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2"/>
  <workbookPr/>
  <mc:AlternateContent xmlns:mc="http://schemas.openxmlformats.org/markup-compatibility/2006">
    <mc:Choice Requires="x15">
      <x15ac:absPath xmlns:x15ac="http://schemas.microsoft.com/office/spreadsheetml/2010/11/ac" url="/Volumes/SSD Work/WORK/01_BOOM/Crowds/Crowds - War &amp; Battle/"/>
    </mc:Choice>
  </mc:AlternateContent>
  <xr:revisionPtr revIDLastSave="0" documentId="13_ncr:1_{D20C66C8-61AA-2F4D-BC20-6CD376ECB756}" xr6:coauthVersionLast="47" xr6:coauthVersionMax="47" xr10:uidLastSave="{00000000-0000-0000-0000-000000000000}"/>
  <bookViews>
    <workbookView xWindow="-38400" yWindow="500" windowWidth="38400" windowHeight="21100" activeTab="4" xr2:uid="{00000000-000D-0000-FFFF-FFFF00000000}"/>
  </bookViews>
  <sheets>
    <sheet name="Finances" sheetId="2" state="hidden" r:id="rId1"/>
    <sheet name="Action Plan" sheetId="3" state="hidden" r:id="rId2"/>
    <sheet name="Deadline Overview" sheetId="4" state="hidden" r:id="rId3"/>
    <sheet name="Soundbook Outdoor ADD REC" sheetId="5" state="hidden" r:id="rId4"/>
    <sheet name="Crowds - War &amp; Battle" sheetId="6" r:id="rId5"/>
    <sheet name="Soundbook Medium" sheetId="11" state="hidden" r:id="rId6"/>
    <sheet name="Soundbook Wash" sheetId="12" state="hidden" r:id="rId7"/>
    <sheet name="Metadata" sheetId="14" state="hidden" r:id="rId8"/>
    <sheet name="REC Location" sheetId="15" state="hidden" r:id="rId9"/>
    <sheet name="Meeting Notes" sheetId="16" state="hidden" r:id="rId10"/>
    <sheet name="Female Actor - Germany" sheetId="17" state="hidden" r:id="rId11"/>
    <sheet name="Male Actor - Germany" sheetId="18" state="hidden" r:id="rId12"/>
    <sheet name="Female Actor" sheetId="19" state="hidden" r:id="rId13"/>
    <sheet name="Male Actor" sheetId="20" state="hidden" r:id="rId14"/>
  </sheets>
  <definedNames>
    <definedName name="_xlnm._FilterDatabase" localSheetId="1" hidden="1">'Action Plan'!$A$8:$H$1000</definedName>
    <definedName name="_xlnm._FilterDatabase" localSheetId="4" hidden="1">'Crowds - War &amp; Battle'!$A$1:$Z$1252</definedName>
    <definedName name="_xlnm._FilterDatabase" localSheetId="2" hidden="1">'Deadline Overview'!$A$6:$D$1005</definedName>
    <definedName name="_xlnm._FilterDatabase" localSheetId="7" hidden="1">Metadata!$A$1:$J$1002</definedName>
    <definedName name="_xlnm._FilterDatabase" localSheetId="5" hidden="1">'Soundbook Medium'!$A$11:$M$985</definedName>
    <definedName name="_xlnm._FilterDatabase" localSheetId="3" hidden="1">'Soundbook Outdoor ADD REC'!$A$11:$O$1238</definedName>
    <definedName name="_xlnm._FilterDatabase" localSheetId="6" hidden="1">'Soundbook Wash'!$A$11:$M$985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1061" i="6" l="1"/>
  <c r="Z1048" i="6"/>
  <c r="Z1038" i="6"/>
  <c r="R1032" i="6"/>
  <c r="R1022" i="6"/>
  <c r="Z972" i="6"/>
  <c r="Z962" i="6"/>
  <c r="R952" i="6"/>
  <c r="Z942" i="6"/>
  <c r="Z932" i="6"/>
  <c r="R922" i="6"/>
  <c r="Z877" i="6"/>
  <c r="Z867" i="6"/>
  <c r="Z857" i="6"/>
  <c r="R847" i="6"/>
  <c r="R837" i="6"/>
  <c r="R827" i="6"/>
  <c r="Z817" i="6"/>
  <c r="Z747" i="6"/>
  <c r="Z737" i="6"/>
  <c r="Z727" i="6"/>
  <c r="R717" i="6"/>
  <c r="Z677" i="6"/>
  <c r="Z667" i="6"/>
  <c r="R657" i="6"/>
  <c r="R647" i="6"/>
  <c r="R627" i="6"/>
  <c r="R617" i="6"/>
  <c r="R567" i="6"/>
  <c r="R552" i="6"/>
  <c r="R542" i="6"/>
  <c r="R532" i="6"/>
  <c r="R522" i="6"/>
  <c r="R512" i="6"/>
  <c r="Z472" i="6"/>
  <c r="Z462" i="6"/>
  <c r="R452" i="6"/>
  <c r="R442" i="6"/>
  <c r="R432" i="6"/>
  <c r="R422" i="6"/>
  <c r="Z412" i="6"/>
  <c r="R372" i="6"/>
  <c r="R362" i="6"/>
  <c r="R352" i="6"/>
  <c r="R1029" i="6"/>
  <c r="R1019" i="6"/>
  <c r="R1009" i="6"/>
  <c r="R999" i="6"/>
  <c r="R989" i="6"/>
  <c r="R979" i="6"/>
  <c r="R969" i="6"/>
  <c r="R959" i="6"/>
  <c r="R949" i="6"/>
  <c r="R939" i="6"/>
  <c r="R929" i="6"/>
  <c r="R919" i="6"/>
  <c r="Z909" i="6"/>
  <c r="R900" i="6"/>
  <c r="Z894" i="6"/>
  <c r="Z884" i="6"/>
  <c r="Z874" i="6"/>
  <c r="Z854" i="6"/>
  <c r="Z844" i="6"/>
  <c r="R834" i="6"/>
  <c r="R824" i="6"/>
  <c r="Z814" i="6"/>
  <c r="Z804" i="6"/>
  <c r="Z794" i="6"/>
  <c r="Z784" i="6"/>
  <c r="Z774" i="6"/>
  <c r="Z754" i="6"/>
  <c r="Z744" i="6"/>
  <c r="R734" i="6"/>
  <c r="R714" i="6"/>
  <c r="Z704" i="6"/>
  <c r="Z694" i="6"/>
  <c r="R684" i="6"/>
  <c r="R674" i="6"/>
  <c r="R664" i="6"/>
  <c r="R654" i="6"/>
  <c r="R644" i="6"/>
  <c r="R634" i="6"/>
  <c r="R624" i="6"/>
  <c r="R614" i="6"/>
  <c r="R604" i="6"/>
  <c r="R594" i="6"/>
  <c r="R584" i="6"/>
  <c r="Z574" i="6"/>
  <c r="R564" i="6"/>
  <c r="R555" i="6"/>
  <c r="R549" i="6"/>
  <c r="Z529" i="6"/>
  <c r="R519" i="6"/>
  <c r="R509" i="6"/>
  <c r="R499" i="6"/>
  <c r="R489" i="6"/>
  <c r="R479" i="6"/>
  <c r="R469" i="6"/>
  <c r="R459" i="6"/>
  <c r="R449" i="6"/>
  <c r="Z439" i="6"/>
  <c r="Z429" i="6"/>
  <c r="R419" i="6"/>
  <c r="R409" i="6"/>
  <c r="R399" i="6"/>
  <c r="R389" i="6"/>
  <c r="R379" i="6"/>
  <c r="R369" i="6"/>
  <c r="R359" i="6"/>
  <c r="R349" i="6"/>
  <c r="S594" i="6"/>
  <c r="R595" i="6"/>
  <c r="S595" i="6"/>
  <c r="Z595" i="6"/>
  <c r="R591" i="6"/>
  <c r="S591" i="6"/>
  <c r="Z591" i="6"/>
  <c r="R592" i="6"/>
  <c r="S592" i="6"/>
  <c r="Z592" i="6"/>
  <c r="R596" i="6"/>
  <c r="S596" i="6"/>
  <c r="Z596" i="6"/>
  <c r="R597" i="6"/>
  <c r="S597" i="6"/>
  <c r="Z597" i="6"/>
  <c r="R598" i="6"/>
  <c r="S598" i="6"/>
  <c r="Z598" i="6"/>
  <c r="R589" i="6"/>
  <c r="S589" i="6"/>
  <c r="Z589" i="6"/>
  <c r="R590" i="6"/>
  <c r="S590" i="6"/>
  <c r="Z590" i="6"/>
  <c r="R603" i="6"/>
  <c r="S603" i="6"/>
  <c r="Z603" i="6"/>
  <c r="S604" i="6"/>
  <c r="R605" i="6"/>
  <c r="S605" i="6"/>
  <c r="Z605" i="6"/>
  <c r="R601" i="6"/>
  <c r="S601" i="6"/>
  <c r="Z601" i="6"/>
  <c r="R602" i="6"/>
  <c r="S602" i="6"/>
  <c r="Z602" i="6"/>
  <c r="R606" i="6"/>
  <c r="S606" i="6"/>
  <c r="Z606" i="6"/>
  <c r="R607" i="6"/>
  <c r="S607" i="6"/>
  <c r="Z607" i="6"/>
  <c r="R608" i="6"/>
  <c r="S608" i="6"/>
  <c r="Z608" i="6"/>
  <c r="R599" i="6"/>
  <c r="S599" i="6"/>
  <c r="Z599" i="6"/>
  <c r="R600" i="6"/>
  <c r="S600" i="6"/>
  <c r="Z600" i="6"/>
  <c r="R613" i="6"/>
  <c r="S613" i="6"/>
  <c r="Z613" i="6"/>
  <c r="S614" i="6"/>
  <c r="R615" i="6"/>
  <c r="S615" i="6"/>
  <c r="Z615" i="6"/>
  <c r="R611" i="6"/>
  <c r="S611" i="6"/>
  <c r="Z611" i="6"/>
  <c r="R612" i="6"/>
  <c r="S612" i="6"/>
  <c r="Z612" i="6"/>
  <c r="R616" i="6"/>
  <c r="S616" i="6"/>
  <c r="Z616" i="6"/>
  <c r="S617" i="6"/>
  <c r="R618" i="6"/>
  <c r="S618" i="6"/>
  <c r="Z618" i="6"/>
  <c r="R609" i="6"/>
  <c r="S609" i="6"/>
  <c r="Z609" i="6"/>
  <c r="R610" i="6"/>
  <c r="S610" i="6"/>
  <c r="Z610" i="6"/>
  <c r="R623" i="6"/>
  <c r="S623" i="6"/>
  <c r="Z623" i="6"/>
  <c r="S624" i="6"/>
  <c r="R625" i="6"/>
  <c r="S625" i="6"/>
  <c r="Z625" i="6"/>
  <c r="R621" i="6"/>
  <c r="S621" i="6"/>
  <c r="Z621" i="6"/>
  <c r="R622" i="6"/>
  <c r="S622" i="6"/>
  <c r="Z622" i="6"/>
  <c r="R626" i="6"/>
  <c r="S626" i="6"/>
  <c r="Z626" i="6"/>
  <c r="S627" i="6"/>
  <c r="R628" i="6"/>
  <c r="S628" i="6"/>
  <c r="Z628" i="6"/>
  <c r="R619" i="6"/>
  <c r="S619" i="6"/>
  <c r="Z619" i="6"/>
  <c r="R620" i="6"/>
  <c r="S620" i="6"/>
  <c r="Z620" i="6"/>
  <c r="R633" i="6"/>
  <c r="S633" i="6"/>
  <c r="Z633" i="6"/>
  <c r="S634" i="6"/>
  <c r="R635" i="6"/>
  <c r="S635" i="6"/>
  <c r="Z635" i="6"/>
  <c r="R631" i="6"/>
  <c r="S631" i="6"/>
  <c r="Z631" i="6"/>
  <c r="R632" i="6"/>
  <c r="S632" i="6"/>
  <c r="Z632" i="6"/>
  <c r="R636" i="6"/>
  <c r="S636" i="6"/>
  <c r="Z636" i="6"/>
  <c r="R637" i="6"/>
  <c r="S637" i="6"/>
  <c r="Z637" i="6"/>
  <c r="R638" i="6"/>
  <c r="S638" i="6"/>
  <c r="Z638" i="6"/>
  <c r="R629" i="6"/>
  <c r="S629" i="6"/>
  <c r="Z629" i="6"/>
  <c r="R630" i="6"/>
  <c r="S630" i="6"/>
  <c r="Z630" i="6"/>
  <c r="R643" i="6"/>
  <c r="S643" i="6"/>
  <c r="Z643" i="6"/>
  <c r="S644" i="6"/>
  <c r="R645" i="6"/>
  <c r="S645" i="6"/>
  <c r="Z645" i="6"/>
  <c r="R641" i="6"/>
  <c r="S641" i="6"/>
  <c r="Z641" i="6"/>
  <c r="R642" i="6"/>
  <c r="S642" i="6"/>
  <c r="Z642" i="6"/>
  <c r="R646" i="6"/>
  <c r="S646" i="6"/>
  <c r="Z646" i="6"/>
  <c r="S647" i="6"/>
  <c r="Z647" i="6"/>
  <c r="R648" i="6"/>
  <c r="S648" i="6"/>
  <c r="Z648" i="6"/>
  <c r="R639" i="6"/>
  <c r="S639" i="6"/>
  <c r="Z639" i="6"/>
  <c r="R640" i="6"/>
  <c r="S640" i="6"/>
  <c r="Z640" i="6"/>
  <c r="R653" i="6"/>
  <c r="S653" i="6"/>
  <c r="Z653" i="6"/>
  <c r="S654" i="6"/>
  <c r="R655" i="6"/>
  <c r="S655" i="6"/>
  <c r="Z655" i="6"/>
  <c r="R651" i="6"/>
  <c r="S651" i="6"/>
  <c r="Z651" i="6"/>
  <c r="R652" i="6"/>
  <c r="S652" i="6"/>
  <c r="Z652" i="6"/>
  <c r="R656" i="6"/>
  <c r="S656" i="6"/>
  <c r="Z656" i="6"/>
  <c r="S657" i="6"/>
  <c r="R658" i="6"/>
  <c r="S658" i="6"/>
  <c r="Z658" i="6"/>
  <c r="R649" i="6"/>
  <c r="S649" i="6"/>
  <c r="Z649" i="6"/>
  <c r="R650" i="6"/>
  <c r="S650" i="6"/>
  <c r="Z650" i="6"/>
  <c r="R663" i="6"/>
  <c r="S663" i="6"/>
  <c r="Z663" i="6"/>
  <c r="S664" i="6"/>
  <c r="R665" i="6"/>
  <c r="S665" i="6"/>
  <c r="Z665" i="6"/>
  <c r="R661" i="6"/>
  <c r="S661" i="6"/>
  <c r="Z661" i="6"/>
  <c r="R662" i="6"/>
  <c r="S662" i="6"/>
  <c r="Z662" i="6"/>
  <c r="R666" i="6"/>
  <c r="S666" i="6"/>
  <c r="Z666" i="6"/>
  <c r="S667" i="6"/>
  <c r="R668" i="6"/>
  <c r="S668" i="6"/>
  <c r="Z668" i="6"/>
  <c r="R659" i="6"/>
  <c r="S659" i="6"/>
  <c r="Z659" i="6"/>
  <c r="R660" i="6"/>
  <c r="S660" i="6"/>
  <c r="Z660" i="6"/>
  <c r="R673" i="6"/>
  <c r="S673" i="6"/>
  <c r="Z673" i="6"/>
  <c r="S674" i="6"/>
  <c r="R675" i="6"/>
  <c r="S675" i="6"/>
  <c r="Z675" i="6"/>
  <c r="R671" i="6"/>
  <c r="S671" i="6"/>
  <c r="Z671" i="6"/>
  <c r="R672" i="6"/>
  <c r="S672" i="6"/>
  <c r="Z672" i="6"/>
  <c r="R676" i="6"/>
  <c r="S676" i="6"/>
  <c r="Z676" i="6"/>
  <c r="R677" i="6"/>
  <c r="S677" i="6"/>
  <c r="R678" i="6"/>
  <c r="S678" i="6"/>
  <c r="Z678" i="6"/>
  <c r="R669" i="6"/>
  <c r="S669" i="6"/>
  <c r="Z669" i="6"/>
  <c r="R670" i="6"/>
  <c r="S670" i="6"/>
  <c r="Z670" i="6"/>
  <c r="R683" i="6"/>
  <c r="S683" i="6"/>
  <c r="Z683" i="6"/>
  <c r="S684" i="6"/>
  <c r="R685" i="6"/>
  <c r="S685" i="6"/>
  <c r="Z685" i="6"/>
  <c r="R681" i="6"/>
  <c r="S681" i="6"/>
  <c r="Z681" i="6"/>
  <c r="R682" i="6"/>
  <c r="S682" i="6"/>
  <c r="Z682" i="6"/>
  <c r="R686" i="6"/>
  <c r="S686" i="6"/>
  <c r="Z686" i="6"/>
  <c r="R687" i="6"/>
  <c r="S687" i="6"/>
  <c r="Z687" i="6"/>
  <c r="R688" i="6"/>
  <c r="S688" i="6"/>
  <c r="Z688" i="6"/>
  <c r="R679" i="6"/>
  <c r="S679" i="6"/>
  <c r="Z679" i="6"/>
  <c r="R680" i="6"/>
  <c r="S680" i="6"/>
  <c r="Z680" i="6"/>
  <c r="R938" i="6"/>
  <c r="S938" i="6"/>
  <c r="Z938" i="6"/>
  <c r="S939" i="6"/>
  <c r="R940" i="6"/>
  <c r="S940" i="6"/>
  <c r="Z940" i="6"/>
  <c r="R936" i="6"/>
  <c r="S936" i="6"/>
  <c r="Z936" i="6"/>
  <c r="R937" i="6"/>
  <c r="S937" i="6"/>
  <c r="Z937" i="6"/>
  <c r="R941" i="6"/>
  <c r="S941" i="6"/>
  <c r="Z941" i="6"/>
  <c r="R942" i="6"/>
  <c r="S942" i="6"/>
  <c r="R943" i="6"/>
  <c r="S943" i="6"/>
  <c r="Z943" i="6"/>
  <c r="R934" i="6"/>
  <c r="S934" i="6"/>
  <c r="Z934" i="6"/>
  <c r="R935" i="6"/>
  <c r="S935" i="6"/>
  <c r="Z935" i="6"/>
  <c r="R948" i="6"/>
  <c r="S948" i="6"/>
  <c r="Z948" i="6"/>
  <c r="S949" i="6"/>
  <c r="R950" i="6"/>
  <c r="S950" i="6"/>
  <c r="Z950" i="6"/>
  <c r="R946" i="6"/>
  <c r="S946" i="6"/>
  <c r="Z946" i="6"/>
  <c r="R947" i="6"/>
  <c r="S947" i="6"/>
  <c r="Z947" i="6"/>
  <c r="R951" i="6"/>
  <c r="S951" i="6"/>
  <c r="Z951" i="6"/>
  <c r="S952" i="6"/>
  <c r="Z952" i="6"/>
  <c r="R953" i="6"/>
  <c r="S953" i="6"/>
  <c r="Z953" i="6"/>
  <c r="R944" i="6"/>
  <c r="S944" i="6"/>
  <c r="Z944" i="6"/>
  <c r="R945" i="6"/>
  <c r="S945" i="6"/>
  <c r="Z945" i="6"/>
  <c r="R958" i="6"/>
  <c r="S958" i="6"/>
  <c r="Z958" i="6"/>
  <c r="S959" i="6"/>
  <c r="R960" i="6"/>
  <c r="S960" i="6"/>
  <c r="Z960" i="6"/>
  <c r="R956" i="6"/>
  <c r="S956" i="6"/>
  <c r="Z956" i="6"/>
  <c r="R957" i="6"/>
  <c r="S957" i="6"/>
  <c r="Z957" i="6"/>
  <c r="R961" i="6"/>
  <c r="S961" i="6"/>
  <c r="Z961" i="6"/>
  <c r="S962" i="6"/>
  <c r="R963" i="6"/>
  <c r="S963" i="6"/>
  <c r="Z963" i="6"/>
  <c r="R954" i="6"/>
  <c r="S954" i="6"/>
  <c r="Z954" i="6"/>
  <c r="R955" i="6"/>
  <c r="S955" i="6"/>
  <c r="Z955" i="6"/>
  <c r="R968" i="6"/>
  <c r="S968" i="6"/>
  <c r="Z968" i="6"/>
  <c r="S969" i="6"/>
  <c r="R970" i="6"/>
  <c r="S970" i="6"/>
  <c r="Z970" i="6"/>
  <c r="R966" i="6"/>
  <c r="S966" i="6"/>
  <c r="Z966" i="6"/>
  <c r="R967" i="6"/>
  <c r="S967" i="6"/>
  <c r="Z967" i="6"/>
  <c r="R971" i="6"/>
  <c r="S971" i="6"/>
  <c r="Z971" i="6"/>
  <c r="R972" i="6"/>
  <c r="S972" i="6"/>
  <c r="R973" i="6"/>
  <c r="S973" i="6"/>
  <c r="Z973" i="6"/>
  <c r="R964" i="6"/>
  <c r="S964" i="6"/>
  <c r="Z964" i="6"/>
  <c r="R965" i="6"/>
  <c r="S965" i="6"/>
  <c r="Z965" i="6"/>
  <c r="R978" i="6"/>
  <c r="S978" i="6"/>
  <c r="Z978" i="6"/>
  <c r="S979" i="6"/>
  <c r="R980" i="6"/>
  <c r="S980" i="6"/>
  <c r="Z980" i="6"/>
  <c r="R976" i="6"/>
  <c r="S976" i="6"/>
  <c r="Z976" i="6"/>
  <c r="R977" i="6"/>
  <c r="S977" i="6"/>
  <c r="Z977" i="6"/>
  <c r="R981" i="6"/>
  <c r="S981" i="6"/>
  <c r="Z981" i="6"/>
  <c r="R982" i="6"/>
  <c r="S982" i="6"/>
  <c r="Z982" i="6"/>
  <c r="R983" i="6"/>
  <c r="S983" i="6"/>
  <c r="Z983" i="6"/>
  <c r="R974" i="6"/>
  <c r="S974" i="6"/>
  <c r="Z974" i="6"/>
  <c r="R975" i="6"/>
  <c r="S975" i="6"/>
  <c r="Z975" i="6"/>
  <c r="R988" i="6"/>
  <c r="S988" i="6"/>
  <c r="Z988" i="6"/>
  <c r="S989" i="6"/>
  <c r="R990" i="6"/>
  <c r="S990" i="6"/>
  <c r="Z990" i="6"/>
  <c r="R986" i="6"/>
  <c r="S986" i="6"/>
  <c r="Z986" i="6"/>
  <c r="R987" i="6"/>
  <c r="S987" i="6"/>
  <c r="Z987" i="6"/>
  <c r="R991" i="6"/>
  <c r="S991" i="6"/>
  <c r="Z991" i="6"/>
  <c r="R992" i="6"/>
  <c r="S992" i="6"/>
  <c r="Z992" i="6"/>
  <c r="R993" i="6"/>
  <c r="S993" i="6"/>
  <c r="Z993" i="6"/>
  <c r="R984" i="6"/>
  <c r="S984" i="6"/>
  <c r="Z984" i="6"/>
  <c r="R985" i="6"/>
  <c r="S985" i="6"/>
  <c r="Z985" i="6"/>
  <c r="R998" i="6"/>
  <c r="S998" i="6"/>
  <c r="Z998" i="6"/>
  <c r="S999" i="6"/>
  <c r="R1000" i="6"/>
  <c r="S1000" i="6"/>
  <c r="Z1000" i="6"/>
  <c r="R996" i="6"/>
  <c r="S996" i="6"/>
  <c r="Z996" i="6"/>
  <c r="R997" i="6"/>
  <c r="S997" i="6"/>
  <c r="Z997" i="6"/>
  <c r="R1001" i="6"/>
  <c r="S1001" i="6"/>
  <c r="Z1001" i="6"/>
  <c r="R1002" i="6"/>
  <c r="S1002" i="6"/>
  <c r="Z1002" i="6"/>
  <c r="R1003" i="6"/>
  <c r="S1003" i="6"/>
  <c r="Z1003" i="6"/>
  <c r="R994" i="6"/>
  <c r="S994" i="6"/>
  <c r="Z994" i="6"/>
  <c r="R995" i="6"/>
  <c r="S995" i="6"/>
  <c r="Z995" i="6"/>
  <c r="R1008" i="6"/>
  <c r="S1008" i="6"/>
  <c r="Z1008" i="6"/>
  <c r="S1009" i="6"/>
  <c r="R1010" i="6"/>
  <c r="S1010" i="6"/>
  <c r="Z1010" i="6"/>
  <c r="R1006" i="6"/>
  <c r="S1006" i="6"/>
  <c r="Z1006" i="6"/>
  <c r="R1007" i="6"/>
  <c r="S1007" i="6"/>
  <c r="Z1007" i="6"/>
  <c r="R1011" i="6"/>
  <c r="S1011" i="6"/>
  <c r="Z1011" i="6"/>
  <c r="R1012" i="6"/>
  <c r="S1012" i="6"/>
  <c r="Z1012" i="6"/>
  <c r="R1013" i="6"/>
  <c r="S1013" i="6"/>
  <c r="Z1013" i="6"/>
  <c r="R1004" i="6"/>
  <c r="S1004" i="6"/>
  <c r="Z1004" i="6"/>
  <c r="R1005" i="6"/>
  <c r="S1005" i="6"/>
  <c r="Z1005" i="6"/>
  <c r="R1018" i="6"/>
  <c r="S1018" i="6"/>
  <c r="Z1018" i="6"/>
  <c r="S1019" i="6"/>
  <c r="Z1019" i="6"/>
  <c r="R1020" i="6"/>
  <c r="S1020" i="6"/>
  <c r="Z1020" i="6"/>
  <c r="R1016" i="6"/>
  <c r="S1016" i="6"/>
  <c r="Z1016" i="6"/>
  <c r="R1017" i="6"/>
  <c r="S1017" i="6"/>
  <c r="Z1017" i="6"/>
  <c r="R1021" i="6"/>
  <c r="S1021" i="6"/>
  <c r="Z1021" i="6"/>
  <c r="S1022" i="6"/>
  <c r="R1023" i="6"/>
  <c r="S1023" i="6"/>
  <c r="Z1023" i="6"/>
  <c r="R1014" i="6"/>
  <c r="S1014" i="6"/>
  <c r="Z1014" i="6"/>
  <c r="R1015" i="6"/>
  <c r="S1015" i="6"/>
  <c r="Z1015" i="6"/>
  <c r="R1028" i="6"/>
  <c r="S1028" i="6"/>
  <c r="Z1028" i="6"/>
  <c r="S1029" i="6"/>
  <c r="Z1029" i="6"/>
  <c r="R1030" i="6"/>
  <c r="S1030" i="6"/>
  <c r="Z1030" i="6"/>
  <c r="R1026" i="6"/>
  <c r="S1026" i="6"/>
  <c r="Z1026" i="6"/>
  <c r="R1027" i="6"/>
  <c r="S1027" i="6"/>
  <c r="Z1027" i="6"/>
  <c r="R1031" i="6"/>
  <c r="S1031" i="6"/>
  <c r="Z1031" i="6"/>
  <c r="S1032" i="6"/>
  <c r="R1033" i="6"/>
  <c r="S1033" i="6"/>
  <c r="Z1033" i="6"/>
  <c r="R1024" i="6"/>
  <c r="S1024" i="6"/>
  <c r="Z1024" i="6"/>
  <c r="R1025" i="6"/>
  <c r="S1025" i="6"/>
  <c r="Z1025" i="6"/>
  <c r="R468" i="6"/>
  <c r="S468" i="6"/>
  <c r="Z468" i="6"/>
  <c r="S469" i="6"/>
  <c r="R470" i="6"/>
  <c r="S470" i="6"/>
  <c r="Z470" i="6"/>
  <c r="R466" i="6"/>
  <c r="S466" i="6"/>
  <c r="Z466" i="6"/>
  <c r="R467" i="6"/>
  <c r="S467" i="6"/>
  <c r="Z467" i="6"/>
  <c r="R471" i="6"/>
  <c r="S471" i="6"/>
  <c r="Z471" i="6"/>
  <c r="S472" i="6"/>
  <c r="R473" i="6"/>
  <c r="S473" i="6"/>
  <c r="Z473" i="6"/>
  <c r="R464" i="6"/>
  <c r="S464" i="6"/>
  <c r="Z464" i="6"/>
  <c r="R465" i="6"/>
  <c r="S465" i="6"/>
  <c r="Z465" i="6"/>
  <c r="R478" i="6"/>
  <c r="S478" i="6"/>
  <c r="Z478" i="6"/>
  <c r="S479" i="6"/>
  <c r="R480" i="6"/>
  <c r="S480" i="6"/>
  <c r="Z480" i="6"/>
  <c r="R476" i="6"/>
  <c r="S476" i="6"/>
  <c r="Z476" i="6"/>
  <c r="R477" i="6"/>
  <c r="S477" i="6"/>
  <c r="Z477" i="6"/>
  <c r="R481" i="6"/>
  <c r="S481" i="6"/>
  <c r="Z481" i="6"/>
  <c r="R482" i="6"/>
  <c r="S482" i="6"/>
  <c r="Z482" i="6"/>
  <c r="R483" i="6"/>
  <c r="S483" i="6"/>
  <c r="Z483" i="6"/>
  <c r="R474" i="6"/>
  <c r="S474" i="6"/>
  <c r="Z474" i="6"/>
  <c r="R475" i="6"/>
  <c r="S475" i="6"/>
  <c r="Z475" i="6"/>
  <c r="R488" i="6"/>
  <c r="S488" i="6"/>
  <c r="Z488" i="6"/>
  <c r="S489" i="6"/>
  <c r="R490" i="6"/>
  <c r="S490" i="6"/>
  <c r="Z490" i="6"/>
  <c r="R486" i="6"/>
  <c r="S486" i="6"/>
  <c r="Z486" i="6"/>
  <c r="R487" i="6"/>
  <c r="S487" i="6"/>
  <c r="Z487" i="6"/>
  <c r="R491" i="6"/>
  <c r="S491" i="6"/>
  <c r="Z491" i="6"/>
  <c r="R492" i="6"/>
  <c r="S492" i="6"/>
  <c r="Z492" i="6"/>
  <c r="R493" i="6"/>
  <c r="S493" i="6"/>
  <c r="Z493" i="6"/>
  <c r="R484" i="6"/>
  <c r="S484" i="6"/>
  <c r="Z484" i="6"/>
  <c r="R485" i="6"/>
  <c r="S485" i="6"/>
  <c r="Z485" i="6"/>
  <c r="R348" i="6"/>
  <c r="S348" i="6"/>
  <c r="Z348" i="6"/>
  <c r="S349" i="6"/>
  <c r="R350" i="6"/>
  <c r="S350" i="6"/>
  <c r="Z350" i="6"/>
  <c r="R346" i="6"/>
  <c r="S346" i="6"/>
  <c r="Z346" i="6"/>
  <c r="R347" i="6"/>
  <c r="S347" i="6"/>
  <c r="Z347" i="6"/>
  <c r="R351" i="6"/>
  <c r="S351" i="6"/>
  <c r="Z351" i="6"/>
  <c r="S352" i="6"/>
  <c r="R353" i="6"/>
  <c r="S353" i="6"/>
  <c r="Z353" i="6"/>
  <c r="R344" i="6"/>
  <c r="S344" i="6"/>
  <c r="Z344" i="6"/>
  <c r="R345" i="6"/>
  <c r="S345" i="6"/>
  <c r="Z345" i="6"/>
  <c r="R358" i="6"/>
  <c r="S358" i="6"/>
  <c r="Z358" i="6"/>
  <c r="S359" i="6"/>
  <c r="R360" i="6"/>
  <c r="S360" i="6"/>
  <c r="Z360" i="6"/>
  <c r="R356" i="6"/>
  <c r="S356" i="6"/>
  <c r="Z356" i="6"/>
  <c r="R357" i="6"/>
  <c r="S357" i="6"/>
  <c r="Z357" i="6"/>
  <c r="R361" i="6"/>
  <c r="S361" i="6"/>
  <c r="Z361" i="6"/>
  <c r="S362" i="6"/>
  <c r="R363" i="6"/>
  <c r="S363" i="6"/>
  <c r="Z363" i="6"/>
  <c r="R354" i="6"/>
  <c r="S354" i="6"/>
  <c r="Z354" i="6"/>
  <c r="R355" i="6"/>
  <c r="S355" i="6"/>
  <c r="Z355" i="6"/>
  <c r="R368" i="6"/>
  <c r="S368" i="6"/>
  <c r="Z368" i="6"/>
  <c r="S369" i="6"/>
  <c r="Z369" i="6"/>
  <c r="R370" i="6"/>
  <c r="S370" i="6"/>
  <c r="Z370" i="6"/>
  <c r="R366" i="6"/>
  <c r="S366" i="6"/>
  <c r="Z366" i="6"/>
  <c r="R367" i="6"/>
  <c r="S367" i="6"/>
  <c r="Z367" i="6"/>
  <c r="R371" i="6"/>
  <c r="S371" i="6"/>
  <c r="Z371" i="6"/>
  <c r="S372" i="6"/>
  <c r="R373" i="6"/>
  <c r="S373" i="6"/>
  <c r="Z373" i="6"/>
  <c r="R364" i="6"/>
  <c r="S364" i="6"/>
  <c r="Z364" i="6"/>
  <c r="R365" i="6"/>
  <c r="S365" i="6"/>
  <c r="Z365" i="6"/>
  <c r="R378" i="6"/>
  <c r="S378" i="6"/>
  <c r="Z378" i="6"/>
  <c r="S379" i="6"/>
  <c r="R380" i="6"/>
  <c r="S380" i="6"/>
  <c r="Z380" i="6"/>
  <c r="R376" i="6"/>
  <c r="S376" i="6"/>
  <c r="Z376" i="6"/>
  <c r="R377" i="6"/>
  <c r="S377" i="6"/>
  <c r="Z377" i="6"/>
  <c r="R381" i="6"/>
  <c r="S381" i="6"/>
  <c r="Z381" i="6"/>
  <c r="R382" i="6"/>
  <c r="S382" i="6"/>
  <c r="Z382" i="6"/>
  <c r="R383" i="6"/>
  <c r="S383" i="6"/>
  <c r="Z383" i="6"/>
  <c r="R374" i="6"/>
  <c r="S374" i="6"/>
  <c r="Z374" i="6"/>
  <c r="R375" i="6"/>
  <c r="S375" i="6"/>
  <c r="Z375" i="6"/>
  <c r="R388" i="6"/>
  <c r="S388" i="6"/>
  <c r="Z388" i="6"/>
  <c r="S389" i="6"/>
  <c r="R390" i="6"/>
  <c r="S390" i="6"/>
  <c r="Z390" i="6"/>
  <c r="R386" i="6"/>
  <c r="S386" i="6"/>
  <c r="Z386" i="6"/>
  <c r="R387" i="6"/>
  <c r="S387" i="6"/>
  <c r="Z387" i="6"/>
  <c r="R391" i="6"/>
  <c r="S391" i="6"/>
  <c r="Z391" i="6"/>
  <c r="R392" i="6"/>
  <c r="S392" i="6"/>
  <c r="Z392" i="6"/>
  <c r="R393" i="6"/>
  <c r="S393" i="6"/>
  <c r="Z393" i="6"/>
  <c r="R384" i="6"/>
  <c r="S384" i="6"/>
  <c r="Z384" i="6"/>
  <c r="R385" i="6"/>
  <c r="S385" i="6"/>
  <c r="Z385" i="6"/>
  <c r="R398" i="6"/>
  <c r="S398" i="6"/>
  <c r="Z398" i="6"/>
  <c r="S399" i="6"/>
  <c r="R400" i="6"/>
  <c r="S400" i="6"/>
  <c r="Z400" i="6"/>
  <c r="R396" i="6"/>
  <c r="S396" i="6"/>
  <c r="Z396" i="6"/>
  <c r="R397" i="6"/>
  <c r="S397" i="6"/>
  <c r="Z397" i="6"/>
  <c r="R401" i="6"/>
  <c r="S401" i="6"/>
  <c r="Z401" i="6"/>
  <c r="R402" i="6"/>
  <c r="S402" i="6"/>
  <c r="Z402" i="6"/>
  <c r="R403" i="6"/>
  <c r="S403" i="6"/>
  <c r="Z403" i="6"/>
  <c r="R394" i="6"/>
  <c r="S394" i="6"/>
  <c r="Z394" i="6"/>
  <c r="R395" i="6"/>
  <c r="S395" i="6"/>
  <c r="Z395" i="6"/>
  <c r="R408" i="6"/>
  <c r="S408" i="6"/>
  <c r="Z408" i="6"/>
  <c r="S409" i="6"/>
  <c r="R410" i="6"/>
  <c r="S410" i="6"/>
  <c r="Z410" i="6"/>
  <c r="R406" i="6"/>
  <c r="S406" i="6"/>
  <c r="Z406" i="6"/>
  <c r="R407" i="6"/>
  <c r="S407" i="6"/>
  <c r="Z407" i="6"/>
  <c r="R411" i="6"/>
  <c r="S411" i="6"/>
  <c r="Z411" i="6"/>
  <c r="S412" i="6"/>
  <c r="R413" i="6"/>
  <c r="S413" i="6"/>
  <c r="Z413" i="6"/>
  <c r="R404" i="6"/>
  <c r="S404" i="6"/>
  <c r="Z404" i="6"/>
  <c r="R405" i="6"/>
  <c r="S405" i="6"/>
  <c r="Z405" i="6"/>
  <c r="R418" i="6"/>
  <c r="S418" i="6"/>
  <c r="Z418" i="6"/>
  <c r="S419" i="6"/>
  <c r="R420" i="6"/>
  <c r="S420" i="6"/>
  <c r="Z420" i="6"/>
  <c r="R416" i="6"/>
  <c r="S416" i="6"/>
  <c r="Z416" i="6"/>
  <c r="R417" i="6"/>
  <c r="S417" i="6"/>
  <c r="Z417" i="6"/>
  <c r="R421" i="6"/>
  <c r="S421" i="6"/>
  <c r="Z421" i="6"/>
  <c r="S422" i="6"/>
  <c r="R423" i="6"/>
  <c r="S423" i="6"/>
  <c r="Z423" i="6"/>
  <c r="R414" i="6"/>
  <c r="S414" i="6"/>
  <c r="Z414" i="6"/>
  <c r="R415" i="6"/>
  <c r="S415" i="6"/>
  <c r="Z415" i="6"/>
  <c r="R428" i="6"/>
  <c r="S428" i="6"/>
  <c r="Z428" i="6"/>
  <c r="R429" i="6"/>
  <c r="S429" i="6"/>
  <c r="R430" i="6"/>
  <c r="S430" i="6"/>
  <c r="Z430" i="6"/>
  <c r="R426" i="6"/>
  <c r="S426" i="6"/>
  <c r="Z426" i="6"/>
  <c r="R427" i="6"/>
  <c r="S427" i="6"/>
  <c r="Z427" i="6"/>
  <c r="R431" i="6"/>
  <c r="S431" i="6"/>
  <c r="Z431" i="6"/>
  <c r="S432" i="6"/>
  <c r="R433" i="6"/>
  <c r="S433" i="6"/>
  <c r="Z433" i="6"/>
  <c r="R424" i="6"/>
  <c r="S424" i="6"/>
  <c r="Z424" i="6"/>
  <c r="R425" i="6"/>
  <c r="S425" i="6"/>
  <c r="Z425" i="6"/>
  <c r="R438" i="6"/>
  <c r="S438" i="6"/>
  <c r="Z438" i="6"/>
  <c r="R439" i="6"/>
  <c r="S439" i="6"/>
  <c r="R440" i="6"/>
  <c r="S440" i="6"/>
  <c r="Z440" i="6"/>
  <c r="R436" i="6"/>
  <c r="S436" i="6"/>
  <c r="Z436" i="6"/>
  <c r="R437" i="6"/>
  <c r="S437" i="6"/>
  <c r="Z437" i="6"/>
  <c r="R441" i="6"/>
  <c r="S441" i="6"/>
  <c r="Z441" i="6"/>
  <c r="S442" i="6"/>
  <c r="R443" i="6"/>
  <c r="S443" i="6"/>
  <c r="Z443" i="6"/>
  <c r="R434" i="6"/>
  <c r="S434" i="6"/>
  <c r="Z434" i="6"/>
  <c r="R435" i="6"/>
  <c r="S435" i="6"/>
  <c r="Z435" i="6"/>
  <c r="R448" i="6"/>
  <c r="S448" i="6"/>
  <c r="Z448" i="6"/>
  <c r="S449" i="6"/>
  <c r="R450" i="6"/>
  <c r="S450" i="6"/>
  <c r="Z450" i="6"/>
  <c r="R446" i="6"/>
  <c r="S446" i="6"/>
  <c r="Z446" i="6"/>
  <c r="R447" i="6"/>
  <c r="S447" i="6"/>
  <c r="Z447" i="6"/>
  <c r="R451" i="6"/>
  <c r="S451" i="6"/>
  <c r="Z451" i="6"/>
  <c r="S452" i="6"/>
  <c r="R453" i="6"/>
  <c r="S453" i="6"/>
  <c r="Z453" i="6"/>
  <c r="R444" i="6"/>
  <c r="S444" i="6"/>
  <c r="Z444" i="6"/>
  <c r="R445" i="6"/>
  <c r="S445" i="6"/>
  <c r="Z445" i="6"/>
  <c r="R458" i="6"/>
  <c r="S458" i="6"/>
  <c r="Z458" i="6"/>
  <c r="S459" i="6"/>
  <c r="R460" i="6"/>
  <c r="S460" i="6"/>
  <c r="Z460" i="6"/>
  <c r="R456" i="6"/>
  <c r="S456" i="6"/>
  <c r="Z456" i="6"/>
  <c r="R457" i="6"/>
  <c r="S457" i="6"/>
  <c r="Z457" i="6"/>
  <c r="R461" i="6"/>
  <c r="S461" i="6"/>
  <c r="Z461" i="6"/>
  <c r="R462" i="6"/>
  <c r="S462" i="6"/>
  <c r="R463" i="6"/>
  <c r="S463" i="6"/>
  <c r="Z463" i="6"/>
  <c r="R454" i="6"/>
  <c r="S454" i="6"/>
  <c r="Z454" i="6"/>
  <c r="R455" i="6"/>
  <c r="S455" i="6"/>
  <c r="Z455" i="6"/>
  <c r="R498" i="6"/>
  <c r="S498" i="6"/>
  <c r="Z498" i="6"/>
  <c r="S499" i="6"/>
  <c r="R500" i="6"/>
  <c r="S500" i="6"/>
  <c r="Z500" i="6"/>
  <c r="R496" i="6"/>
  <c r="S496" i="6"/>
  <c r="Z496" i="6"/>
  <c r="R497" i="6"/>
  <c r="S497" i="6"/>
  <c r="Z497" i="6"/>
  <c r="R501" i="6"/>
  <c r="S501" i="6"/>
  <c r="Z501" i="6"/>
  <c r="R502" i="6"/>
  <c r="S502" i="6"/>
  <c r="Z502" i="6"/>
  <c r="R503" i="6"/>
  <c r="S503" i="6"/>
  <c r="Z503" i="6"/>
  <c r="R494" i="6"/>
  <c r="S494" i="6"/>
  <c r="Z494" i="6"/>
  <c r="R495" i="6"/>
  <c r="S495" i="6"/>
  <c r="Z495" i="6"/>
  <c r="R508" i="6"/>
  <c r="S508" i="6"/>
  <c r="Z508" i="6"/>
  <c r="S509" i="6"/>
  <c r="R510" i="6"/>
  <c r="S510" i="6"/>
  <c r="Z510" i="6"/>
  <c r="R506" i="6"/>
  <c r="S506" i="6"/>
  <c r="Z506" i="6"/>
  <c r="R507" i="6"/>
  <c r="S507" i="6"/>
  <c r="Z507" i="6"/>
  <c r="R511" i="6"/>
  <c r="S511" i="6"/>
  <c r="Z511" i="6"/>
  <c r="S512" i="6"/>
  <c r="R513" i="6"/>
  <c r="S513" i="6"/>
  <c r="Z513" i="6"/>
  <c r="R504" i="6"/>
  <c r="S504" i="6"/>
  <c r="Z504" i="6"/>
  <c r="R505" i="6"/>
  <c r="S505" i="6"/>
  <c r="Z505" i="6"/>
  <c r="R518" i="6"/>
  <c r="S518" i="6"/>
  <c r="Z518" i="6"/>
  <c r="S519" i="6"/>
  <c r="R520" i="6"/>
  <c r="S520" i="6"/>
  <c r="Z520" i="6"/>
  <c r="R516" i="6"/>
  <c r="S516" i="6"/>
  <c r="Z516" i="6"/>
  <c r="R517" i="6"/>
  <c r="S517" i="6"/>
  <c r="Z517" i="6"/>
  <c r="R521" i="6"/>
  <c r="S521" i="6"/>
  <c r="Z521" i="6"/>
  <c r="S522" i="6"/>
  <c r="R523" i="6"/>
  <c r="S523" i="6"/>
  <c r="Z523" i="6"/>
  <c r="R514" i="6"/>
  <c r="S514" i="6"/>
  <c r="Z514" i="6"/>
  <c r="R515" i="6"/>
  <c r="S515" i="6"/>
  <c r="Z515" i="6"/>
  <c r="R528" i="6"/>
  <c r="S528" i="6"/>
  <c r="Z528" i="6"/>
  <c r="R529" i="6"/>
  <c r="S529" i="6"/>
  <c r="R530" i="6"/>
  <c r="S530" i="6"/>
  <c r="Z530" i="6"/>
  <c r="R526" i="6"/>
  <c r="S526" i="6"/>
  <c r="Z526" i="6"/>
  <c r="R527" i="6"/>
  <c r="S527" i="6"/>
  <c r="Z527" i="6"/>
  <c r="R531" i="6"/>
  <c r="S531" i="6"/>
  <c r="Z531" i="6"/>
  <c r="S532" i="6"/>
  <c r="R533" i="6"/>
  <c r="S533" i="6"/>
  <c r="Z533" i="6"/>
  <c r="R524" i="6"/>
  <c r="S524" i="6"/>
  <c r="Z524" i="6"/>
  <c r="R525" i="6"/>
  <c r="S525" i="6"/>
  <c r="Z525" i="6"/>
  <c r="R538" i="6"/>
  <c r="S538" i="6"/>
  <c r="Z538" i="6"/>
  <c r="R539" i="6"/>
  <c r="S539" i="6"/>
  <c r="Z539" i="6"/>
  <c r="R540" i="6"/>
  <c r="S540" i="6"/>
  <c r="Z540" i="6"/>
  <c r="R536" i="6"/>
  <c r="S536" i="6"/>
  <c r="Z536" i="6"/>
  <c r="R537" i="6"/>
  <c r="S537" i="6"/>
  <c r="Z537" i="6"/>
  <c r="R541" i="6"/>
  <c r="S541" i="6"/>
  <c r="Z541" i="6"/>
  <c r="S542" i="6"/>
  <c r="R543" i="6"/>
  <c r="S543" i="6"/>
  <c r="Z543" i="6"/>
  <c r="R534" i="6"/>
  <c r="S534" i="6"/>
  <c r="Z534" i="6"/>
  <c r="R535" i="6"/>
  <c r="S535" i="6"/>
  <c r="Z535" i="6"/>
  <c r="R548" i="6"/>
  <c r="S548" i="6"/>
  <c r="Z548" i="6"/>
  <c r="S549" i="6"/>
  <c r="R550" i="6"/>
  <c r="S550" i="6"/>
  <c r="Z550" i="6"/>
  <c r="R546" i="6"/>
  <c r="S546" i="6"/>
  <c r="Z546" i="6"/>
  <c r="R547" i="6"/>
  <c r="S547" i="6"/>
  <c r="Z547" i="6"/>
  <c r="R551" i="6"/>
  <c r="S551" i="6"/>
  <c r="Z551" i="6"/>
  <c r="S552" i="6"/>
  <c r="R553" i="6"/>
  <c r="S553" i="6"/>
  <c r="Z553" i="6"/>
  <c r="R544" i="6"/>
  <c r="S544" i="6"/>
  <c r="Z544" i="6"/>
  <c r="R545" i="6"/>
  <c r="S545" i="6"/>
  <c r="Z545" i="6"/>
  <c r="S555" i="6"/>
  <c r="R556" i="6"/>
  <c r="S556" i="6"/>
  <c r="Z556" i="6"/>
  <c r="R554" i="6"/>
  <c r="S554" i="6"/>
  <c r="Z554" i="6"/>
  <c r="R557" i="6"/>
  <c r="S557" i="6"/>
  <c r="Z557" i="6"/>
  <c r="R558" i="6"/>
  <c r="S558" i="6"/>
  <c r="Z558" i="6"/>
  <c r="R563" i="6"/>
  <c r="S563" i="6"/>
  <c r="Z563" i="6"/>
  <c r="S564" i="6"/>
  <c r="Z564" i="6"/>
  <c r="R565" i="6"/>
  <c r="S565" i="6"/>
  <c r="Z565" i="6"/>
  <c r="R561" i="6"/>
  <c r="S561" i="6"/>
  <c r="Z561" i="6"/>
  <c r="R562" i="6"/>
  <c r="S562" i="6"/>
  <c r="Z562" i="6"/>
  <c r="R566" i="6"/>
  <c r="S566" i="6"/>
  <c r="Z566" i="6"/>
  <c r="S567" i="6"/>
  <c r="R568" i="6"/>
  <c r="S568" i="6"/>
  <c r="Z568" i="6"/>
  <c r="R559" i="6"/>
  <c r="S559" i="6"/>
  <c r="Z559" i="6"/>
  <c r="R560" i="6"/>
  <c r="S560" i="6"/>
  <c r="Z560" i="6"/>
  <c r="R573" i="6"/>
  <c r="S573" i="6"/>
  <c r="Z573" i="6"/>
  <c r="R574" i="6"/>
  <c r="S574" i="6"/>
  <c r="R575" i="6"/>
  <c r="S575" i="6"/>
  <c r="Z575" i="6"/>
  <c r="R571" i="6"/>
  <c r="S571" i="6"/>
  <c r="Z571" i="6"/>
  <c r="R572" i="6"/>
  <c r="S572" i="6"/>
  <c r="Z572" i="6"/>
  <c r="R576" i="6"/>
  <c r="S576" i="6"/>
  <c r="Z576" i="6"/>
  <c r="R577" i="6"/>
  <c r="S577" i="6"/>
  <c r="Z577" i="6"/>
  <c r="R578" i="6"/>
  <c r="S578" i="6"/>
  <c r="Z578" i="6"/>
  <c r="R569" i="6"/>
  <c r="S569" i="6"/>
  <c r="Z569" i="6"/>
  <c r="R570" i="6"/>
  <c r="S570" i="6"/>
  <c r="Z570" i="6"/>
  <c r="R583" i="6"/>
  <c r="S583" i="6"/>
  <c r="Z583" i="6"/>
  <c r="S584" i="6"/>
  <c r="R585" i="6"/>
  <c r="S585" i="6"/>
  <c r="Z585" i="6"/>
  <c r="R581" i="6"/>
  <c r="S581" i="6"/>
  <c r="Z581" i="6"/>
  <c r="R582" i="6"/>
  <c r="S582" i="6"/>
  <c r="Z582" i="6"/>
  <c r="R586" i="6"/>
  <c r="S586" i="6"/>
  <c r="Z586" i="6"/>
  <c r="R587" i="6"/>
  <c r="S587" i="6"/>
  <c r="Z587" i="6"/>
  <c r="R588" i="6"/>
  <c r="S588" i="6"/>
  <c r="Z588" i="6"/>
  <c r="R579" i="6"/>
  <c r="S579" i="6"/>
  <c r="Z579" i="6"/>
  <c r="R580" i="6"/>
  <c r="S580" i="6"/>
  <c r="Z580" i="6"/>
  <c r="R813" i="6"/>
  <c r="S813" i="6"/>
  <c r="Z813" i="6"/>
  <c r="S814" i="6"/>
  <c r="R815" i="6"/>
  <c r="S815" i="6"/>
  <c r="Z815" i="6"/>
  <c r="R811" i="6"/>
  <c r="S811" i="6"/>
  <c r="Z811" i="6"/>
  <c r="R812" i="6"/>
  <c r="S812" i="6"/>
  <c r="Z812" i="6"/>
  <c r="R816" i="6"/>
  <c r="S816" i="6"/>
  <c r="Z816" i="6"/>
  <c r="S817" i="6"/>
  <c r="R818" i="6"/>
  <c r="S818" i="6"/>
  <c r="Z818" i="6"/>
  <c r="R809" i="6"/>
  <c r="S809" i="6"/>
  <c r="Z809" i="6"/>
  <c r="R810" i="6"/>
  <c r="S810" i="6"/>
  <c r="Z810" i="6"/>
  <c r="R823" i="6"/>
  <c r="S823" i="6"/>
  <c r="Z823" i="6"/>
  <c r="S824" i="6"/>
  <c r="Z824" i="6"/>
  <c r="R825" i="6"/>
  <c r="S825" i="6"/>
  <c r="Z825" i="6"/>
  <c r="R821" i="6"/>
  <c r="S821" i="6"/>
  <c r="Z821" i="6"/>
  <c r="R822" i="6"/>
  <c r="S822" i="6"/>
  <c r="Z822" i="6"/>
  <c r="R826" i="6"/>
  <c r="S826" i="6"/>
  <c r="Z826" i="6"/>
  <c r="S827" i="6"/>
  <c r="R828" i="6"/>
  <c r="S828" i="6"/>
  <c r="Z828" i="6"/>
  <c r="R819" i="6"/>
  <c r="S819" i="6"/>
  <c r="Z819" i="6"/>
  <c r="R820" i="6"/>
  <c r="S820" i="6"/>
  <c r="Z820" i="6"/>
  <c r="R833" i="6"/>
  <c r="S833" i="6"/>
  <c r="Z833" i="6"/>
  <c r="S834" i="6"/>
  <c r="Z834" i="6"/>
  <c r="R835" i="6"/>
  <c r="S835" i="6"/>
  <c r="Z835" i="6"/>
  <c r="R831" i="6"/>
  <c r="S831" i="6"/>
  <c r="Z831" i="6"/>
  <c r="R832" i="6"/>
  <c r="S832" i="6"/>
  <c r="Z832" i="6"/>
  <c r="R836" i="6"/>
  <c r="S836" i="6"/>
  <c r="Z836" i="6"/>
  <c r="S837" i="6"/>
  <c r="R838" i="6"/>
  <c r="S838" i="6"/>
  <c r="Z838" i="6"/>
  <c r="R829" i="6"/>
  <c r="S829" i="6"/>
  <c r="Z829" i="6"/>
  <c r="R830" i="6"/>
  <c r="S830" i="6"/>
  <c r="Z830" i="6"/>
  <c r="R693" i="6"/>
  <c r="S693" i="6"/>
  <c r="Z693" i="6"/>
  <c r="S694" i="6"/>
  <c r="R695" i="6"/>
  <c r="S695" i="6"/>
  <c r="Z695" i="6"/>
  <c r="R691" i="6"/>
  <c r="S691" i="6"/>
  <c r="Z691" i="6"/>
  <c r="R692" i="6"/>
  <c r="S692" i="6"/>
  <c r="Z692" i="6"/>
  <c r="R696" i="6"/>
  <c r="S696" i="6"/>
  <c r="Z696" i="6"/>
  <c r="R697" i="6"/>
  <c r="S697" i="6"/>
  <c r="Z697" i="6"/>
  <c r="R698" i="6"/>
  <c r="S698" i="6"/>
  <c r="Z698" i="6"/>
  <c r="R689" i="6"/>
  <c r="S689" i="6"/>
  <c r="Z689" i="6"/>
  <c r="R690" i="6"/>
  <c r="S690" i="6"/>
  <c r="Z690" i="6"/>
  <c r="R703" i="6"/>
  <c r="S703" i="6"/>
  <c r="Z703" i="6"/>
  <c r="S704" i="6"/>
  <c r="R705" i="6"/>
  <c r="S705" i="6"/>
  <c r="Z705" i="6"/>
  <c r="R701" i="6"/>
  <c r="S701" i="6"/>
  <c r="Z701" i="6"/>
  <c r="R702" i="6"/>
  <c r="S702" i="6"/>
  <c r="Z702" i="6"/>
  <c r="R706" i="6"/>
  <c r="S706" i="6"/>
  <c r="Z706" i="6"/>
  <c r="R707" i="6"/>
  <c r="S707" i="6"/>
  <c r="Z707" i="6"/>
  <c r="R708" i="6"/>
  <c r="S708" i="6"/>
  <c r="Z708" i="6"/>
  <c r="R699" i="6"/>
  <c r="S699" i="6"/>
  <c r="Z699" i="6"/>
  <c r="R700" i="6"/>
  <c r="S700" i="6"/>
  <c r="Z700" i="6"/>
  <c r="R713" i="6"/>
  <c r="S713" i="6"/>
  <c r="Z713" i="6"/>
  <c r="S714" i="6"/>
  <c r="R715" i="6"/>
  <c r="S715" i="6"/>
  <c r="Z715" i="6"/>
  <c r="R711" i="6"/>
  <c r="S711" i="6"/>
  <c r="Z711" i="6"/>
  <c r="R712" i="6"/>
  <c r="S712" i="6"/>
  <c r="Z712" i="6"/>
  <c r="R716" i="6"/>
  <c r="S716" i="6"/>
  <c r="Z716" i="6"/>
  <c r="S717" i="6"/>
  <c r="R718" i="6"/>
  <c r="S718" i="6"/>
  <c r="Z718" i="6"/>
  <c r="R709" i="6"/>
  <c r="S709" i="6"/>
  <c r="Z709" i="6"/>
  <c r="R710" i="6"/>
  <c r="S710" i="6"/>
  <c r="Z710" i="6"/>
  <c r="R723" i="6"/>
  <c r="S723" i="6"/>
  <c r="Z723" i="6"/>
  <c r="R724" i="6"/>
  <c r="S724" i="6"/>
  <c r="Z724" i="6"/>
  <c r="R725" i="6"/>
  <c r="S725" i="6"/>
  <c r="Z725" i="6"/>
  <c r="R721" i="6"/>
  <c r="S721" i="6"/>
  <c r="Z721" i="6"/>
  <c r="R722" i="6"/>
  <c r="S722" i="6"/>
  <c r="Z722" i="6"/>
  <c r="R726" i="6"/>
  <c r="S726" i="6"/>
  <c r="Z726" i="6"/>
  <c r="S727" i="6"/>
  <c r="R728" i="6"/>
  <c r="S728" i="6"/>
  <c r="Z728" i="6"/>
  <c r="R719" i="6"/>
  <c r="S719" i="6"/>
  <c r="Z719" i="6"/>
  <c r="R720" i="6"/>
  <c r="S720" i="6"/>
  <c r="Z720" i="6"/>
  <c r="R733" i="6"/>
  <c r="S733" i="6"/>
  <c r="Z733" i="6"/>
  <c r="S734" i="6"/>
  <c r="Z734" i="6"/>
  <c r="R735" i="6"/>
  <c r="S735" i="6"/>
  <c r="Z735" i="6"/>
  <c r="R731" i="6"/>
  <c r="S731" i="6"/>
  <c r="Z731" i="6"/>
  <c r="R732" i="6"/>
  <c r="S732" i="6"/>
  <c r="Z732" i="6"/>
  <c r="R736" i="6"/>
  <c r="S736" i="6"/>
  <c r="Z736" i="6"/>
  <c r="R737" i="6"/>
  <c r="S737" i="6"/>
  <c r="R738" i="6"/>
  <c r="S738" i="6"/>
  <c r="Z738" i="6"/>
  <c r="R729" i="6"/>
  <c r="S729" i="6"/>
  <c r="Z729" i="6"/>
  <c r="R730" i="6"/>
  <c r="S730" i="6"/>
  <c r="Z730" i="6"/>
  <c r="R743" i="6"/>
  <c r="S743" i="6"/>
  <c r="Z743" i="6"/>
  <c r="R744" i="6"/>
  <c r="S744" i="6"/>
  <c r="R745" i="6"/>
  <c r="S745" i="6"/>
  <c r="Z745" i="6"/>
  <c r="R741" i="6"/>
  <c r="S741" i="6"/>
  <c r="Z741" i="6"/>
  <c r="R742" i="6"/>
  <c r="S742" i="6"/>
  <c r="Z742" i="6"/>
  <c r="R746" i="6"/>
  <c r="S746" i="6"/>
  <c r="Z746" i="6"/>
  <c r="R747" i="6"/>
  <c r="S747" i="6"/>
  <c r="R748" i="6"/>
  <c r="S748" i="6"/>
  <c r="Z748" i="6"/>
  <c r="R739" i="6"/>
  <c r="S739" i="6"/>
  <c r="Z739" i="6"/>
  <c r="R740" i="6"/>
  <c r="S740" i="6"/>
  <c r="Z740" i="6"/>
  <c r="R753" i="6"/>
  <c r="S753" i="6"/>
  <c r="Z753" i="6"/>
  <c r="S754" i="6"/>
  <c r="R755" i="6"/>
  <c r="S755" i="6"/>
  <c r="Z755" i="6"/>
  <c r="R751" i="6"/>
  <c r="S751" i="6"/>
  <c r="Z751" i="6"/>
  <c r="R752" i="6"/>
  <c r="S752" i="6"/>
  <c r="Z752" i="6"/>
  <c r="R756" i="6"/>
  <c r="S756" i="6"/>
  <c r="Z756" i="6"/>
  <c r="R757" i="6"/>
  <c r="S757" i="6"/>
  <c r="Z757" i="6"/>
  <c r="R758" i="6"/>
  <c r="S758" i="6"/>
  <c r="Z758" i="6"/>
  <c r="R749" i="6"/>
  <c r="S749" i="6"/>
  <c r="Z749" i="6"/>
  <c r="R750" i="6"/>
  <c r="S750" i="6"/>
  <c r="Z750" i="6"/>
  <c r="R763" i="6"/>
  <c r="S763" i="6"/>
  <c r="Z763" i="6"/>
  <c r="R764" i="6"/>
  <c r="S764" i="6"/>
  <c r="Z764" i="6"/>
  <c r="R765" i="6"/>
  <c r="S765" i="6"/>
  <c r="Z765" i="6"/>
  <c r="R761" i="6"/>
  <c r="S761" i="6"/>
  <c r="Z761" i="6"/>
  <c r="R762" i="6"/>
  <c r="S762" i="6"/>
  <c r="Z762" i="6"/>
  <c r="R766" i="6"/>
  <c r="S766" i="6"/>
  <c r="Z766" i="6"/>
  <c r="R767" i="6"/>
  <c r="S767" i="6"/>
  <c r="Z767" i="6"/>
  <c r="R768" i="6"/>
  <c r="S768" i="6"/>
  <c r="Z768" i="6"/>
  <c r="R759" i="6"/>
  <c r="S759" i="6"/>
  <c r="Z759" i="6"/>
  <c r="R760" i="6"/>
  <c r="S760" i="6"/>
  <c r="Z760" i="6"/>
  <c r="R773" i="6"/>
  <c r="S773" i="6"/>
  <c r="Z773" i="6"/>
  <c r="R774" i="6"/>
  <c r="S774" i="6"/>
  <c r="R775" i="6"/>
  <c r="S775" i="6"/>
  <c r="Z775" i="6"/>
  <c r="R771" i="6"/>
  <c r="S771" i="6"/>
  <c r="Z771" i="6"/>
  <c r="R772" i="6"/>
  <c r="S772" i="6"/>
  <c r="Z772" i="6"/>
  <c r="R776" i="6"/>
  <c r="S776" i="6"/>
  <c r="Z776" i="6"/>
  <c r="R777" i="6"/>
  <c r="S777" i="6"/>
  <c r="Z777" i="6"/>
  <c r="R778" i="6"/>
  <c r="S778" i="6"/>
  <c r="Z778" i="6"/>
  <c r="R769" i="6"/>
  <c r="S769" i="6"/>
  <c r="Z769" i="6"/>
  <c r="R770" i="6"/>
  <c r="S770" i="6"/>
  <c r="Z770" i="6"/>
  <c r="R783" i="6"/>
  <c r="S783" i="6"/>
  <c r="Z783" i="6"/>
  <c r="R784" i="6"/>
  <c r="S784" i="6"/>
  <c r="R785" i="6"/>
  <c r="S785" i="6"/>
  <c r="Z785" i="6"/>
  <c r="R781" i="6"/>
  <c r="S781" i="6"/>
  <c r="Z781" i="6"/>
  <c r="R782" i="6"/>
  <c r="S782" i="6"/>
  <c r="Z782" i="6"/>
  <c r="R786" i="6"/>
  <c r="S786" i="6"/>
  <c r="Z786" i="6"/>
  <c r="R787" i="6"/>
  <c r="S787" i="6"/>
  <c r="Z787" i="6"/>
  <c r="R788" i="6"/>
  <c r="S788" i="6"/>
  <c r="Z788" i="6"/>
  <c r="R779" i="6"/>
  <c r="S779" i="6"/>
  <c r="Z779" i="6"/>
  <c r="R780" i="6"/>
  <c r="S780" i="6"/>
  <c r="Z780" i="6"/>
  <c r="R793" i="6"/>
  <c r="S793" i="6"/>
  <c r="Z793" i="6"/>
  <c r="R794" i="6"/>
  <c r="S794" i="6"/>
  <c r="R795" i="6"/>
  <c r="S795" i="6"/>
  <c r="Z795" i="6"/>
  <c r="R791" i="6"/>
  <c r="S791" i="6"/>
  <c r="Z791" i="6"/>
  <c r="R792" i="6"/>
  <c r="S792" i="6"/>
  <c r="Z792" i="6"/>
  <c r="R796" i="6"/>
  <c r="S796" i="6"/>
  <c r="Z796" i="6"/>
  <c r="R797" i="6"/>
  <c r="S797" i="6"/>
  <c r="Z797" i="6"/>
  <c r="R798" i="6"/>
  <c r="S798" i="6"/>
  <c r="Z798" i="6"/>
  <c r="R789" i="6"/>
  <c r="S789" i="6"/>
  <c r="Z789" i="6"/>
  <c r="R790" i="6"/>
  <c r="S790" i="6"/>
  <c r="Z790" i="6"/>
  <c r="R803" i="6"/>
  <c r="S803" i="6"/>
  <c r="Z803" i="6"/>
  <c r="S804" i="6"/>
  <c r="R805" i="6"/>
  <c r="S805" i="6"/>
  <c r="Z805" i="6"/>
  <c r="R801" i="6"/>
  <c r="S801" i="6"/>
  <c r="Z801" i="6"/>
  <c r="R802" i="6"/>
  <c r="S802" i="6"/>
  <c r="Z802" i="6"/>
  <c r="R806" i="6"/>
  <c r="S806" i="6"/>
  <c r="Z806" i="6"/>
  <c r="R807" i="6"/>
  <c r="S807" i="6"/>
  <c r="Z807" i="6"/>
  <c r="R808" i="6"/>
  <c r="S808" i="6"/>
  <c r="Z808" i="6"/>
  <c r="R799" i="6"/>
  <c r="S799" i="6"/>
  <c r="Z799" i="6"/>
  <c r="R800" i="6"/>
  <c r="S800" i="6"/>
  <c r="Z800" i="6"/>
  <c r="R843" i="6"/>
  <c r="S843" i="6"/>
  <c r="Z843" i="6"/>
  <c r="R844" i="6"/>
  <c r="S844" i="6"/>
  <c r="R845" i="6"/>
  <c r="S845" i="6"/>
  <c r="Z845" i="6"/>
  <c r="R841" i="6"/>
  <c r="S841" i="6"/>
  <c r="Z841" i="6"/>
  <c r="R842" i="6"/>
  <c r="S842" i="6"/>
  <c r="Z842" i="6"/>
  <c r="R846" i="6"/>
  <c r="S846" i="6"/>
  <c r="Z846" i="6"/>
  <c r="S847" i="6"/>
  <c r="R848" i="6"/>
  <c r="S848" i="6"/>
  <c r="Z848" i="6"/>
  <c r="R839" i="6"/>
  <c r="S839" i="6"/>
  <c r="Z839" i="6"/>
  <c r="R840" i="6"/>
  <c r="S840" i="6"/>
  <c r="Z840" i="6"/>
  <c r="R853" i="6"/>
  <c r="S853" i="6"/>
  <c r="Z853" i="6"/>
  <c r="S854" i="6"/>
  <c r="R855" i="6"/>
  <c r="S855" i="6"/>
  <c r="Z855" i="6"/>
  <c r="R851" i="6"/>
  <c r="S851" i="6"/>
  <c r="Z851" i="6"/>
  <c r="R852" i="6"/>
  <c r="S852" i="6"/>
  <c r="Z852" i="6"/>
  <c r="R856" i="6"/>
  <c r="S856" i="6"/>
  <c r="Z856" i="6"/>
  <c r="S857" i="6"/>
  <c r="R858" i="6"/>
  <c r="S858" i="6"/>
  <c r="Z858" i="6"/>
  <c r="R849" i="6"/>
  <c r="S849" i="6"/>
  <c r="Z849" i="6"/>
  <c r="R850" i="6"/>
  <c r="S850" i="6"/>
  <c r="Z850" i="6"/>
  <c r="R863" i="6"/>
  <c r="S863" i="6"/>
  <c r="Z863" i="6"/>
  <c r="R864" i="6"/>
  <c r="S864" i="6"/>
  <c r="Z864" i="6"/>
  <c r="R865" i="6"/>
  <c r="S865" i="6"/>
  <c r="Z865" i="6"/>
  <c r="R861" i="6"/>
  <c r="S861" i="6"/>
  <c r="Z861" i="6"/>
  <c r="R862" i="6"/>
  <c r="S862" i="6"/>
  <c r="Z862" i="6"/>
  <c r="R866" i="6"/>
  <c r="S866" i="6"/>
  <c r="Z866" i="6"/>
  <c r="S867" i="6"/>
  <c r="R868" i="6"/>
  <c r="S868" i="6"/>
  <c r="Z868" i="6"/>
  <c r="R859" i="6"/>
  <c r="S859" i="6"/>
  <c r="Z859" i="6"/>
  <c r="R860" i="6"/>
  <c r="S860" i="6"/>
  <c r="Z860" i="6"/>
  <c r="R873" i="6"/>
  <c r="S873" i="6"/>
  <c r="Z873" i="6"/>
  <c r="R874" i="6"/>
  <c r="S874" i="6"/>
  <c r="R875" i="6"/>
  <c r="S875" i="6"/>
  <c r="Z875" i="6"/>
  <c r="R871" i="6"/>
  <c r="S871" i="6"/>
  <c r="Z871" i="6"/>
  <c r="R872" i="6"/>
  <c r="S872" i="6"/>
  <c r="Z872" i="6"/>
  <c r="R876" i="6"/>
  <c r="S876" i="6"/>
  <c r="Z876" i="6"/>
  <c r="R877" i="6"/>
  <c r="S877" i="6"/>
  <c r="R878" i="6"/>
  <c r="S878" i="6"/>
  <c r="Z878" i="6"/>
  <c r="R869" i="6"/>
  <c r="S869" i="6"/>
  <c r="Z869" i="6"/>
  <c r="R870" i="6"/>
  <c r="S870" i="6"/>
  <c r="Z870" i="6"/>
  <c r="R883" i="6"/>
  <c r="S883" i="6"/>
  <c r="Z883" i="6"/>
  <c r="S884" i="6"/>
  <c r="R885" i="6"/>
  <c r="S885" i="6"/>
  <c r="Z885" i="6"/>
  <c r="R881" i="6"/>
  <c r="S881" i="6"/>
  <c r="Z881" i="6"/>
  <c r="R882" i="6"/>
  <c r="S882" i="6"/>
  <c r="Z882" i="6"/>
  <c r="R886" i="6"/>
  <c r="S886" i="6"/>
  <c r="Z886" i="6"/>
  <c r="R887" i="6"/>
  <c r="S887" i="6"/>
  <c r="Z887" i="6"/>
  <c r="R888" i="6"/>
  <c r="S888" i="6"/>
  <c r="Z888" i="6"/>
  <c r="R879" i="6"/>
  <c r="S879" i="6"/>
  <c r="Z879" i="6"/>
  <c r="R880" i="6"/>
  <c r="S880" i="6"/>
  <c r="Z880" i="6"/>
  <c r="R893" i="6"/>
  <c r="S893" i="6"/>
  <c r="Z893" i="6"/>
  <c r="S894" i="6"/>
  <c r="R895" i="6"/>
  <c r="S895" i="6"/>
  <c r="Z895" i="6"/>
  <c r="R891" i="6"/>
  <c r="S891" i="6"/>
  <c r="Z891" i="6"/>
  <c r="R892" i="6"/>
  <c r="S892" i="6"/>
  <c r="Z892" i="6"/>
  <c r="R896" i="6"/>
  <c r="S896" i="6"/>
  <c r="Z896" i="6"/>
  <c r="R897" i="6"/>
  <c r="S897" i="6"/>
  <c r="Z897" i="6"/>
  <c r="R898" i="6"/>
  <c r="S898" i="6"/>
  <c r="Z898" i="6"/>
  <c r="R889" i="6"/>
  <c r="S889" i="6"/>
  <c r="Z889" i="6"/>
  <c r="R890" i="6"/>
  <c r="S890" i="6"/>
  <c r="Z890" i="6"/>
  <c r="S900" i="6"/>
  <c r="R901" i="6"/>
  <c r="S901" i="6"/>
  <c r="Z901" i="6"/>
  <c r="R899" i="6"/>
  <c r="S899" i="6"/>
  <c r="Z899" i="6"/>
  <c r="R902" i="6"/>
  <c r="S902" i="6"/>
  <c r="Z902" i="6"/>
  <c r="R903" i="6"/>
  <c r="S903" i="6"/>
  <c r="Z903" i="6"/>
  <c r="R908" i="6"/>
  <c r="S908" i="6"/>
  <c r="Z908" i="6"/>
  <c r="S909" i="6"/>
  <c r="R910" i="6"/>
  <c r="S910" i="6"/>
  <c r="Z910" i="6"/>
  <c r="R906" i="6"/>
  <c r="S906" i="6"/>
  <c r="Z906" i="6"/>
  <c r="R907" i="6"/>
  <c r="S907" i="6"/>
  <c r="Z907" i="6"/>
  <c r="R911" i="6"/>
  <c r="S911" i="6"/>
  <c r="Z911" i="6"/>
  <c r="R912" i="6"/>
  <c r="S912" i="6"/>
  <c r="Z912" i="6"/>
  <c r="R913" i="6"/>
  <c r="S913" i="6"/>
  <c r="Z913" i="6"/>
  <c r="R904" i="6"/>
  <c r="S904" i="6"/>
  <c r="Z904" i="6"/>
  <c r="R905" i="6"/>
  <c r="S905" i="6"/>
  <c r="Z905" i="6"/>
  <c r="R918" i="6"/>
  <c r="S918" i="6"/>
  <c r="Z918" i="6"/>
  <c r="S919" i="6"/>
  <c r="R920" i="6"/>
  <c r="S920" i="6"/>
  <c r="Z920" i="6"/>
  <c r="R916" i="6"/>
  <c r="S916" i="6"/>
  <c r="Z916" i="6"/>
  <c r="R917" i="6"/>
  <c r="S917" i="6"/>
  <c r="Z917" i="6"/>
  <c r="R921" i="6"/>
  <c r="S921" i="6"/>
  <c r="Z921" i="6"/>
  <c r="S922" i="6"/>
  <c r="R923" i="6"/>
  <c r="S923" i="6"/>
  <c r="Z923" i="6"/>
  <c r="R914" i="6"/>
  <c r="S914" i="6"/>
  <c r="Z914" i="6"/>
  <c r="R915" i="6"/>
  <c r="S915" i="6"/>
  <c r="Z915" i="6"/>
  <c r="R928" i="6"/>
  <c r="S928" i="6"/>
  <c r="Z928" i="6"/>
  <c r="S929" i="6"/>
  <c r="R930" i="6"/>
  <c r="S930" i="6"/>
  <c r="Z930" i="6"/>
  <c r="R926" i="6"/>
  <c r="S926" i="6"/>
  <c r="Z926" i="6"/>
  <c r="R927" i="6"/>
  <c r="S927" i="6"/>
  <c r="Z927" i="6"/>
  <c r="R931" i="6"/>
  <c r="S931" i="6"/>
  <c r="Z931" i="6"/>
  <c r="S932" i="6"/>
  <c r="R933" i="6"/>
  <c r="S933" i="6"/>
  <c r="Z933" i="6"/>
  <c r="R924" i="6"/>
  <c r="S924" i="6"/>
  <c r="Z924" i="6"/>
  <c r="R925" i="6"/>
  <c r="S925" i="6"/>
  <c r="Z925" i="6"/>
  <c r="R1060" i="6"/>
  <c r="S1060" i="6"/>
  <c r="Z1060" i="6"/>
  <c r="R1058" i="6"/>
  <c r="S1058" i="6"/>
  <c r="Z1058" i="6"/>
  <c r="R1059" i="6"/>
  <c r="S1059" i="6"/>
  <c r="Z1059" i="6"/>
  <c r="S1061" i="6"/>
  <c r="R1057" i="6"/>
  <c r="S1057" i="6"/>
  <c r="Z1057" i="6"/>
  <c r="R1065" i="6"/>
  <c r="S1065" i="6"/>
  <c r="Z1065" i="6"/>
  <c r="R1063" i="6"/>
  <c r="S1063" i="6"/>
  <c r="Z1063" i="6"/>
  <c r="R1064" i="6"/>
  <c r="S1064" i="6"/>
  <c r="Z1064" i="6"/>
  <c r="R1066" i="6"/>
  <c r="S1066" i="6"/>
  <c r="Z1066" i="6"/>
  <c r="R1062" i="6"/>
  <c r="S1062" i="6"/>
  <c r="Z1062" i="6"/>
  <c r="R1070" i="6"/>
  <c r="S1070" i="6"/>
  <c r="Z1070" i="6"/>
  <c r="R1068" i="6"/>
  <c r="S1068" i="6"/>
  <c r="Z1068" i="6"/>
  <c r="R1069" i="6"/>
  <c r="S1069" i="6"/>
  <c r="Z1069" i="6"/>
  <c r="R1071" i="6"/>
  <c r="S1071" i="6"/>
  <c r="Z1071" i="6"/>
  <c r="R1067" i="6"/>
  <c r="S1067" i="6"/>
  <c r="Z1067" i="6"/>
  <c r="R1075" i="6"/>
  <c r="S1075" i="6"/>
  <c r="Z1075" i="6"/>
  <c r="R1073" i="6"/>
  <c r="S1073" i="6"/>
  <c r="Z1073" i="6"/>
  <c r="R1074" i="6"/>
  <c r="S1074" i="6"/>
  <c r="Z1074" i="6"/>
  <c r="R1076" i="6"/>
  <c r="S1076" i="6"/>
  <c r="Z1076" i="6"/>
  <c r="R1072" i="6"/>
  <c r="S1072" i="6"/>
  <c r="Z1072" i="6"/>
  <c r="R1037" i="6"/>
  <c r="S1037" i="6"/>
  <c r="Z1037" i="6"/>
  <c r="R1035" i="6"/>
  <c r="S1035" i="6"/>
  <c r="Z1035" i="6"/>
  <c r="R1036" i="6"/>
  <c r="S1036" i="6"/>
  <c r="Z1036" i="6"/>
  <c r="S1038" i="6"/>
  <c r="R1034" i="6"/>
  <c r="S1034" i="6"/>
  <c r="Z1034" i="6"/>
  <c r="R1042" i="6"/>
  <c r="S1042" i="6"/>
  <c r="Z1042" i="6"/>
  <c r="R1040" i="6"/>
  <c r="S1040" i="6"/>
  <c r="Z1040" i="6"/>
  <c r="R1041" i="6"/>
  <c r="S1041" i="6"/>
  <c r="Z1041" i="6"/>
  <c r="R1043" i="6"/>
  <c r="S1043" i="6"/>
  <c r="Z1043" i="6"/>
  <c r="R1039" i="6"/>
  <c r="S1039" i="6"/>
  <c r="Z1039" i="6"/>
  <c r="R1047" i="6"/>
  <c r="S1047" i="6"/>
  <c r="Z1047" i="6"/>
  <c r="R1045" i="6"/>
  <c r="S1045" i="6"/>
  <c r="Z1045" i="6"/>
  <c r="R1046" i="6"/>
  <c r="S1046" i="6"/>
  <c r="Z1046" i="6"/>
  <c r="S1048" i="6"/>
  <c r="R1044" i="6"/>
  <c r="S1044" i="6"/>
  <c r="Z1044" i="6"/>
  <c r="R1052" i="6"/>
  <c r="S1052" i="6"/>
  <c r="Z1052" i="6"/>
  <c r="R1050" i="6"/>
  <c r="S1050" i="6"/>
  <c r="Z1050" i="6"/>
  <c r="R1051" i="6"/>
  <c r="S1051" i="6"/>
  <c r="Z1051" i="6"/>
  <c r="R1053" i="6"/>
  <c r="S1053" i="6"/>
  <c r="Z1053" i="6"/>
  <c r="R1049" i="6"/>
  <c r="S1049" i="6"/>
  <c r="Z1049" i="6"/>
  <c r="R1056" i="6"/>
  <c r="S1056" i="6"/>
  <c r="Z1056" i="6"/>
  <c r="R1055" i="6"/>
  <c r="S1055" i="6"/>
  <c r="Z1055" i="6"/>
  <c r="R1054" i="6"/>
  <c r="S1054" i="6"/>
  <c r="Z1054" i="6"/>
  <c r="R241" i="6"/>
  <c r="S241" i="6"/>
  <c r="Z241" i="6"/>
  <c r="R237" i="6"/>
  <c r="S237" i="6"/>
  <c r="Z237" i="6"/>
  <c r="R233" i="6"/>
  <c r="S233" i="6"/>
  <c r="Z233" i="6"/>
  <c r="R228" i="6"/>
  <c r="S228" i="6"/>
  <c r="Z228" i="6"/>
  <c r="R242" i="6"/>
  <c r="S242" i="6"/>
  <c r="Z242" i="6"/>
  <c r="R238" i="6"/>
  <c r="S238" i="6"/>
  <c r="Z238" i="6"/>
  <c r="R234" i="6"/>
  <c r="S234" i="6"/>
  <c r="Z234" i="6"/>
  <c r="R229" i="6"/>
  <c r="S229" i="6"/>
  <c r="Z229" i="6"/>
  <c r="R227" i="6"/>
  <c r="S227" i="6"/>
  <c r="Z227" i="6"/>
  <c r="R243" i="6"/>
  <c r="S243" i="6"/>
  <c r="Z243" i="6"/>
  <c r="R239" i="6"/>
  <c r="S239" i="6"/>
  <c r="Z239" i="6"/>
  <c r="R235" i="6"/>
  <c r="S235" i="6"/>
  <c r="Z235" i="6"/>
  <c r="R230" i="6"/>
  <c r="S230" i="6"/>
  <c r="Z230" i="6"/>
  <c r="R244" i="6"/>
  <c r="S244" i="6"/>
  <c r="Z244" i="6"/>
  <c r="R240" i="6"/>
  <c r="S240" i="6"/>
  <c r="Z240" i="6"/>
  <c r="R236" i="6"/>
  <c r="S236" i="6"/>
  <c r="Z236" i="6"/>
  <c r="R231" i="6"/>
  <c r="S231" i="6"/>
  <c r="Z231" i="6"/>
  <c r="R232" i="6"/>
  <c r="S232" i="6"/>
  <c r="Z232" i="6"/>
  <c r="R70" i="6"/>
  <c r="S70" i="6"/>
  <c r="Z70" i="6"/>
  <c r="R66" i="6"/>
  <c r="S66" i="6"/>
  <c r="Z66" i="6"/>
  <c r="R62" i="6"/>
  <c r="S62" i="6"/>
  <c r="Z62" i="6"/>
  <c r="R57" i="6"/>
  <c r="S57" i="6"/>
  <c r="Z57" i="6"/>
  <c r="R71" i="6"/>
  <c r="S71" i="6"/>
  <c r="Z71" i="6"/>
  <c r="R67" i="6"/>
  <c r="S67" i="6"/>
  <c r="Z67" i="6"/>
  <c r="R63" i="6"/>
  <c r="S63" i="6"/>
  <c r="Z63" i="6"/>
  <c r="R58" i="6"/>
  <c r="S58" i="6"/>
  <c r="Z58" i="6"/>
  <c r="R56" i="6"/>
  <c r="S56" i="6"/>
  <c r="Z56" i="6"/>
  <c r="R72" i="6"/>
  <c r="S72" i="6"/>
  <c r="Z72" i="6"/>
  <c r="R68" i="6"/>
  <c r="S68" i="6"/>
  <c r="Z68" i="6"/>
  <c r="R64" i="6"/>
  <c r="S64" i="6"/>
  <c r="Z64" i="6"/>
  <c r="R59" i="6"/>
  <c r="S59" i="6"/>
  <c r="Z59" i="6"/>
  <c r="R73" i="6"/>
  <c r="S73" i="6"/>
  <c r="Z73" i="6"/>
  <c r="R69" i="6"/>
  <c r="S69" i="6"/>
  <c r="Z69" i="6"/>
  <c r="R65" i="6"/>
  <c r="S65" i="6"/>
  <c r="Z65" i="6"/>
  <c r="R60" i="6"/>
  <c r="S60" i="6"/>
  <c r="Z60" i="6"/>
  <c r="R61" i="6"/>
  <c r="S61" i="6"/>
  <c r="Z61" i="6"/>
  <c r="R223" i="6"/>
  <c r="S223" i="6"/>
  <c r="Z223" i="6"/>
  <c r="R219" i="6"/>
  <c r="S219" i="6"/>
  <c r="Z219" i="6"/>
  <c r="R215" i="6"/>
  <c r="S215" i="6"/>
  <c r="Z215" i="6"/>
  <c r="R210" i="6"/>
  <c r="S210" i="6"/>
  <c r="Z210" i="6"/>
  <c r="R224" i="6"/>
  <c r="S224" i="6"/>
  <c r="Z224" i="6"/>
  <c r="R220" i="6"/>
  <c r="S220" i="6"/>
  <c r="Z220" i="6"/>
  <c r="R216" i="6"/>
  <c r="S216" i="6"/>
  <c r="Z216" i="6"/>
  <c r="R211" i="6"/>
  <c r="S211" i="6"/>
  <c r="Z211" i="6"/>
  <c r="R209" i="6"/>
  <c r="S209" i="6"/>
  <c r="Z209" i="6"/>
  <c r="R225" i="6"/>
  <c r="S225" i="6"/>
  <c r="Z225" i="6"/>
  <c r="R221" i="6"/>
  <c r="S221" i="6"/>
  <c r="Z221" i="6"/>
  <c r="R217" i="6"/>
  <c r="S217" i="6"/>
  <c r="Z217" i="6"/>
  <c r="R212" i="6"/>
  <c r="S212" i="6"/>
  <c r="Z212" i="6"/>
  <c r="R226" i="6"/>
  <c r="S226" i="6"/>
  <c r="Z226" i="6"/>
  <c r="R222" i="6"/>
  <c r="S222" i="6"/>
  <c r="Z222" i="6"/>
  <c r="R218" i="6"/>
  <c r="S218" i="6"/>
  <c r="Z218" i="6"/>
  <c r="R213" i="6"/>
  <c r="S213" i="6"/>
  <c r="Z213" i="6"/>
  <c r="R214" i="6"/>
  <c r="S214" i="6"/>
  <c r="Z214" i="6"/>
  <c r="R52" i="6"/>
  <c r="S52" i="6"/>
  <c r="Z52" i="6"/>
  <c r="R48" i="6"/>
  <c r="S48" i="6"/>
  <c r="Z48" i="6"/>
  <c r="R44" i="6"/>
  <c r="S44" i="6"/>
  <c r="Z44" i="6"/>
  <c r="R39" i="6"/>
  <c r="S39" i="6"/>
  <c r="Z39" i="6"/>
  <c r="R53" i="6"/>
  <c r="S53" i="6"/>
  <c r="Z53" i="6"/>
  <c r="R49" i="6"/>
  <c r="S49" i="6"/>
  <c r="Z49" i="6"/>
  <c r="R45" i="6"/>
  <c r="S45" i="6"/>
  <c r="Z45" i="6"/>
  <c r="R40" i="6"/>
  <c r="S40" i="6"/>
  <c r="Z40" i="6"/>
  <c r="R38" i="6"/>
  <c r="S38" i="6"/>
  <c r="Z38" i="6"/>
  <c r="R54" i="6"/>
  <c r="S54" i="6"/>
  <c r="Z54" i="6"/>
  <c r="R50" i="6"/>
  <c r="S50" i="6"/>
  <c r="Z50" i="6"/>
  <c r="R46" i="6"/>
  <c r="S46" i="6"/>
  <c r="Z46" i="6"/>
  <c r="R41" i="6"/>
  <c r="S41" i="6"/>
  <c r="Z41" i="6"/>
  <c r="R55" i="6"/>
  <c r="S55" i="6"/>
  <c r="Z55" i="6"/>
  <c r="R51" i="6"/>
  <c r="S51" i="6"/>
  <c r="Z51" i="6"/>
  <c r="R47" i="6"/>
  <c r="S47" i="6"/>
  <c r="Z47" i="6"/>
  <c r="R42" i="6"/>
  <c r="S42" i="6"/>
  <c r="Z42" i="6"/>
  <c r="R43" i="6"/>
  <c r="S43" i="6"/>
  <c r="Z43" i="6"/>
  <c r="R277" i="6"/>
  <c r="S277" i="6"/>
  <c r="Z277" i="6"/>
  <c r="R273" i="6"/>
  <c r="S273" i="6"/>
  <c r="Z273" i="6"/>
  <c r="R269" i="6"/>
  <c r="S269" i="6"/>
  <c r="Z269" i="6"/>
  <c r="R264" i="6"/>
  <c r="S264" i="6"/>
  <c r="Z264" i="6"/>
  <c r="R278" i="6"/>
  <c r="S278" i="6"/>
  <c r="Z278" i="6"/>
  <c r="R274" i="6"/>
  <c r="S274" i="6"/>
  <c r="Z274" i="6"/>
  <c r="R270" i="6"/>
  <c r="S270" i="6"/>
  <c r="Z270" i="6"/>
  <c r="R265" i="6"/>
  <c r="S265" i="6"/>
  <c r="Z265" i="6"/>
  <c r="R263" i="6"/>
  <c r="S263" i="6"/>
  <c r="Z263" i="6"/>
  <c r="R279" i="6"/>
  <c r="S279" i="6"/>
  <c r="Z279" i="6"/>
  <c r="R275" i="6"/>
  <c r="S275" i="6"/>
  <c r="Z275" i="6"/>
  <c r="R271" i="6"/>
  <c r="S271" i="6"/>
  <c r="Z271" i="6"/>
  <c r="R266" i="6"/>
  <c r="S266" i="6"/>
  <c r="Z266" i="6"/>
  <c r="R280" i="6"/>
  <c r="S280" i="6"/>
  <c r="Z280" i="6"/>
  <c r="R276" i="6"/>
  <c r="S276" i="6"/>
  <c r="Z276" i="6"/>
  <c r="R272" i="6"/>
  <c r="S272" i="6"/>
  <c r="Z272" i="6"/>
  <c r="R267" i="6"/>
  <c r="S267" i="6"/>
  <c r="Z267" i="6"/>
  <c r="R268" i="6"/>
  <c r="S268" i="6"/>
  <c r="Z268" i="6"/>
  <c r="R106" i="6"/>
  <c r="S106" i="6"/>
  <c r="Z106" i="6"/>
  <c r="R102" i="6"/>
  <c r="S102" i="6"/>
  <c r="Z102" i="6"/>
  <c r="R98" i="6"/>
  <c r="S98" i="6"/>
  <c r="Z98" i="6"/>
  <c r="R93" i="6"/>
  <c r="S93" i="6"/>
  <c r="Z93" i="6"/>
  <c r="R107" i="6"/>
  <c r="S107" i="6"/>
  <c r="Z107" i="6"/>
  <c r="R103" i="6"/>
  <c r="S103" i="6"/>
  <c r="Z103" i="6"/>
  <c r="R99" i="6"/>
  <c r="S99" i="6"/>
  <c r="Z99" i="6"/>
  <c r="R94" i="6"/>
  <c r="S94" i="6"/>
  <c r="Z94" i="6"/>
  <c r="R92" i="6"/>
  <c r="S92" i="6"/>
  <c r="Z92" i="6"/>
  <c r="R108" i="6"/>
  <c r="S108" i="6"/>
  <c r="Z108" i="6"/>
  <c r="R104" i="6"/>
  <c r="S104" i="6"/>
  <c r="Z104" i="6"/>
  <c r="R100" i="6"/>
  <c r="S100" i="6"/>
  <c r="Z100" i="6"/>
  <c r="R95" i="6"/>
  <c r="S95" i="6"/>
  <c r="Z95" i="6"/>
  <c r="R109" i="6"/>
  <c r="S109" i="6"/>
  <c r="Z109" i="6"/>
  <c r="R105" i="6"/>
  <c r="S105" i="6"/>
  <c r="Z105" i="6"/>
  <c r="R101" i="6"/>
  <c r="S101" i="6"/>
  <c r="Z101" i="6"/>
  <c r="R96" i="6"/>
  <c r="S96" i="6"/>
  <c r="Z96" i="6"/>
  <c r="R97" i="6"/>
  <c r="S97" i="6"/>
  <c r="Z97" i="6"/>
  <c r="R205" i="6"/>
  <c r="S205" i="6"/>
  <c r="Z205" i="6"/>
  <c r="R201" i="6"/>
  <c r="S201" i="6"/>
  <c r="Z201" i="6"/>
  <c r="R197" i="6"/>
  <c r="S197" i="6"/>
  <c r="Z197" i="6"/>
  <c r="R192" i="6"/>
  <c r="S192" i="6"/>
  <c r="Z192" i="6"/>
  <c r="R206" i="6"/>
  <c r="S206" i="6"/>
  <c r="Z206" i="6"/>
  <c r="R202" i="6"/>
  <c r="S202" i="6"/>
  <c r="Z202" i="6"/>
  <c r="R198" i="6"/>
  <c r="S198" i="6"/>
  <c r="Z198" i="6"/>
  <c r="R193" i="6"/>
  <c r="S193" i="6"/>
  <c r="Z193" i="6"/>
  <c r="R191" i="6"/>
  <c r="S191" i="6"/>
  <c r="Z191" i="6"/>
  <c r="R207" i="6"/>
  <c r="S207" i="6"/>
  <c r="Z207" i="6"/>
  <c r="R203" i="6"/>
  <c r="S203" i="6"/>
  <c r="Z203" i="6"/>
  <c r="R199" i="6"/>
  <c r="S199" i="6"/>
  <c r="Z199" i="6"/>
  <c r="R194" i="6"/>
  <c r="S194" i="6"/>
  <c r="Z194" i="6"/>
  <c r="R208" i="6"/>
  <c r="S208" i="6"/>
  <c r="Z208" i="6"/>
  <c r="R204" i="6"/>
  <c r="S204" i="6"/>
  <c r="Z204" i="6"/>
  <c r="R200" i="6"/>
  <c r="S200" i="6"/>
  <c r="Z200" i="6"/>
  <c r="R195" i="6"/>
  <c r="S195" i="6"/>
  <c r="Z195" i="6"/>
  <c r="R196" i="6"/>
  <c r="S196" i="6"/>
  <c r="Z196" i="6"/>
  <c r="R34" i="6"/>
  <c r="S34" i="6"/>
  <c r="Z34" i="6"/>
  <c r="R30" i="6"/>
  <c r="S30" i="6"/>
  <c r="Z30" i="6"/>
  <c r="R26" i="6"/>
  <c r="S26" i="6"/>
  <c r="Z26" i="6"/>
  <c r="R21" i="6"/>
  <c r="S21" i="6"/>
  <c r="Z21" i="6"/>
  <c r="R35" i="6"/>
  <c r="S35" i="6"/>
  <c r="Z35" i="6"/>
  <c r="R31" i="6"/>
  <c r="S31" i="6"/>
  <c r="Z31" i="6"/>
  <c r="R27" i="6"/>
  <c r="S27" i="6"/>
  <c r="Z27" i="6"/>
  <c r="R22" i="6"/>
  <c r="S22" i="6"/>
  <c r="Z22" i="6"/>
  <c r="R20" i="6"/>
  <c r="S20" i="6"/>
  <c r="Z20" i="6"/>
  <c r="R36" i="6"/>
  <c r="S36" i="6"/>
  <c r="Z36" i="6"/>
  <c r="R32" i="6"/>
  <c r="S32" i="6"/>
  <c r="Z32" i="6"/>
  <c r="R28" i="6"/>
  <c r="S28" i="6"/>
  <c r="Z28" i="6"/>
  <c r="R23" i="6"/>
  <c r="S23" i="6"/>
  <c r="Z23" i="6"/>
  <c r="R37" i="6"/>
  <c r="S37" i="6"/>
  <c r="Z37" i="6"/>
  <c r="R33" i="6"/>
  <c r="S33" i="6"/>
  <c r="Z33" i="6"/>
  <c r="R29" i="6"/>
  <c r="S29" i="6"/>
  <c r="Z29" i="6"/>
  <c r="R24" i="6"/>
  <c r="S24" i="6"/>
  <c r="Z24" i="6"/>
  <c r="R25" i="6"/>
  <c r="S25" i="6"/>
  <c r="Z25" i="6"/>
  <c r="R259" i="6"/>
  <c r="S259" i="6"/>
  <c r="Z259" i="6"/>
  <c r="R255" i="6"/>
  <c r="S255" i="6"/>
  <c r="Z255" i="6"/>
  <c r="R251" i="6"/>
  <c r="S251" i="6"/>
  <c r="Z251" i="6"/>
  <c r="R246" i="6"/>
  <c r="S246" i="6"/>
  <c r="Z246" i="6"/>
  <c r="R260" i="6"/>
  <c r="S260" i="6"/>
  <c r="Z260" i="6"/>
  <c r="R256" i="6"/>
  <c r="S256" i="6"/>
  <c r="Z256" i="6"/>
  <c r="R252" i="6"/>
  <c r="S252" i="6"/>
  <c r="Z252" i="6"/>
  <c r="R247" i="6"/>
  <c r="S247" i="6"/>
  <c r="Z247" i="6"/>
  <c r="R245" i="6"/>
  <c r="S245" i="6"/>
  <c r="Z245" i="6"/>
  <c r="R261" i="6"/>
  <c r="S261" i="6"/>
  <c r="Z261" i="6"/>
  <c r="R257" i="6"/>
  <c r="S257" i="6"/>
  <c r="Z257" i="6"/>
  <c r="R253" i="6"/>
  <c r="S253" i="6"/>
  <c r="Z253" i="6"/>
  <c r="R248" i="6"/>
  <c r="S248" i="6"/>
  <c r="Z248" i="6"/>
  <c r="R262" i="6"/>
  <c r="S262" i="6"/>
  <c r="Z262" i="6"/>
  <c r="R258" i="6"/>
  <c r="S258" i="6"/>
  <c r="Z258" i="6"/>
  <c r="R254" i="6"/>
  <c r="S254" i="6"/>
  <c r="Z254" i="6"/>
  <c r="R249" i="6"/>
  <c r="S249" i="6"/>
  <c r="Z249" i="6"/>
  <c r="R250" i="6"/>
  <c r="S250" i="6"/>
  <c r="Z250" i="6"/>
  <c r="R88" i="6"/>
  <c r="S88" i="6"/>
  <c r="Z88" i="6"/>
  <c r="R84" i="6"/>
  <c r="S84" i="6"/>
  <c r="Z84" i="6"/>
  <c r="R80" i="6"/>
  <c r="S80" i="6"/>
  <c r="Z80" i="6"/>
  <c r="R75" i="6"/>
  <c r="S75" i="6"/>
  <c r="Z75" i="6"/>
  <c r="R89" i="6"/>
  <c r="S89" i="6"/>
  <c r="Z89" i="6"/>
  <c r="R85" i="6"/>
  <c r="S85" i="6"/>
  <c r="Z85" i="6"/>
  <c r="R81" i="6"/>
  <c r="S81" i="6"/>
  <c r="Z81" i="6"/>
  <c r="R76" i="6"/>
  <c r="S76" i="6"/>
  <c r="Z76" i="6"/>
  <c r="R74" i="6"/>
  <c r="S74" i="6"/>
  <c r="Z74" i="6"/>
  <c r="R90" i="6"/>
  <c r="S90" i="6"/>
  <c r="Z90" i="6"/>
  <c r="R86" i="6"/>
  <c r="S86" i="6"/>
  <c r="Z86" i="6"/>
  <c r="R82" i="6"/>
  <c r="S82" i="6"/>
  <c r="Z82" i="6"/>
  <c r="R77" i="6"/>
  <c r="S77" i="6"/>
  <c r="Z77" i="6"/>
  <c r="R91" i="6"/>
  <c r="S91" i="6"/>
  <c r="Z91" i="6"/>
  <c r="R87" i="6"/>
  <c r="S87" i="6"/>
  <c r="Z87" i="6"/>
  <c r="R83" i="6"/>
  <c r="S83" i="6"/>
  <c r="Z83" i="6"/>
  <c r="R78" i="6"/>
  <c r="S78" i="6"/>
  <c r="Z78" i="6"/>
  <c r="R79" i="6"/>
  <c r="S79" i="6"/>
  <c r="Z79" i="6"/>
  <c r="R187" i="6"/>
  <c r="S187" i="6"/>
  <c r="Z187" i="6"/>
  <c r="R183" i="6"/>
  <c r="S183" i="6"/>
  <c r="Z183" i="6"/>
  <c r="R179" i="6"/>
  <c r="S179" i="6"/>
  <c r="Z179" i="6"/>
  <c r="R174" i="6"/>
  <c r="S174" i="6"/>
  <c r="Z174" i="6"/>
  <c r="R188" i="6"/>
  <c r="S188" i="6"/>
  <c r="Z188" i="6"/>
  <c r="R184" i="6"/>
  <c r="S184" i="6"/>
  <c r="Z184" i="6"/>
  <c r="R180" i="6"/>
  <c r="S180" i="6"/>
  <c r="Z180" i="6"/>
  <c r="R175" i="6"/>
  <c r="S175" i="6"/>
  <c r="Z175" i="6"/>
  <c r="R173" i="6"/>
  <c r="S173" i="6"/>
  <c r="Z173" i="6"/>
  <c r="R189" i="6"/>
  <c r="S189" i="6"/>
  <c r="Z189" i="6"/>
  <c r="R185" i="6"/>
  <c r="S185" i="6"/>
  <c r="Z185" i="6"/>
  <c r="R181" i="6"/>
  <c r="S181" i="6"/>
  <c r="Z181" i="6"/>
  <c r="R176" i="6"/>
  <c r="S176" i="6"/>
  <c r="Z176" i="6"/>
  <c r="R190" i="6"/>
  <c r="S190" i="6"/>
  <c r="Z190" i="6"/>
  <c r="R186" i="6"/>
  <c r="S186" i="6"/>
  <c r="Z186" i="6"/>
  <c r="R182" i="6"/>
  <c r="S182" i="6"/>
  <c r="Z182" i="6"/>
  <c r="R177" i="6"/>
  <c r="S177" i="6"/>
  <c r="Z177" i="6"/>
  <c r="R178" i="6"/>
  <c r="S178" i="6"/>
  <c r="Z178" i="6"/>
  <c r="R16" i="6"/>
  <c r="S16" i="6"/>
  <c r="Z16" i="6"/>
  <c r="R12" i="6"/>
  <c r="S12" i="6"/>
  <c r="Z12" i="6"/>
  <c r="R8" i="6"/>
  <c r="S8" i="6"/>
  <c r="Z8" i="6"/>
  <c r="R3" i="6"/>
  <c r="S3" i="6"/>
  <c r="Z3" i="6"/>
  <c r="R17" i="6"/>
  <c r="S17" i="6"/>
  <c r="Z17" i="6"/>
  <c r="R13" i="6"/>
  <c r="S13" i="6"/>
  <c r="Z13" i="6"/>
  <c r="R9" i="6"/>
  <c r="S9" i="6"/>
  <c r="Z9" i="6"/>
  <c r="R4" i="6"/>
  <c r="S4" i="6"/>
  <c r="Z4" i="6"/>
  <c r="R2" i="6"/>
  <c r="S2" i="6"/>
  <c r="Z2" i="6"/>
  <c r="R18" i="6"/>
  <c r="S18" i="6"/>
  <c r="Z18" i="6"/>
  <c r="R14" i="6"/>
  <c r="S14" i="6"/>
  <c r="Z14" i="6"/>
  <c r="R10" i="6"/>
  <c r="S10" i="6"/>
  <c r="Z10" i="6"/>
  <c r="R5" i="6"/>
  <c r="S5" i="6"/>
  <c r="Z5" i="6"/>
  <c r="R19" i="6"/>
  <c r="S19" i="6"/>
  <c r="Z19" i="6"/>
  <c r="R15" i="6"/>
  <c r="S15" i="6"/>
  <c r="Z15" i="6"/>
  <c r="R11" i="6"/>
  <c r="S11" i="6"/>
  <c r="Z11" i="6"/>
  <c r="R6" i="6"/>
  <c r="S6" i="6"/>
  <c r="Z6" i="6"/>
  <c r="R7" i="6"/>
  <c r="S7" i="6"/>
  <c r="Z7" i="6"/>
  <c r="R342" i="6"/>
  <c r="S342" i="6"/>
  <c r="Z342" i="6"/>
  <c r="R340" i="6"/>
  <c r="S340" i="6"/>
  <c r="Z340" i="6"/>
  <c r="R338" i="6"/>
  <c r="S338" i="6"/>
  <c r="Z338" i="6"/>
  <c r="R336" i="6"/>
  <c r="S336" i="6"/>
  <c r="Z336" i="6"/>
  <c r="R343" i="6"/>
  <c r="S343" i="6"/>
  <c r="Z343" i="6"/>
  <c r="R341" i="6"/>
  <c r="S341" i="6"/>
  <c r="Z341" i="6"/>
  <c r="R339" i="6"/>
  <c r="S339" i="6"/>
  <c r="Z339" i="6"/>
  <c r="R337" i="6"/>
  <c r="S337" i="6"/>
  <c r="Z337" i="6"/>
  <c r="R335" i="6"/>
  <c r="S335" i="6"/>
  <c r="Z335" i="6"/>
  <c r="R171" i="6"/>
  <c r="S171" i="6"/>
  <c r="Z171" i="6"/>
  <c r="R169" i="6"/>
  <c r="S169" i="6"/>
  <c r="Z169" i="6"/>
  <c r="R167" i="6"/>
  <c r="S167" i="6"/>
  <c r="Z167" i="6"/>
  <c r="R165" i="6"/>
  <c r="S165" i="6"/>
  <c r="Z165" i="6"/>
  <c r="R172" i="6"/>
  <c r="S172" i="6"/>
  <c r="Z172" i="6"/>
  <c r="R170" i="6"/>
  <c r="S170" i="6"/>
  <c r="Z170" i="6"/>
  <c r="R168" i="6"/>
  <c r="S168" i="6"/>
  <c r="Z168" i="6"/>
  <c r="R166" i="6"/>
  <c r="S166" i="6"/>
  <c r="Z166" i="6"/>
  <c r="R164" i="6"/>
  <c r="S164" i="6"/>
  <c r="Z164" i="6"/>
  <c r="R288" i="6"/>
  <c r="S288" i="6"/>
  <c r="Z288" i="6"/>
  <c r="R286" i="6"/>
  <c r="S286" i="6"/>
  <c r="Z286" i="6"/>
  <c r="R284" i="6"/>
  <c r="S284" i="6"/>
  <c r="Z284" i="6"/>
  <c r="R282" i="6"/>
  <c r="S282" i="6"/>
  <c r="Z282" i="6"/>
  <c r="R289" i="6"/>
  <c r="S289" i="6"/>
  <c r="Z289" i="6"/>
  <c r="R287" i="6"/>
  <c r="S287" i="6"/>
  <c r="Z287" i="6"/>
  <c r="R285" i="6"/>
  <c r="S285" i="6"/>
  <c r="Z285" i="6"/>
  <c r="R283" i="6"/>
  <c r="S283" i="6"/>
  <c r="Z283" i="6"/>
  <c r="R281" i="6"/>
  <c r="S281" i="6"/>
  <c r="Z281" i="6"/>
  <c r="R117" i="6"/>
  <c r="S117" i="6"/>
  <c r="Z117" i="6"/>
  <c r="R114" i="6"/>
  <c r="S114" i="6"/>
  <c r="Z114" i="6"/>
  <c r="R112" i="6"/>
  <c r="S112" i="6"/>
  <c r="Z112" i="6"/>
  <c r="R110" i="6"/>
  <c r="S110" i="6"/>
  <c r="Z110" i="6"/>
  <c r="R118" i="6"/>
  <c r="S118" i="6"/>
  <c r="Z118" i="6"/>
  <c r="R115" i="6"/>
  <c r="S115" i="6"/>
  <c r="Z115" i="6"/>
  <c r="R113" i="6"/>
  <c r="S113" i="6"/>
  <c r="Z113" i="6"/>
  <c r="R111" i="6"/>
  <c r="S111" i="6"/>
  <c r="Z111" i="6"/>
  <c r="R116" i="6"/>
  <c r="S116" i="6"/>
  <c r="Z116" i="6"/>
  <c r="R324" i="6"/>
  <c r="S324" i="6"/>
  <c r="Z324" i="6"/>
  <c r="R322" i="6"/>
  <c r="S322" i="6"/>
  <c r="Z322" i="6"/>
  <c r="R320" i="6"/>
  <c r="S320" i="6"/>
  <c r="Z320" i="6"/>
  <c r="R318" i="6"/>
  <c r="S318" i="6"/>
  <c r="Z318" i="6"/>
  <c r="R325" i="6"/>
  <c r="S325" i="6"/>
  <c r="Z325" i="6"/>
  <c r="R323" i="6"/>
  <c r="S323" i="6"/>
  <c r="Z323" i="6"/>
  <c r="R321" i="6"/>
  <c r="S321" i="6"/>
  <c r="Z321" i="6"/>
  <c r="R319" i="6"/>
  <c r="S319" i="6"/>
  <c r="Z319" i="6"/>
  <c r="R317" i="6"/>
  <c r="S317" i="6"/>
  <c r="Z317" i="6"/>
  <c r="R153" i="6"/>
  <c r="S153" i="6"/>
  <c r="Z153" i="6"/>
  <c r="R151" i="6"/>
  <c r="S151" i="6"/>
  <c r="Z151" i="6"/>
  <c r="R149" i="6"/>
  <c r="S149" i="6"/>
  <c r="Z149" i="6"/>
  <c r="R147" i="6"/>
  <c r="S147" i="6"/>
  <c r="Z147" i="6"/>
  <c r="R154" i="6"/>
  <c r="S154" i="6"/>
  <c r="Z154" i="6"/>
  <c r="R152" i="6"/>
  <c r="S152" i="6"/>
  <c r="Z152" i="6"/>
  <c r="R150" i="6"/>
  <c r="S150" i="6"/>
  <c r="Z150" i="6"/>
  <c r="R148" i="6"/>
  <c r="S148" i="6"/>
  <c r="Z148" i="6"/>
  <c r="R146" i="6"/>
  <c r="S146" i="6"/>
  <c r="Z146" i="6"/>
  <c r="R306" i="6"/>
  <c r="S306" i="6"/>
  <c r="Z306" i="6"/>
  <c r="R304" i="6"/>
  <c r="S304" i="6"/>
  <c r="Z304" i="6"/>
  <c r="R302" i="6"/>
  <c r="S302" i="6"/>
  <c r="Z302" i="6"/>
  <c r="R300" i="6"/>
  <c r="S300" i="6"/>
  <c r="Z300" i="6"/>
  <c r="R307" i="6"/>
  <c r="S307" i="6"/>
  <c r="Z307" i="6"/>
  <c r="R305" i="6"/>
  <c r="S305" i="6"/>
  <c r="Z305" i="6"/>
  <c r="R303" i="6"/>
  <c r="S303" i="6"/>
  <c r="Z303" i="6"/>
  <c r="R301" i="6"/>
  <c r="S301" i="6"/>
  <c r="Z301" i="6"/>
  <c r="R299" i="6"/>
  <c r="S299" i="6"/>
  <c r="Z299" i="6"/>
  <c r="R135" i="6"/>
  <c r="S135" i="6"/>
  <c r="Z135" i="6"/>
  <c r="R133" i="6"/>
  <c r="S133" i="6"/>
  <c r="Z133" i="6"/>
  <c r="R131" i="6"/>
  <c r="S131" i="6"/>
  <c r="Z131" i="6"/>
  <c r="R129" i="6"/>
  <c r="S129" i="6"/>
  <c r="Z129" i="6"/>
  <c r="R136" i="6"/>
  <c r="S136" i="6"/>
  <c r="Z136" i="6"/>
  <c r="R134" i="6"/>
  <c r="S134" i="6"/>
  <c r="Z134" i="6"/>
  <c r="R132" i="6"/>
  <c r="S132" i="6"/>
  <c r="Z132" i="6"/>
  <c r="R130" i="6"/>
  <c r="S130" i="6"/>
  <c r="Z130" i="6"/>
  <c r="R128" i="6"/>
  <c r="S128" i="6"/>
  <c r="Z128" i="6"/>
  <c r="R333" i="6"/>
  <c r="S333" i="6"/>
  <c r="Z333" i="6"/>
  <c r="R331" i="6"/>
  <c r="S331" i="6"/>
  <c r="Z331" i="6"/>
  <c r="R329" i="6"/>
  <c r="S329" i="6"/>
  <c r="Z329" i="6"/>
  <c r="R327" i="6"/>
  <c r="S327" i="6"/>
  <c r="Z327" i="6"/>
  <c r="R334" i="6"/>
  <c r="S334" i="6"/>
  <c r="Z334" i="6"/>
  <c r="R332" i="6"/>
  <c r="S332" i="6"/>
  <c r="Z332" i="6"/>
  <c r="R330" i="6"/>
  <c r="S330" i="6"/>
  <c r="Z330" i="6"/>
  <c r="R328" i="6"/>
  <c r="S328" i="6"/>
  <c r="Z328" i="6"/>
  <c r="R326" i="6"/>
  <c r="S326" i="6"/>
  <c r="Z326" i="6"/>
  <c r="R162" i="6"/>
  <c r="S162" i="6"/>
  <c r="Z162" i="6"/>
  <c r="R160" i="6"/>
  <c r="S160" i="6"/>
  <c r="Z160" i="6"/>
  <c r="R158" i="6"/>
  <c r="S158" i="6"/>
  <c r="Z158" i="6"/>
  <c r="R156" i="6"/>
  <c r="S156" i="6"/>
  <c r="Z156" i="6"/>
  <c r="R163" i="6"/>
  <c r="S163" i="6"/>
  <c r="Z163" i="6"/>
  <c r="R161" i="6"/>
  <c r="S161" i="6"/>
  <c r="Z161" i="6"/>
  <c r="R159" i="6"/>
  <c r="S159" i="6"/>
  <c r="Z159" i="6"/>
  <c r="R157" i="6"/>
  <c r="S157" i="6"/>
  <c r="Z157" i="6"/>
  <c r="R155" i="6"/>
  <c r="S155" i="6"/>
  <c r="Z155" i="6"/>
  <c r="R315" i="6"/>
  <c r="S315" i="6"/>
  <c r="Z315" i="6"/>
  <c r="R313" i="6"/>
  <c r="S313" i="6"/>
  <c r="Z313" i="6"/>
  <c r="R311" i="6"/>
  <c r="S311" i="6"/>
  <c r="Z311" i="6"/>
  <c r="R309" i="6"/>
  <c r="S309" i="6"/>
  <c r="Z309" i="6"/>
  <c r="R316" i="6"/>
  <c r="S316" i="6"/>
  <c r="Z316" i="6"/>
  <c r="R314" i="6"/>
  <c r="S314" i="6"/>
  <c r="Z314" i="6"/>
  <c r="R312" i="6"/>
  <c r="S312" i="6"/>
  <c r="Z312" i="6"/>
  <c r="R310" i="6"/>
  <c r="S310" i="6"/>
  <c r="Z310" i="6"/>
  <c r="R308" i="6"/>
  <c r="S308" i="6"/>
  <c r="Z308" i="6"/>
  <c r="R144" i="6"/>
  <c r="S144" i="6"/>
  <c r="Z144" i="6"/>
  <c r="R142" i="6"/>
  <c r="S142" i="6"/>
  <c r="Z142" i="6"/>
  <c r="R140" i="6"/>
  <c r="S140" i="6"/>
  <c r="Z140" i="6"/>
  <c r="R138" i="6"/>
  <c r="S138" i="6"/>
  <c r="Z138" i="6"/>
  <c r="R145" i="6"/>
  <c r="S145" i="6"/>
  <c r="Z145" i="6"/>
  <c r="R143" i="6"/>
  <c r="S143" i="6"/>
  <c r="Z143" i="6"/>
  <c r="R141" i="6"/>
  <c r="S141" i="6"/>
  <c r="Z141" i="6"/>
  <c r="R139" i="6"/>
  <c r="S139" i="6"/>
  <c r="Z139" i="6"/>
  <c r="R137" i="6"/>
  <c r="S137" i="6"/>
  <c r="Z137" i="6"/>
  <c r="R297" i="6"/>
  <c r="S297" i="6"/>
  <c r="Z297" i="6"/>
  <c r="R295" i="6"/>
  <c r="S295" i="6"/>
  <c r="Z295" i="6"/>
  <c r="R293" i="6"/>
  <c r="S293" i="6"/>
  <c r="Z293" i="6"/>
  <c r="R291" i="6"/>
  <c r="S291" i="6"/>
  <c r="Z291" i="6"/>
  <c r="R298" i="6"/>
  <c r="S298" i="6"/>
  <c r="Z298" i="6"/>
  <c r="R296" i="6"/>
  <c r="S296" i="6"/>
  <c r="Z296" i="6"/>
  <c r="R294" i="6"/>
  <c r="S294" i="6"/>
  <c r="Z294" i="6"/>
  <c r="R292" i="6"/>
  <c r="S292" i="6"/>
  <c r="Z292" i="6"/>
  <c r="R290" i="6"/>
  <c r="S290" i="6"/>
  <c r="Z290" i="6"/>
  <c r="R126" i="6"/>
  <c r="S126" i="6"/>
  <c r="Z126" i="6"/>
  <c r="R124" i="6"/>
  <c r="S124" i="6"/>
  <c r="Z124" i="6"/>
  <c r="R122" i="6"/>
  <c r="S122" i="6"/>
  <c r="Z122" i="6"/>
  <c r="R120" i="6"/>
  <c r="S120" i="6"/>
  <c r="Z120" i="6"/>
  <c r="R127" i="6"/>
  <c r="S127" i="6"/>
  <c r="Z127" i="6"/>
  <c r="R125" i="6"/>
  <c r="S125" i="6"/>
  <c r="Z125" i="6"/>
  <c r="R123" i="6"/>
  <c r="S123" i="6"/>
  <c r="Z123" i="6"/>
  <c r="R121" i="6"/>
  <c r="S121" i="6"/>
  <c r="Z121" i="6"/>
  <c r="R119" i="6"/>
  <c r="S119" i="6"/>
  <c r="Z119" i="6"/>
  <c r="R1077" i="6"/>
  <c r="S1077" i="6"/>
  <c r="Z1077" i="6"/>
  <c r="R1078" i="6"/>
  <c r="S1078" i="6"/>
  <c r="Z1078" i="6"/>
  <c r="R1079" i="6"/>
  <c r="S1079" i="6"/>
  <c r="Z1079" i="6"/>
  <c r="R1080" i="6"/>
  <c r="S1080" i="6"/>
  <c r="Z1080" i="6"/>
  <c r="R1081" i="6"/>
  <c r="S1081" i="6"/>
  <c r="Z1081" i="6"/>
  <c r="R1167" i="6"/>
  <c r="S1167" i="6"/>
  <c r="Z1167" i="6"/>
  <c r="R1171" i="6"/>
  <c r="S1171" i="6"/>
  <c r="Z1171" i="6"/>
  <c r="R1170" i="6"/>
  <c r="S1170" i="6"/>
  <c r="Z1170" i="6"/>
  <c r="R1168" i="6"/>
  <c r="S1168" i="6"/>
  <c r="Z1168" i="6"/>
  <c r="R1169" i="6"/>
  <c r="S1169" i="6"/>
  <c r="Z1169" i="6"/>
  <c r="R1082" i="6"/>
  <c r="S1082" i="6"/>
  <c r="Z1082" i="6"/>
  <c r="R1083" i="6"/>
  <c r="S1083" i="6"/>
  <c r="Z1083" i="6"/>
  <c r="R1084" i="6"/>
  <c r="S1084" i="6"/>
  <c r="Z1084" i="6"/>
  <c r="R1085" i="6"/>
  <c r="S1085" i="6"/>
  <c r="Z1085" i="6"/>
  <c r="R1086" i="6"/>
  <c r="S1086" i="6"/>
  <c r="Z1086" i="6"/>
  <c r="R1172" i="6"/>
  <c r="S1172" i="6"/>
  <c r="Z1172" i="6"/>
  <c r="R1175" i="6"/>
  <c r="S1175" i="6"/>
  <c r="Z1175" i="6"/>
  <c r="R1173" i="6"/>
  <c r="S1173" i="6"/>
  <c r="Z1173" i="6"/>
  <c r="R1174" i="6"/>
  <c r="S1174" i="6"/>
  <c r="Z1174" i="6"/>
  <c r="R1087" i="6"/>
  <c r="S1087" i="6"/>
  <c r="Z1087" i="6"/>
  <c r="R1088" i="6"/>
  <c r="S1088" i="6"/>
  <c r="Z1088" i="6"/>
  <c r="R1089" i="6"/>
  <c r="S1089" i="6"/>
  <c r="Z1089" i="6"/>
  <c r="R1090" i="6"/>
  <c r="S1090" i="6"/>
  <c r="Z1090" i="6"/>
  <c r="R1091" i="6"/>
  <c r="S1091" i="6"/>
  <c r="Z1091" i="6"/>
  <c r="R1176" i="6"/>
  <c r="S1176" i="6"/>
  <c r="Z1176" i="6"/>
  <c r="R1180" i="6"/>
  <c r="S1180" i="6"/>
  <c r="Z1180" i="6"/>
  <c r="R1179" i="6"/>
  <c r="S1179" i="6"/>
  <c r="Z1179" i="6"/>
  <c r="R1177" i="6"/>
  <c r="S1177" i="6"/>
  <c r="Z1177" i="6"/>
  <c r="R1178" i="6"/>
  <c r="S1178" i="6"/>
  <c r="Z1178" i="6"/>
  <c r="R1092" i="6"/>
  <c r="S1092" i="6"/>
  <c r="Z1092" i="6"/>
  <c r="R1093" i="6"/>
  <c r="S1093" i="6"/>
  <c r="Z1093" i="6"/>
  <c r="R1094" i="6"/>
  <c r="S1094" i="6"/>
  <c r="Z1094" i="6"/>
  <c r="R1095" i="6"/>
  <c r="S1095" i="6"/>
  <c r="Z1095" i="6"/>
  <c r="R1096" i="6"/>
  <c r="S1096" i="6"/>
  <c r="Z1096" i="6"/>
  <c r="R1181" i="6"/>
  <c r="S1181" i="6"/>
  <c r="Z1181" i="6"/>
  <c r="R1185" i="6"/>
  <c r="S1185" i="6"/>
  <c r="Z1185" i="6"/>
  <c r="R1184" i="6"/>
  <c r="S1184" i="6"/>
  <c r="Z1184" i="6"/>
  <c r="R1182" i="6"/>
  <c r="S1182" i="6"/>
  <c r="Z1182" i="6"/>
  <c r="R1183" i="6"/>
  <c r="S1183" i="6"/>
  <c r="Z1183" i="6"/>
  <c r="R1097" i="6"/>
  <c r="S1097" i="6"/>
  <c r="Z1097" i="6"/>
  <c r="R1098" i="6"/>
  <c r="S1098" i="6"/>
  <c r="Z1098" i="6"/>
  <c r="R1099" i="6"/>
  <c r="S1099" i="6"/>
  <c r="Z1099" i="6"/>
  <c r="R1100" i="6"/>
  <c r="S1100" i="6"/>
  <c r="Z1100" i="6"/>
  <c r="R1101" i="6"/>
  <c r="S1101" i="6"/>
  <c r="Z1101" i="6"/>
  <c r="R1186" i="6"/>
  <c r="S1186" i="6"/>
  <c r="Z1186" i="6"/>
  <c r="R1190" i="6"/>
  <c r="S1190" i="6"/>
  <c r="Z1190" i="6"/>
  <c r="R1189" i="6"/>
  <c r="S1189" i="6"/>
  <c r="Z1189" i="6"/>
  <c r="R1187" i="6"/>
  <c r="S1187" i="6"/>
  <c r="Z1187" i="6"/>
  <c r="R1188" i="6"/>
  <c r="S1188" i="6"/>
  <c r="Z1188" i="6"/>
  <c r="R1102" i="6"/>
  <c r="S1102" i="6"/>
  <c r="Z1102" i="6"/>
  <c r="R1103" i="6"/>
  <c r="S1103" i="6"/>
  <c r="Z1103" i="6"/>
  <c r="R1104" i="6"/>
  <c r="S1104" i="6"/>
  <c r="Z1104" i="6"/>
  <c r="R1105" i="6"/>
  <c r="S1105" i="6"/>
  <c r="Z1105" i="6"/>
  <c r="R1106" i="6"/>
  <c r="S1106" i="6"/>
  <c r="Z1106" i="6"/>
  <c r="R1191" i="6"/>
  <c r="S1191" i="6"/>
  <c r="Z1191" i="6"/>
  <c r="R1195" i="6"/>
  <c r="S1195" i="6"/>
  <c r="Z1195" i="6"/>
  <c r="R1194" i="6"/>
  <c r="S1194" i="6"/>
  <c r="Z1194" i="6"/>
  <c r="R1192" i="6"/>
  <c r="S1192" i="6"/>
  <c r="Z1192" i="6"/>
  <c r="R1193" i="6"/>
  <c r="S1193" i="6"/>
  <c r="Z1193" i="6"/>
  <c r="R1107" i="6"/>
  <c r="S1107" i="6"/>
  <c r="Z1107" i="6"/>
  <c r="R1108" i="6"/>
  <c r="S1108" i="6"/>
  <c r="Z1108" i="6"/>
  <c r="R1109" i="6"/>
  <c r="S1109" i="6"/>
  <c r="Z1109" i="6"/>
  <c r="R1110" i="6"/>
  <c r="S1110" i="6"/>
  <c r="Z1110" i="6"/>
  <c r="R1111" i="6"/>
  <c r="S1111" i="6"/>
  <c r="Z1111" i="6"/>
  <c r="R1196" i="6"/>
  <c r="S1196" i="6"/>
  <c r="Z1196" i="6"/>
  <c r="R1200" i="6"/>
  <c r="S1200" i="6"/>
  <c r="Z1200" i="6"/>
  <c r="R1199" i="6"/>
  <c r="S1199" i="6"/>
  <c r="Z1199" i="6"/>
  <c r="R1197" i="6"/>
  <c r="S1197" i="6"/>
  <c r="Z1197" i="6"/>
  <c r="R1198" i="6"/>
  <c r="S1198" i="6"/>
  <c r="Z1198" i="6"/>
  <c r="R1112" i="6"/>
  <c r="S1112" i="6"/>
  <c r="Z1112" i="6"/>
  <c r="R1113" i="6"/>
  <c r="S1113" i="6"/>
  <c r="Z1113" i="6"/>
  <c r="R1114" i="6"/>
  <c r="S1114" i="6"/>
  <c r="Z1114" i="6"/>
  <c r="R1115" i="6"/>
  <c r="S1115" i="6"/>
  <c r="Z1115" i="6"/>
  <c r="R1116" i="6"/>
  <c r="S1116" i="6"/>
  <c r="Z1116" i="6"/>
  <c r="R1201" i="6"/>
  <c r="S1201" i="6"/>
  <c r="Z1201" i="6"/>
  <c r="R1205" i="6"/>
  <c r="S1205" i="6"/>
  <c r="Z1205" i="6"/>
  <c r="R1204" i="6"/>
  <c r="S1204" i="6"/>
  <c r="Z1204" i="6"/>
  <c r="R1202" i="6"/>
  <c r="S1202" i="6"/>
  <c r="Z1202" i="6"/>
  <c r="R1203" i="6"/>
  <c r="S1203" i="6"/>
  <c r="Z1203" i="6"/>
  <c r="R1117" i="6"/>
  <c r="S1117" i="6"/>
  <c r="Z1117" i="6"/>
  <c r="R1118" i="6"/>
  <c r="S1118" i="6"/>
  <c r="Z1118" i="6"/>
  <c r="R1119" i="6"/>
  <c r="S1119" i="6"/>
  <c r="Z1119" i="6"/>
  <c r="R1120" i="6"/>
  <c r="S1120" i="6"/>
  <c r="Z1120" i="6"/>
  <c r="R1121" i="6"/>
  <c r="S1121" i="6"/>
  <c r="Z1121" i="6"/>
  <c r="R1206" i="6"/>
  <c r="S1206" i="6"/>
  <c r="Z1206" i="6"/>
  <c r="R1210" i="6"/>
  <c r="S1210" i="6"/>
  <c r="Z1210" i="6"/>
  <c r="R1209" i="6"/>
  <c r="S1209" i="6"/>
  <c r="Z1209" i="6"/>
  <c r="R1207" i="6"/>
  <c r="S1207" i="6"/>
  <c r="Z1207" i="6"/>
  <c r="R1208" i="6"/>
  <c r="S1208" i="6"/>
  <c r="Z1208" i="6"/>
  <c r="R1122" i="6"/>
  <c r="S1122" i="6"/>
  <c r="Z1122" i="6"/>
  <c r="R1123" i="6"/>
  <c r="S1123" i="6"/>
  <c r="Z1123" i="6"/>
  <c r="R1124" i="6"/>
  <c r="S1124" i="6"/>
  <c r="Z1124" i="6"/>
  <c r="R1125" i="6"/>
  <c r="S1125" i="6"/>
  <c r="Z1125" i="6"/>
  <c r="R1126" i="6"/>
  <c r="S1126" i="6"/>
  <c r="Z1126" i="6"/>
  <c r="R1211" i="6"/>
  <c r="S1211" i="6"/>
  <c r="Z1211" i="6"/>
  <c r="R1215" i="6"/>
  <c r="S1215" i="6"/>
  <c r="Z1215" i="6"/>
  <c r="R1214" i="6"/>
  <c r="S1214" i="6"/>
  <c r="Z1214" i="6"/>
  <c r="R1212" i="6"/>
  <c r="S1212" i="6"/>
  <c r="Z1212" i="6"/>
  <c r="R1213" i="6"/>
  <c r="S1213" i="6"/>
  <c r="Z1213" i="6"/>
  <c r="R1127" i="6"/>
  <c r="S1127" i="6"/>
  <c r="Z1127" i="6"/>
  <c r="R1128" i="6"/>
  <c r="S1128" i="6"/>
  <c r="Z1128" i="6"/>
  <c r="R1129" i="6"/>
  <c r="S1129" i="6"/>
  <c r="Z1129" i="6"/>
  <c r="R1130" i="6"/>
  <c r="S1130" i="6"/>
  <c r="Z1130" i="6"/>
  <c r="R1131" i="6"/>
  <c r="S1131" i="6"/>
  <c r="Z1131" i="6"/>
  <c r="R1216" i="6"/>
  <c r="S1216" i="6"/>
  <c r="Z1216" i="6"/>
  <c r="R1220" i="6"/>
  <c r="S1220" i="6"/>
  <c r="Z1220" i="6"/>
  <c r="R1219" i="6"/>
  <c r="S1219" i="6"/>
  <c r="Z1219" i="6"/>
  <c r="R1217" i="6"/>
  <c r="S1217" i="6"/>
  <c r="Z1217" i="6"/>
  <c r="R1218" i="6"/>
  <c r="S1218" i="6"/>
  <c r="Z1218" i="6"/>
  <c r="R1132" i="6"/>
  <c r="S1132" i="6"/>
  <c r="Z1132" i="6"/>
  <c r="R1133" i="6"/>
  <c r="S1133" i="6"/>
  <c r="Z1133" i="6"/>
  <c r="R1134" i="6"/>
  <c r="S1134" i="6"/>
  <c r="Z1134" i="6"/>
  <c r="R1135" i="6"/>
  <c r="S1135" i="6"/>
  <c r="Z1135" i="6"/>
  <c r="R1136" i="6"/>
  <c r="S1136" i="6"/>
  <c r="Z1136" i="6"/>
  <c r="R1221" i="6"/>
  <c r="S1221" i="6"/>
  <c r="Z1221" i="6"/>
  <c r="R1225" i="6"/>
  <c r="S1225" i="6"/>
  <c r="Z1225" i="6"/>
  <c r="R1224" i="6"/>
  <c r="S1224" i="6"/>
  <c r="Z1224" i="6"/>
  <c r="R1222" i="6"/>
  <c r="S1222" i="6"/>
  <c r="Z1222" i="6"/>
  <c r="R1223" i="6"/>
  <c r="S1223" i="6"/>
  <c r="Z1223" i="6"/>
  <c r="R1137" i="6"/>
  <c r="S1137" i="6"/>
  <c r="Z1137" i="6"/>
  <c r="R1138" i="6"/>
  <c r="S1138" i="6"/>
  <c r="Z1138" i="6"/>
  <c r="R1139" i="6"/>
  <c r="S1139" i="6"/>
  <c r="Z1139" i="6"/>
  <c r="R1140" i="6"/>
  <c r="S1140" i="6"/>
  <c r="Z1140" i="6"/>
  <c r="R1141" i="6"/>
  <c r="S1141" i="6"/>
  <c r="Z1141" i="6"/>
  <c r="R1226" i="6"/>
  <c r="S1226" i="6"/>
  <c r="Z1226" i="6"/>
  <c r="R1229" i="6"/>
  <c r="S1229" i="6"/>
  <c r="Z1229" i="6"/>
  <c r="R1227" i="6"/>
  <c r="S1227" i="6"/>
  <c r="Z1227" i="6"/>
  <c r="R1228" i="6"/>
  <c r="S1228" i="6"/>
  <c r="Z1228" i="6"/>
  <c r="R1142" i="6"/>
  <c r="S1142" i="6"/>
  <c r="Z1142" i="6"/>
  <c r="R1143" i="6"/>
  <c r="S1143" i="6"/>
  <c r="Z1143" i="6"/>
  <c r="R1144" i="6"/>
  <c r="S1144" i="6"/>
  <c r="Z1144" i="6"/>
  <c r="R1145" i="6"/>
  <c r="S1145" i="6"/>
  <c r="Z1145" i="6"/>
  <c r="R1146" i="6"/>
  <c r="S1146" i="6"/>
  <c r="Z1146" i="6"/>
  <c r="R1230" i="6"/>
  <c r="S1230" i="6"/>
  <c r="Z1230" i="6"/>
  <c r="R1231" i="6"/>
  <c r="S1231" i="6"/>
  <c r="Z1231" i="6"/>
  <c r="R1232" i="6"/>
  <c r="S1232" i="6"/>
  <c r="Z1232" i="6"/>
  <c r="R1147" i="6"/>
  <c r="S1147" i="6"/>
  <c r="Z1147" i="6"/>
  <c r="R1148" i="6"/>
  <c r="S1148" i="6"/>
  <c r="Z1148" i="6"/>
  <c r="R1149" i="6"/>
  <c r="S1149" i="6"/>
  <c r="Z1149" i="6"/>
  <c r="R1150" i="6"/>
  <c r="S1150" i="6"/>
  <c r="Z1150" i="6"/>
  <c r="R1151" i="6"/>
  <c r="S1151" i="6"/>
  <c r="Z1151" i="6"/>
  <c r="R1233" i="6"/>
  <c r="S1233" i="6"/>
  <c r="Z1233" i="6"/>
  <c r="R1237" i="6"/>
  <c r="S1237" i="6"/>
  <c r="Z1237" i="6"/>
  <c r="R1236" i="6"/>
  <c r="S1236" i="6"/>
  <c r="Z1236" i="6"/>
  <c r="R1234" i="6"/>
  <c r="S1234" i="6"/>
  <c r="Z1234" i="6"/>
  <c r="R1235" i="6"/>
  <c r="S1235" i="6"/>
  <c r="Z1235" i="6"/>
  <c r="R1152" i="6"/>
  <c r="S1152" i="6"/>
  <c r="Z1152" i="6"/>
  <c r="R1153" i="6"/>
  <c r="S1153" i="6"/>
  <c r="Z1153" i="6"/>
  <c r="R1154" i="6"/>
  <c r="S1154" i="6"/>
  <c r="Z1154" i="6"/>
  <c r="R1155" i="6"/>
  <c r="S1155" i="6"/>
  <c r="Z1155" i="6"/>
  <c r="R1156" i="6"/>
  <c r="S1156" i="6"/>
  <c r="Z1156" i="6"/>
  <c r="R1238" i="6"/>
  <c r="S1238" i="6"/>
  <c r="Z1238" i="6"/>
  <c r="R1242" i="6"/>
  <c r="S1242" i="6"/>
  <c r="Z1242" i="6"/>
  <c r="R1241" i="6"/>
  <c r="S1241" i="6"/>
  <c r="Z1241" i="6"/>
  <c r="R1239" i="6"/>
  <c r="S1239" i="6"/>
  <c r="Z1239" i="6"/>
  <c r="R1240" i="6"/>
  <c r="S1240" i="6"/>
  <c r="Z1240" i="6"/>
  <c r="R1157" i="6"/>
  <c r="S1157" i="6"/>
  <c r="Z1157" i="6"/>
  <c r="R1158" i="6"/>
  <c r="S1158" i="6"/>
  <c r="Z1158" i="6"/>
  <c r="R1159" i="6"/>
  <c r="S1159" i="6"/>
  <c r="Z1159" i="6"/>
  <c r="R1160" i="6"/>
  <c r="S1160" i="6"/>
  <c r="Z1160" i="6"/>
  <c r="R1161" i="6"/>
  <c r="S1161" i="6"/>
  <c r="Z1161" i="6"/>
  <c r="R1243" i="6"/>
  <c r="S1243" i="6"/>
  <c r="Z1243" i="6"/>
  <c r="R1247" i="6"/>
  <c r="S1247" i="6"/>
  <c r="Z1247" i="6"/>
  <c r="R1246" i="6"/>
  <c r="S1246" i="6"/>
  <c r="Z1246" i="6"/>
  <c r="R1244" i="6"/>
  <c r="S1244" i="6"/>
  <c r="Z1244" i="6"/>
  <c r="R1245" i="6"/>
  <c r="S1245" i="6"/>
  <c r="Z1245" i="6"/>
  <c r="R1162" i="6"/>
  <c r="S1162" i="6"/>
  <c r="Z1162" i="6"/>
  <c r="R1163" i="6"/>
  <c r="S1163" i="6"/>
  <c r="Z1163" i="6"/>
  <c r="R1164" i="6"/>
  <c r="S1164" i="6"/>
  <c r="Z1164" i="6"/>
  <c r="R1165" i="6"/>
  <c r="S1165" i="6"/>
  <c r="Z1165" i="6"/>
  <c r="R1166" i="6"/>
  <c r="S1166" i="6"/>
  <c r="Z1166" i="6"/>
  <c r="R1248" i="6"/>
  <c r="S1248" i="6"/>
  <c r="Z1248" i="6"/>
  <c r="R1252" i="6"/>
  <c r="S1252" i="6"/>
  <c r="Z1252" i="6"/>
  <c r="R1251" i="6"/>
  <c r="S1251" i="6"/>
  <c r="Z1251" i="6"/>
  <c r="R1249" i="6"/>
  <c r="S1249" i="6"/>
  <c r="Z1249" i="6"/>
  <c r="R1250" i="6"/>
  <c r="S1250" i="6"/>
  <c r="Z1250" i="6"/>
  <c r="S593" i="6"/>
  <c r="Z593" i="6"/>
  <c r="R593" i="6"/>
  <c r="F163" i="12"/>
  <c r="F162" i="12"/>
  <c r="F161" i="12"/>
  <c r="F160" i="12"/>
  <c r="F159" i="12"/>
  <c r="F158" i="12"/>
  <c r="F157" i="12"/>
  <c r="F156" i="12"/>
  <c r="F155" i="12"/>
  <c r="F154" i="12"/>
  <c r="F153" i="12"/>
  <c r="F152" i="12"/>
  <c r="F151" i="12"/>
  <c r="F150" i="12"/>
  <c r="F149" i="12"/>
  <c r="F148" i="12"/>
  <c r="F147" i="12"/>
  <c r="F146" i="12"/>
  <c r="F145" i="12"/>
  <c r="F144" i="12"/>
  <c r="F143" i="12"/>
  <c r="F142" i="12"/>
  <c r="F141" i="12"/>
  <c r="F140" i="12"/>
  <c r="F139" i="12"/>
  <c r="F138" i="12"/>
  <c r="F137" i="12"/>
  <c r="F136" i="12"/>
  <c r="F135" i="12"/>
  <c r="F134" i="12"/>
  <c r="F133" i="12"/>
  <c r="F132" i="12"/>
  <c r="F131" i="12"/>
  <c r="F130" i="12"/>
  <c r="F129" i="12"/>
  <c r="F128" i="12"/>
  <c r="F127" i="12"/>
  <c r="F126" i="12"/>
  <c r="F125" i="12"/>
  <c r="F124" i="12"/>
  <c r="F123" i="12"/>
  <c r="F122" i="12"/>
  <c r="F121" i="12"/>
  <c r="F120" i="12"/>
  <c r="F119" i="12"/>
  <c r="F118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F57" i="12"/>
  <c r="F56" i="12"/>
  <c r="F55" i="12"/>
  <c r="F54" i="12"/>
  <c r="F53" i="12"/>
  <c r="F52" i="12"/>
  <c r="F51" i="12"/>
  <c r="F50" i="12"/>
  <c r="F49" i="12"/>
  <c r="F48" i="12"/>
  <c r="F47" i="12"/>
  <c r="F46" i="12"/>
  <c r="F45" i="12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6" i="12"/>
  <c r="F25" i="12"/>
  <c r="F24" i="12"/>
  <c r="F23" i="12"/>
  <c r="F22" i="12"/>
  <c r="F21" i="12"/>
  <c r="F20" i="12"/>
  <c r="F19" i="12"/>
  <c r="F18" i="12"/>
  <c r="F17" i="12"/>
  <c r="F16" i="12"/>
  <c r="F15" i="12"/>
  <c r="F14" i="12"/>
  <c r="F13" i="12"/>
  <c r="F12" i="12"/>
  <c r="J7" i="12"/>
  <c r="J6" i="12"/>
  <c r="J5" i="12"/>
  <c r="J4" i="12"/>
  <c r="J3" i="12"/>
  <c r="J2" i="12"/>
  <c r="F163" i="11"/>
  <c r="F162" i="11"/>
  <c r="F161" i="11"/>
  <c r="F160" i="11"/>
  <c r="F159" i="11"/>
  <c r="F158" i="11"/>
  <c r="F157" i="11"/>
  <c r="F156" i="11"/>
  <c r="F155" i="11"/>
  <c r="F154" i="11"/>
  <c r="F153" i="11"/>
  <c r="F152" i="11"/>
  <c r="F151" i="11"/>
  <c r="F150" i="11"/>
  <c r="F149" i="11"/>
  <c r="F148" i="11"/>
  <c r="F147" i="11"/>
  <c r="F146" i="11"/>
  <c r="F145" i="11"/>
  <c r="F144" i="11"/>
  <c r="F143" i="11"/>
  <c r="F142" i="11"/>
  <c r="F141" i="11"/>
  <c r="F140" i="11"/>
  <c r="F139" i="11"/>
  <c r="F138" i="11"/>
  <c r="F137" i="11"/>
  <c r="F136" i="11"/>
  <c r="F135" i="11"/>
  <c r="F134" i="11"/>
  <c r="F133" i="11"/>
  <c r="F132" i="11"/>
  <c r="F131" i="11"/>
  <c r="F130" i="11"/>
  <c r="F129" i="11"/>
  <c r="F128" i="11"/>
  <c r="F127" i="11"/>
  <c r="F126" i="11"/>
  <c r="F125" i="11"/>
  <c r="F124" i="11"/>
  <c r="F123" i="11"/>
  <c r="F122" i="11"/>
  <c r="F121" i="11"/>
  <c r="F120" i="11"/>
  <c r="F119" i="11"/>
  <c r="F118" i="11"/>
  <c r="F117" i="11"/>
  <c r="F116" i="11"/>
  <c r="F115" i="11"/>
  <c r="F114" i="11"/>
  <c r="F113" i="11"/>
  <c r="F112" i="11"/>
  <c r="F111" i="11"/>
  <c r="F110" i="11"/>
  <c r="F109" i="11"/>
  <c r="F108" i="11"/>
  <c r="F107" i="11"/>
  <c r="F106" i="11"/>
  <c r="F105" i="11"/>
  <c r="F104" i="11"/>
  <c r="F103" i="11"/>
  <c r="F102" i="11"/>
  <c r="F101" i="11"/>
  <c r="F100" i="11"/>
  <c r="F99" i="11"/>
  <c r="F98" i="11"/>
  <c r="F97" i="11"/>
  <c r="F96" i="11"/>
  <c r="F95" i="11"/>
  <c r="F94" i="11"/>
  <c r="F93" i="11"/>
  <c r="F92" i="11"/>
  <c r="F91" i="11"/>
  <c r="F90" i="11"/>
  <c r="F89" i="11"/>
  <c r="F88" i="11"/>
  <c r="F87" i="11"/>
  <c r="F86" i="11"/>
  <c r="F85" i="11"/>
  <c r="F84" i="11"/>
  <c r="F83" i="11"/>
  <c r="F82" i="11"/>
  <c r="F81" i="11"/>
  <c r="F80" i="11"/>
  <c r="F79" i="11"/>
  <c r="F78" i="11"/>
  <c r="F77" i="11"/>
  <c r="F76" i="11"/>
  <c r="F75" i="11"/>
  <c r="F74" i="11"/>
  <c r="F73" i="11"/>
  <c r="F72" i="11"/>
  <c r="F71" i="11"/>
  <c r="F70" i="11"/>
  <c r="F69" i="11"/>
  <c r="F68" i="11"/>
  <c r="F67" i="11"/>
  <c r="F66" i="11"/>
  <c r="F65" i="11"/>
  <c r="F64" i="11"/>
  <c r="F63" i="11"/>
  <c r="F62" i="11"/>
  <c r="F61" i="11"/>
  <c r="F60" i="11"/>
  <c r="F59" i="11"/>
  <c r="F58" i="11"/>
  <c r="F57" i="11"/>
  <c r="F56" i="11"/>
  <c r="F55" i="11"/>
  <c r="F54" i="11"/>
  <c r="F53" i="11"/>
  <c r="F52" i="11"/>
  <c r="F51" i="11"/>
  <c r="F50" i="11"/>
  <c r="F49" i="11"/>
  <c r="F48" i="11"/>
  <c r="F47" i="11"/>
  <c r="F46" i="11"/>
  <c r="F45" i="11"/>
  <c r="F44" i="11"/>
  <c r="F43" i="11"/>
  <c r="F42" i="11"/>
  <c r="F41" i="11"/>
  <c r="F40" i="11"/>
  <c r="F39" i="11"/>
  <c r="F38" i="11"/>
  <c r="F37" i="11"/>
  <c r="F36" i="11"/>
  <c r="F35" i="11"/>
  <c r="F34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F12" i="11"/>
  <c r="J7" i="11"/>
  <c r="J6" i="11"/>
  <c r="J5" i="11"/>
  <c r="J4" i="11"/>
  <c r="J3" i="11"/>
  <c r="J2" i="11"/>
  <c r="F1159" i="6"/>
  <c r="H1238" i="5"/>
  <c r="H1237" i="5"/>
  <c r="H1236" i="5"/>
  <c r="H1235" i="5"/>
  <c r="H1234" i="5"/>
  <c r="H1233" i="5"/>
  <c r="H1232" i="5"/>
  <c r="H1231" i="5"/>
  <c r="H1230" i="5"/>
  <c r="H1229" i="5"/>
  <c r="H1228" i="5"/>
  <c r="H1227" i="5"/>
  <c r="H1226" i="5"/>
  <c r="H1225" i="5"/>
  <c r="H1224" i="5"/>
  <c r="H1223" i="5"/>
  <c r="H1222" i="5"/>
  <c r="H1221" i="5"/>
  <c r="H1220" i="5"/>
  <c r="H1219" i="5"/>
  <c r="H1218" i="5"/>
  <c r="H1217" i="5"/>
  <c r="H1216" i="5"/>
  <c r="H1215" i="5"/>
  <c r="H1214" i="5"/>
  <c r="H1213" i="5"/>
  <c r="H1212" i="5"/>
  <c r="H1211" i="5"/>
  <c r="H1210" i="5"/>
  <c r="H1209" i="5"/>
  <c r="H1208" i="5"/>
  <c r="H1207" i="5"/>
  <c r="H1206" i="5"/>
  <c r="H1205" i="5"/>
  <c r="H1204" i="5"/>
  <c r="H1203" i="5"/>
  <c r="H1202" i="5"/>
  <c r="H1201" i="5"/>
  <c r="H1200" i="5"/>
  <c r="H1199" i="5"/>
  <c r="H1198" i="5"/>
  <c r="H1197" i="5"/>
  <c r="H1196" i="5"/>
  <c r="H1195" i="5"/>
  <c r="H1194" i="5"/>
  <c r="H1193" i="5"/>
  <c r="H1192" i="5"/>
  <c r="H1191" i="5"/>
  <c r="H1190" i="5"/>
  <c r="H1189" i="5"/>
  <c r="H1188" i="5"/>
  <c r="H1187" i="5"/>
  <c r="H1186" i="5"/>
  <c r="H1185" i="5"/>
  <c r="H1184" i="5"/>
  <c r="H1183" i="5"/>
  <c r="H1182" i="5"/>
  <c r="H1181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L7" i="5"/>
  <c r="L6" i="5"/>
  <c r="L5" i="5"/>
  <c r="L4" i="5"/>
  <c r="L3" i="5"/>
  <c r="L2" i="5"/>
  <c r="G15" i="2"/>
  <c r="G14" i="2"/>
  <c r="G13" i="2"/>
  <c r="G12" i="2"/>
  <c r="G11" i="2"/>
  <c r="G10" i="2"/>
  <c r="G9" i="2"/>
  <c r="G8" i="2"/>
  <c r="G7" i="2"/>
  <c r="G6" i="2"/>
  <c r="R804" i="6" l="1"/>
  <c r="Z919" i="6"/>
  <c r="R909" i="6"/>
  <c r="Z542" i="6"/>
  <c r="Z432" i="6"/>
  <c r="Z1009" i="6"/>
  <c r="Z929" i="6"/>
  <c r="Z519" i="6"/>
  <c r="Z442" i="6"/>
  <c r="Z827" i="6"/>
  <c r="Z847" i="6"/>
  <c r="Z714" i="6"/>
  <c r="Z837" i="6"/>
  <c r="Z617" i="6"/>
  <c r="Z627" i="6"/>
  <c r="R412" i="6"/>
  <c r="Z717" i="6"/>
  <c r="Z1022" i="6"/>
  <c r="Z922" i="6"/>
  <c r="R932" i="6"/>
  <c r="R754" i="6"/>
  <c r="R814" i="6"/>
  <c r="Z567" i="6"/>
  <c r="Z532" i="6"/>
  <c r="Z522" i="6"/>
  <c r="Z512" i="6"/>
  <c r="Z419" i="6"/>
  <c r="Z352" i="6"/>
  <c r="Z1032" i="6"/>
  <c r="Z614" i="6"/>
  <c r="Z900" i="6"/>
  <c r="R727" i="6"/>
  <c r="Z634" i="6"/>
  <c r="Z624" i="6"/>
  <c r="Z555" i="6"/>
  <c r="Z657" i="6"/>
  <c r="R817" i="6"/>
  <c r="Z552" i="6"/>
  <c r="R1048" i="6"/>
  <c r="R1038" i="6"/>
  <c r="R1061" i="6"/>
  <c r="R867" i="6"/>
  <c r="R857" i="6"/>
  <c r="R472" i="6"/>
  <c r="R962" i="6"/>
  <c r="R667" i="6"/>
  <c r="Z422" i="6"/>
  <c r="Z362" i="6"/>
  <c r="Z452" i="6"/>
  <c r="Z372" i="6"/>
  <c r="R894" i="6"/>
  <c r="R694" i="6"/>
  <c r="Z469" i="6"/>
  <c r="Z959" i="6"/>
  <c r="Z664" i="6"/>
  <c r="R854" i="6"/>
  <c r="Z349" i="6"/>
  <c r="R884" i="6"/>
  <c r="R704" i="6"/>
  <c r="Z584" i="6"/>
  <c r="Z549" i="6"/>
  <c r="Z509" i="6"/>
  <c r="Z499" i="6"/>
  <c r="Z459" i="6"/>
  <c r="Z449" i="6"/>
  <c r="Z409" i="6"/>
  <c r="Z399" i="6"/>
  <c r="Z389" i="6"/>
  <c r="Z379" i="6"/>
  <c r="Z359" i="6"/>
  <c r="Z489" i="6"/>
  <c r="Z479" i="6"/>
  <c r="Z999" i="6"/>
  <c r="Z989" i="6"/>
  <c r="Z979" i="6"/>
  <c r="Z969" i="6"/>
  <c r="Z949" i="6"/>
  <c r="Z939" i="6"/>
  <c r="Z684" i="6"/>
  <c r="Z674" i="6"/>
  <c r="Z654" i="6"/>
  <c r="Z644" i="6"/>
  <c r="Z604" i="6"/>
  <c r="Z594" i="6"/>
  <c r="F335" i="6"/>
  <c r="F1122" i="6"/>
  <c r="F1211" i="6"/>
  <c r="F1127" i="6"/>
  <c r="F251" i="6"/>
  <c r="F683" i="6"/>
  <c r="F948" i="6"/>
  <c r="F951" i="6"/>
  <c r="F1018" i="6"/>
  <c r="F481" i="6"/>
  <c r="F216" i="6"/>
  <c r="F1166" i="6"/>
  <c r="F1020" i="6"/>
  <c r="F483" i="6"/>
  <c r="F373" i="6"/>
  <c r="F390" i="6"/>
  <c r="F393" i="6"/>
  <c r="F533" i="6"/>
  <c r="F553" i="6"/>
  <c r="F568" i="6"/>
  <c r="F575" i="6"/>
  <c r="F588" i="6"/>
  <c r="F825" i="6"/>
  <c r="F708" i="6"/>
  <c r="F728" i="6"/>
  <c r="F738" i="6"/>
  <c r="F775" i="6"/>
  <c r="F778" i="6"/>
  <c r="F788" i="6"/>
  <c r="F798" i="6"/>
  <c r="F808" i="6"/>
  <c r="F888" i="6"/>
  <c r="F899" i="6"/>
  <c r="F923" i="6"/>
  <c r="F1059" i="6"/>
  <c r="F1074" i="6"/>
  <c r="F1036" i="6"/>
  <c r="F1054" i="6"/>
  <c r="F209" i="6"/>
  <c r="F52" i="6"/>
  <c r="F50" i="6"/>
  <c r="F269" i="6"/>
  <c r="F201" i="6"/>
  <c r="F21" i="6"/>
  <c r="F37" i="6"/>
  <c r="F259" i="6"/>
  <c r="F649" i="6"/>
  <c r="F4" i="6"/>
  <c r="F5" i="6"/>
  <c r="F1080" i="6"/>
  <c r="F1183" i="6"/>
  <c r="F1101" i="6"/>
  <c r="F1188" i="6"/>
  <c r="F1154" i="6"/>
  <c r="F90" i="6"/>
  <c r="F1210" i="6"/>
  <c r="F1063" i="6"/>
  <c r="F1040" i="6"/>
  <c r="F1217" i="6"/>
  <c r="F1135" i="6"/>
  <c r="F891" i="6"/>
  <c r="F924" i="6"/>
  <c r="F1216" i="6"/>
  <c r="F677" i="6"/>
  <c r="F684" i="6"/>
  <c r="F687" i="6"/>
  <c r="F942" i="6"/>
  <c r="F952" i="6"/>
  <c r="F972" i="6"/>
  <c r="F989" i="6"/>
  <c r="F999" i="6"/>
  <c r="F1029" i="6"/>
  <c r="F1032" i="6"/>
  <c r="F469" i="6"/>
  <c r="F482" i="6"/>
  <c r="F349" i="6"/>
  <c r="F379" i="6"/>
  <c r="F382" i="6"/>
  <c r="F402" i="6"/>
  <c r="F409" i="6"/>
  <c r="F419" i="6"/>
  <c r="F432" i="6"/>
  <c r="F439" i="6"/>
  <c r="F564" i="6"/>
  <c r="F837" i="6"/>
  <c r="F704" i="6"/>
  <c r="F707" i="6"/>
  <c r="F1056" i="6"/>
  <c r="F260" i="6"/>
  <c r="F78" i="6"/>
  <c r="F321" i="6"/>
  <c r="F159" i="6"/>
  <c r="F311" i="6"/>
  <c r="F125" i="6"/>
  <c r="F1114" i="6"/>
  <c r="F1016" i="6"/>
  <c r="F1238" i="6"/>
  <c r="F1162" i="6"/>
  <c r="F1224" i="6"/>
  <c r="F1139" i="6"/>
  <c r="F1147" i="6"/>
  <c r="F48" i="6"/>
  <c r="F45" i="6"/>
  <c r="F280" i="6"/>
  <c r="F197" i="6"/>
  <c r="F35" i="6"/>
  <c r="F255" i="6"/>
  <c r="F1212" i="6"/>
  <c r="F946" i="6"/>
  <c r="F592" i="6"/>
  <c r="F602" i="6"/>
  <c r="F600" i="6"/>
  <c r="F612" i="6"/>
  <c r="F610" i="6"/>
  <c r="F620" i="6"/>
  <c r="F630" i="6"/>
  <c r="F642" i="6"/>
  <c r="F640" i="6"/>
  <c r="F652" i="6"/>
  <c r="F662" i="6"/>
  <c r="F660" i="6"/>
  <c r="F672" i="6"/>
  <c r="F485" i="6"/>
  <c r="F347" i="6"/>
  <c r="F345" i="6"/>
  <c r="F740" i="6"/>
  <c r="F870" i="6"/>
  <c r="F892" i="6"/>
  <c r="F927" i="6"/>
  <c r="F1039" i="6"/>
  <c r="F1044" i="6"/>
  <c r="F237" i="6"/>
  <c r="F235" i="6"/>
  <c r="F231" i="6"/>
  <c r="F56" i="6"/>
  <c r="F73" i="6"/>
  <c r="F1246" i="6"/>
  <c r="F757" i="6"/>
  <c r="F774" i="6"/>
  <c r="F777" i="6"/>
  <c r="F787" i="6"/>
  <c r="F797" i="6"/>
  <c r="F804" i="6"/>
  <c r="F867" i="6"/>
  <c r="F897" i="6"/>
  <c r="F901" i="6"/>
  <c r="F909" i="6"/>
  <c r="F919" i="6"/>
  <c r="F929" i="6"/>
  <c r="F932" i="6"/>
  <c r="F227" i="6"/>
  <c r="F207" i="6"/>
  <c r="F245" i="6"/>
  <c r="F88" i="6"/>
  <c r="F85" i="6"/>
  <c r="F167" i="6"/>
  <c r="F281" i="6"/>
  <c r="F161" i="6"/>
  <c r="F313" i="6"/>
  <c r="F139" i="6"/>
  <c r="F290" i="6"/>
  <c r="F127" i="6"/>
  <c r="F1180" i="6"/>
  <c r="F1185" i="6"/>
  <c r="F1190" i="6"/>
  <c r="F1221" i="6"/>
  <c r="F1137" i="6"/>
  <c r="F1226" i="6"/>
  <c r="F1231" i="6"/>
  <c r="F595" i="6"/>
  <c r="F598" i="6"/>
  <c r="F608" i="6"/>
  <c r="F618" i="6"/>
  <c r="F625" i="6"/>
  <c r="F645" i="6"/>
  <c r="F658" i="6"/>
  <c r="F668" i="6"/>
  <c r="F214" i="6"/>
  <c r="F1138" i="6"/>
  <c r="F1151" i="6"/>
  <c r="F348" i="6"/>
  <c r="F601" i="6"/>
  <c r="F386" i="6"/>
  <c r="F406" i="6"/>
  <c r="F404" i="6"/>
  <c r="F426" i="6"/>
  <c r="F436" i="6"/>
  <c r="F516" i="6"/>
  <c r="F524" i="6"/>
  <c r="F536" i="6"/>
  <c r="F557" i="6"/>
  <c r="F821" i="6"/>
  <c r="F731" i="6"/>
  <c r="F729" i="6"/>
  <c r="F1043" i="6"/>
  <c r="F1048" i="6"/>
  <c r="F238" i="6"/>
  <c r="F239" i="6"/>
  <c r="F62" i="6"/>
  <c r="F58" i="6"/>
  <c r="F61" i="6"/>
  <c r="F257" i="6"/>
  <c r="F254" i="6"/>
  <c r="F77" i="6"/>
  <c r="F124" i="6"/>
  <c r="F633" i="6"/>
  <c r="F646" i="6"/>
  <c r="F653" i="6"/>
  <c r="F673" i="6"/>
  <c r="F670" i="6"/>
  <c r="F682" i="6"/>
  <c r="F525" i="6"/>
  <c r="F810" i="6"/>
  <c r="F710" i="6"/>
  <c r="F730" i="6"/>
  <c r="F218" i="6"/>
  <c r="F40" i="6"/>
  <c r="F41" i="6"/>
  <c r="F276" i="6"/>
  <c r="F96" i="6"/>
  <c r="F208" i="6"/>
  <c r="F34" i="6"/>
  <c r="F252" i="6"/>
  <c r="F253" i="6"/>
  <c r="F1126" i="6"/>
  <c r="F1236" i="6"/>
  <c r="F361" i="6"/>
  <c r="F378" i="6"/>
  <c r="F381" i="6"/>
  <c r="F398" i="6"/>
  <c r="F408" i="6"/>
  <c r="F511" i="6"/>
  <c r="F563" i="6"/>
  <c r="F833" i="6"/>
  <c r="F706" i="6"/>
  <c r="F716" i="6"/>
  <c r="F726" i="6"/>
  <c r="F733" i="6"/>
  <c r="F746" i="6"/>
  <c r="F766" i="6"/>
  <c r="F896" i="6"/>
  <c r="F908" i="6"/>
  <c r="F911" i="6"/>
  <c r="F229" i="6"/>
  <c r="F341" i="6"/>
  <c r="F116" i="6"/>
  <c r="F153" i="6"/>
  <c r="F152" i="6"/>
  <c r="F304" i="6"/>
  <c r="F303" i="6"/>
  <c r="F131" i="6"/>
  <c r="F130" i="6"/>
  <c r="F327" i="6"/>
  <c r="F293" i="6"/>
  <c r="F1097" i="6"/>
  <c r="F1102" i="6"/>
  <c r="F1107" i="6"/>
  <c r="F1196" i="6"/>
  <c r="F1201" i="6"/>
  <c r="F1206" i="6"/>
  <c r="F561" i="6"/>
  <c r="F679" i="6"/>
  <c r="F936" i="6"/>
  <c r="F944" i="6"/>
  <c r="F956" i="6"/>
  <c r="F954" i="6"/>
  <c r="F966" i="6"/>
  <c r="F964" i="6"/>
  <c r="F986" i="6"/>
  <c r="F984" i="6"/>
  <c r="F996" i="6"/>
  <c r="F1026" i="6"/>
  <c r="F476" i="6"/>
  <c r="F512" i="6"/>
  <c r="F529" i="6"/>
  <c r="F556" i="6"/>
  <c r="F814" i="6"/>
  <c r="F827" i="6"/>
  <c r="F717" i="6"/>
  <c r="F734" i="6"/>
  <c r="F747" i="6"/>
  <c r="F806" i="6"/>
  <c r="F843" i="6"/>
  <c r="F853" i="6"/>
  <c r="F856" i="6"/>
  <c r="F873" i="6"/>
  <c r="F893" i="6"/>
  <c r="F1070" i="6"/>
  <c r="F1037" i="6"/>
  <c r="F234" i="6"/>
  <c r="F42" i="6"/>
  <c r="F264" i="6"/>
  <c r="F196" i="6"/>
  <c r="F320" i="6"/>
  <c r="F147" i="6"/>
  <c r="F146" i="6"/>
  <c r="F307" i="6"/>
  <c r="F134" i="6"/>
  <c r="F331" i="6"/>
  <c r="F145" i="6"/>
  <c r="F297" i="6"/>
  <c r="F1235" i="6"/>
  <c r="F1156" i="6"/>
  <c r="F1240" i="6"/>
  <c r="F1245" i="6"/>
  <c r="F1022" i="6"/>
  <c r="F1144" i="6"/>
  <c r="F1232" i="6"/>
  <c r="F947" i="6"/>
  <c r="F957" i="6"/>
  <c r="F965" i="6"/>
  <c r="F977" i="6"/>
  <c r="F997" i="6"/>
  <c r="F995" i="6"/>
  <c r="F467" i="6"/>
  <c r="F465" i="6"/>
  <c r="F477" i="6"/>
  <c r="F474" i="6"/>
  <c r="F894" i="6"/>
  <c r="F230" i="6"/>
  <c r="F72" i="6"/>
  <c r="F213" i="6"/>
  <c r="F279" i="6"/>
  <c r="F191" i="6"/>
  <c r="F247" i="6"/>
  <c r="F185" i="6"/>
  <c r="F170" i="6"/>
  <c r="F286" i="6"/>
  <c r="F111" i="6"/>
  <c r="F317" i="6"/>
  <c r="F305" i="6"/>
  <c r="F144" i="6"/>
  <c r="F143" i="6"/>
  <c r="F296" i="6"/>
  <c r="F1173" i="6"/>
  <c r="F1100" i="6"/>
  <c r="F1152" i="6"/>
  <c r="F244" i="6"/>
  <c r="F68" i="6"/>
  <c r="F215" i="6"/>
  <c r="F38" i="6"/>
  <c r="F55" i="6"/>
  <c r="F277" i="6"/>
  <c r="F272" i="6"/>
  <c r="F206" i="6"/>
  <c r="F27" i="6"/>
  <c r="F24" i="6"/>
  <c r="F183" i="6"/>
  <c r="F180" i="6"/>
  <c r="F181" i="6"/>
  <c r="F177" i="6"/>
  <c r="F2" i="6"/>
  <c r="F19" i="6"/>
  <c r="F1248" i="6"/>
  <c r="F446" i="6"/>
  <c r="F1252" i="6"/>
  <c r="F594" i="6"/>
  <c r="F597" i="6"/>
  <c r="F604" i="6"/>
  <c r="F958" i="6"/>
  <c r="F978" i="6"/>
  <c r="F988" i="6"/>
  <c r="F1001" i="6"/>
  <c r="F1011" i="6"/>
  <c r="F405" i="6"/>
  <c r="F427" i="6"/>
  <c r="F437" i="6"/>
  <c r="F435" i="6"/>
  <c r="F447" i="6"/>
  <c r="F445" i="6"/>
  <c r="F455" i="6"/>
  <c r="F560" i="6"/>
  <c r="F572" i="6"/>
  <c r="F570" i="6"/>
  <c r="F582" i="6"/>
  <c r="F812" i="6"/>
  <c r="F832" i="6"/>
  <c r="F692" i="6"/>
  <c r="F690" i="6"/>
  <c r="F742" i="6"/>
  <c r="F751" i="6"/>
  <c r="F771" i="6"/>
  <c r="F781" i="6"/>
  <c r="F779" i="6"/>
  <c r="F801" i="6"/>
  <c r="F851" i="6"/>
  <c r="F861" i="6"/>
  <c r="F859" i="6"/>
  <c r="F902" i="6"/>
  <c r="F904" i="6"/>
  <c r="F243" i="6"/>
  <c r="F64" i="6"/>
  <c r="F210" i="6"/>
  <c r="F54" i="6"/>
  <c r="F93" i="6"/>
  <c r="F22" i="6"/>
  <c r="F25" i="6"/>
  <c r="F246" i="6"/>
  <c r="F17" i="6"/>
  <c r="F110" i="6"/>
  <c r="F163" i="6"/>
  <c r="F315" i="6"/>
  <c r="F292" i="6"/>
  <c r="F1198" i="6"/>
  <c r="F1116" i="6"/>
  <c r="F1203" i="6"/>
  <c r="F1251" i="6"/>
  <c r="F1066" i="6"/>
  <c r="F1071" i="6"/>
  <c r="F1169" i="6"/>
  <c r="F1176" i="6"/>
  <c r="F1208" i="6"/>
  <c r="F1164" i="6"/>
  <c r="F496" i="6"/>
  <c r="F689" i="6"/>
  <c r="F411" i="6"/>
  <c r="F428" i="6"/>
  <c r="F813" i="6"/>
  <c r="F826" i="6"/>
  <c r="F696" i="6"/>
  <c r="F840" i="6"/>
  <c r="F108" i="6"/>
  <c r="F1112" i="6"/>
  <c r="F1132" i="6"/>
  <c r="F1143" i="6"/>
  <c r="F1150" i="6"/>
  <c r="F1155" i="6"/>
  <c r="F1239" i="6"/>
  <c r="F935" i="6"/>
  <c r="F463" i="6"/>
  <c r="F503" i="6"/>
  <c r="F510" i="6"/>
  <c r="F354" i="6"/>
  <c r="F357" i="6"/>
  <c r="F819" i="6"/>
  <c r="F479" i="6"/>
  <c r="F576" i="6"/>
  <c r="F816" i="6"/>
  <c r="F889" i="6"/>
  <c r="F760" i="6"/>
  <c r="F772" i="6"/>
  <c r="F770" i="6"/>
  <c r="F782" i="6"/>
  <c r="F780" i="6"/>
  <c r="F792" i="6"/>
  <c r="F790" i="6"/>
  <c r="F802" i="6"/>
  <c r="F842" i="6"/>
  <c r="F852" i="6"/>
  <c r="F850" i="6"/>
  <c r="F860" i="6"/>
  <c r="F872" i="6"/>
  <c r="F1103" i="6"/>
  <c r="F1195" i="6"/>
  <c r="F1117" i="6"/>
  <c r="F614" i="6"/>
  <c r="F617" i="6"/>
  <c r="F624" i="6"/>
  <c r="F627" i="6"/>
  <c r="F634" i="6"/>
  <c r="F637" i="6"/>
  <c r="F644" i="6"/>
  <c r="F647" i="6"/>
  <c r="F664" i="6"/>
  <c r="F667" i="6"/>
  <c r="F938" i="6"/>
  <c r="F941" i="6"/>
  <c r="F974" i="6"/>
  <c r="F994" i="6"/>
  <c r="F1023" i="6"/>
  <c r="F473" i="6"/>
  <c r="F358" i="6"/>
  <c r="F367" i="6"/>
  <c r="F365" i="6"/>
  <c r="F387" i="6"/>
  <c r="F397" i="6"/>
  <c r="F395" i="6"/>
  <c r="F444" i="6"/>
  <c r="F456" i="6"/>
  <c r="F454" i="6"/>
  <c r="F506" i="6"/>
  <c r="F567" i="6"/>
  <c r="F577" i="6"/>
  <c r="F584" i="6"/>
  <c r="F587" i="6"/>
  <c r="F820" i="6"/>
  <c r="F831" i="6"/>
  <c r="F699" i="6"/>
  <c r="F745" i="6"/>
  <c r="F753" i="6"/>
  <c r="F776" i="6"/>
  <c r="F783" i="6"/>
  <c r="F796" i="6"/>
  <c r="F846" i="6"/>
  <c r="F863" i="6"/>
  <c r="F882" i="6"/>
  <c r="F903" i="6"/>
  <c r="F905" i="6"/>
  <c r="F917" i="6"/>
  <c r="F915" i="6"/>
  <c r="F1046" i="6"/>
  <c r="F1055" i="6"/>
  <c r="F232" i="6"/>
  <c r="F69" i="6"/>
  <c r="F221" i="6"/>
  <c r="F268" i="6"/>
  <c r="F105" i="6"/>
  <c r="F31" i="6"/>
  <c r="F32" i="6"/>
  <c r="F29" i="6"/>
  <c r="F76" i="6"/>
  <c r="F339" i="6"/>
  <c r="F282" i="6"/>
  <c r="F118" i="6"/>
  <c r="F323" i="6"/>
  <c r="F151" i="6"/>
  <c r="F326" i="6"/>
  <c r="F314" i="6"/>
  <c r="F142" i="6"/>
  <c r="F294" i="6"/>
  <c r="F1189" i="6"/>
  <c r="F1194" i="6"/>
  <c r="F1118" i="6"/>
  <c r="F886" i="6"/>
  <c r="F1076" i="6"/>
  <c r="F1051" i="6"/>
  <c r="F228" i="6"/>
  <c r="F217" i="6"/>
  <c r="F44" i="6"/>
  <c r="F263" i="6"/>
  <c r="F204" i="6"/>
  <c r="F79" i="6"/>
  <c r="F189" i="6"/>
  <c r="F186" i="6"/>
  <c r="F337" i="6"/>
  <c r="F164" i="6"/>
  <c r="F301" i="6"/>
  <c r="F1168" i="6"/>
  <c r="F1091" i="6"/>
  <c r="F1096" i="6"/>
  <c r="F1123" i="6"/>
  <c r="F1128" i="6"/>
  <c r="F1227" i="6"/>
  <c r="F1250" i="6"/>
  <c r="F605" i="6"/>
  <c r="F883" i="6"/>
  <c r="F1243" i="6"/>
  <c r="F220" i="6"/>
  <c r="F955" i="6"/>
  <c r="F987" i="6"/>
  <c r="F544" i="6"/>
  <c r="F764" i="6"/>
  <c r="F876" i="6"/>
  <c r="F615" i="6"/>
  <c r="F678" i="6"/>
  <c r="F971" i="6"/>
  <c r="F981" i="6"/>
  <c r="F1017" i="6"/>
  <c r="F1014" i="6"/>
  <c r="F486" i="6"/>
  <c r="F388" i="6"/>
  <c r="F401" i="6"/>
  <c r="F431" i="6"/>
  <c r="F505" i="6"/>
  <c r="F517" i="6"/>
  <c r="F537" i="6"/>
  <c r="F535" i="6"/>
  <c r="F702" i="6"/>
  <c r="F722" i="6"/>
  <c r="F720" i="6"/>
  <c r="F758" i="6"/>
  <c r="F784" i="6"/>
  <c r="F844" i="6"/>
  <c r="F847" i="6"/>
  <c r="F857" i="6"/>
  <c r="F864" i="6"/>
  <c r="F874" i="6"/>
  <c r="F877" i="6"/>
  <c r="F884" i="6"/>
  <c r="F900" i="6"/>
  <c r="F921" i="6"/>
  <c r="F928" i="6"/>
  <c r="F925" i="6"/>
  <c r="F1057" i="6"/>
  <c r="F1062" i="6"/>
  <c r="F1067" i="6"/>
  <c r="F1034" i="6"/>
  <c r="F65" i="6"/>
  <c r="F39" i="6"/>
  <c r="F43" i="6"/>
  <c r="F278" i="6"/>
  <c r="F101" i="6"/>
  <c r="F28" i="6"/>
  <c r="F248" i="6"/>
  <c r="F250" i="6"/>
  <c r="F89" i="6"/>
  <c r="F187" i="6"/>
  <c r="F184" i="6"/>
  <c r="F9" i="6"/>
  <c r="F172" i="6"/>
  <c r="F287" i="6"/>
  <c r="F334" i="6"/>
  <c r="F312" i="6"/>
  <c r="F120" i="6"/>
  <c r="F1086" i="6"/>
  <c r="F1181" i="6"/>
  <c r="F1192" i="6"/>
  <c r="F1197" i="6"/>
  <c r="F1124" i="6"/>
  <c r="F1220" i="6"/>
  <c r="F1157" i="6"/>
  <c r="F57" i="6"/>
  <c r="F325" i="6"/>
  <c r="F1005" i="6"/>
  <c r="F526" i="6"/>
  <c r="F1153" i="6"/>
  <c r="F1242" i="6"/>
  <c r="F1158" i="6"/>
  <c r="F939" i="6"/>
  <c r="F830" i="6"/>
  <c r="F651" i="6"/>
  <c r="F458" i="6"/>
  <c r="F508" i="6"/>
  <c r="F811" i="6"/>
  <c r="F739" i="6"/>
  <c r="F922" i="6"/>
  <c r="F241" i="6"/>
  <c r="F113" i="6"/>
  <c r="F1077" i="6"/>
  <c r="F1111" i="6"/>
  <c r="F659" i="6"/>
  <c r="F1015" i="6"/>
  <c r="F448" i="6"/>
  <c r="F713" i="6"/>
  <c r="F931" i="6"/>
  <c r="F102" i="6"/>
  <c r="F99" i="6"/>
  <c r="F962" i="6"/>
  <c r="F1021" i="6"/>
  <c r="F475" i="6"/>
  <c r="F344" i="6"/>
  <c r="F412" i="6"/>
  <c r="F429" i="6"/>
  <c r="F442" i="6"/>
  <c r="F521" i="6"/>
  <c r="F531" i="6"/>
  <c r="F541" i="6"/>
  <c r="F551" i="6"/>
  <c r="F809" i="6"/>
  <c r="F834" i="6"/>
  <c r="F1065" i="6"/>
  <c r="F1049" i="6"/>
  <c r="F171" i="6"/>
  <c r="F135" i="6"/>
  <c r="F1167" i="6"/>
  <c r="F1207" i="6"/>
  <c r="F906" i="6"/>
  <c r="F256" i="6"/>
  <c r="F945" i="6"/>
  <c r="F399" i="6"/>
  <c r="F451" i="6"/>
  <c r="F498" i="6"/>
  <c r="F581" i="6"/>
  <c r="F912" i="6"/>
  <c r="F959" i="6"/>
  <c r="F528" i="6"/>
  <c r="F538" i="6"/>
  <c r="F694" i="6"/>
  <c r="F736" i="6"/>
  <c r="F1060" i="6"/>
  <c r="F87" i="6"/>
  <c r="F603" i="6"/>
  <c r="F632" i="6"/>
  <c r="F650" i="6"/>
  <c r="F680" i="6"/>
  <c r="F937" i="6"/>
  <c r="F983" i="6"/>
  <c r="F1003" i="6"/>
  <c r="F1013" i="6"/>
  <c r="F1019" i="6"/>
  <c r="F1028" i="6"/>
  <c r="F1031" i="6"/>
  <c r="F471" i="6"/>
  <c r="F478" i="6"/>
  <c r="F413" i="6"/>
  <c r="F423" i="6"/>
  <c r="F499" i="6"/>
  <c r="F519" i="6"/>
  <c r="F522" i="6"/>
  <c r="F542" i="6"/>
  <c r="F549" i="6"/>
  <c r="F838" i="6"/>
  <c r="F697" i="6"/>
  <c r="F714" i="6"/>
  <c r="F762" i="6"/>
  <c r="F769" i="6"/>
  <c r="F839" i="6"/>
  <c r="F849" i="6"/>
  <c r="F879" i="6"/>
  <c r="F1068" i="6"/>
  <c r="F1035" i="6"/>
  <c r="F59" i="6"/>
  <c r="F225" i="6"/>
  <c r="F49" i="6"/>
  <c r="F273" i="6"/>
  <c r="F275" i="6"/>
  <c r="F94" i="6"/>
  <c r="F95" i="6"/>
  <c r="F192" i="6"/>
  <c r="F20" i="6"/>
  <c r="F86" i="6"/>
  <c r="F83" i="6"/>
  <c r="F175" i="6"/>
  <c r="F176" i="6"/>
  <c r="F3" i="6"/>
  <c r="F342" i="6"/>
  <c r="F168" i="6"/>
  <c r="F284" i="6"/>
  <c r="F283" i="6"/>
  <c r="F308" i="6"/>
  <c r="F1171" i="6"/>
  <c r="F1175" i="6"/>
  <c r="F1098" i="6"/>
  <c r="F1191" i="6"/>
  <c r="F1131" i="6"/>
  <c r="F328" i="6"/>
  <c r="F1229" i="6"/>
  <c r="F1234" i="6"/>
  <c r="F621" i="6"/>
  <c r="F589" i="6"/>
  <c r="F631" i="6"/>
  <c r="F681" i="6"/>
  <c r="F1008" i="6"/>
  <c r="F606" i="6"/>
  <c r="F599" i="6"/>
  <c r="F622" i="6"/>
  <c r="F360" i="6"/>
  <c r="F396" i="6"/>
  <c r="F415" i="6"/>
  <c r="F440" i="6"/>
  <c r="F441" i="6"/>
  <c r="F449" i="6"/>
  <c r="F457" i="6"/>
  <c r="F590" i="6"/>
  <c r="F657" i="6"/>
  <c r="F665" i="6"/>
  <c r="F666" i="6"/>
  <c r="F688" i="6"/>
  <c r="F967" i="6"/>
  <c r="F982" i="6"/>
  <c r="F985" i="6"/>
  <c r="F1009" i="6"/>
  <c r="F1030" i="6"/>
  <c r="F464" i="6"/>
  <c r="F487" i="6"/>
  <c r="F364" i="6"/>
  <c r="F377" i="6"/>
  <c r="F422" i="6"/>
  <c r="F425" i="6"/>
  <c r="F1004" i="6"/>
  <c r="F489" i="6"/>
  <c r="F353" i="6"/>
  <c r="F497" i="6"/>
  <c r="F607" i="6"/>
  <c r="F626" i="6"/>
  <c r="F619" i="6"/>
  <c r="F648" i="6"/>
  <c r="F675" i="6"/>
  <c r="F676" i="6"/>
  <c r="F669" i="6"/>
  <c r="F943" i="6"/>
  <c r="F960" i="6"/>
  <c r="F961" i="6"/>
  <c r="F969" i="6"/>
  <c r="F992" i="6"/>
  <c r="F1025" i="6"/>
  <c r="F480" i="6"/>
  <c r="F484" i="6"/>
  <c r="F356" i="6"/>
  <c r="F355" i="6"/>
  <c r="F371" i="6"/>
  <c r="F389" i="6"/>
  <c r="F418" i="6"/>
  <c r="F416" i="6"/>
  <c r="F548" i="6"/>
  <c r="F636" i="6"/>
  <c r="F629" i="6"/>
  <c r="F654" i="6"/>
  <c r="F663" i="6"/>
  <c r="F661" i="6"/>
  <c r="F685" i="6"/>
  <c r="F686" i="6"/>
  <c r="F970" i="6"/>
  <c r="F993" i="6"/>
  <c r="F998" i="6"/>
  <c r="F1002" i="6"/>
  <c r="F466" i="6"/>
  <c r="F472" i="6"/>
  <c r="F490" i="6"/>
  <c r="F491" i="6"/>
  <c r="F362" i="6"/>
  <c r="F366" i="6"/>
  <c r="F391" i="6"/>
  <c r="F417" i="6"/>
  <c r="F611" i="6"/>
  <c r="F639" i="6"/>
  <c r="F671" i="6"/>
  <c r="F949" i="6"/>
  <c r="F953" i="6"/>
  <c r="F980" i="6"/>
  <c r="F1006" i="6"/>
  <c r="F1012" i="6"/>
  <c r="F1027" i="6"/>
  <c r="F468" i="6"/>
  <c r="F492" i="6"/>
  <c r="F351" i="6"/>
  <c r="F359" i="6"/>
  <c r="F363" i="6"/>
  <c r="F368" i="6"/>
  <c r="F375" i="6"/>
  <c r="F385" i="6"/>
  <c r="F414" i="6"/>
  <c r="F392" i="6"/>
  <c r="F502" i="6"/>
  <c r="F520" i="6"/>
  <c r="F750" i="6"/>
  <c r="F878" i="6"/>
  <c r="F887" i="6"/>
  <c r="F920" i="6"/>
  <c r="F1073" i="6"/>
  <c r="F1072" i="6"/>
  <c r="F285" i="6"/>
  <c r="F324" i="6"/>
  <c r="F15" i="6"/>
  <c r="F288" i="6"/>
  <c r="F162" i="6"/>
  <c r="F593" i="6"/>
  <c r="F591" i="6"/>
  <c r="F616" i="6"/>
  <c r="F609" i="6"/>
  <c r="F638" i="6"/>
  <c r="F643" i="6"/>
  <c r="F641" i="6"/>
  <c r="F674" i="6"/>
  <c r="F950" i="6"/>
  <c r="F968" i="6"/>
  <c r="F976" i="6"/>
  <c r="F975" i="6"/>
  <c r="F991" i="6"/>
  <c r="F1007" i="6"/>
  <c r="F1024" i="6"/>
  <c r="F488" i="6"/>
  <c r="F346" i="6"/>
  <c r="F352" i="6"/>
  <c r="F369" i="6"/>
  <c r="F376" i="6"/>
  <c r="F394" i="6"/>
  <c r="F407" i="6"/>
  <c r="F450" i="6"/>
  <c r="F515" i="6"/>
  <c r="F530" i="6"/>
  <c r="F539" i="6"/>
  <c r="F547" i="6"/>
  <c r="F580" i="6"/>
  <c r="F828" i="6"/>
  <c r="F695" i="6"/>
  <c r="F711" i="6"/>
  <c r="F725" i="6"/>
  <c r="F719" i="6"/>
  <c r="F744" i="6"/>
  <c r="F748" i="6"/>
  <c r="F761" i="6"/>
  <c r="F767" i="6"/>
  <c r="F793" i="6"/>
  <c r="F800" i="6"/>
  <c r="F854" i="6"/>
  <c r="F858" i="6"/>
  <c r="F875" i="6"/>
  <c r="F890" i="6"/>
  <c r="F1053" i="6"/>
  <c r="F224" i="6"/>
  <c r="F47" i="6"/>
  <c r="F100" i="6"/>
  <c r="F74" i="6"/>
  <c r="F82" i="6"/>
  <c r="F8" i="6"/>
  <c r="F10" i="6"/>
  <c r="F136" i="6"/>
  <c r="F316" i="6"/>
  <c r="F119" i="6"/>
  <c r="F1184" i="6"/>
  <c r="F1105" i="6"/>
  <c r="F1193" i="6"/>
  <c r="F1125" i="6"/>
  <c r="F583" i="6"/>
  <c r="F763" i="6"/>
  <c r="F869" i="6"/>
  <c r="F1038" i="6"/>
  <c r="F1052" i="6"/>
  <c r="F219" i="6"/>
  <c r="F211" i="6"/>
  <c r="F226" i="6"/>
  <c r="F178" i="6"/>
  <c r="F133" i="6"/>
  <c r="F157" i="6"/>
  <c r="F1084" i="6"/>
  <c r="F1172" i="6"/>
  <c r="F1174" i="6"/>
  <c r="F1094" i="6"/>
  <c r="F438" i="6"/>
  <c r="F443" i="6"/>
  <c r="F452" i="6"/>
  <c r="F461" i="6"/>
  <c r="F532" i="6"/>
  <c r="F558" i="6"/>
  <c r="F559" i="6"/>
  <c r="F574" i="6"/>
  <c r="F817" i="6"/>
  <c r="F691" i="6"/>
  <c r="F712" i="6"/>
  <c r="F721" i="6"/>
  <c r="F727" i="6"/>
  <c r="F737" i="6"/>
  <c r="F754" i="6"/>
  <c r="F752" i="6"/>
  <c r="F918" i="6"/>
  <c r="F71" i="6"/>
  <c r="F205" i="6"/>
  <c r="F194" i="6"/>
  <c r="F200" i="6"/>
  <c r="F80" i="6"/>
  <c r="F179" i="6"/>
  <c r="F169" i="6"/>
  <c r="F198" i="6"/>
  <c r="F182" i="6"/>
  <c r="F6" i="6"/>
  <c r="F112" i="6"/>
  <c r="F141" i="6"/>
  <c r="F1178" i="6"/>
  <c r="F1182" i="6"/>
  <c r="F494" i="6"/>
  <c r="F566" i="6"/>
  <c r="F693" i="6"/>
  <c r="F723" i="6"/>
  <c r="F926" i="6"/>
  <c r="F1050" i="6"/>
  <c r="F222" i="6"/>
  <c r="F106" i="6"/>
  <c r="F1087" i="6"/>
  <c r="F380" i="6"/>
  <c r="F374" i="6"/>
  <c r="F421" i="6"/>
  <c r="F430" i="6"/>
  <c r="F424" i="6"/>
  <c r="F434" i="6"/>
  <c r="F462" i="6"/>
  <c r="F501" i="6"/>
  <c r="F569" i="6"/>
  <c r="F789" i="6"/>
  <c r="F1075" i="6"/>
  <c r="F1047" i="6"/>
  <c r="F149" i="6"/>
  <c r="F302" i="6"/>
  <c r="F132" i="6"/>
  <c r="F1082" i="6"/>
  <c r="F1085" i="6"/>
  <c r="F1092" i="6"/>
  <c r="F1186" i="6"/>
  <c r="F495" i="6"/>
  <c r="F504" i="6"/>
  <c r="F514" i="6"/>
  <c r="F527" i="6"/>
  <c r="F546" i="6"/>
  <c r="F552" i="6"/>
  <c r="F545" i="6"/>
  <c r="F554" i="6"/>
  <c r="F579" i="6"/>
  <c r="F823" i="6"/>
  <c r="F829" i="6"/>
  <c r="F698" i="6"/>
  <c r="F701" i="6"/>
  <c r="F700" i="6"/>
  <c r="F709" i="6"/>
  <c r="F732" i="6"/>
  <c r="F743" i="6"/>
  <c r="F756" i="6"/>
  <c r="F759" i="6"/>
  <c r="F799" i="6"/>
  <c r="F866" i="6"/>
  <c r="F881" i="6"/>
  <c r="F880" i="6"/>
  <c r="F1042" i="6"/>
  <c r="F233" i="6"/>
  <c r="F270" i="6"/>
  <c r="F266" i="6"/>
  <c r="F107" i="6"/>
  <c r="F104" i="6"/>
  <c r="F109" i="6"/>
  <c r="F195" i="6"/>
  <c r="F7" i="6"/>
  <c r="F295" i="6"/>
  <c r="F121" i="6"/>
  <c r="F1081" i="6"/>
  <c r="F1108" i="6"/>
  <c r="F1148" i="6"/>
  <c r="F509" i="6"/>
  <c r="F507" i="6"/>
  <c r="F518" i="6"/>
  <c r="F534" i="6"/>
  <c r="F555" i="6"/>
  <c r="F562" i="6"/>
  <c r="F573" i="6"/>
  <c r="F586" i="6"/>
  <c r="F824" i="6"/>
  <c r="F822" i="6"/>
  <c r="F836" i="6"/>
  <c r="F703" i="6"/>
  <c r="F741" i="6"/>
  <c r="F773" i="6"/>
  <c r="F786" i="6"/>
  <c r="F794" i="6"/>
  <c r="F803" i="6"/>
  <c r="F855" i="6"/>
  <c r="F862" i="6"/>
  <c r="F868" i="6"/>
  <c r="F871" i="6"/>
  <c r="F907" i="6"/>
  <c r="F916" i="6"/>
  <c r="F1058" i="6"/>
  <c r="F1045" i="6"/>
  <c r="F236" i="6"/>
  <c r="F70" i="6"/>
  <c r="F63" i="6"/>
  <c r="F223" i="6"/>
  <c r="F274" i="6"/>
  <c r="F199" i="6"/>
  <c r="F188" i="6"/>
  <c r="F12" i="6"/>
  <c r="F340" i="6"/>
  <c r="F166" i="6"/>
  <c r="F319" i="6"/>
  <c r="F156" i="6"/>
  <c r="F309" i="6"/>
  <c r="F291" i="6"/>
  <c r="F126" i="6"/>
  <c r="F123" i="6"/>
  <c r="F1177" i="6"/>
  <c r="F1093" i="6"/>
  <c r="F1199" i="6"/>
  <c r="F1115" i="6"/>
  <c r="F1205" i="6"/>
  <c r="F1119" i="6"/>
  <c r="F1145" i="6"/>
  <c r="F1244" i="6"/>
  <c r="F1134" i="6"/>
  <c r="F1222" i="6"/>
  <c r="F1163" i="6"/>
  <c r="F1146" i="6"/>
  <c r="F1149" i="6"/>
  <c r="F1160" i="6"/>
  <c r="F1247" i="6"/>
  <c r="F1219" i="6"/>
  <c r="F1223" i="6"/>
  <c r="F1233" i="6"/>
  <c r="F1241" i="6"/>
  <c r="F1225" i="6"/>
  <c r="F1228" i="6"/>
  <c r="F1230" i="6"/>
  <c r="F128" i="6"/>
  <c r="F329" i="6"/>
  <c r="F140" i="6"/>
  <c r="F137" i="6"/>
  <c r="F1095" i="6"/>
  <c r="F1202" i="6"/>
  <c r="F1121" i="6"/>
  <c r="F1237" i="6"/>
  <c r="F1249" i="6"/>
  <c r="F1161" i="6"/>
  <c r="F103" i="6"/>
  <c r="F26" i="6"/>
  <c r="F33" i="6"/>
  <c r="F249" i="6"/>
  <c r="F91" i="6"/>
  <c r="F343" i="6"/>
  <c r="F318" i="6"/>
  <c r="F306" i="6"/>
  <c r="F300" i="6"/>
  <c r="F155" i="6"/>
  <c r="F122" i="6"/>
  <c r="F1088" i="6"/>
  <c r="F1187" i="6"/>
  <c r="F1106" i="6"/>
  <c r="F1213" i="6"/>
  <c r="F1133" i="6"/>
  <c r="F1136" i="6"/>
  <c r="F1140" i="6"/>
  <c r="F1142" i="6"/>
  <c r="F1165" i="6"/>
  <c r="F655" i="6"/>
  <c r="F596" i="6"/>
  <c r="F623" i="6"/>
  <c r="F656" i="6"/>
  <c r="F934" i="6"/>
  <c r="F410" i="6"/>
  <c r="F635" i="6"/>
  <c r="G3" i="2"/>
  <c r="F523" i="6"/>
  <c r="F613" i="6"/>
  <c r="F628" i="6"/>
  <c r="F841" i="6"/>
  <c r="F963" i="6"/>
  <c r="F1000" i="6"/>
  <c r="F1033" i="6"/>
  <c r="F350" i="6"/>
  <c r="F403" i="6"/>
  <c r="F460" i="6"/>
  <c r="F543" i="6"/>
  <c r="F791" i="6"/>
  <c r="F979" i="6"/>
  <c r="F493" i="6"/>
  <c r="F400" i="6"/>
  <c r="F453" i="6"/>
  <c r="F540" i="6"/>
  <c r="F571" i="6"/>
  <c r="F914" i="6"/>
  <c r="F98" i="6"/>
  <c r="F18" i="6"/>
  <c r="F336" i="6"/>
  <c r="F150" i="6"/>
  <c r="F160" i="6"/>
  <c r="F1078" i="6"/>
  <c r="F1170" i="6"/>
  <c r="F1089" i="6"/>
  <c r="F1109" i="6"/>
  <c r="F1113" i="6"/>
  <c r="F1120" i="6"/>
  <c r="F1061" i="6"/>
  <c r="F265" i="6"/>
  <c r="F36" i="6"/>
  <c r="F262" i="6"/>
  <c r="F173" i="6"/>
  <c r="F14" i="6"/>
  <c r="F115" i="6"/>
  <c r="F129" i="6"/>
  <c r="F158" i="6"/>
  <c r="F1090" i="6"/>
  <c r="F1110" i="6"/>
  <c r="F973" i="6"/>
  <c r="F1010" i="6"/>
  <c r="F372" i="6"/>
  <c r="F384" i="6"/>
  <c r="F459" i="6"/>
  <c r="F578" i="6"/>
  <c r="F724" i="6"/>
  <c r="F749" i="6"/>
  <c r="F795" i="6"/>
  <c r="F807" i="6"/>
  <c r="F910" i="6"/>
  <c r="F930" i="6"/>
  <c r="F67" i="6"/>
  <c r="F30" i="6"/>
  <c r="F174" i="6"/>
  <c r="F333" i="6"/>
  <c r="F585" i="6"/>
  <c r="F705" i="6"/>
  <c r="F755" i="6"/>
  <c r="F805" i="6"/>
  <c r="F885" i="6"/>
  <c r="F933" i="6"/>
  <c r="F242" i="6"/>
  <c r="F46" i="6"/>
  <c r="F202" i="6"/>
  <c r="F261" i="6"/>
  <c r="F190" i="6"/>
  <c r="F165" i="6"/>
  <c r="F114" i="6"/>
  <c r="F1099" i="6"/>
  <c r="F1200" i="6"/>
  <c r="F1215" i="6"/>
  <c r="F1130" i="6"/>
  <c r="F383" i="6"/>
  <c r="F433" i="6"/>
  <c r="F513" i="6"/>
  <c r="F565" i="6"/>
  <c r="F835" i="6"/>
  <c r="F735" i="6"/>
  <c r="F785" i="6"/>
  <c r="F865" i="6"/>
  <c r="F913" i="6"/>
  <c r="F1041" i="6"/>
  <c r="F60" i="6"/>
  <c r="F53" i="6"/>
  <c r="F92" i="6"/>
  <c r="F23" i="6"/>
  <c r="F75" i="6"/>
  <c r="F11" i="6"/>
  <c r="F322" i="6"/>
  <c r="F332" i="6"/>
  <c r="F298" i="6"/>
  <c r="F1079" i="6"/>
  <c r="F940" i="6"/>
  <c r="F990" i="6"/>
  <c r="F470" i="6"/>
  <c r="F370" i="6"/>
  <c r="F420" i="6"/>
  <c r="F500" i="6"/>
  <c r="F550" i="6"/>
  <c r="F818" i="6"/>
  <c r="F718" i="6"/>
  <c r="F768" i="6"/>
  <c r="F848" i="6"/>
  <c r="F898" i="6"/>
  <c r="F1069" i="6"/>
  <c r="F66" i="6"/>
  <c r="F212" i="6"/>
  <c r="F267" i="6"/>
  <c r="F193" i="6"/>
  <c r="F84" i="6"/>
  <c r="F13" i="6"/>
  <c r="F117" i="6"/>
  <c r="F299" i="6"/>
  <c r="F330" i="6"/>
  <c r="F815" i="6"/>
  <c r="F715" i="6"/>
  <c r="F765" i="6"/>
  <c r="F845" i="6"/>
  <c r="F895" i="6"/>
  <c r="F1064" i="6"/>
  <c r="F240" i="6"/>
  <c r="F271" i="6"/>
  <c r="F97" i="6"/>
  <c r="F258" i="6"/>
  <c r="F16" i="6"/>
  <c r="F289" i="6"/>
  <c r="F154" i="6"/>
  <c r="F310" i="6"/>
  <c r="F1083" i="6"/>
  <c r="F1104" i="6"/>
  <c r="F1209" i="6"/>
  <c r="F1129" i="6"/>
  <c r="F1141" i="6"/>
  <c r="F1214" i="6"/>
  <c r="F51" i="6"/>
  <c r="F203" i="6"/>
  <c r="F81" i="6"/>
  <c r="F338" i="6"/>
  <c r="F148" i="6"/>
  <c r="F138" i="6"/>
  <c r="F1179" i="6"/>
  <c r="F1204" i="6"/>
  <c r="F1218" i="6"/>
</calcChain>
</file>

<file path=xl/sharedStrings.xml><?xml version="1.0" encoding="utf-8"?>
<sst xmlns="http://schemas.openxmlformats.org/spreadsheetml/2006/main" count="38956" uniqueCount="3082">
  <si>
    <t>AXR</t>
  </si>
  <si>
    <t>DPH</t>
  </si>
  <si>
    <t>Variations</t>
  </si>
  <si>
    <t>Fabio Coressel</t>
  </si>
  <si>
    <t>FCO</t>
  </si>
  <si>
    <t>Task</t>
  </si>
  <si>
    <t>Budget</t>
  </si>
  <si>
    <t>Budget All</t>
  </si>
  <si>
    <t>To Record</t>
  </si>
  <si>
    <t>To Edit</t>
  </si>
  <si>
    <t>On Hold</t>
  </si>
  <si>
    <t>Cut</t>
  </si>
  <si>
    <t>Done</t>
  </si>
  <si>
    <t>Budget Overview</t>
  </si>
  <si>
    <t>Category</t>
  </si>
  <si>
    <t>Staff</t>
  </si>
  <si>
    <t>Unit</t>
  </si>
  <si>
    <t>Price / Unit</t>
  </si>
  <si>
    <t>Scope</t>
  </si>
  <si>
    <t>To Plan</t>
  </si>
  <si>
    <t>High</t>
  </si>
  <si>
    <t>Staff:</t>
  </si>
  <si>
    <t>To Do</t>
  </si>
  <si>
    <t>Med</t>
  </si>
  <si>
    <t>In Progress</t>
  </si>
  <si>
    <t>Low</t>
  </si>
  <si>
    <t>To Review</t>
  </si>
  <si>
    <t>Revise</t>
  </si>
  <si>
    <t>Status</t>
  </si>
  <si>
    <t>Start</t>
  </si>
  <si>
    <t>End</t>
  </si>
  <si>
    <t>Prio</t>
  </si>
  <si>
    <t>Details</t>
  </si>
  <si>
    <t>Comment</t>
  </si>
  <si>
    <t>WIP</t>
  </si>
  <si>
    <t>Milestone</t>
  </si>
  <si>
    <t>Deadline</t>
  </si>
  <si>
    <t>Project Name:</t>
  </si>
  <si>
    <t>.</t>
  </si>
  <si>
    <t>Specs</t>
  </si>
  <si>
    <t>10 Leute</t>
  </si>
  <si>
    <t>Total Assets</t>
  </si>
  <si>
    <t>Project ID:</t>
  </si>
  <si>
    <t>24 Bit</t>
  </si>
  <si>
    <t>Files Upload:</t>
  </si>
  <si>
    <t>96 kHz</t>
  </si>
  <si>
    <t>WAVE</t>
  </si>
  <si>
    <t>Ready For Review</t>
  </si>
  <si>
    <t xml:space="preserve"> CatID</t>
  </si>
  <si>
    <t>Type</t>
  </si>
  <si>
    <t>Name</t>
  </si>
  <si>
    <t>Creator ID</t>
  </si>
  <si>
    <t>Source ID</t>
  </si>
  <si>
    <t>Final Name</t>
  </si>
  <si>
    <t>Sound Type</t>
  </si>
  <si>
    <t>Feedback</t>
  </si>
  <si>
    <t>CRWDBatl</t>
  </si>
  <si>
    <t>OUTDOOR FOREST WALLA</t>
  </si>
  <si>
    <t>Fighting Male Close 01</t>
  </si>
  <si>
    <t>B00M</t>
  </si>
  <si>
    <t>BCCK</t>
  </si>
  <si>
    <t>CK</t>
  </si>
  <si>
    <t>Fighting Male Medium 01</t>
  </si>
  <si>
    <t>Fighting Male Distant 01</t>
  </si>
  <si>
    <t>Fighting Male Indirect 01</t>
  </si>
  <si>
    <t>Fighting Male Close 02</t>
  </si>
  <si>
    <t>Fighting Male Medium 02</t>
  </si>
  <si>
    <t>Fighting Male Distant 02</t>
  </si>
  <si>
    <t>Fighting Male Indirect 02</t>
  </si>
  <si>
    <t>Fighting Male Close 03</t>
  </si>
  <si>
    <t>Fighting Male Medium 03</t>
  </si>
  <si>
    <t>Fighting Male Distant 03</t>
  </si>
  <si>
    <t>Fighting Male Indirect 03</t>
  </si>
  <si>
    <t>OUTDOOR FIELD WALLA</t>
  </si>
  <si>
    <t>Female</t>
  </si>
  <si>
    <t>Fighting 01</t>
  </si>
  <si>
    <t>Close 01</t>
  </si>
  <si>
    <t>Male</t>
  </si>
  <si>
    <t>Fighting</t>
  </si>
  <si>
    <t>Medium 01</t>
  </si>
  <si>
    <t>Distant 01</t>
  </si>
  <si>
    <t>Indirect 01</t>
  </si>
  <si>
    <t>Fighting 02</t>
  </si>
  <si>
    <t>Close 02</t>
  </si>
  <si>
    <t>Medium 02</t>
  </si>
  <si>
    <t>Distant 02</t>
  </si>
  <si>
    <t>Indirect 02</t>
  </si>
  <si>
    <t>Fighting 03</t>
  </si>
  <si>
    <t>Close 03</t>
  </si>
  <si>
    <t>Medium 03</t>
  </si>
  <si>
    <t>Distant 03</t>
  </si>
  <si>
    <t>Indirect 03</t>
  </si>
  <si>
    <t>Agony Moan</t>
  </si>
  <si>
    <t>Agony Moan 01</t>
  </si>
  <si>
    <t xml:space="preserve"> Medium 01</t>
  </si>
  <si>
    <t xml:space="preserve"> Distant 01</t>
  </si>
  <si>
    <t xml:space="preserve"> Indirect 01</t>
  </si>
  <si>
    <t>Agony Moan 02</t>
  </si>
  <si>
    <t xml:space="preserve"> Medium 02</t>
  </si>
  <si>
    <t xml:space="preserve"> Distant 02</t>
  </si>
  <si>
    <t xml:space="preserve"> Indirect 02</t>
  </si>
  <si>
    <t>Agony Moan 03</t>
  </si>
  <si>
    <t xml:space="preserve"> Medium 03</t>
  </si>
  <si>
    <t xml:space="preserve"> Distant 03</t>
  </si>
  <si>
    <t xml:space="preserve"> Indirect 03</t>
  </si>
  <si>
    <t>Fear</t>
  </si>
  <si>
    <t>Fear 01</t>
  </si>
  <si>
    <t>Fear 02</t>
  </si>
  <si>
    <t>Fear 03</t>
  </si>
  <si>
    <t>Pain</t>
  </si>
  <si>
    <t>Pain 01</t>
  </si>
  <si>
    <t>Pain 02</t>
  </si>
  <si>
    <t>Pain 03</t>
  </si>
  <si>
    <t>Celebration</t>
  </si>
  <si>
    <t>Celebration 01</t>
  </si>
  <si>
    <t>Celebration 02</t>
  </si>
  <si>
    <t>Celebration 03</t>
  </si>
  <si>
    <t>Begging</t>
  </si>
  <si>
    <t>Begging 01</t>
  </si>
  <si>
    <t>Begging 02</t>
  </si>
  <si>
    <t>Begging 03</t>
  </si>
  <si>
    <t>Working</t>
  </si>
  <si>
    <t>Working 01</t>
  </si>
  <si>
    <t>Working 02</t>
  </si>
  <si>
    <t>Working 03</t>
  </si>
  <si>
    <t>Protest</t>
  </si>
  <si>
    <t>Protest 01</t>
  </si>
  <si>
    <t>Protest 02</t>
  </si>
  <si>
    <t>Protest 03</t>
  </si>
  <si>
    <t>Fearful Murmur</t>
  </si>
  <si>
    <t>Happy Murmur</t>
  </si>
  <si>
    <t>Neutral Murmur</t>
  </si>
  <si>
    <t>Troop Breathing Anticipation</t>
  </si>
  <si>
    <t>Troop Breathing Anticipation 01</t>
  </si>
  <si>
    <t>Troop Breathing Anticipation 02</t>
  </si>
  <si>
    <t>Troop Breathing Anticipation 03</t>
  </si>
  <si>
    <t>Troop Marching</t>
  </si>
  <si>
    <t>Troop Marching 01</t>
  </si>
  <si>
    <t>Troop Marching 02</t>
  </si>
  <si>
    <t>Troop Marching 03</t>
  </si>
  <si>
    <t>OUTDOOR FOREST BURST</t>
  </si>
  <si>
    <t>War Cry</t>
  </si>
  <si>
    <t>OUTDOOR FIELD BURST</t>
  </si>
  <si>
    <t>Close</t>
  </si>
  <si>
    <t>Medium</t>
  </si>
  <si>
    <t>Distant</t>
  </si>
  <si>
    <t>Indirect</t>
  </si>
  <si>
    <t>Agony Scream</t>
  </si>
  <si>
    <t>Hurra</t>
  </si>
  <si>
    <t>Death Scream</t>
  </si>
  <si>
    <t>Battle Approach Movement</t>
  </si>
  <si>
    <t>Battle Approach</t>
  </si>
  <si>
    <t>Troop Pass By Movement</t>
  </si>
  <si>
    <t>Troop Pass By Left Right</t>
  </si>
  <si>
    <t>Troop Pass By Movement Close</t>
  </si>
  <si>
    <t>Troop Pass By Movement Medium</t>
  </si>
  <si>
    <t>Troop Pass By Movement Distant</t>
  </si>
  <si>
    <t>Troop Pass By Movement Indirect</t>
  </si>
  <si>
    <t>OUTDOOR HILL WALLA</t>
  </si>
  <si>
    <t>Mixed</t>
  </si>
  <si>
    <t>OUTDOOR HILL BURST</t>
  </si>
  <si>
    <t>Filename</t>
  </si>
  <si>
    <t>Description</t>
  </si>
  <si>
    <t>Microphone</t>
  </si>
  <si>
    <t>MicPerspective</t>
  </si>
  <si>
    <t>SubCategory</t>
  </si>
  <si>
    <t>CategoryFull</t>
  </si>
  <si>
    <t>VendorCategory</t>
  </si>
  <si>
    <t>FXName</t>
  </si>
  <si>
    <t>CreatorID</t>
  </si>
  <si>
    <t>SourceID</t>
  </si>
  <si>
    <t>UserData</t>
  </si>
  <si>
    <t>CRWDBatl_GROUP OUTDOOR FEMALE SHOUT-Agony 3m_B00M_CWB_AB.wav</t>
  </si>
  <si>
    <t>DPA 4062</t>
  </si>
  <si>
    <t>CU</t>
  </si>
  <si>
    <t>GROUP OUTDOOR FEMALE SHOUT</t>
  </si>
  <si>
    <t>Agony 3m</t>
  </si>
  <si>
    <t>CWB</t>
  </si>
  <si>
    <t>AB</t>
  </si>
  <si>
    <t>Sanken CMS-50</t>
  </si>
  <si>
    <t>MS</t>
  </si>
  <si>
    <t>CRWDBatl_GROUP OUTDOOR FEMALE SHOUT-Agony 3m_B00M_CWB_XY.wav</t>
  </si>
  <si>
    <t>Sennheiser MKH 8040</t>
  </si>
  <si>
    <t>XY</t>
  </si>
  <si>
    <t>CRWDBatl_GROUP OUTDOOR FEMALE SHOUT-Agony 20m_B00M_CWB_MS.wav</t>
  </si>
  <si>
    <t>Sennheiser MKH 416 / MKH 30</t>
  </si>
  <si>
    <t>DST</t>
  </si>
  <si>
    <t>Agony 20m</t>
  </si>
  <si>
    <t>CRWDBatl_GROUP OUTDOOR FEMALE SHOUT-Agony 30m_B00M_CWB_AmbiX B.wav</t>
  </si>
  <si>
    <t>Sennheiser Ambeo VR Mic</t>
  </si>
  <si>
    <t>Agony 30m</t>
  </si>
  <si>
    <t>AmbiX B</t>
  </si>
  <si>
    <t>CRWDBatl_GROUP OUTDOOR FEMALE SHOUT-Agony 50m_B00M_CWB_HH.wav</t>
  </si>
  <si>
    <t>DPA 4007</t>
  </si>
  <si>
    <t>Agony 50m</t>
  </si>
  <si>
    <t>HH</t>
  </si>
  <si>
    <t>Sony PCM D100</t>
  </si>
  <si>
    <t>Agony 60m</t>
  </si>
  <si>
    <t>CRWDBatl_GROUP OUTDOOR FEMALE SHOUT-Agony 70m_B00M_CWB_XY.wav</t>
  </si>
  <si>
    <t>Zoom H4n Pro</t>
  </si>
  <si>
    <t>Agony 70m</t>
  </si>
  <si>
    <t>CRWDBatl_GROUP OUTDOOR FEMALE SHOUT-Agony 10m_B00M_CWB_AB.wav</t>
  </si>
  <si>
    <t>DPA 4061</t>
  </si>
  <si>
    <t>MED</t>
  </si>
  <si>
    <t>Agony 10m</t>
  </si>
  <si>
    <t>CRWDBatl_GROUP OUTDOOR FEMALE SHOUT-Agony 10m_B00M_CWB_MS.wav</t>
  </si>
  <si>
    <t>Sennheiser MKH 8050 / Schoeps MK 8</t>
  </si>
  <si>
    <t>CRWDBatl_GROUP OUTDOOR FEMALE SHOUT-Battle Approach 3m_B00M_CWB_AB.wav</t>
  </si>
  <si>
    <t>Battle Approach 3m</t>
  </si>
  <si>
    <t>CRWDBatl_GROUP OUTDOOR FEMALE SHOUT-Battle Approach 3m_B00M_CWB_XY.wav</t>
  </si>
  <si>
    <t>CRWDBatl_GROUP OUTDOOR FEMALE SHOUT-Battle Approach 20m_B00M_CWB_MS.wav</t>
  </si>
  <si>
    <t>Battle Approach 20m</t>
  </si>
  <si>
    <t>CRWDBatl_GROUP OUTDOOR FEMALE SHOUT-Battle Approach 30m_B00M_CWB_AmbiX B.wav</t>
  </si>
  <si>
    <t>Battle Approach 30m</t>
  </si>
  <si>
    <t>CRWDBatl_GROUP OUTDOOR FEMALE SHOUT-Battle Approach 50m_B00M_CWB_HH.wav</t>
  </si>
  <si>
    <t>Battle Approach 50m</t>
  </si>
  <si>
    <t>Battle Approach 60m</t>
  </si>
  <si>
    <t>CRWDBatl_GROUP OUTDOOR FEMALE SHOUT-Battle Approach 70m_B00M_CWB_XY.wav</t>
  </si>
  <si>
    <t>Battle Approach 70m</t>
  </si>
  <si>
    <t>CRWDBatl_GROUP OUTDOOR FEMALE SHOUT-Battle Approach 10m_B00M_CWB_AB.wav</t>
  </si>
  <si>
    <t>Battle Approach 10m</t>
  </si>
  <si>
    <t>CRWDBatl_GROUP OUTDOOR FEMALE SHOUT-Battle Approach 10m_B00M_CWB_MS.wav</t>
  </si>
  <si>
    <t>CRWDBatl_GROUP OUTDOOR FEMALE SHOUT-Celebrate 3m_B00M_CWB_AB.wav</t>
  </si>
  <si>
    <t>Celebrate 3m</t>
  </si>
  <si>
    <t>CRWDBatl_GROUP OUTDOOR FEMALE SHOUT-Celebrate 3m_B00M_CWB_XY.wav</t>
  </si>
  <si>
    <t>CRWDBatl_GROUP OUTDOOR FEMALE SHOUT-Celebrate 20m_B00M_CWB_MS.wav</t>
  </si>
  <si>
    <t>Celebrate 20m</t>
  </si>
  <si>
    <t>CRWDBatl_GROUP OUTDOOR FEMALE SHOUT-Celebrate 30m_B00M_CWB_AmbiX B.wav</t>
  </si>
  <si>
    <t>Celebrate 30m</t>
  </si>
  <si>
    <t>CRWDBatl_GROUP OUTDOOR FEMALE SHOUT-Celebrate 50m_B00M_CWB_HH.wav</t>
  </si>
  <si>
    <t>Celebrate 50m</t>
  </si>
  <si>
    <t>Celebrate 60m</t>
  </si>
  <si>
    <t>CRWDBatl_GROUP OUTDOOR FEMALE SHOUT-Celebrate 70m_B00M_CWB_XY.wav</t>
  </si>
  <si>
    <t>Celebrate 70m</t>
  </si>
  <si>
    <t>CRWDBatl_GROUP OUTDOOR FEMALE SHOUT-Celebrate 10m_B00M_CWB_AB.wav</t>
  </si>
  <si>
    <t>Celebrate 10m</t>
  </si>
  <si>
    <t>CRWDBatl_GROUP OUTDOOR FEMALE SHOUT-Celebrate 10m_B00M_CWB_MS.wav</t>
  </si>
  <si>
    <t>CRWDBatl_GROUP OUTDOOR FEMALE SHOUT-Death 3m_B00M_CWB_AB.wav</t>
  </si>
  <si>
    <t>Death 3m</t>
  </si>
  <si>
    <t>CRWDBatl_GROUP OUTDOOR FEMALE SHOUT-Death 3m_B00M_CWB_XY.wav</t>
  </si>
  <si>
    <t>CRWDBatl_GROUP OUTDOOR FEMALE SHOUT-Death 20m_B00M_CWB_MS.wav</t>
  </si>
  <si>
    <t>Death 20m</t>
  </si>
  <si>
    <t>CRWDBatl_GROUP OUTDOOR FEMALE SHOUT-Death 30m_B00M_CWB_AmbiX B.wav</t>
  </si>
  <si>
    <t>Death 30m</t>
  </si>
  <si>
    <t>CRWDBatl_GROUP OUTDOOR FEMALE SHOUT-Death 50m_B00M_CWB_HH.wav</t>
  </si>
  <si>
    <t>Death 50m</t>
  </si>
  <si>
    <t>Death 60m</t>
  </si>
  <si>
    <t>CRWDBatl_GROUP OUTDOOR FEMALE SHOUT-Death 70m_B00M_CWB_XY.wav</t>
  </si>
  <si>
    <t>Death 70m</t>
  </si>
  <si>
    <t>CRWDBatl_GROUP OUTDOOR FEMALE SHOUT-Death 10m_B00M_CWB_AB.wav</t>
  </si>
  <si>
    <t>Death 10m</t>
  </si>
  <si>
    <t>CRWDBatl_GROUP OUTDOOR FEMALE SHOUT-Death 10m_B00M_CWB_MS.wav</t>
  </si>
  <si>
    <t>CRWDBatl_GROUP OUTDOOR FEMALE SHOUT-Fear 3m_B00M_CWB_AB.wav</t>
  </si>
  <si>
    <t>Fear 3m</t>
  </si>
  <si>
    <t>CRWDBatl_GROUP OUTDOOR FEMALE SHOUT-Fear 3m_B00M_CWB_XY.wav</t>
  </si>
  <si>
    <t>CRWDBatl_GROUP OUTDOOR FEMALE SHOUT-Fear 20m_B00M_CWB_MS.wav</t>
  </si>
  <si>
    <t>Fear 20m</t>
  </si>
  <si>
    <t>CRWDBatl_GROUP OUTDOOR FEMALE SHOUT-Fear 30m_B00M_CWB_AmbiX B.wav</t>
  </si>
  <si>
    <t>Fear 30m</t>
  </si>
  <si>
    <t>CRWDBatl_GROUP OUTDOOR FEMALE SHOUT-Fear 50m_B00M_CWB_HH.wav</t>
  </si>
  <si>
    <t>Fear 50m</t>
  </si>
  <si>
    <t>Fear 60m</t>
  </si>
  <si>
    <t>CRWDBatl_GROUP OUTDOOR FEMALE SHOUT-Fear 70m_B00M_CWB_XY.wav</t>
  </si>
  <si>
    <t>Fear 70m</t>
  </si>
  <si>
    <t>CRWDBatl_GROUP OUTDOOR FEMALE SHOUT-Fear 10m_B00M_CWB_AB.wav</t>
  </si>
  <si>
    <t>Fear 10m</t>
  </si>
  <si>
    <t>CRWDBatl_GROUP OUTDOOR FEMALE SHOUT-Fear 10m_B00M_CWB_MS.wav</t>
  </si>
  <si>
    <t>CRWDBatl_GROUP OUTDOOR FEMALE SHOUT-Hurrah 3m_B00M_CWB_AB.wav</t>
  </si>
  <si>
    <t>Hurrah 3m</t>
  </si>
  <si>
    <t>CRWDBatl_GROUP OUTDOOR FEMALE SHOUT-Hurrah 3m_B00M_CWB_XY.wav</t>
  </si>
  <si>
    <t>CRWDBatl_GROUP OUTDOOR FEMALE SHOUT-Hurrah 20m_B00M_CWB_MS.wav</t>
  </si>
  <si>
    <t>Hurrah 20m</t>
  </si>
  <si>
    <t>CRWDBatl_GROUP OUTDOOR FEMALE SHOUT-Hurrah 30m_B00M_CWB_AmbiX B.wav</t>
  </si>
  <si>
    <t>Hurrah 30m</t>
  </si>
  <si>
    <t>CRWDBatl_GROUP OUTDOOR FEMALE SHOUT-Hurrah 50m_B00M_CWB_HH.wav</t>
  </si>
  <si>
    <t>Hurrah 50m</t>
  </si>
  <si>
    <t>Hurrah 60m</t>
  </si>
  <si>
    <t>CRWDBatl_GROUP OUTDOOR FEMALE SHOUT-Hurrah 70m_B00M_CWB_XY.wav</t>
  </si>
  <si>
    <t>Hurrah 70m</t>
  </si>
  <si>
    <t>CRWDBatl_GROUP OUTDOOR FEMALE SHOUT-Hurrah 10m_B00M_CWB_AB.wav</t>
  </si>
  <si>
    <t>Hurrah 10m</t>
  </si>
  <si>
    <t>CRWDBatl_GROUP OUTDOOR FEMALE SHOUT-Hurrah 10m_B00M_CWB_MS.wav</t>
  </si>
  <si>
    <t>CRWDBatl_GROUP OUTDOOR FEMALE SHOUT-Pain 3m_B00M_CWB_AB.wav</t>
  </si>
  <si>
    <t>Pain 3m</t>
  </si>
  <si>
    <t>CRWDBatl_GROUP OUTDOOR FEMALE SHOUT-Pain 3m_B00M_CWB_XY.wav</t>
  </si>
  <si>
    <t>CRWDBatl_GROUP OUTDOOR FEMALE SHOUT-Pain 20m_B00M_CWB_MS.wav</t>
  </si>
  <si>
    <t>Pain 20m</t>
  </si>
  <si>
    <t>CRWDBatl_GROUP OUTDOOR FEMALE SHOUT-Pain 30m_B00M_CWB_AmbiX B.wav</t>
  </si>
  <si>
    <t>Pain 30m</t>
  </si>
  <si>
    <t>CRWDBatl_GROUP OUTDOOR FEMALE SHOUT-Pain 50m_B00M_CWB_HH.wav</t>
  </si>
  <si>
    <t>Pain 50m</t>
  </si>
  <si>
    <t>Pain 60m</t>
  </si>
  <si>
    <t>CRWDBatl_GROUP OUTDOOR FEMALE SHOUT-Pain 70m_B00M_CWB_XY.wav</t>
  </si>
  <si>
    <t>Pain 70m</t>
  </si>
  <si>
    <t>CRWDBatl_GROUP OUTDOOR FEMALE SHOUT-Pain 10m_B00M_CWB_AB.wav</t>
  </si>
  <si>
    <t>Pain 10m</t>
  </si>
  <si>
    <t>CRWDBatl_GROUP OUTDOOR FEMALE SHOUT-Pain 10m_B00M_CWB_MS.wav</t>
  </si>
  <si>
    <t>CRWDBatl_GROUP OUTDOOR FEMALE SHOUT-Troop Pass By Left Right 3m_B00M_CWB_AB.wav</t>
  </si>
  <si>
    <t>Troop Pass By Left Right 3m</t>
  </si>
  <si>
    <t>CRWDBatl_GROUP OUTDOOR FEMALE SHOUT-Troop Pass By Left Right 3m_B00M_CWB_XY.wav</t>
  </si>
  <si>
    <t>CRWDBatl_GROUP OUTDOOR FEMALE SHOUT-Troop Pass By Left Right 20m_B00M_CWB_MS.wav</t>
  </si>
  <si>
    <t>Troop Pass By Left Right 20m</t>
  </si>
  <si>
    <t>CRWDBatl_GROUP OUTDOOR FEMALE SHOUT-Troop Pass By Left Right 30m_B00M_CWB_AmbiX B.wav</t>
  </si>
  <si>
    <t>Troop Pass By Left Right 30m</t>
  </si>
  <si>
    <t>CRWDBatl_GROUP OUTDOOR FEMALE SHOUT-Troop Pass By Left Right 50m_B00M_CWB_HH.wav</t>
  </si>
  <si>
    <t>Troop Pass By Left Right 50m</t>
  </si>
  <si>
    <t>Troop Pass By Left Right 60m</t>
  </si>
  <si>
    <t>CRWDBatl_GROUP OUTDOOR FEMALE SHOUT-Troop Pass By Left Right 70m_B00M_CWB_XY.wav</t>
  </si>
  <si>
    <t>Troop Pass By Left Right 70m</t>
  </si>
  <si>
    <t>CRWDBatl_GROUP OUTDOOR FEMALE SHOUT-Troop Pass By Left Right 10m_B00M_CWB_AB.wav</t>
  </si>
  <si>
    <t>Troop Pass By Left Right 10m</t>
  </si>
  <si>
    <t>CRWDBatl_GROUP OUTDOOR FEMALE SHOUT-Troop Pass By Left Right 10m_B00M_CWB_MS.wav</t>
  </si>
  <si>
    <t>CRWDBatl_GROUP OUTDOOR FEMALE SHOUT-Troop Pass By Right Left 3m_B00M_CWB_AB.wav</t>
  </si>
  <si>
    <t>Troop Pass By Right Left 3m</t>
  </si>
  <si>
    <t>CRWDBatl_GROUP OUTDOOR FEMALE SHOUT-Troop Pass By Right Left 3m_B00M_CWB_XY.wav</t>
  </si>
  <si>
    <t>CRWDBatl_GROUP OUTDOOR FEMALE SHOUT-Troop Pass By Right Left 20m_B00M_CWB_MS.wav</t>
  </si>
  <si>
    <t>Troop Pass By Right Left 20m</t>
  </si>
  <si>
    <t>CRWDBatl_GROUP OUTDOOR FEMALE SHOUT-Troop Pass By Right Left 30m_B00M_CWB_AmbiX B.wav</t>
  </si>
  <si>
    <t>Troop Pass By Right Left 30m</t>
  </si>
  <si>
    <t>CRWDBatl_GROUP OUTDOOR FEMALE SHOUT-Troop Pass By Right Left 50m_B00M_CWB_HH.wav</t>
  </si>
  <si>
    <t>Troop Pass By Right Left 50m</t>
  </si>
  <si>
    <t>Troop Pass By Right Left 60m</t>
  </si>
  <si>
    <t>CRWDBatl_GROUP OUTDOOR FEMALE SHOUT-Troop Pass By Right Left 70m_B00M_CWB_XY.wav</t>
  </si>
  <si>
    <t>Troop Pass By Right Left 70m</t>
  </si>
  <si>
    <t>CRWDBatl_GROUP OUTDOOR FEMALE SHOUT-Troop Pass By Right Left 10m_B00M_CWB_AB.wav</t>
  </si>
  <si>
    <t>Troop Pass By Right Left 10m</t>
  </si>
  <si>
    <t>CRWDBatl_GROUP OUTDOOR FEMALE SHOUT-Troop Pass By Right Left 10m_B00M_CWB_MS.wav</t>
  </si>
  <si>
    <t>CRWDBatl_GROUP OUTDOOR FEMALE SHOUT-War Cry 3m_B00M_CWB_AB.wav</t>
  </si>
  <si>
    <t>War Cry 3m</t>
  </si>
  <si>
    <t>CRWDBatl_GROUP OUTDOOR FEMALE SHOUT-War Cry 3m_B00M_CWB_XY.wav</t>
  </si>
  <si>
    <t>CRWDBatl_GROUP OUTDOOR FEMALE SHOUT-War Cry 20m_B00M_CWB_MS.wav</t>
  </si>
  <si>
    <t>War Cry 20m</t>
  </si>
  <si>
    <t>CRWDBatl_GROUP OUTDOOR FEMALE SHOUT-War Cry 30m_B00M_CWB_AmbiX B.wav</t>
  </si>
  <si>
    <t>War Cry 30m</t>
  </si>
  <si>
    <t>CRWDBatl_GROUP OUTDOOR FEMALE SHOUT-War Cry 50m_B00M_CWB_HH.wav</t>
  </si>
  <si>
    <t>War Cry 50m</t>
  </si>
  <si>
    <t>War Cry 60m</t>
  </si>
  <si>
    <t>CRWDBatl_GROUP OUTDOOR FEMALE SHOUT-War Cry 70m_B00M_CWB_XY.wav</t>
  </si>
  <si>
    <t>War Cry 70m</t>
  </si>
  <si>
    <t>CRWDBatl_GROUP OUTDOOR FEMALE SHOUT-War Cry 10m_B00M_CWB_AB.wav</t>
  </si>
  <si>
    <t>War Cry 10m</t>
  </si>
  <si>
    <t>CRWDBatl_GROUP OUTDOOR FEMALE SHOUT-War Cry 10m_B00M_CWB_MS.wav</t>
  </si>
  <si>
    <t>CRWDBatl_GROUP OUTDOOR MALE SHOUT-Agony 3m_B00M_CWB_AB.wav</t>
  </si>
  <si>
    <t>GROUP OUTDOOR MALE SHOUT</t>
  </si>
  <si>
    <t>CRWDBatl_GROUP OUTDOOR MALE SHOUT-Agony 3m_B00M_CWB_XY.wav</t>
  </si>
  <si>
    <t>CRWDBatl_GROUP OUTDOOR MALE SHOUT-Agony 20m_B00M_CWB_MS.wav</t>
  </si>
  <si>
    <t>CRWDBatl_GROUP OUTDOOR MALE SHOUT-Agony 30m_B00M_CWB_AmbiX B.wav</t>
  </si>
  <si>
    <t>CRWDBatl_GROUP OUTDOOR MALE SHOUT-Agony 50m_B00M_CWB_HH.wav</t>
  </si>
  <si>
    <t>CRWDBatl_GROUP OUTDOOR MALE SHOUT-Agony 70m_B00M_CWB_XY.wav</t>
  </si>
  <si>
    <t>CRWDBatl_GROUP OUTDOOR MALE SHOUT-Agony 10m_B00M_CWB_AB.wav</t>
  </si>
  <si>
    <t>CRWDBatl_GROUP OUTDOOR MALE SHOUT-Agony 10m_B00M_CWB_MS.wav</t>
  </si>
  <si>
    <t>CRWDBatl_GROUP OUTDOOR MALE SHOUT-Battle Approach 3m_B00M_CWB_AB.wav</t>
  </si>
  <si>
    <t>CRWDBatl_GROUP OUTDOOR MALE SHOUT-Battle Approach 3m_B00M_CWB_XY.wav</t>
  </si>
  <si>
    <t>CRWDBatl_GROUP OUTDOOR MALE SHOUT-Battle Approach 20m_B00M_CWB_MS.wav</t>
  </si>
  <si>
    <t>CRWDBatl_GROUP OUTDOOR MALE SHOUT-Battle Approach 30m_B00M_CWB_AmbiX B.wav</t>
  </si>
  <si>
    <t>CRWDBatl_GROUP OUTDOOR MALE SHOUT-Battle Approach 50m_B00M_CWB_HH.wav</t>
  </si>
  <si>
    <t>CRWDBatl_GROUP OUTDOOR MALE SHOUT-Battle Approach 70m_B00M_CWB_XY.wav</t>
  </si>
  <si>
    <t>CRWDBatl_GROUP OUTDOOR MALE SHOUT-Battle Approach 10m_B00M_CWB_AB.wav</t>
  </si>
  <si>
    <t>CRWDBatl_GROUP OUTDOOR MALE SHOUT-Battle Approach 10m_B00M_CWB_MS.wav</t>
  </si>
  <si>
    <t>CRWDBatl_GROUP OUTDOOR MALE SHOUT-Celebrate 3m_B00M_CWB_AB.wav</t>
  </si>
  <si>
    <t>CRWDBatl_GROUP OUTDOOR MALE SHOUT-Celebrate 3m_B00M_CWB_XY.wav</t>
  </si>
  <si>
    <t>CRWDBatl_GROUP OUTDOOR MALE SHOUT-Celebrate 20m_B00M_CWB_MS.wav</t>
  </si>
  <si>
    <t>CRWDBatl_GROUP OUTDOOR MALE SHOUT-Celebrate 30m_B00M_CWB_AmbiX B.wav</t>
  </si>
  <si>
    <t>CRWDBatl_GROUP OUTDOOR MALE SHOUT-Celebrate 50m_B00M_CWB_HH.wav</t>
  </si>
  <si>
    <t>CRWDBatl_GROUP OUTDOOR MALE SHOUT-Celebrate 70m_B00M_CWB_XY.wav</t>
  </si>
  <si>
    <t>CRWDBatl_GROUP OUTDOOR MALE SHOUT-Celebrate 10m_B00M_CWB_AB.wav</t>
  </si>
  <si>
    <t>CRWDBatl_GROUP OUTDOOR MALE SHOUT-Celebrate 10m_B00M_CWB_MS.wav</t>
  </si>
  <si>
    <t>CRWDBatl_GROUP OUTDOOR MALE SHOUT-Death 3m_B00M_CWB_AB.wav</t>
  </si>
  <si>
    <t>CRWDBatl_GROUP OUTDOOR MALE SHOUT-Death 3m_B00M_CWB_XY.wav</t>
  </si>
  <si>
    <t>CRWDBatl_GROUP OUTDOOR MALE SHOUT-Death 20m_B00M_CWB_MS.wav</t>
  </si>
  <si>
    <t>CRWDBatl_GROUP OUTDOOR MALE SHOUT-Death 30m_B00M_CWB_AmbiX B.wav</t>
  </si>
  <si>
    <t>CRWDBatl_GROUP OUTDOOR MALE SHOUT-Death 50m_B00M_CWB_HH.wav</t>
  </si>
  <si>
    <t>CRWDBatl_GROUP OUTDOOR MALE SHOUT-Death 70m_B00M_CWB_XY.wav</t>
  </si>
  <si>
    <t>CRWDBatl_GROUP OUTDOOR MALE SHOUT-Death 10m_B00M_CWB_AB.wav</t>
  </si>
  <si>
    <t>CRWDBatl_GROUP OUTDOOR MALE SHOUT-Death 10m_B00M_CWB_MS.wav</t>
  </si>
  <si>
    <t>CRWDBatl_GROUP OUTDOOR MALE SHOUT-Fear 3m_B00M_CWB_AB.wav</t>
  </si>
  <si>
    <t>CRWDBatl_GROUP OUTDOOR MALE SHOUT-Fear 3m_B00M_CWB_XY.wav</t>
  </si>
  <si>
    <t>CRWDBatl_GROUP OUTDOOR MALE SHOUT-Fear 20m_B00M_CWB_MS.wav</t>
  </si>
  <si>
    <t>CRWDBatl_GROUP OUTDOOR MALE SHOUT-Fear 30m_B00M_CWB_AmbiX B.wav</t>
  </si>
  <si>
    <t>CRWDBatl_GROUP OUTDOOR MALE SHOUT-Fear 50m_B00M_CWB_HH.wav</t>
  </si>
  <si>
    <t>CRWDBatl_GROUP OUTDOOR MALE SHOUT-Fear 70m_B00M_CWB_XY.wav</t>
  </si>
  <si>
    <t>CRWDBatl_GROUP OUTDOOR MALE SHOUT-Fear 10m_B00M_CWB_AB.wav</t>
  </si>
  <si>
    <t>CRWDBatl_GROUP OUTDOOR MALE SHOUT-Fear 10m_B00M_CWB_MS.wav</t>
  </si>
  <si>
    <t>CRWDBatl_GROUP OUTDOOR MALE SHOUT-Hurrah 3m_B00M_CWB_AB.wav</t>
  </si>
  <si>
    <t>CRWDBatl_GROUP OUTDOOR MALE SHOUT-Hurrah 3m_B00M_CWB_XY.wav</t>
  </si>
  <si>
    <t>CRWDBatl_GROUP OUTDOOR MALE SHOUT-Hurrah 20m_B00M_CWB_MS.wav</t>
  </si>
  <si>
    <t>CRWDBatl_GROUP OUTDOOR MALE SHOUT-Hurrah 30m_B00M_CWB_AmbiX B.wav</t>
  </si>
  <si>
    <t>CRWDBatl_GROUP OUTDOOR MALE SHOUT-Hurrah 50m_B00M_CWB_HH.wav</t>
  </si>
  <si>
    <t>CRWDBatl_GROUP OUTDOOR MALE SHOUT-Hurrah 70m_B00M_CWB_XY.wav</t>
  </si>
  <si>
    <t>CRWDBatl_GROUP OUTDOOR MALE SHOUT-Hurrah 10m_B00M_CWB_AB.wav</t>
  </si>
  <si>
    <t>CRWDBatl_GROUP OUTDOOR MALE SHOUT-Hurrah 10m_B00M_CWB_MS.wav</t>
  </si>
  <si>
    <t>CRWDBatl_GROUP OUTDOOR MALE SHOUT-Pain 3m_B00M_CWB_AB.wav</t>
  </si>
  <si>
    <t>CRWDBatl_GROUP OUTDOOR MALE SHOUT-Pain 3m_B00M_CWB_XY.wav</t>
  </si>
  <si>
    <t>CRWDBatl_GROUP OUTDOOR MALE SHOUT-Pain 20m_B00M_CWB_MS.wav</t>
  </si>
  <si>
    <t>CRWDBatl_GROUP OUTDOOR MALE SHOUT-Pain 30m_B00M_CWB_AmbiX B.wav</t>
  </si>
  <si>
    <t>CRWDBatl_GROUP OUTDOOR MALE SHOUT-Pain 50m_B00M_CWB_HH.wav</t>
  </si>
  <si>
    <t>CRWDBatl_GROUP OUTDOOR MALE SHOUT-Pain 70m_B00M_CWB_XY.wav</t>
  </si>
  <si>
    <t>CRWDBatl_GROUP OUTDOOR MALE SHOUT-Pain 10m_B00M_CWB_AB.wav</t>
  </si>
  <si>
    <t>CRWDBatl_GROUP OUTDOOR MALE SHOUT-Pain 10m_B00M_CWB_MS.wav</t>
  </si>
  <si>
    <t>CRWDBatl_GROUP OUTDOOR MALE SHOUT-Troop Pass By Left Right 3m_B00M_CWB_AB.wav</t>
  </si>
  <si>
    <t>CRWDBatl_GROUP OUTDOOR MALE SHOUT-Troop Pass By Left Right 3m_B00M_CWB_XY.wav</t>
  </si>
  <si>
    <t>CRWDBatl_GROUP OUTDOOR MALE SHOUT-Troop Pass By Left Right 20m_B00M_CWB_MS.wav</t>
  </si>
  <si>
    <t>CRWDBatl_GROUP OUTDOOR MALE SHOUT-Troop Pass By Left Right 30m_B00M_CWB_AmbiX B.wav</t>
  </si>
  <si>
    <t>CRWDBatl_GROUP OUTDOOR MALE SHOUT-Troop Pass By Left Right 50m_B00M_CWB_HH.wav</t>
  </si>
  <si>
    <t>CRWDBatl_GROUP OUTDOOR MALE SHOUT-Troop Pass By Left Right 70m_B00M_CWB_XY.wav</t>
  </si>
  <si>
    <t>CRWDBatl_GROUP OUTDOOR MALE SHOUT-Troop Pass By Left Right 10m_B00M_CWB_AB.wav</t>
  </si>
  <si>
    <t>CRWDBatl_GROUP OUTDOOR MALE SHOUT-Troop Pass By Left Right 10m_B00M_CWB_MS.wav</t>
  </si>
  <si>
    <t>CRWDBatl_GROUP OUTDOOR MALE SHOUT-Troop Pass By Right Left 3m_B00M_CWB_AB.wav</t>
  </si>
  <si>
    <t>CRWDBatl_GROUP OUTDOOR MALE SHOUT-Troop Pass By Right Left 3m_B00M_CWB_XY.wav</t>
  </si>
  <si>
    <t>CRWDBatl_GROUP OUTDOOR MALE SHOUT-Troop Pass By Right Left 20m_B00M_CWB_MS.wav</t>
  </si>
  <si>
    <t>CRWDBatl_GROUP OUTDOOR MALE SHOUT-Troop Pass By Right Left 30m_B00M_CWB_AmbiX B.wav</t>
  </si>
  <si>
    <t>CRWDBatl_GROUP OUTDOOR MALE SHOUT-Troop Pass By Right Left 50m_B00M_CWB_HH.wav</t>
  </si>
  <si>
    <t>CRWDBatl_GROUP OUTDOOR MALE SHOUT-Troop Pass By Right Left 70m_B00M_CWB_XY.wav</t>
  </si>
  <si>
    <t>CRWDBatl_GROUP OUTDOOR MALE SHOUT-Troop Pass By Right Left 10m_B00M_CWB_AB.wav</t>
  </si>
  <si>
    <t>CRWDBatl_GROUP OUTDOOR MALE SHOUT-Troop Pass By Right Left 10m_B00M_CWB_MS.wav</t>
  </si>
  <si>
    <t>CRWDBatl_GROUP OUTDOOR MALE SHOUT-War Cry 3m_B00M_CWB_AB.wav</t>
  </si>
  <si>
    <t>CRWDBatl_GROUP OUTDOOR MALE SHOUT-War Cry 3m_B00M_CWB_XY.wav</t>
  </si>
  <si>
    <t>CRWDBatl_GROUP OUTDOOR MALE SHOUT-War Cry 20m_B00M_CWB_MS.wav</t>
  </si>
  <si>
    <t>CRWDBatl_GROUP OUTDOOR MALE SHOUT-War Cry 30m_B00M_CWB_AmbiX B.wav</t>
  </si>
  <si>
    <t>CRWDBatl_GROUP OUTDOOR MALE SHOUT-War Cry 50m_B00M_CWB_HH.wav</t>
  </si>
  <si>
    <t>CRWDBatl_GROUP OUTDOOR MALE SHOUT-War Cry 70m_B00M_CWB_XY.wav</t>
  </si>
  <si>
    <t>CRWDBatl_GROUP OUTDOOR MALE SHOUT-War Cry 10m_B00M_CWB_AB.wav</t>
  </si>
  <si>
    <t>CRWDBatl_GROUP OUTDOOR MALE SHOUT-War Cry 10m_B00M_CWB_MS.wav</t>
  </si>
  <si>
    <t>CRWDBatl_GROUP OUTDOOR FEMALE SEQUENCE-Moan 01 3m_B00M_CWB_AB.wav</t>
  </si>
  <si>
    <t>GROUP OUTDOOR FEMALE SEQUENCE</t>
  </si>
  <si>
    <t>Moan 01 3m</t>
  </si>
  <si>
    <t>CRWDBatl_GROUP OUTDOOR FEMALE SEQUENCE-Moan 01 3m_B00M_CWB_XY.wav</t>
  </si>
  <si>
    <t>CRWDBatl_GROUP OUTDOOR FEMALE SEQUENCE-Moan 01 20m_B00M_CWB_MS.wav</t>
  </si>
  <si>
    <t>Moan 01 20m</t>
  </si>
  <si>
    <t>CRWDBatl_GROUP OUTDOOR FEMALE SEQUENCE-Moan 01 30m_B00M_CWB_AmbiX B.wav</t>
  </si>
  <si>
    <t>Moan 01 30m</t>
  </si>
  <si>
    <t>CRWDBatl_GROUP OUTDOOR FEMALE SEQUENCE-Moan 01 50m_B00M_CWB_HH.wav</t>
  </si>
  <si>
    <t>Moan 01 50m</t>
  </si>
  <si>
    <t>Moan 01 60m</t>
  </si>
  <si>
    <t>CRWDBatl_GROUP OUTDOOR FEMALE SEQUENCE-Moan 01 70m_B00M_CWB_XY.wav</t>
  </si>
  <si>
    <t>Moan 01 70m</t>
  </si>
  <si>
    <t>CRWDBatl_GROUP OUTDOOR FEMALE SEQUENCE-Moan 01 10m_B00M_CWB_AB.wav</t>
  </si>
  <si>
    <t>Moan 01 10m</t>
  </si>
  <si>
    <t>CRWDBatl_GROUP OUTDOOR FEMALE SEQUENCE-Moan 01 10m_B00M_CWB_MS.wav</t>
  </si>
  <si>
    <t>CRWDBatl_GROUP OUTDOOR FEMALE SEQUENCE-Moan 02 3m_B00M_CWB_AB.wav</t>
  </si>
  <si>
    <t>Moan 02 3m</t>
  </si>
  <si>
    <t>CRWDBatl_GROUP OUTDOOR FEMALE SEQUENCE-Moan 02 3m_B00M_CWB_XY.wav</t>
  </si>
  <si>
    <t>CRWDBatl_GROUP OUTDOOR FEMALE SEQUENCE-Moan 02 20m_B00M_CWB_MS.wav</t>
  </si>
  <si>
    <t>Moan 02 20m</t>
  </si>
  <si>
    <t>CRWDBatl_GROUP OUTDOOR FEMALE SEQUENCE-Moan 02 30m_B00M_CWB_AmbiX B.wav</t>
  </si>
  <si>
    <t>Moan 02 30m</t>
  </si>
  <si>
    <t>CRWDBatl_GROUP OUTDOOR FEMALE SEQUENCE-Moan 02 50m_B00M_CWB_HH.wav</t>
  </si>
  <si>
    <t>Moan 02 50m</t>
  </si>
  <si>
    <t>Moan 02 60m</t>
  </si>
  <si>
    <t>CRWDBatl_GROUP OUTDOOR FEMALE SEQUENCE-Moan 02 70m_B00M_CWB_XY.wav</t>
  </si>
  <si>
    <t>Moan 02 70m</t>
  </si>
  <si>
    <t>CRWDBatl_GROUP OUTDOOR FEMALE SEQUENCE-Moan 02 10m_B00M_CWB_AB.wav</t>
  </si>
  <si>
    <t>Moan 02 10m</t>
  </si>
  <si>
    <t>CRWDBatl_GROUP OUTDOOR FEMALE SEQUENCE-Moan 02 10m_B00M_CWB_MS.wav</t>
  </si>
  <si>
    <t>CRWDBatl_GROUP OUTDOOR FEMALE SEQUENCE-Moan 03 3m_B00M_CWB_AB.wav</t>
  </si>
  <si>
    <t>Moan 03 3m</t>
  </si>
  <si>
    <t>CRWDBatl_GROUP OUTDOOR FEMALE SEQUENCE-Moan 03 3m_B00M_CWB_XY.wav</t>
  </si>
  <si>
    <t>CRWDBatl_GROUP OUTDOOR FEMALE SEQUENCE-Moan 03 20m_B00M_CWB_MS.wav</t>
  </si>
  <si>
    <t>Moan 03 20m</t>
  </si>
  <si>
    <t>CRWDBatl_GROUP OUTDOOR FEMALE SEQUENCE-Moan 03 30m_B00M_CWB_AmbiX B.wav</t>
  </si>
  <si>
    <t>Moan 03 30m</t>
  </si>
  <si>
    <t>CRWDBatl_GROUP OUTDOOR FEMALE SEQUENCE-Moan 03 50m_B00M_CWB_HH.wav</t>
  </si>
  <si>
    <t>Moan 03 50m</t>
  </si>
  <si>
    <t>Moan 03 60m</t>
  </si>
  <si>
    <t>CRWDBatl_GROUP OUTDOOR FEMALE SEQUENCE-Moan 03 70m_B00M_CWB_XY.wav</t>
  </si>
  <si>
    <t>Moan 03 70m</t>
  </si>
  <si>
    <t>CRWDBatl_GROUP OUTDOOR FEMALE SEQUENCE-Moan 03 10m_B00M_CWB_AB.wav</t>
  </si>
  <si>
    <t>Moan 03 10m</t>
  </si>
  <si>
    <t>CRWDBatl_GROUP OUTDOOR FEMALE SEQUENCE-Moan 03 10m_B00M_CWB_MS.wav</t>
  </si>
  <si>
    <t>CRWDBatl_GROUP OUTDOOR FEMALE SEQUENCE-Beg 01 3m_B00M_CWB_AB.wav</t>
  </si>
  <si>
    <t>Beg 01 3m</t>
  </si>
  <si>
    <t>CRWDBatl_GROUP OUTDOOR FEMALE SEQUENCE-Beg 01 3m_B00M_CWB_XY.wav</t>
  </si>
  <si>
    <t>CRWDBatl_GROUP OUTDOOR FEMALE SEQUENCE-Beg 01 20m_B00M_CWB_MS.wav</t>
  </si>
  <si>
    <t>Beg 01 20m</t>
  </si>
  <si>
    <t>CRWDBatl_GROUP OUTDOOR FEMALE SEQUENCE-Beg 01 30m_B00M_CWB_AmbiX B.wav</t>
  </si>
  <si>
    <t>Beg 01 30m</t>
  </si>
  <si>
    <t>CRWDBatl_GROUP OUTDOOR FEMALE SEQUENCE-Beg 01 50m_B00M_CWB_HH.wav</t>
  </si>
  <si>
    <t>Beg 01 50m</t>
  </si>
  <si>
    <t>Beg 01 60m</t>
  </si>
  <si>
    <t>CRWDBatl_GROUP OUTDOOR FEMALE SEQUENCE-Beg 01 70m_B00M_CWB_XY.wav</t>
  </si>
  <si>
    <t>Beg 01 70m</t>
  </si>
  <si>
    <t>CRWDBatl_GROUP OUTDOOR FEMALE SEQUENCE-Beg 01 10m_B00M_CWB_AB.wav</t>
  </si>
  <si>
    <t>Beg 01 10m</t>
  </si>
  <si>
    <t>CRWDBatl_GROUP OUTDOOR FEMALE SEQUENCE-Beg 01 10m_B00M_CWB_MS.wav</t>
  </si>
  <si>
    <t>CRWDBatl_GROUP OUTDOOR FEMALE SEQUENCE-Beg 02 3m_B00M_CWB_AB.wav</t>
  </si>
  <si>
    <t>Beg 02 3m</t>
  </si>
  <si>
    <t>CRWDBatl_GROUP OUTDOOR FEMALE SEQUENCE-Beg 02 3m_B00M_CWB_XY.wav</t>
  </si>
  <si>
    <t>CRWDBatl_GROUP OUTDOOR FEMALE SEQUENCE-Beg 02 20m_B00M_CWB_MS.wav</t>
  </si>
  <si>
    <t>Beg 02 20m</t>
  </si>
  <si>
    <t>CRWDBatl_GROUP OUTDOOR FEMALE SEQUENCE-Beg 02 30m_B00M_CWB_AmbiX B.wav</t>
  </si>
  <si>
    <t>Beg 02 30m</t>
  </si>
  <si>
    <t>CRWDBatl_GROUP OUTDOOR FEMALE SEQUENCE-Beg 02 50m_B00M_CWB_HH.wav</t>
  </si>
  <si>
    <t>Beg 02 50m</t>
  </si>
  <si>
    <t>Beg 02 60m</t>
  </si>
  <si>
    <t>CRWDBatl_GROUP OUTDOOR FEMALE SEQUENCE-Beg 02 70m_B00M_CWB_XY.wav</t>
  </si>
  <si>
    <t>Beg 02 70m</t>
  </si>
  <si>
    <t>CRWDBatl_GROUP OUTDOOR FEMALE SEQUENCE-Beg 02 10m_B00M_CWB_AB.wav</t>
  </si>
  <si>
    <t>Beg 02 10m</t>
  </si>
  <si>
    <t>CRWDBatl_GROUP OUTDOOR FEMALE SEQUENCE-Beg 02 10m_B00M_CWB_MS.wav</t>
  </si>
  <si>
    <t>CRWDBatl_GROUP OUTDOOR FEMALE SEQUENCE-Beg 03 3m_B00M_CWB_AB.wav</t>
  </si>
  <si>
    <t>Beg 03 3m</t>
  </si>
  <si>
    <t>CRWDBatl_GROUP OUTDOOR FEMALE SEQUENCE-Beg 03 3m_B00M_CWB_XY.wav</t>
  </si>
  <si>
    <t>CRWDBatl_GROUP OUTDOOR FEMALE SEQUENCE-Beg 03 20m_B00M_CWB_MS.wav</t>
  </si>
  <si>
    <t>Beg 03 20m</t>
  </si>
  <si>
    <t>CRWDBatl_GROUP OUTDOOR FEMALE SEQUENCE-Beg 03 30m_B00M_CWB_AmbiX B.wav</t>
  </si>
  <si>
    <t>Beg 03 30m</t>
  </si>
  <si>
    <t>CRWDBatl_GROUP OUTDOOR FEMALE SEQUENCE-Beg 03 50m_B00M_CWB_HH.wav</t>
  </si>
  <si>
    <t>Beg 03 50m</t>
  </si>
  <si>
    <t>Beg 03 60m</t>
  </si>
  <si>
    <t>CRWDBatl_GROUP OUTDOOR FEMALE SEQUENCE-Beg 03 70m_B00M_CWB_XY.wav</t>
  </si>
  <si>
    <t>Beg 03 70m</t>
  </si>
  <si>
    <t>CRWDBatl_GROUP OUTDOOR FEMALE SEQUENCE-Beg 03 10m_B00M_CWB_AB.wav</t>
  </si>
  <si>
    <t>Beg 03 10m</t>
  </si>
  <si>
    <t>CRWDBatl_GROUP OUTDOOR FEMALE SEQUENCE-Beg 03 10m_B00M_CWB_MS.wav</t>
  </si>
  <si>
    <t>CRWDBatl_GROUP OUTDOOR FEMALE SEQUENCE-Celebrate 01 3m_B00M_CWB_AB.wav</t>
  </si>
  <si>
    <t>Celebrate 01 3m</t>
  </si>
  <si>
    <t>CRWDBatl_GROUP OUTDOOR FEMALE SEQUENCE-Celebrate 01 3m_B00M_CWB_XY.wav</t>
  </si>
  <si>
    <t>CRWDBatl_GROUP OUTDOOR FEMALE SEQUENCE-Celebrate 01 20m_B00M_CWB_MS.wav</t>
  </si>
  <si>
    <t>Celebrate 01 20m</t>
  </si>
  <si>
    <t>CRWDBatl_GROUP OUTDOOR FEMALE SEQUENCE-Celebrate 01 30m_B00M_CWB_AmbiX B.wav</t>
  </si>
  <si>
    <t>Celebrate 01 30m</t>
  </si>
  <si>
    <t>CRWDBatl_GROUP OUTDOOR FEMALE SEQUENCE-Celebrate 01 50m_B00M_CWB_HH.wav</t>
  </si>
  <si>
    <t>Celebrate 01 50m</t>
  </si>
  <si>
    <t>Celebrate 01 60m</t>
  </si>
  <si>
    <t>CRWDBatl_GROUP OUTDOOR FEMALE SEQUENCE-Celebrate 01 70m_B00M_CWB_XY.wav</t>
  </si>
  <si>
    <t>Celebrate 01 70m</t>
  </si>
  <si>
    <t>CRWDBatl_GROUP OUTDOOR FEMALE SEQUENCE-Celebrate 01 10m_B00M_CWB_AB.wav</t>
  </si>
  <si>
    <t>Celebrate 01 10m</t>
  </si>
  <si>
    <t>CRWDBatl_GROUP OUTDOOR FEMALE SEQUENCE-Celebrate 01 10m_B00M_CWB_MS.wav</t>
  </si>
  <si>
    <t>CRWDBatl_GROUP OUTDOOR FEMALE SEQUENCE-Celebrate 02 3m_B00M_CWB_AB.wav</t>
  </si>
  <si>
    <t>Celebrate 02 3m</t>
  </si>
  <si>
    <t>CRWDBatl_GROUP OUTDOOR FEMALE SEQUENCE-Celebrate 02 3m_B00M_CWB_XY.wav</t>
  </si>
  <si>
    <t>CRWDBatl_GROUP OUTDOOR FEMALE SEQUENCE-Celebrate 02 20m_B00M_CWB_MS.wav</t>
  </si>
  <si>
    <t>Celebrate 02 20m</t>
  </si>
  <si>
    <t>CRWDBatl_GROUP OUTDOOR FEMALE SEQUENCE-Celebrate 02 30m_B00M_CWB_AmbiX B.wav</t>
  </si>
  <si>
    <t>Celebrate 02 30m</t>
  </si>
  <si>
    <t>CRWDBatl_GROUP OUTDOOR FEMALE SEQUENCE-Celebrate 02 50m_B00M_CWB_HH.wav</t>
  </si>
  <si>
    <t>Celebrate 02 50m</t>
  </si>
  <si>
    <t>Celebrate 02 60m</t>
  </si>
  <si>
    <t>CRWDBatl_GROUP OUTDOOR FEMALE SEQUENCE-Celebrate 02 70m_B00M_CWB_XY.wav</t>
  </si>
  <si>
    <t>Celebrate 02 70m</t>
  </si>
  <si>
    <t>CRWDBatl_GROUP OUTDOOR FEMALE SEQUENCE-Celebrate 02 10m_B00M_CWB_AB.wav</t>
  </si>
  <si>
    <t>Celebrate 02 10m</t>
  </si>
  <si>
    <t>CRWDBatl_GROUP OUTDOOR FEMALE SEQUENCE-Celebrate 02 10m_B00M_CWB_MS.wav</t>
  </si>
  <si>
    <t>CRWDBatl_GROUP OUTDOOR FEMALE SEQUENCE-Celebrate 03 3m_B00M_CWB_AB.wav</t>
  </si>
  <si>
    <t>Celebrate 03 3m</t>
  </si>
  <si>
    <t>CRWDBatl_GROUP OUTDOOR FEMALE SEQUENCE-Celebrate 03 3m_B00M_CWB_XY.wav</t>
  </si>
  <si>
    <t>CRWDBatl_GROUP OUTDOOR FEMALE SEQUENCE-Celebrate 03 20m_B00M_CWB_MS.wav</t>
  </si>
  <si>
    <t>Celebrate 03 20m</t>
  </si>
  <si>
    <t>CRWDBatl_GROUP OUTDOOR FEMALE SEQUENCE-Celebrate 03 30m_B00M_CWB_AmbiX B.wav</t>
  </si>
  <si>
    <t>Celebrate 03 30m</t>
  </si>
  <si>
    <t>CRWDBatl_GROUP OUTDOOR FEMALE SEQUENCE-Celebrate 03 50m_B00M_CWB_HH.wav</t>
  </si>
  <si>
    <t>Celebrate 03 50m</t>
  </si>
  <si>
    <t>Celebrate 03 60m</t>
  </si>
  <si>
    <t>CRWDBatl_GROUP OUTDOOR FEMALE SEQUENCE-Celebrate 03 70m_B00M_CWB_XY.wav</t>
  </si>
  <si>
    <t>Celebrate 03 70m</t>
  </si>
  <si>
    <t>CRWDBatl_GROUP OUTDOOR FEMALE SEQUENCE-Celebrate 03 10m_B00M_CWB_AB.wav</t>
  </si>
  <si>
    <t>Celebrate 03 10m</t>
  </si>
  <si>
    <t>CRWDBatl_GROUP OUTDOOR FEMALE SEQUENCE-Celebrate 03 10m_B00M_CWB_MS.wav</t>
  </si>
  <si>
    <t>CRWDBatl_GROUP OUTDOOR FEMALE SEQUENCE-Fear 01 3m_B00M_CWB_AB.wav</t>
  </si>
  <si>
    <t>Fear 01 3m</t>
  </si>
  <si>
    <t>CRWDBatl_GROUP OUTDOOR FEMALE SEQUENCE-Fear 01 3m_B00M_CWB_XY.wav</t>
  </si>
  <si>
    <t>CRWDBatl_GROUP OUTDOOR FEMALE SEQUENCE-Fear 01 20m_B00M_CWB_MS.wav</t>
  </si>
  <si>
    <t>Fear 01 20m</t>
  </si>
  <si>
    <t>CRWDBatl_GROUP OUTDOOR FEMALE SEQUENCE-Fear 01 30m_B00M_CWB_AmbiX B.wav</t>
  </si>
  <si>
    <t>Fear 01 30m</t>
  </si>
  <si>
    <t>CRWDBatl_GROUP OUTDOOR FEMALE SEQUENCE-Fear 01 50m_B00M_CWB_HH.wav</t>
  </si>
  <si>
    <t>Fear 01 50m</t>
  </si>
  <si>
    <t>Fear 01 60m</t>
  </si>
  <si>
    <t>CRWDBatl_GROUP OUTDOOR FEMALE SEQUENCE-Fear 01 70m_B00M_CWB_XY.wav</t>
  </si>
  <si>
    <t>Fear 01 70m</t>
  </si>
  <si>
    <t>CRWDBatl_GROUP OUTDOOR FEMALE SEQUENCE-Fear 01 10m_B00M_CWB_AB.wav</t>
  </si>
  <si>
    <t>Fear 01 10m</t>
  </si>
  <si>
    <t>CRWDBatl_GROUP OUTDOOR FEMALE SEQUENCE-Fear 01 10m_B00M_CWB_MS.wav</t>
  </si>
  <si>
    <t>CRWDBatl_GROUP OUTDOOR FEMALE SEQUENCE-Fear 02 3m_B00M_CWB_AB.wav</t>
  </si>
  <si>
    <t>Fear 02 3m</t>
  </si>
  <si>
    <t>CRWDBatl_GROUP OUTDOOR FEMALE SEQUENCE-Fear 02 3m_B00M_CWB_XY.wav</t>
  </si>
  <si>
    <t>CRWDBatl_GROUP OUTDOOR FEMALE SEQUENCE-Fear 02 20m_B00M_CWB_MS.wav</t>
  </si>
  <si>
    <t>Fear 02 20m</t>
  </si>
  <si>
    <t>CRWDBatl_GROUP OUTDOOR FEMALE SEQUENCE-Fear 02 30m_B00M_CWB_AmbiX B.wav</t>
  </si>
  <si>
    <t>Fear 02 30m</t>
  </si>
  <si>
    <t>CRWDBatl_GROUP OUTDOOR FEMALE SEQUENCE-Fear 02 50m_B00M_CWB_HH.wav</t>
  </si>
  <si>
    <t>Fear 02 50m</t>
  </si>
  <si>
    <t>Fear 02 60m</t>
  </si>
  <si>
    <t>CRWDBatl_GROUP OUTDOOR FEMALE SEQUENCE-Fear 02 70m_B00M_CWB_XY.wav</t>
  </si>
  <si>
    <t>Fear 02 70m</t>
  </si>
  <si>
    <t>CRWDBatl_GROUP OUTDOOR FEMALE SEQUENCE-Fear 02 10m_B00M_CWB_AB.wav</t>
  </si>
  <si>
    <t>Fear 02 10m</t>
  </si>
  <si>
    <t>CRWDBatl_GROUP OUTDOOR FEMALE SEQUENCE-Fear 02 10m_B00M_CWB_MS.wav</t>
  </si>
  <si>
    <t>CRWDBatl_GROUP OUTDOOR FEMALE SEQUENCE-Fear 03 3m_B00M_CWB_AB.wav</t>
  </si>
  <si>
    <t>Fear 03 3m</t>
  </si>
  <si>
    <t>CRWDBatl_GROUP OUTDOOR FEMALE SEQUENCE-Fear 03 3m_B00M_CWB_XY.wav</t>
  </si>
  <si>
    <t>CRWDBatl_GROUP OUTDOOR FEMALE SEQUENCE-Fear 03 20m_B00M_CWB_MS.wav</t>
  </si>
  <si>
    <t>Fear 03 20m</t>
  </si>
  <si>
    <t>CRWDBatl_GROUP OUTDOOR FEMALE SEQUENCE-Fear 03 30m_B00M_CWB_AmbiX B.wav</t>
  </si>
  <si>
    <t>Fear 03 30m</t>
  </si>
  <si>
    <t>CRWDBatl_GROUP OUTDOOR FEMALE SEQUENCE-Fear 03 50m_B00M_CWB_HH.wav</t>
  </si>
  <si>
    <t>Fear 03 50m</t>
  </si>
  <si>
    <t>Fear 03 60m</t>
  </si>
  <si>
    <t>CRWDBatl_GROUP OUTDOOR FEMALE SEQUENCE-Fear 03 70m_B00M_CWB_XY.wav</t>
  </si>
  <si>
    <t>Fear 03 70m</t>
  </si>
  <si>
    <t>CRWDBatl_GROUP OUTDOOR FEMALE SEQUENCE-Fear 03 10m_B00M_CWB_AB.wav</t>
  </si>
  <si>
    <t>Fear 03 10m</t>
  </si>
  <si>
    <t>CRWDBatl_GROUP OUTDOOR FEMALE SEQUENCE-Fear 03 10m_B00M_CWB_MS.wav</t>
  </si>
  <si>
    <t>CRWDBatl_GROUP OUTDOOR FEMALE SEQUENCE-Fight 01 3m_B00M_CWB_AB.wav</t>
  </si>
  <si>
    <t>Fight 01 3m</t>
  </si>
  <si>
    <t>CRWDBatl_GROUP OUTDOOR FEMALE SEQUENCE-Fight 01 3m_B00M_CWB_XY.wav</t>
  </si>
  <si>
    <t>CRWDBatl_GROUP OUTDOOR FEMALE SEQUENCE-Fight 01 20m_B00M_CWB_MS.wav</t>
  </si>
  <si>
    <t>Fight 01 20m</t>
  </si>
  <si>
    <t>CRWDBatl_GROUP OUTDOOR FEMALE SEQUENCE-Fight 01 30m_B00M_CWB_AmbiX B.wav</t>
  </si>
  <si>
    <t>Fight 01 30m</t>
  </si>
  <si>
    <t>CRWDBatl_GROUP OUTDOOR FEMALE SEQUENCE-Fight 01 50m_B00M_CWB_HH.wav</t>
  </si>
  <si>
    <t>Fight 01 50m</t>
  </si>
  <si>
    <t>Fight 01 60m</t>
  </si>
  <si>
    <t>CRWDBatl_GROUP OUTDOOR FEMALE SEQUENCE-Fight 01 70m_B00M_CWB_XY.wav</t>
  </si>
  <si>
    <t>Fight 01 70m</t>
  </si>
  <si>
    <t>CRWDBatl_GROUP OUTDOOR FEMALE SEQUENCE-Fight 01 10m_B00M_CWB_AB.wav</t>
  </si>
  <si>
    <t>Fight 01 10m</t>
  </si>
  <si>
    <t>CRWDBatl_GROUP OUTDOOR FEMALE SEQUENCE-Fight 01 10m_B00M_CWB_MS.wav</t>
  </si>
  <si>
    <t>CRWDBatl_GROUP OUTDOOR FEMALE SEQUENCE-Fight 02 3m_B00M_CWB_AB.wav</t>
  </si>
  <si>
    <t>Fight 02 3m</t>
  </si>
  <si>
    <t>CRWDBatl_GROUP OUTDOOR FEMALE SEQUENCE-Fight 02 3m_B00M_CWB_XY.wav</t>
  </si>
  <si>
    <t>CRWDBatl_GROUP OUTDOOR FEMALE SEQUENCE-Fight 02 20m_B00M_CWB_MS.wav</t>
  </si>
  <si>
    <t>Fight 02 20m</t>
  </si>
  <si>
    <t>CRWDBatl_GROUP OUTDOOR FEMALE SEQUENCE-Fight 02 30m_B00M_CWB_AmbiX B.wav</t>
  </si>
  <si>
    <t>Fight 02 30m</t>
  </si>
  <si>
    <t>CRWDBatl_GROUP OUTDOOR FEMALE SEQUENCE-Fight 02 50m_B00M_CWB_HH.wav</t>
  </si>
  <si>
    <t>Fight 02 50m</t>
  </si>
  <si>
    <t>Fight 02 60m</t>
  </si>
  <si>
    <t>CRWDBatl_GROUP OUTDOOR FEMALE SEQUENCE-Fight 02 70m_B00M_CWB_XY.wav</t>
  </si>
  <si>
    <t>Fight 02 70m</t>
  </si>
  <si>
    <t>CRWDBatl_GROUP OUTDOOR FEMALE SEQUENCE-Fight 02 10m_B00M_CWB_AB.wav</t>
  </si>
  <si>
    <t>Fight 02 10m</t>
  </si>
  <si>
    <t>CRWDBatl_GROUP OUTDOOR FEMALE SEQUENCE-Fight 02 10m_B00M_CWB_MS.wav</t>
  </si>
  <si>
    <t>CRWDBatl_GROUP OUTDOOR FEMALE SEQUENCE-Fight 03 3m_B00M_CWB_AB.wav</t>
  </si>
  <si>
    <t>Fight 03 3m</t>
  </si>
  <si>
    <t>CRWDBatl_GROUP OUTDOOR FEMALE SEQUENCE-Fight 03 3m_B00M_CWB_XY.wav</t>
  </si>
  <si>
    <t>CRWDBatl_GROUP OUTDOOR FEMALE SEQUENCE-Fight 03 20m_B00M_CWB_MS.wav</t>
  </si>
  <si>
    <t>Fight 03 20m</t>
  </si>
  <si>
    <t>CRWDBatl_GROUP OUTDOOR FEMALE SEQUENCE-Fight 03 30m_B00M_CWB_AmbiX B.wav</t>
  </si>
  <si>
    <t>Fight 03 30m</t>
  </si>
  <si>
    <t>CRWDBatl_GROUP OUTDOOR FEMALE SEQUENCE-Fight 03 50m_B00M_CWB_HH.wav</t>
  </si>
  <si>
    <t>Fight 03 50m</t>
  </si>
  <si>
    <t>Fight 03 60m</t>
  </si>
  <si>
    <t>CRWDBatl_GROUP OUTDOOR FEMALE SEQUENCE-Fight 03 70m_B00M_CWB_XY.wav</t>
  </si>
  <si>
    <t>Fight 03 70m</t>
  </si>
  <si>
    <t>CRWDBatl_GROUP OUTDOOR FEMALE SEQUENCE-Fight 03 10m_B00M_CWB_AB.wav</t>
  </si>
  <si>
    <t>Fight 03 10m</t>
  </si>
  <si>
    <t>CRWDBatl_GROUP OUTDOOR FEMALE SEQUENCE-Fight 03 10m_B00M_CWB_MS.wav</t>
  </si>
  <si>
    <t>CRWDBatl_GROUP OUTDOOR FEMALE SEQUENCE-Pain 01 3m_B00M_CWB_AB.wav</t>
  </si>
  <si>
    <t>Pain 01 3m</t>
  </si>
  <si>
    <t>CRWDBatl_GROUP OUTDOOR FEMALE SEQUENCE-Pain 01 3m_B00M_CWB_XY.wav</t>
  </si>
  <si>
    <t>CRWDBatl_GROUP OUTDOOR FEMALE SEQUENCE-Pain 01 20m_B00M_CWB_MS.wav</t>
  </si>
  <si>
    <t>Pain 01 20m</t>
  </si>
  <si>
    <t>CRWDBatl_GROUP OUTDOOR FEMALE SEQUENCE-Pain 01 30m_B00M_CWB_AmbiX B.wav</t>
  </si>
  <si>
    <t>Pain 01 30m</t>
  </si>
  <si>
    <t>CRWDBatl_GROUP OUTDOOR FEMALE SEQUENCE-Pain 01 50m_B00M_CWB_HH.wav</t>
  </si>
  <si>
    <t>Pain 01 50m</t>
  </si>
  <si>
    <t>Pain 01 60m</t>
  </si>
  <si>
    <t>CRWDBatl_GROUP OUTDOOR FEMALE SEQUENCE-Pain 01 70m_B00M_CWB_XY.wav</t>
  </si>
  <si>
    <t>Pain 01 70m</t>
  </si>
  <si>
    <t>CRWDBatl_GROUP OUTDOOR FEMALE SEQUENCE-Pain 01 10m_B00M_CWB_AB.wav</t>
  </si>
  <si>
    <t>Pain 01 10m</t>
  </si>
  <si>
    <t>CRWDBatl_GROUP OUTDOOR FEMALE SEQUENCE-Pain 01 10m_B00M_CWB_MS.wav</t>
  </si>
  <si>
    <t>CRWDBatl_GROUP OUTDOOR FEMALE SEQUENCE-Pain 02 3m_B00M_CWB_AB.wav</t>
  </si>
  <si>
    <t>Pain 02 3m</t>
  </si>
  <si>
    <t>CRWDBatl_GROUP OUTDOOR FEMALE SEQUENCE-Pain 02 3m_B00M_CWB_XY.wav</t>
  </si>
  <si>
    <t>CRWDBatl_GROUP OUTDOOR FEMALE SEQUENCE-Pain 02 20m_B00M_CWB_MS.wav</t>
  </si>
  <si>
    <t>Pain 02 20m</t>
  </si>
  <si>
    <t>CRWDBatl_GROUP OUTDOOR FEMALE SEQUENCE-Pain 02 30m_B00M_CWB_AmbiX B.wav</t>
  </si>
  <si>
    <t>Pain 02 30m</t>
  </si>
  <si>
    <t>CRWDBatl_GROUP OUTDOOR FEMALE SEQUENCE-Pain 02 50m_B00M_CWB_HH.wav</t>
  </si>
  <si>
    <t>Pain 02 50m</t>
  </si>
  <si>
    <t>Pain 02 60m</t>
  </si>
  <si>
    <t>CRWDBatl_GROUP OUTDOOR FEMALE SEQUENCE-Pain 02 70m_B00M_CWB_XY.wav</t>
  </si>
  <si>
    <t>Pain 02 70m</t>
  </si>
  <si>
    <t>CRWDBatl_GROUP OUTDOOR FEMALE SEQUENCE-Pain 02 10m_B00M_CWB_AB.wav</t>
  </si>
  <si>
    <t>Pain 02 10m</t>
  </si>
  <si>
    <t>CRWDBatl_GROUP OUTDOOR FEMALE SEQUENCE-Pain 02 10m_B00M_CWB_MS.wav</t>
  </si>
  <si>
    <t>CRWDBatl_GROUP OUTDOOR FEMALE SEQUENCE-Pain 03 3m_B00M_CWB_AB.wav</t>
  </si>
  <si>
    <t>Pain 03 3m</t>
  </si>
  <si>
    <t>CRWDBatl_GROUP OUTDOOR FEMALE SEQUENCE-Pain 03 3m_B00M_CWB_XY.wav</t>
  </si>
  <si>
    <t>CRWDBatl_GROUP OUTDOOR FEMALE SEQUENCE-Pain 03 20m_B00M_CWB_MS.wav</t>
  </si>
  <si>
    <t>Pain 03 20m</t>
  </si>
  <si>
    <t>CRWDBatl_GROUP OUTDOOR FEMALE SEQUENCE-Pain 03 30m_B00M_CWB_AmbiX B.wav</t>
  </si>
  <si>
    <t>Pain 03 30m</t>
  </si>
  <si>
    <t>CRWDBatl_GROUP OUTDOOR FEMALE SEQUENCE-Pain 03 50m_B00M_CWB_HH.wav</t>
  </si>
  <si>
    <t>Pain 03 50m</t>
  </si>
  <si>
    <t>Pain 03 60m</t>
  </si>
  <si>
    <t>CRWDBatl_GROUP OUTDOOR FEMALE SEQUENCE-Pain 03 70m_B00M_CWB_XY.wav</t>
  </si>
  <si>
    <t>Pain 03 70m</t>
  </si>
  <si>
    <t>CRWDBatl_GROUP OUTDOOR FEMALE SEQUENCE-Pain 03 10m_B00M_CWB_AB.wav</t>
  </si>
  <si>
    <t>Pain 03 10m</t>
  </si>
  <si>
    <t>CRWDBatl_GROUP OUTDOOR FEMALE SEQUENCE-Pain 03 10m_B00M_CWB_MS.wav</t>
  </si>
  <si>
    <t>CRWDBatl_GROUP OUTDOOR FEMALE SEQUENCE-Protest 01 3m_B00M_CWB_AB.wav</t>
  </si>
  <si>
    <t>Protest 01 3m</t>
  </si>
  <si>
    <t>CRWDBatl_GROUP OUTDOOR FEMALE SEQUENCE-Protest 01 3m_B00M_CWB_XY.wav</t>
  </si>
  <si>
    <t>CRWDBatl_GROUP OUTDOOR FEMALE SEQUENCE-Protest 01 20m_B00M_CWB_MS.wav</t>
  </si>
  <si>
    <t>Protest 01 20m</t>
  </si>
  <si>
    <t>CRWDBatl_GROUP OUTDOOR FEMALE SEQUENCE-Protest 01 30m_B00M_CWB_AmbiX B.wav</t>
  </si>
  <si>
    <t>Protest 01 30m</t>
  </si>
  <si>
    <t>CRWDBatl_GROUP OUTDOOR FEMALE SEQUENCE-Protest 01 50m_B00M_CWB_HH.wav</t>
  </si>
  <si>
    <t>Protest 01 50m</t>
  </si>
  <si>
    <t>Protest 01 60m</t>
  </si>
  <si>
    <t>CRWDBatl_GROUP OUTDOOR FEMALE SEQUENCE-Protest 01 70m_B00M_CWB_XY.wav</t>
  </si>
  <si>
    <t>Protest 01 70m</t>
  </si>
  <si>
    <t>CRWDBatl_GROUP OUTDOOR FEMALE SEQUENCE-Protest 01 10m_B00M_CWB_AB.wav</t>
  </si>
  <si>
    <t>Protest 01 10m</t>
  </si>
  <si>
    <t>CRWDBatl_GROUP OUTDOOR FEMALE SEQUENCE-Protest 01 10m_B00M_CWB_MS.wav</t>
  </si>
  <si>
    <t>CRWDBatl_GROUP OUTDOOR FEMALE SEQUENCE-Protest 02 3m_B00M_CWB_AB.wav</t>
  </si>
  <si>
    <t>Protest 02 3m</t>
  </si>
  <si>
    <t>CRWDBatl_GROUP OUTDOOR FEMALE SEQUENCE-Protest 02 3m_B00M_CWB_XY.wav</t>
  </si>
  <si>
    <t>CRWDBatl_GROUP OUTDOOR FEMALE SEQUENCE-Protest 02 20m_B00M_CWB_MS.wav</t>
  </si>
  <si>
    <t>Protest 02 20m</t>
  </si>
  <si>
    <t>CRWDBatl_GROUP OUTDOOR FEMALE SEQUENCE-Protest 02 30m_B00M_CWB_AmbiX B.wav</t>
  </si>
  <si>
    <t>Protest 02 30m</t>
  </si>
  <si>
    <t>CRWDBatl_GROUP OUTDOOR FEMALE SEQUENCE-Protest 02 50m_B00M_CWB_HH.wav</t>
  </si>
  <si>
    <t>Protest 02 50m</t>
  </si>
  <si>
    <t>Protest 02 60m</t>
  </si>
  <si>
    <t>CRWDBatl_GROUP OUTDOOR FEMALE SEQUENCE-Protest 02 70m_B00M_CWB_XY.wav</t>
  </si>
  <si>
    <t>Protest 02 70m</t>
  </si>
  <si>
    <t>CRWDBatl_GROUP OUTDOOR FEMALE SEQUENCE-Protest 02 10m_B00M_CWB_AB.wav</t>
  </si>
  <si>
    <t>Protest 02 10m</t>
  </si>
  <si>
    <t>CRWDBatl_GROUP OUTDOOR FEMALE SEQUENCE-Protest 02 10m_B00M_CWB_MS.wav</t>
  </si>
  <si>
    <t>CRWDBatl_GROUP OUTDOOR FEMALE SEQUENCE-Protest 03 3m_B00M_CWB_AB.wav</t>
  </si>
  <si>
    <t>Protest 03 3m</t>
  </si>
  <si>
    <t>CRWDBatl_GROUP OUTDOOR FEMALE SEQUENCE-Protest 03 3m_B00M_CWB_XY.wav</t>
  </si>
  <si>
    <t>CRWDBatl_GROUP OUTDOOR FEMALE SEQUENCE-Protest 03 20m_B00M_CWB_MS.wav</t>
  </si>
  <si>
    <t>Protest 03 20m</t>
  </si>
  <si>
    <t>CRWDBatl_GROUP OUTDOOR FEMALE SEQUENCE-Protest 03 30m_B00M_CWB_AmbiX B.wav</t>
  </si>
  <si>
    <t>Protest 03 30m</t>
  </si>
  <si>
    <t>CRWDBatl_GROUP OUTDOOR FEMALE SEQUENCE-Protest 03 50m_B00M_CWB_HH.wav</t>
  </si>
  <si>
    <t>Protest 03 50m</t>
  </si>
  <si>
    <t>Protest 03 60m</t>
  </si>
  <si>
    <t>CRWDBatl_GROUP OUTDOOR FEMALE SEQUENCE-Protest 03 70m_B00M_CWB_XY.wav</t>
  </si>
  <si>
    <t>Protest 03 70m</t>
  </si>
  <si>
    <t>CRWDBatl_GROUP OUTDOOR FEMALE SEQUENCE-Protest 03 10m_B00M_CWB_AB.wav</t>
  </si>
  <si>
    <t>Protest 03 10m</t>
  </si>
  <si>
    <t>CRWDBatl_GROUP OUTDOOR FEMALE SEQUENCE-Protest 03 10m_B00M_CWB_MS.wav</t>
  </si>
  <si>
    <t>Troop Breathe 3m</t>
  </si>
  <si>
    <t>CRWDBatl_GROUP OUTDOOR FEMALE SEQUENCE-Troop Breathe 3m_B00M_CWB_XY.wav</t>
  </si>
  <si>
    <t>CRWDBatl_GROUP OUTDOOR FEMALE SEQUENCE-Troop Breathe 10m_B00M_CWB_MS.wav</t>
  </si>
  <si>
    <t>Troop Breathe 10m</t>
  </si>
  <si>
    <t>CRWDBatl_GROUP OUTDOOR FEMALE SEQUENCE-Troop March 3m_B00M_CWB_AB.wav</t>
  </si>
  <si>
    <t>Troop March 3m</t>
  </si>
  <si>
    <t>CRWDBatl_GROUP OUTDOOR FEMALE SEQUENCE-Troop March 3m_B00M_CWB_XY.wav</t>
  </si>
  <si>
    <t>CRWDBatl_GROUP OUTDOOR FEMALE SEQUENCE-Work 01 3m_B00M_CWB_AB.wav</t>
  </si>
  <si>
    <t>Work 01 3m</t>
  </si>
  <si>
    <t>CRWDBatl_GROUP OUTDOOR FEMALE SEQUENCE-Work 01 3m_B00M_CWB_XY.wav</t>
  </si>
  <si>
    <t>CRWDBatl_GROUP OUTDOOR FEMALE SEQUENCE-Work 01 20m_B00M_CWB_MS.wav</t>
  </si>
  <si>
    <t>Work 01 20m</t>
  </si>
  <si>
    <t>CRWDBatl_GROUP OUTDOOR FEMALE SEQUENCE-Work 01 30m_B00M_CWB_AmbiX B.wav</t>
  </si>
  <si>
    <t>Work 01 30m</t>
  </si>
  <si>
    <t>CRWDBatl_GROUP OUTDOOR FEMALE SEQUENCE-Work 01 50m_B00M_CWB_HH.wav</t>
  </si>
  <si>
    <t>Work 01 50m</t>
  </si>
  <si>
    <t>Work 01 60m</t>
  </si>
  <si>
    <t>CRWDBatl_GROUP OUTDOOR FEMALE SEQUENCE-Work 01 70m_B00M_CWB_XY.wav</t>
  </si>
  <si>
    <t>Work 01 70m</t>
  </si>
  <si>
    <t>CRWDBatl_GROUP OUTDOOR FEMALE SEQUENCE-Work 01 10m_B00M_CWB_AB.wav</t>
  </si>
  <si>
    <t>Work 01 10m</t>
  </si>
  <si>
    <t>CRWDBatl_GROUP OUTDOOR FEMALE SEQUENCE-Work 01 10m_B00M_CWB_MS.wav</t>
  </si>
  <si>
    <t>CRWDBatl_GROUP OUTDOOR FEMALE SEQUENCE-Work 02 3m_B00M_CWB_AB.wav</t>
  </si>
  <si>
    <t>Work 02 3m</t>
  </si>
  <si>
    <t>CRWDBatl_GROUP OUTDOOR FEMALE SEQUENCE-Work 02 3m_B00M_CWB_XY.wav</t>
  </si>
  <si>
    <t>CRWDBatl_GROUP OUTDOOR FEMALE SEQUENCE-Work 02 20m_B00M_CWB_MS.wav</t>
  </si>
  <si>
    <t>Work 02 20m</t>
  </si>
  <si>
    <t>CRWDBatl_GROUP OUTDOOR FEMALE SEQUENCE-Work 02 30m_B00M_CWB_AmbiX B.wav</t>
  </si>
  <si>
    <t>Work 02 30m</t>
  </si>
  <si>
    <t>CRWDBatl_GROUP OUTDOOR FEMALE SEQUENCE-Work 02 50m_B00M_CWB_HH.wav</t>
  </si>
  <si>
    <t>Work 02 50m</t>
  </si>
  <si>
    <t>Work 02 60m</t>
  </si>
  <si>
    <t>CRWDBatl_GROUP OUTDOOR FEMALE SEQUENCE-Work 02 70m_B00M_CWB_XY.wav</t>
  </si>
  <si>
    <t>Work 02 70m</t>
  </si>
  <si>
    <t>CRWDBatl_GROUP OUTDOOR FEMALE SEQUENCE-Work 02 10m_B00M_CWB_AB.wav</t>
  </si>
  <si>
    <t>Work 02 10m</t>
  </si>
  <si>
    <t>CRWDBatl_GROUP OUTDOOR FEMALE SEQUENCE-Work 02 10m_B00M_CWB_MS.wav</t>
  </si>
  <si>
    <t>CRWDBatl_GROUP OUTDOOR FEMALE SEQUENCE-Work 03 3m_B00M_CWB_AB.wav</t>
  </si>
  <si>
    <t>Work 03 3m</t>
  </si>
  <si>
    <t>CRWDBatl_GROUP OUTDOOR FEMALE SEQUENCE-Work 03 3m_B00M_CWB_XY.wav</t>
  </si>
  <si>
    <t>CRWDBatl_GROUP OUTDOOR FEMALE SEQUENCE-Work 03 20m_B00M_CWB_MS.wav</t>
  </si>
  <si>
    <t>Work 03 20m</t>
  </si>
  <si>
    <t>CRWDBatl_GROUP OUTDOOR FEMALE SEQUENCE-Work 03 30m_B00M_CWB_AmbiX B.wav</t>
  </si>
  <si>
    <t>Work 03 30m</t>
  </si>
  <si>
    <t>CRWDBatl_GROUP OUTDOOR FEMALE SEQUENCE-Work 03 50m_B00M_CWB_HH.wav</t>
  </si>
  <si>
    <t>Work 03 50m</t>
  </si>
  <si>
    <t>Work 03 60m</t>
  </si>
  <si>
    <t>CRWDBatl_GROUP OUTDOOR FEMALE SEQUENCE-Work 03 70m_B00M_CWB_XY.wav</t>
  </si>
  <si>
    <t>Work 03 70m</t>
  </si>
  <si>
    <t>CRWDBatl_GROUP OUTDOOR FEMALE SEQUENCE-Work 03 10m_B00M_CWB_AB.wav</t>
  </si>
  <si>
    <t>Work 03 10m</t>
  </si>
  <si>
    <t>CRWDBatl_GROUP OUTDOOR FEMALE SEQUENCE-Work 03 10m_B00M_CWB_MS.wav</t>
  </si>
  <si>
    <t>CRWDBatl_GROUP OUTDOOR MALE SEQUENCE-Moan 01 3m_B00M_CWB_AB.wav</t>
  </si>
  <si>
    <t>GROUP OUTDOOR MALE SEQUENCE</t>
  </si>
  <si>
    <t>CRWDBatl_GROUP OUTDOOR MALE SEQUENCE-Moan 01 3m_B00M_CWB_XY.wav</t>
  </si>
  <si>
    <t>CRWDBatl_GROUP OUTDOOR MALE SEQUENCE-Moan 01 20m_B00M_CWB_MS.wav</t>
  </si>
  <si>
    <t>CRWDBatl_GROUP OUTDOOR MALE SEQUENCE-Moan 01 30m_B00M_CWB_AmbiX B.wav</t>
  </si>
  <si>
    <t>CRWDBatl_GROUP OUTDOOR MALE SEQUENCE-Moan 01 50m_B00M_CWB_HH.wav</t>
  </si>
  <si>
    <t>CRWDBatl_GROUP OUTDOOR MALE SEQUENCE-Moan 01 70m_B00M_CWB_XY.wav</t>
  </si>
  <si>
    <t>CRWDBatl_GROUP OUTDOOR MALE SEQUENCE-Moan 01 10m_B00M_CWB_AB.wav</t>
  </si>
  <si>
    <t>CRWDBatl_GROUP OUTDOOR MALE SEQUENCE-Moan 01 10m_B00M_CWB_MS.wav</t>
  </si>
  <si>
    <t>CRWDBatl_GROUP OUTDOOR MALE SEQUENCE-Moan 02 3m_B00M_CWB_AB.wav</t>
  </si>
  <si>
    <t>CRWDBatl_GROUP OUTDOOR MALE SEQUENCE-Moan 02 3m_B00M_CWB_XY.wav</t>
  </si>
  <si>
    <t>CRWDBatl_GROUP OUTDOOR MALE SEQUENCE-Moan 02 20m_B00M_CWB_MS.wav</t>
  </si>
  <si>
    <t>CRWDBatl_GROUP OUTDOOR MALE SEQUENCE-Moan 02 30m_B00M_CWB_AmbiX B.wav</t>
  </si>
  <si>
    <t>CRWDBatl_GROUP OUTDOOR MALE SEQUENCE-Moan 02 50m_B00M_CWB_HH.wav</t>
  </si>
  <si>
    <t>CRWDBatl_GROUP OUTDOOR MALE SEQUENCE-Moan 02 70m_B00M_CWB_XY.wav</t>
  </si>
  <si>
    <t>CRWDBatl_GROUP OUTDOOR MALE SEQUENCE-Moan 02 10m_B00M_CWB_AB.wav</t>
  </si>
  <si>
    <t>CRWDBatl_GROUP OUTDOOR MALE SEQUENCE-Moan 02 10m_B00M_CWB_MS.wav</t>
  </si>
  <si>
    <t>CRWDBatl_GROUP OUTDOOR MALE SEQUENCE-Moan 03 3m_B00M_CWB_AB.wav</t>
  </si>
  <si>
    <t>CRWDBatl_GROUP OUTDOOR MALE SEQUENCE-Moan 03 3m_B00M_CWB_XY.wav</t>
  </si>
  <si>
    <t>CRWDBatl_GROUP OUTDOOR MALE SEQUENCE-Moan 03 20m_B00M_CWB_MS.wav</t>
  </si>
  <si>
    <t>CRWDBatl_GROUP OUTDOOR MALE SEQUENCE-Moan 03 30m_B00M_CWB_AmbiX B.wav</t>
  </si>
  <si>
    <t>CRWDBatl_GROUP OUTDOOR MALE SEQUENCE-Moan 03 50m_B00M_CWB_HH.wav</t>
  </si>
  <si>
    <t>CRWDBatl_GROUP OUTDOOR MALE SEQUENCE-Moan 03 70m_B00M_CWB_XY.wav</t>
  </si>
  <si>
    <t>CRWDBatl_GROUP OUTDOOR MALE SEQUENCE-Moan 03 10m_B00M_CWB_AB.wav</t>
  </si>
  <si>
    <t>CRWDBatl_GROUP OUTDOOR MALE SEQUENCE-Moan 03 10m_B00M_CWB_MS.wav</t>
  </si>
  <si>
    <t>CRWDBatl_GROUP OUTDOOR MALE SEQUENCE-Beg 01 3m_B00M_CWB_AB.wav</t>
  </si>
  <si>
    <t>CRWDBatl_GROUP OUTDOOR MALE SEQUENCE-Beg 01 3m_B00M_CWB_XY.wav</t>
  </si>
  <si>
    <t>CRWDBatl_GROUP OUTDOOR MALE SEQUENCE-Beg 01 20m_B00M_CWB_MS.wav</t>
  </si>
  <si>
    <t>CRWDBatl_GROUP OUTDOOR MALE SEQUENCE-Beg 01 30m_B00M_CWB_AmbiX B.wav</t>
  </si>
  <si>
    <t>CRWDBatl_GROUP OUTDOOR MALE SEQUENCE-Beg 01 50m_B00M_CWB_HH.wav</t>
  </si>
  <si>
    <t>CRWDBatl_GROUP OUTDOOR MALE SEQUENCE-Beg 01 70m_B00M_CWB_XY.wav</t>
  </si>
  <si>
    <t>CRWDBatl_GROUP OUTDOOR MALE SEQUENCE-Beg 01 10m_B00M_CWB_AB.wav</t>
  </si>
  <si>
    <t>CRWDBatl_GROUP OUTDOOR MALE SEQUENCE-Beg 01 10m_B00M_CWB_MS.wav</t>
  </si>
  <si>
    <t>CRWDBatl_GROUP OUTDOOR MALE SEQUENCE-Beg 02 3m_B00M_CWB_AB.wav</t>
  </si>
  <si>
    <t>CRWDBatl_GROUP OUTDOOR MALE SEQUENCE-Beg 02 3m_B00M_CWB_XY.wav</t>
  </si>
  <si>
    <t>CRWDBatl_GROUP OUTDOOR MALE SEQUENCE-Beg 02 20m_B00M_CWB_MS.wav</t>
  </si>
  <si>
    <t>CRWDBatl_GROUP OUTDOOR MALE SEQUENCE-Beg 02 30m_B00M_CWB_AmbiX B.wav</t>
  </si>
  <si>
    <t>CRWDBatl_GROUP OUTDOOR MALE SEQUENCE-Beg 02 50m_B00M_CWB_HH.wav</t>
  </si>
  <si>
    <t>CRWDBatl_GROUP OUTDOOR MALE SEQUENCE-Beg 02 70m_B00M_CWB_XY.wav</t>
  </si>
  <si>
    <t>CRWDBatl_GROUP OUTDOOR MALE SEQUENCE-Beg 02 10m_B00M_CWB_AB.wav</t>
  </si>
  <si>
    <t>CRWDBatl_GROUP OUTDOOR MALE SEQUENCE-Beg 02 10m_B00M_CWB_MS.wav</t>
  </si>
  <si>
    <t>CRWDBatl_GROUP OUTDOOR MALE SEQUENCE-Beg 03 3m_B00M_CWB_AB.wav</t>
  </si>
  <si>
    <t>CRWDBatl_GROUP OUTDOOR MALE SEQUENCE-Beg 03 3m_B00M_CWB_XY.wav</t>
  </si>
  <si>
    <t>CRWDBatl_GROUP OUTDOOR MALE SEQUENCE-Beg 03 20m_B00M_CWB_MS.wav</t>
  </si>
  <si>
    <t>CRWDBatl_GROUP OUTDOOR MALE SEQUENCE-Beg 03 30m_B00M_CWB_AmbiX B.wav</t>
  </si>
  <si>
    <t>CRWDBatl_GROUP OUTDOOR MALE SEQUENCE-Beg 03 50m_B00M_CWB_HH.wav</t>
  </si>
  <si>
    <t>CRWDBatl_GROUP OUTDOOR MALE SEQUENCE-Beg 03 70m_B00M_CWB_XY.wav</t>
  </si>
  <si>
    <t>CRWDBatl_GROUP OUTDOOR MALE SEQUENCE-Beg 03 10m_B00M_CWB_AB.wav</t>
  </si>
  <si>
    <t>CRWDBatl_GROUP OUTDOOR MALE SEQUENCE-Beg 03 10m_B00M_CWB_MS.wav</t>
  </si>
  <si>
    <t>CRWDBatl_GROUP OUTDOOR MALE SEQUENCE-Celebrate 01 3m_B00M_CWB_AB.wav</t>
  </si>
  <si>
    <t>CRWDBatl_GROUP OUTDOOR MALE SEQUENCE-Celebrate 01 3m_B00M_CWB_XY.wav</t>
  </si>
  <si>
    <t>CRWDBatl_GROUP OUTDOOR MALE SEQUENCE-Celebrate 01 20m_B00M_CWB_MS.wav</t>
  </si>
  <si>
    <t>CRWDBatl_GROUP OUTDOOR MALE SEQUENCE-Celebrate 01 30m_B00M_CWB_AmbiX B.wav</t>
  </si>
  <si>
    <t>CRWDBatl_GROUP OUTDOOR MALE SEQUENCE-Celebrate 01 50m_B00M_CWB_HH.wav</t>
  </si>
  <si>
    <t>CRWDBatl_GROUP OUTDOOR MALE SEQUENCE-Celebrate 01 70m_B00M_CWB_XY.wav</t>
  </si>
  <si>
    <t>CRWDBatl_GROUP OUTDOOR MALE SEQUENCE-Celebrate 01 10m_B00M_CWB_AB.wav</t>
  </si>
  <si>
    <t>CRWDBatl_GROUP OUTDOOR MALE SEQUENCE-Celebrate 01 10m_B00M_CWB_MS.wav</t>
  </si>
  <si>
    <t>CRWDBatl_GROUP OUTDOOR MALE SEQUENCE-Celebrate 02 3m_B00M_CWB_AB.wav</t>
  </si>
  <si>
    <t>CRWDBatl_GROUP OUTDOOR MALE SEQUENCE-Celebrate 02 3m_B00M_CWB_XY.wav</t>
  </si>
  <si>
    <t>CRWDBatl_GROUP OUTDOOR MALE SEQUENCE-Celebrate 02 20m_B00M_CWB_MS.wav</t>
  </si>
  <si>
    <t>CRWDBatl_GROUP OUTDOOR MALE SEQUENCE-Celebrate 02 30m_B00M_CWB_AmbiX B.wav</t>
  </si>
  <si>
    <t>CRWDBatl_GROUP OUTDOOR MALE SEQUENCE-Celebrate 02 50m_B00M_CWB_HH.wav</t>
  </si>
  <si>
    <t>CRWDBatl_GROUP OUTDOOR MALE SEQUENCE-Celebrate 02 70m_B00M_CWB_XY.wav</t>
  </si>
  <si>
    <t>CRWDBatl_GROUP OUTDOOR MALE SEQUENCE-Celebrate 02 10m_B00M_CWB_AB.wav</t>
  </si>
  <si>
    <t>CRWDBatl_GROUP OUTDOOR MALE SEQUENCE-Celebrate 02 10m_B00M_CWB_MS.wav</t>
  </si>
  <si>
    <t>CRWDBatl_GROUP OUTDOOR MALE SEQUENCE-Celebrate 03 3m_B00M_CWB_AB.wav</t>
  </si>
  <si>
    <t>CRWDBatl_GROUP OUTDOOR MALE SEQUENCE-Celebrate 03 3m_B00M_CWB_XY.wav</t>
  </si>
  <si>
    <t>CRWDBatl_GROUP OUTDOOR MALE SEQUENCE-Celebrate 03 20m_B00M_CWB_MS.wav</t>
  </si>
  <si>
    <t>CRWDBatl_GROUP OUTDOOR MALE SEQUENCE-Celebrate 03 30m_B00M_CWB_AmbiX B.wav</t>
  </si>
  <si>
    <t>CRWDBatl_GROUP OUTDOOR MALE SEQUENCE-Celebrate 03 50m_B00M_CWB_HH.wav</t>
  </si>
  <si>
    <t>CRWDBatl_GROUP OUTDOOR MALE SEQUENCE-Celebrate 03 70m_B00M_CWB_XY.wav</t>
  </si>
  <si>
    <t>CRWDBatl_GROUP OUTDOOR MALE SEQUENCE-Celebrate 03 10m_B00M_CWB_AB.wav</t>
  </si>
  <si>
    <t>CRWDBatl_GROUP OUTDOOR MALE SEQUENCE-Celebrate 03 10m_B00M_CWB_MS.wav</t>
  </si>
  <si>
    <t>CRWDBatl_GROUP OUTDOOR MALE SEQUENCE-Fear 01 3m_B00M_CWB_AB.wav</t>
  </si>
  <si>
    <t>CRWDBatl_GROUP OUTDOOR MALE SEQUENCE-Fear 01 3m_B00M_CWB_XY.wav</t>
  </si>
  <si>
    <t>CRWDBatl_GROUP OUTDOOR MALE SEQUENCE-Fear 01 20m_B00M_CWB_MS.wav</t>
  </si>
  <si>
    <t>CRWDBatl_GROUP OUTDOOR MALE SEQUENCE-Fear 01 30m_B00M_CWB_AmbiX B.wav</t>
  </si>
  <si>
    <t>CRWDBatl_GROUP OUTDOOR MALE SEQUENCE-Fear 01 50m_B00M_CWB_HH.wav</t>
  </si>
  <si>
    <t>CRWDBatl_GROUP OUTDOOR MALE SEQUENCE-Fear 01 70m_B00M_CWB_XY.wav</t>
  </si>
  <si>
    <t>CRWDBatl_GROUP OUTDOOR MALE SEQUENCE-Fear 01 10m_B00M_CWB_AB.wav</t>
  </si>
  <si>
    <t>CRWDBatl_GROUP OUTDOOR MALE SEQUENCE-Fear 01 10m_B00M_CWB_MS.wav</t>
  </si>
  <si>
    <t>CRWDBatl_GROUP OUTDOOR MALE SEQUENCE-Fear 02 3m_B00M_CWB_AB.wav</t>
  </si>
  <si>
    <t>CRWDBatl_GROUP OUTDOOR MALE SEQUENCE-Fear 02 3m_B00M_CWB_XY.wav</t>
  </si>
  <si>
    <t>CRWDBatl_GROUP OUTDOOR MALE SEQUENCE-Fear 02 20m_B00M_CWB_MS.wav</t>
  </si>
  <si>
    <t>CRWDBatl_GROUP OUTDOOR MALE SEQUENCE-Fear 02 30m_B00M_CWB_AmbiX B.wav</t>
  </si>
  <si>
    <t>CRWDBatl_GROUP OUTDOOR MALE SEQUENCE-Fear 02 50m_B00M_CWB_HH.wav</t>
  </si>
  <si>
    <t>CRWDBatl_GROUP OUTDOOR MALE SEQUENCE-Fear 02 70m_B00M_CWB_XY.wav</t>
  </si>
  <si>
    <t>CRWDBatl_GROUP OUTDOOR MALE SEQUENCE-Fear 02 10m_B00M_CWB_AB.wav</t>
  </si>
  <si>
    <t>CRWDBatl_GROUP OUTDOOR MALE SEQUENCE-Fear 02 10m_B00M_CWB_MS.wav</t>
  </si>
  <si>
    <t>CRWDBatl_GROUP OUTDOOR MALE SEQUENCE-Fear 03 3m_B00M_CWB_AB.wav</t>
  </si>
  <si>
    <t>CRWDBatl_GROUP OUTDOOR MALE SEQUENCE-Fear 03 3m_B00M_CWB_XY.wav</t>
  </si>
  <si>
    <t>CRWDBatl_GROUP OUTDOOR MALE SEQUENCE-Fear 03 20m_B00M_CWB_MS.wav</t>
  </si>
  <si>
    <t>CRWDBatl_GROUP OUTDOOR MALE SEQUENCE-Fear 03 30m_B00M_CWB_AmbiX B.wav</t>
  </si>
  <si>
    <t>CRWDBatl_GROUP OUTDOOR MALE SEQUENCE-Fear 03 50m_B00M_CWB_HH.wav</t>
  </si>
  <si>
    <t>CRWDBatl_GROUP OUTDOOR MALE SEQUENCE-Fear 03 70m_B00M_CWB_XY.wav</t>
  </si>
  <si>
    <t>CRWDBatl_GROUP OUTDOOR MALE SEQUENCE-Fear 03 10m_B00M_CWB_AB.wav</t>
  </si>
  <si>
    <t>CRWDBatl_GROUP OUTDOOR MALE SEQUENCE-Fear 03 10m_B00M_CWB_MS.wav</t>
  </si>
  <si>
    <t>CRWDBatl_GROUP OUTDOOR MALE SEQUENCE-Fight 01 3m_B00M_CWB_AB.wav</t>
  </si>
  <si>
    <t>CRWDBatl_GROUP OUTDOOR MALE SEQUENCE-Fight 01 3m_B00M_CWB_XY.wav</t>
  </si>
  <si>
    <t>CRWDBatl_GROUP OUTDOOR MALE SEQUENCE-Fight 01 20m_B00M_CWB_MS.wav</t>
  </si>
  <si>
    <t>CRWDBatl_GROUP OUTDOOR MALE SEQUENCE-Fight 01 30m_B00M_CWB_AmbiX B.wav</t>
  </si>
  <si>
    <t>CRWDBatl_GROUP OUTDOOR MALE SEQUENCE-Fight 01 50m_B00M_CWB_HH.wav</t>
  </si>
  <si>
    <t>CRWDBatl_GROUP OUTDOOR MALE SEQUENCE-Fight 01 70m_B00M_CWB_XY.wav</t>
  </si>
  <si>
    <t>CRWDBatl_GROUP OUTDOOR MALE SEQUENCE-Fight 01 10m_B00M_CWB_AB.wav</t>
  </si>
  <si>
    <t>CRWDBatl_GROUP OUTDOOR MALE SEQUENCE-Fight 01 10m_B00M_CWB_MS.wav</t>
  </si>
  <si>
    <t>CRWDBatl_GROUP OUTDOOR MALE SEQUENCE-Fight 02 3m_B00M_CWB_AB.wav</t>
  </si>
  <si>
    <t>CRWDBatl_GROUP OUTDOOR MALE SEQUENCE-Fight 02 3m_B00M_CWB_XY.wav</t>
  </si>
  <si>
    <t>CRWDBatl_GROUP OUTDOOR MALE SEQUENCE-Fight 02 20m_B00M_CWB_MS.wav</t>
  </si>
  <si>
    <t>CRWDBatl_GROUP OUTDOOR MALE SEQUENCE-Fight 02 30m_B00M_CWB_AmbiX B.wav</t>
  </si>
  <si>
    <t>CRWDBatl_GROUP OUTDOOR MALE SEQUENCE-Fight 02 50m_B00M_CWB_HH.wav</t>
  </si>
  <si>
    <t>CRWDBatl_GROUP OUTDOOR MALE SEQUENCE-Fight 02 70m_B00M_CWB_XY.wav</t>
  </si>
  <si>
    <t>CRWDBatl_GROUP OUTDOOR MALE SEQUENCE-Fight 02 10m_B00M_CWB_AB.wav</t>
  </si>
  <si>
    <t>CRWDBatl_GROUP OUTDOOR MALE SEQUENCE-Fight 02 10m_B00M_CWB_MS.wav</t>
  </si>
  <si>
    <t>CRWDBatl_GROUP OUTDOOR MALE SEQUENCE-Fight 03 3m_B00M_CWB_AB.wav</t>
  </si>
  <si>
    <t>CRWDBatl_GROUP OUTDOOR MALE SEQUENCE-Fight 03 3m_B00M_CWB_XY.wav</t>
  </si>
  <si>
    <t>CRWDBatl_GROUP OUTDOOR MALE SEQUENCE-Fight 03 20m_B00M_CWB_MS.wav</t>
  </si>
  <si>
    <t>CRWDBatl_GROUP OUTDOOR MALE SEQUENCE-Fight 03 30m_B00M_CWB_AmbiX B.wav</t>
  </si>
  <si>
    <t>CRWDBatl_GROUP OUTDOOR MALE SEQUENCE-Fight 03 50m_B00M_CWB_HH.wav</t>
  </si>
  <si>
    <t>CRWDBatl_GROUP OUTDOOR MALE SEQUENCE-Fight 03 70m_B00M_CWB_XY.wav</t>
  </si>
  <si>
    <t>CRWDBatl_GROUP OUTDOOR MALE SEQUENCE-Fight 03 10m_B00M_CWB_AB.wav</t>
  </si>
  <si>
    <t>CRWDBatl_GROUP OUTDOOR MALE SEQUENCE-Fight 03 10m_B00M_CWB_MS.wav</t>
  </si>
  <si>
    <t>CRWDBatl_GROUP OUTDOOR MALE SEQUENCE-Pain 01 3m_B00M_CWB_AB.wav</t>
  </si>
  <si>
    <t>CRWDBatl_GROUP OUTDOOR MALE SEQUENCE-Pain 01 3m_B00M_CWB_XY.wav</t>
  </si>
  <si>
    <t>CRWDBatl_GROUP OUTDOOR MALE SEQUENCE-Pain 01 20m_B00M_CWB_MS.wav</t>
  </si>
  <si>
    <t>CRWDBatl_GROUP OUTDOOR MALE SEQUENCE-Pain 01 30m_B00M_CWB_AmbiX B.wav</t>
  </si>
  <si>
    <t>CRWDBatl_GROUP OUTDOOR MALE SEQUENCE-Pain 01 50m_B00M_CWB_HH.wav</t>
  </si>
  <si>
    <t>CRWDBatl_GROUP OUTDOOR MALE SEQUENCE-Pain 01 70m_B00M_CWB_XY.wav</t>
  </si>
  <si>
    <t>CRWDBatl_GROUP OUTDOOR MALE SEQUENCE-Pain 01 10m_B00M_CWB_AB.wav</t>
  </si>
  <si>
    <t>CRWDBatl_GROUP OUTDOOR MALE SEQUENCE-Pain 01 10m_B00M_CWB_MS.wav</t>
  </si>
  <si>
    <t>CRWDBatl_GROUP OUTDOOR MALE SEQUENCE-Pain 02 3m_B00M_CWB_AB.wav</t>
  </si>
  <si>
    <t>CRWDBatl_GROUP OUTDOOR MALE SEQUENCE-Pain 02 3m_B00M_CWB_XY.wav</t>
  </si>
  <si>
    <t>CRWDBatl_GROUP OUTDOOR MALE SEQUENCE-Pain 02 20m_B00M_CWB_MS.wav</t>
  </si>
  <si>
    <t>CRWDBatl_GROUP OUTDOOR MALE SEQUENCE-Pain 02 30m_B00M_CWB_AmbiX B.wav</t>
  </si>
  <si>
    <t>CRWDBatl_GROUP OUTDOOR MALE SEQUENCE-Pain 02 50m_B00M_CWB_HH.wav</t>
  </si>
  <si>
    <t>CRWDBatl_GROUP OUTDOOR MALE SEQUENCE-Pain 02 70m_B00M_CWB_XY.wav</t>
  </si>
  <si>
    <t>CRWDBatl_GROUP OUTDOOR MALE SEQUENCE-Pain 02 10m_B00M_CWB_AB.wav</t>
  </si>
  <si>
    <t>CRWDBatl_GROUP OUTDOOR MALE SEQUENCE-Pain 02 10m_B00M_CWB_MS.wav</t>
  </si>
  <si>
    <t>CRWDBatl_GROUP OUTDOOR MALE SEQUENCE-Pain 03 3m_B00M_CWB_AB.wav</t>
  </si>
  <si>
    <t>CRWDBatl_GROUP OUTDOOR MALE SEQUENCE-Pain 03 3m_B00M_CWB_XY.wav</t>
  </si>
  <si>
    <t>CRWDBatl_GROUP OUTDOOR MALE SEQUENCE-Pain 03 20m_B00M_CWB_MS.wav</t>
  </si>
  <si>
    <t>CRWDBatl_GROUP OUTDOOR MALE SEQUENCE-Pain 03 30m_B00M_CWB_AmbiX B.wav</t>
  </si>
  <si>
    <t>CRWDBatl_GROUP OUTDOOR MALE SEQUENCE-Pain 03 50m_B00M_CWB_HH.wav</t>
  </si>
  <si>
    <t>CRWDBatl_GROUP OUTDOOR MALE SEQUENCE-Pain 03 70m_B00M_CWB_XY.wav</t>
  </si>
  <si>
    <t>CRWDBatl_GROUP OUTDOOR MALE SEQUENCE-Pain 03 10m_B00M_CWB_AB.wav</t>
  </si>
  <si>
    <t>CRWDBatl_GROUP OUTDOOR MALE SEQUENCE-Pain 03 10m_B00M_CWB_MS.wav</t>
  </si>
  <si>
    <t>CRWDBatl_GROUP OUTDOOR MALE SEQUENCE-Protest 01 3m_B00M_CWB_AB.wav</t>
  </si>
  <si>
    <t>CRWDBatl_GROUP OUTDOOR MALE SEQUENCE-Protest 01 3m_B00M_CWB_XY.wav</t>
  </si>
  <si>
    <t>CRWDBatl_GROUP OUTDOOR MALE SEQUENCE-Protest 01 20m_B00M_CWB_MS.wav</t>
  </si>
  <si>
    <t>CRWDBatl_GROUP OUTDOOR MALE SEQUENCE-Protest 01 30m_B00M_CWB_AmbiX B.wav</t>
  </si>
  <si>
    <t>CRWDBatl_GROUP OUTDOOR MALE SEQUENCE-Protest 01 50m_B00M_CWB_HH.wav</t>
  </si>
  <si>
    <t>CRWDBatl_GROUP OUTDOOR MALE SEQUENCE-Protest 01 70m_B00M_CWB_XY.wav</t>
  </si>
  <si>
    <t>CRWDBatl_GROUP OUTDOOR MALE SEQUENCE-Protest 01 10m_B00M_CWB_AB.wav</t>
  </si>
  <si>
    <t>CRWDBatl_GROUP OUTDOOR MALE SEQUENCE-Protest 01 10m_B00M_CWB_MS.wav</t>
  </si>
  <si>
    <t>CRWDBatl_GROUP OUTDOOR MALE SEQUENCE-Protest 02 3m_B00M_CWB_AB.wav</t>
  </si>
  <si>
    <t>CRWDBatl_GROUP OUTDOOR MALE SEQUENCE-Protest 02 3m_B00M_CWB_XY.wav</t>
  </si>
  <si>
    <t>CRWDBatl_GROUP OUTDOOR MALE SEQUENCE-Protest 02 20m_B00M_CWB_MS.wav</t>
  </si>
  <si>
    <t>CRWDBatl_GROUP OUTDOOR MALE SEQUENCE-Protest 02 30m_B00M_CWB_AmbiX B.wav</t>
  </si>
  <si>
    <t>CRWDBatl_GROUP OUTDOOR MALE SEQUENCE-Protest 02 50m_B00M_CWB_HH.wav</t>
  </si>
  <si>
    <t>CRWDBatl_GROUP OUTDOOR MALE SEQUENCE-Protest 02 70m_B00M_CWB_XY.wav</t>
  </si>
  <si>
    <t>CRWDBatl_GROUP OUTDOOR MALE SEQUENCE-Protest 02 10m_B00M_CWB_AB.wav</t>
  </si>
  <si>
    <t>CRWDBatl_GROUP OUTDOOR MALE SEQUENCE-Protest 02 10m_B00M_CWB_MS.wav</t>
  </si>
  <si>
    <t>CRWDBatl_GROUP OUTDOOR MALE SEQUENCE-Protest 03 3m_B00M_CWB_AB.wav</t>
  </si>
  <si>
    <t>CRWDBatl_GROUP OUTDOOR MALE SEQUENCE-Protest 03 3m_B00M_CWB_XY.wav</t>
  </si>
  <si>
    <t>CRWDBatl_GROUP OUTDOOR MALE SEQUENCE-Protest 03 20m_B00M_CWB_MS.wav</t>
  </si>
  <si>
    <t>CRWDBatl_GROUP OUTDOOR MALE SEQUENCE-Protest 03 30m_B00M_CWB_AmbiX B.wav</t>
  </si>
  <si>
    <t>CRWDBatl_GROUP OUTDOOR MALE SEQUENCE-Protest 03 50m_B00M_CWB_HH.wav</t>
  </si>
  <si>
    <t>CRWDBatl_GROUP OUTDOOR MALE SEQUENCE-Protest 03 70m_B00M_CWB_XY.wav</t>
  </si>
  <si>
    <t>CRWDBatl_GROUP OUTDOOR MALE SEQUENCE-Protest 03 10m_B00M_CWB_AB.wav</t>
  </si>
  <si>
    <t>CRWDBatl_GROUP OUTDOOR MALE SEQUENCE-Protest 03 10m_B00M_CWB_MS.wav</t>
  </si>
  <si>
    <t>CRWDBatl_GROUP OUTDOOR MALE SEQUENCE-Troop Breathe 3m_B00M_CWB_XY.wav</t>
  </si>
  <si>
    <t>CRWDBatl_GROUP OUTDOOR MALE SEQUENCE-Troop Breathe 10m_B00M_CWB_MS.wav</t>
  </si>
  <si>
    <t>CRWDBatl_GROUP OUTDOOR MALE SEQUENCE-Troop March 3m_B00M_CWB_AB.wav</t>
  </si>
  <si>
    <t>CRWDBatl_GROUP OUTDOOR MALE SEQUENCE-Troop March 3m_B00M_CWB_XY.wav</t>
  </si>
  <si>
    <t>CRWDBatl_GROUP OUTDOOR MALE SEQUENCE-Work 01 3m_B00M_CWB_AB.wav</t>
  </si>
  <si>
    <t>CRWDBatl_GROUP OUTDOOR MALE SEQUENCE-Work 01 3m_B00M_CWB_XY.wav</t>
  </si>
  <si>
    <t>CRWDBatl_GROUP OUTDOOR MALE SEQUENCE-Work 01 20m_B00M_CWB_MS.wav</t>
  </si>
  <si>
    <t>CRWDBatl_GROUP OUTDOOR MALE SEQUENCE-Work 01 30m_B00M_CWB_AmbiX B.wav</t>
  </si>
  <si>
    <t>CRWDBatl_GROUP OUTDOOR MALE SEQUENCE-Work 01 50m_B00M_CWB_HH.wav</t>
  </si>
  <si>
    <t>CRWDBatl_GROUP OUTDOOR MALE SEQUENCE-Work 01 70m_B00M_CWB_XY.wav</t>
  </si>
  <si>
    <t>CRWDBatl_GROUP OUTDOOR MALE SEQUENCE-Work 01 10m_B00M_CWB_AB.wav</t>
  </si>
  <si>
    <t>CRWDBatl_GROUP OUTDOOR MALE SEQUENCE-Work 01 10m_B00M_CWB_MS.wav</t>
  </si>
  <si>
    <t>CRWDBatl_GROUP OUTDOOR MALE SEQUENCE-Work 02 3m_B00M_CWB_AB.wav</t>
  </si>
  <si>
    <t>CRWDBatl_GROUP OUTDOOR MALE SEQUENCE-Work 02 3m_B00M_CWB_XY.wav</t>
  </si>
  <si>
    <t>CRWDBatl_GROUP OUTDOOR MALE SEQUENCE-Work 02 20m_B00M_CWB_MS.wav</t>
  </si>
  <si>
    <t>CRWDBatl_GROUP OUTDOOR MALE SEQUENCE-Work 02 30m_B00M_CWB_AmbiX B.wav</t>
  </si>
  <si>
    <t>CRWDBatl_GROUP OUTDOOR MALE SEQUENCE-Work 02 50m_B00M_CWB_HH.wav</t>
  </si>
  <si>
    <t>CRWDBatl_GROUP OUTDOOR MALE SEQUENCE-Work 02 70m_B00M_CWB_XY.wav</t>
  </si>
  <si>
    <t>CRWDBatl_GROUP OUTDOOR MALE SEQUENCE-Work 02 10m_B00M_CWB_AB.wav</t>
  </si>
  <si>
    <t>CRWDBatl_GROUP OUTDOOR MALE SEQUENCE-Work 02 10m_B00M_CWB_MS.wav</t>
  </si>
  <si>
    <t>CRWDBatl_GROUP OUTDOOR MALE SEQUENCE-Work 03 3m_B00M_CWB_AB.wav</t>
  </si>
  <si>
    <t>CRWDBatl_GROUP OUTDOOR MALE SEQUENCE-Work 03 3m_B00M_CWB_XY.wav</t>
  </si>
  <si>
    <t>CRWDBatl_GROUP OUTDOOR MALE SEQUENCE-Work 03 20m_B00M_CWB_MS.wav</t>
  </si>
  <si>
    <t>CRWDBatl_GROUP OUTDOOR MALE SEQUENCE-Work 03 30m_B00M_CWB_AmbiX B.wav</t>
  </si>
  <si>
    <t>CRWDBatl_GROUP OUTDOOR MALE SEQUENCE-Work 03 50m_B00M_CWB_HH.wav</t>
  </si>
  <si>
    <t>CRWDBatl_GROUP OUTDOOR MALE SEQUENCE-Work 03 70m_B00M_CWB_XY.wav</t>
  </si>
  <si>
    <t>CRWDBatl_GROUP OUTDOOR MALE SEQUENCE-Work 03 10m_B00M_CWB_AB.wav</t>
  </si>
  <si>
    <t>CRWDBatl_GROUP OUTDOOR MALE SEQUENCE-Work 03 10m_B00M_CWB_MS.wav</t>
  </si>
  <si>
    <t>CRWDBatl_GROUP OUTDOOR MIXED SHOUT-Celebrate 3m_B00M_CWB_XY.wav</t>
  </si>
  <si>
    <t>GROUP OUTDOOR MIXED SHOUT</t>
  </si>
  <si>
    <t>CRWDBatl_GROUP OUTDOOR MIXED SHOUT-Celebrate 20m_B00M_CWB_MS.wav</t>
  </si>
  <si>
    <t>CRWDBatl_GROUP OUTDOOR MIXED SHOUT-Celebrate 30m_B00M_CWB_XY.wav</t>
  </si>
  <si>
    <t>CRWDBatl_GROUP OUTDOOR MIXED SHOUT-Celebrate 10m_B00M_CWB_MS.wav</t>
  </si>
  <si>
    <t>CRWDBatl_GROUP OUTDOOR MIXED SHOUT-Fear 3m_B00M_CWB_XY.wav</t>
  </si>
  <si>
    <t>CRWDBatl_GROUP OUTDOOR MIXED SHOUT-Fear 20m_B00M_CWB_MS.wav</t>
  </si>
  <si>
    <t>CRWDBatl_GROUP OUTDOOR MIXED SHOUT-Fear 30m_B00M_CWB_XY.wav</t>
  </si>
  <si>
    <t>CRWDBatl_GROUP OUTDOOR MIXED SHOUT-Fear 10m_B00M_CWB_MS.wav</t>
  </si>
  <si>
    <t>CRWDBatl_GROUP OUTDOOR MIXED SHOUT-Pain 3m_B00M_CWB_XY.wav</t>
  </si>
  <si>
    <t>CRWDBatl_GROUP OUTDOOR MIXED SHOUT-Pain 20m_B00M_CWB_MS.wav</t>
  </si>
  <si>
    <t>CRWDBatl_GROUP OUTDOOR MIXED SHOUT-Pain 30m_B00M_CWB_XY.wav</t>
  </si>
  <si>
    <t>CRWDBatl_GROUP OUTDOOR MIXED SHOUT-Pain 10m_B00M_CWB_MS.wav</t>
  </si>
  <si>
    <t>CRWDBatl_GROUP OUTDOOR MIXED SHOUT-War Cry 3m_B00M_CWB_XY.wav</t>
  </si>
  <si>
    <t>CRWDBatl_GROUP OUTDOOR MIXED SHOUT-War Cry 20m_B00M_CWB_MS.wav</t>
  </si>
  <si>
    <t>CRWDBatl_GROUP OUTDOOR MIXED SHOUT-War Cry 30m_B00M_CWB_XY.wav</t>
  </si>
  <si>
    <t>CRWDBatl_GROUP OUTDOOR MIXED SHOUT-War Cry 10m_B00M_CWB_MS.wav</t>
  </si>
  <si>
    <t>CRWDBatl_GROUP OUTDOOR MIXED SEQUENCE-Celebrate 3m_B00M_CWB_XY.wav</t>
  </si>
  <si>
    <t>GROUP OUTDOOR MIXED SEQUENCE</t>
  </si>
  <si>
    <t>CRWDBatl_GROUP OUTDOOR MIXED SEQUENCE-Celebrate 20m_B00M_CWB_MS.wav</t>
  </si>
  <si>
    <t>CRWDBatl_GROUP OUTDOOR MIXED SEQUENCE-Celebrate 30m_B00M_CWB_XY.wav</t>
  </si>
  <si>
    <t>CRWDBatl_GROUP OUTDOOR MIXED SEQUENCE-Celebrate 10m_B00M_CWB_MS.wav</t>
  </si>
  <si>
    <t>CRWDBatl_GROUP OUTDOOR MIXED SEQUENCE-Fear 3m_B00M_CWB_XY.wav</t>
  </si>
  <si>
    <t>CRWDBatl_GROUP OUTDOOR MIXED SEQUENCE-Fear 20m_B00M_CWB_MS.wav</t>
  </si>
  <si>
    <t>CRWDBatl_GROUP OUTDOOR MIXED SEQUENCE-Fear 30m_B00M_CWB_XY.wav</t>
  </si>
  <si>
    <t>CRWDBatl_GROUP OUTDOOR MIXED SEQUENCE-Fear 10m_B00M_CWB_MS.wav</t>
  </si>
  <si>
    <t>CRWDBatl_GROUP OUTDOOR MIXED SEQUENCE-Fight 3m_B00M_CWB_XY.wav</t>
  </si>
  <si>
    <t>Fight 3m</t>
  </si>
  <si>
    <t>CRWDBatl_GROUP OUTDOOR MIXED SEQUENCE-Fight 20m_B00M_CWB_MS.wav</t>
  </si>
  <si>
    <t>Fight 20m</t>
  </si>
  <si>
    <t>CRWDBatl_GROUP OUTDOOR MIXED SEQUENCE-Fight 30m_B00M_CWB_XY.wav</t>
  </si>
  <si>
    <t>Fight 30m</t>
  </si>
  <si>
    <t>Fight 60m</t>
  </si>
  <si>
    <t>CRWDBatl_GROUP OUTDOOR MIXED SEQUENCE-Fight 10m_B00M_CWB_MS.wav</t>
  </si>
  <si>
    <t>Fight 10m</t>
  </si>
  <si>
    <t>CRWDBatl_GROUP OUTDOOR MIXED SEQUENCE-Pain 3m_B00M_CWB_XY.wav</t>
  </si>
  <si>
    <t>CRWDBatl_GROUP OUTDOOR MIXED SEQUENCE-Pain 20m_B00M_CWB_MS.wav</t>
  </si>
  <si>
    <t>CRWDBatl_GROUP OUTDOOR MIXED SEQUENCE-Pain 30m_B00M_CWB_XY.wav</t>
  </si>
  <si>
    <t>CRWDBatl_GROUP OUTDOOR MIXED SEQUENCE-Pain 10m_B00M_CWB_MS.wav</t>
  </si>
  <si>
    <t>CRWDBatl_GROUP OUTDOOR MIXED SEQUENCE-Troop March Gravel 3m_B00M_CWB_XY.wav</t>
  </si>
  <si>
    <t>Troop March Gravel 3m</t>
  </si>
  <si>
    <t>CRWDBatl_GROUP OUTDOOR MIXED SEQUENCE-Troop March Gravel 30m_B00M_CWB_XY.wav</t>
  </si>
  <si>
    <t>Troop March Gravel 30m</t>
  </si>
  <si>
    <t>CRWDBatl_GROUP OUTDOOR MIXED SEQUENCE-Troop March Gravel 10m_B00M_CWB_MS.wav</t>
  </si>
  <si>
    <t>Troop March Gravel 10m</t>
  </si>
  <si>
    <t>CRWDBatl_GROUP ASSEMBLED MALE LOOP-Fight Small Calm Close_B00M_CWB.wav</t>
  </si>
  <si>
    <t>GROUP ASSEMBLED MALE LOOP</t>
  </si>
  <si>
    <t>Fight Small Calm Close</t>
  </si>
  <si>
    <t>CRWDBatl_GROUP ASSEMBLED MALE LOOP-Fight Medium Calm Close_B00M_CWB.wav</t>
  </si>
  <si>
    <t>Fight Medium Calm Close</t>
  </si>
  <si>
    <t>CRWDBatl_GROUP ASSEMBLED MALE LOOP-Fight Large Calm Close_B00M_CWB.wav</t>
  </si>
  <si>
    <t>Fight Large Calm Close</t>
  </si>
  <si>
    <t>CRWDBatl_GROUP ASSEMBLED MALE LOOP-Fight Huge Calm Close_B00M_CWB.wav</t>
  </si>
  <si>
    <t>Fight Huge Calm Close</t>
  </si>
  <si>
    <t>CRWDBatl_GROUP ASSEMBLED MALE LOOP-Fight Small Calm Distant_B00M_CWB.wav</t>
  </si>
  <si>
    <t>Fight Small Calm Distant</t>
  </si>
  <si>
    <t>CRWDBatl_GROUP ASSEMBLED MALE LOOP-Fight Medium Calm Distant_B00M_CWB.wav</t>
  </si>
  <si>
    <t>Fight Medium Calm Distant</t>
  </si>
  <si>
    <t>CRWDBatl_GROUP ASSEMBLED MALE LOOP-Fight Large Calm Distant_B00M_CWB.wav</t>
  </si>
  <si>
    <t>Fight Large Calm Distant</t>
  </si>
  <si>
    <t>CRWDBatl_GROUP ASSEMBLED MALE LOOP-Fight Huge Calm Distant_B00M_CWB.wav</t>
  </si>
  <si>
    <t>Fight Huge Calm Distant</t>
  </si>
  <si>
    <t>CRWDBatl_GROUP ASSEMBLED MALE LOOP-Fight Calm Far_B00M_CWB.wav</t>
  </si>
  <si>
    <t>Fight Calm Far</t>
  </si>
  <si>
    <t>CRWDBatl_GROUP ASSEMBLED MALE LOOP-Fight Small Intense Close_B00M_CWB.wav</t>
  </si>
  <si>
    <t>Fight Small Intense Close</t>
  </si>
  <si>
    <t>CRWDBatl_GROUP ASSEMBLED MALE LOOP-Fight Medium Intense Close_B00M_CWB.wav</t>
  </si>
  <si>
    <t>Fight Medium Intense Close</t>
  </si>
  <si>
    <t>CRWDBatl_GROUP ASSEMBLED MALE LOOP-Fight Large Intense Close_B00M_CWB.wav</t>
  </si>
  <si>
    <t>Fight Large Intense Close</t>
  </si>
  <si>
    <t>CRWDBatl_GROUP ASSEMBLED MALE LOOP-Fight Huge Intense Close_B00M_CWB.wav</t>
  </si>
  <si>
    <t>Fight Huge Intense Close</t>
  </si>
  <si>
    <t>CRWDBatl_GROUP ASSEMBLED MALE LOOP-Fight Small Intense Distant_B00M_CWB.wav</t>
  </si>
  <si>
    <t>Fight Small Intense Distant</t>
  </si>
  <si>
    <t>CRWDBatl_GROUP ASSEMBLED MALE LOOP-Fight Medium Intense Distant_B00M_CWB.wav</t>
  </si>
  <si>
    <t>Fight Medium Intense Distant</t>
  </si>
  <si>
    <t>CRWDBatl_GROUP ASSEMBLED MALE LOOP-Fight Large Intense Distant_B00M_CWB.wav</t>
  </si>
  <si>
    <t>Fight Large Intense Distant</t>
  </si>
  <si>
    <t>CRWDBatl_GROUP ASSEMBLED MALE LOOP-Fight Huge Intense Distant_B00M_CWB.wav</t>
  </si>
  <si>
    <t>Fight Huge Intense Distant</t>
  </si>
  <si>
    <t>CRWDBatl_GROUP ASSEMBLED MALE LOOP-Fight Intense Far_B00M_CWB.wav</t>
  </si>
  <si>
    <t>Fight Intense Far</t>
  </si>
  <si>
    <t>CRWDBatl_GROUP ASSEMBLED FEMALE LOOP-Fight Small Calm Close_B00M_CWB.wav</t>
  </si>
  <si>
    <t>GROUP ASSEMBLED FEMALE LOOP</t>
  </si>
  <si>
    <t>CRWDBatl_GROUP ASSEMBLED FEMALE LOOP-Fight Medium Calm Close_B00M_CWB.wav</t>
  </si>
  <si>
    <t>CRWDBatl_GROUP ASSEMBLED FEMALE LOOP-Fight Large Calm Close_B00M_CWB.wav</t>
  </si>
  <si>
    <t>CRWDBatl_GROUP ASSEMBLED FEMALE LOOP-Fight Huge Calm Close_B00M_CWB.wav</t>
  </si>
  <si>
    <t>CRWDBatl_GROUP ASSEMBLED FEMALE LOOP-Fight Small Calm Distant_B00M_CWB.wav</t>
  </si>
  <si>
    <t>CRWDBatl_GROUP ASSEMBLED FEMALE LOOP-Fight Medium Calm Distant_B00M_CWB.wav</t>
  </si>
  <si>
    <t>CRWDBatl_GROUP ASSEMBLED FEMALE LOOP-Fight Large Calm Distant_B00M_CWB.wav</t>
  </si>
  <si>
    <t>CRWDBatl_GROUP ASSEMBLED FEMALE LOOP-Fight Huge Calm Distant_B00M_CWB.wav</t>
  </si>
  <si>
    <t>CRWDBatl_GROUP ASSEMBLED FEMALE LOOP-Fight Calm Far_B00M_CWB.wav</t>
  </si>
  <si>
    <t>CRWDBatl_GROUP ASSEMBLED FEMALE LOOP-Fight Small Intense Close_B00M_CWB.wav</t>
  </si>
  <si>
    <t>CRWDBatl_GROUP ASSEMBLED FEMALE LOOP-Fight Medium Intense Close_B00M_CWB.wav</t>
  </si>
  <si>
    <t>CRWDBatl_GROUP ASSEMBLED FEMALE LOOP-Fight Large Intense Close_B00M_CWB.wav</t>
  </si>
  <si>
    <t>CRWDBatl_GROUP ASSEMBLED FEMALE LOOP-Fight Huge Intense Close_B00M_CWB.wav</t>
  </si>
  <si>
    <t>CRWDBatl_GROUP ASSEMBLED FEMALE LOOP-Fight Small Intense Distant_B00M_CWB.wav</t>
  </si>
  <si>
    <t>CRWDBatl_GROUP ASSEMBLED FEMALE LOOP-Fight Medium Intense Distant_B00M_CWB.wav</t>
  </si>
  <si>
    <t>CRWDBatl_GROUP ASSEMBLED FEMALE LOOP-Fight Large Intense Distant_B00M_CWB.wav</t>
  </si>
  <si>
    <t>CRWDBatl_GROUP ASSEMBLED FEMALE LOOP-Fight Huge Intense Distant_B00M_CWB.wav</t>
  </si>
  <si>
    <t>CRWDBatl_GROUP ASSEMBLED FEMALE LOOP-Fight Intense Far_B00M_CWB.wav</t>
  </si>
  <si>
    <t>CRWDBatl_GROUP ASSEMBLED MALE LOOP-Fear Small Calm Close_B00M_CWB.wav</t>
  </si>
  <si>
    <t>Fear Small Calm Close</t>
  </si>
  <si>
    <t>CRWDBatl_GROUP ASSEMBLED MALE LOOP-Fear Medium Calm Close_B00M_CWB.wav</t>
  </si>
  <si>
    <t>Fear Medium Calm Close</t>
  </si>
  <si>
    <t>CRWDBatl_GROUP ASSEMBLED MALE LOOP-Fear Large Calm Close_B00M_CWB.wav</t>
  </si>
  <si>
    <t>Fear Large Calm Close</t>
  </si>
  <si>
    <t>CRWDBatl_GROUP ASSEMBLED MALE LOOP-Fear Huge Calm Close_B00M_CWB.wav</t>
  </si>
  <si>
    <t>Fear Huge Calm Close</t>
  </si>
  <si>
    <t>CRWDBatl_GROUP ASSEMBLED MALE LOOP-Fear Small Calm Distant_B00M_CWB.wav</t>
  </si>
  <si>
    <t>Fear Small Calm Distant</t>
  </si>
  <si>
    <t>CRWDBatl_GROUP ASSEMBLED MALE LOOP-Fear Medium Calm Distant_B00M_CWB.wav</t>
  </si>
  <si>
    <t>Fear Medium Calm Distant</t>
  </si>
  <si>
    <t>CRWDBatl_GROUP ASSEMBLED MALE LOOP-Fear Large Calm Distant_B00M_CWB.wav</t>
  </si>
  <si>
    <t>Fear Large Calm Distant</t>
  </si>
  <si>
    <t>CRWDBatl_GROUP ASSEMBLED MALE LOOP-Fear Huge Calm Distant_B00M_CWB.wav</t>
  </si>
  <si>
    <t>Fear Huge Calm Distant</t>
  </si>
  <si>
    <t>CRWDBatl_GROUP ASSEMBLED MALE LOOP-Fear Calm Far_B00M_CWB.wav</t>
  </si>
  <si>
    <t>Fear Calm Far</t>
  </si>
  <si>
    <t>CRWDBatl_GROUP ASSEMBLED MALE LOOP-Fear Small Intense Close_B00M_CWB.wav</t>
  </si>
  <si>
    <t>Fear Small Intense Close</t>
  </si>
  <si>
    <t>CRWDBatl_GROUP ASSEMBLED MALE LOOP-Fear Medium Intense Close_B00M_CWB.wav</t>
  </si>
  <si>
    <t>Fear Medium Intense Close</t>
  </si>
  <si>
    <t>CRWDBatl_GROUP ASSEMBLED MALE LOOP-Fear Large Intense Close_B00M_CWB.wav</t>
  </si>
  <si>
    <t>Fear Large Intense Close</t>
  </si>
  <si>
    <t>CRWDBatl_GROUP ASSEMBLED MALE LOOP-Fear Huge Intense Close_B00M_CWB.wav</t>
  </si>
  <si>
    <t>Fear Huge Intense Close</t>
  </si>
  <si>
    <t>CRWDBatl_GROUP ASSEMBLED MALE LOOP-Fear Small Intense Distant_B00M_CWB.wav</t>
  </si>
  <si>
    <t>Fear Small Intense Distant</t>
  </si>
  <si>
    <t>CRWDBatl_GROUP ASSEMBLED MALE LOOP-Fear Medium Intense Distant_B00M_CWB.wav</t>
  </si>
  <si>
    <t>Fear Medium Intense Distant</t>
  </si>
  <si>
    <t>CRWDBatl_GROUP ASSEMBLED MALE LOOP-Fear Large Intense Distant_B00M_CWB.wav</t>
  </si>
  <si>
    <t>Fear Large Intense Distant</t>
  </si>
  <si>
    <t>CRWDBatl_GROUP ASSEMBLED MALE LOOP-Fear Huge Intense Distant_B00M_CWB.wav</t>
  </si>
  <si>
    <t>Fear Huge Intense Distant</t>
  </si>
  <si>
    <t>CRWDBatl_GROUP ASSEMBLED MALE LOOP-Fear Intense Far_B00M_CWB.wav</t>
  </si>
  <si>
    <t>Fear Intense Far</t>
  </si>
  <si>
    <t>CRWDBatl_GROUP ASSEMBLED FEMALE LOOP-Fear Small Calm Close_B00M_CWB.wav</t>
  </si>
  <si>
    <t>CRWDBatl_GROUP ASSEMBLED FEMALE LOOP-Fear Medium Calm Close_B00M_CWB.wav</t>
  </si>
  <si>
    <t>CRWDBatl_GROUP ASSEMBLED FEMALE LOOP-Fear Large Calm Close_B00M_CWB.wav</t>
  </si>
  <si>
    <t>CRWDBatl_GROUP ASSEMBLED FEMALE LOOP-Fear Huge Calm Close_B00M_CWB.wav</t>
  </si>
  <si>
    <t>CRWDBatl_GROUP ASSEMBLED FEMALE LOOP-Fear Small Calm Distant_B00M_CWB.wav</t>
  </si>
  <si>
    <t>CRWDBatl_GROUP ASSEMBLED FEMALE LOOP-Fear Medium Calm Distant_B00M_CWB.wav</t>
  </si>
  <si>
    <t>CRWDBatl_GROUP ASSEMBLED FEMALE LOOP-Fear Large Calm Distant_B00M_CWB.wav</t>
  </si>
  <si>
    <t>CRWDBatl_GROUP ASSEMBLED FEMALE LOOP-Fear Huge Calm Distant_B00M_CWB.wav</t>
  </si>
  <si>
    <t>CRWDBatl_GROUP ASSEMBLED FEMALE LOOP-Fear Calm Far_B00M_CWB.wav</t>
  </si>
  <si>
    <t>CRWDBatl_GROUP ASSEMBLED FEMALE LOOP-Fear Small Intense Close_B00M_CWB.wav</t>
  </si>
  <si>
    <t>CRWDBatl_GROUP ASSEMBLED FEMALE LOOP-Fear Medium Intense Close_B00M_CWB.wav</t>
  </si>
  <si>
    <t>CRWDBatl_GROUP ASSEMBLED FEMALE LOOP-Fear Large Intense Close_B00M_CWB.wav</t>
  </si>
  <si>
    <t>CRWDBatl_GROUP ASSEMBLED FEMALE LOOP-Fear Huge Intense Close_B00M_CWB.wav</t>
  </si>
  <si>
    <t>CRWDBatl_GROUP ASSEMBLED FEMALE LOOP-Fear Small Intense Distant_B00M_CWB.wav</t>
  </si>
  <si>
    <t>CRWDBatl_GROUP ASSEMBLED FEMALE LOOP-Fear Medium Intense Distant_B00M_CWB.wav</t>
  </si>
  <si>
    <t>CRWDBatl_GROUP ASSEMBLED FEMALE LOOP-Fear Large Intense Distant_B00M_CWB.wav</t>
  </si>
  <si>
    <t>CRWDBatl_GROUP ASSEMBLED FEMALE LOOP-Fear Huge Intense Distant_B00M_CWB.wav</t>
  </si>
  <si>
    <t>CRWDBatl_GROUP ASSEMBLED FEMALE LOOP-Fear Intense Far_B00M_CWB.wav</t>
  </si>
  <si>
    <t>CRWDBatl_GROUP ASSEMBLED MALE LOOP-Pain Small Calm Close_B00M_CWB.wav</t>
  </si>
  <si>
    <t>Pain Small Calm Close</t>
  </si>
  <si>
    <t>CRWDBatl_GROUP ASSEMBLED MALE LOOP-Pain Medium Calm Close_B00M_CWB.wav</t>
  </si>
  <si>
    <t>Pain Medium Calm Close</t>
  </si>
  <si>
    <t>CRWDBatl_GROUP ASSEMBLED MALE LOOP-Pain Large Calm Close_B00M_CWB.wav</t>
  </si>
  <si>
    <t>Pain Large Calm Close</t>
  </si>
  <si>
    <t>CRWDBatl_GROUP ASSEMBLED MALE LOOP-Pain Huge Calm Close_B00M_CWB.wav</t>
  </si>
  <si>
    <t>Pain Huge Calm Close</t>
  </si>
  <si>
    <t>CRWDBatl_GROUP ASSEMBLED MALE LOOP-Pain Small Calm Distant_B00M_CWB.wav</t>
  </si>
  <si>
    <t>Pain Small Calm Distant</t>
  </si>
  <si>
    <t>CRWDBatl_GROUP ASSEMBLED MALE LOOP-Pain Medium Calm Distant_B00M_CWB.wav</t>
  </si>
  <si>
    <t>Pain Medium Calm Distant</t>
  </si>
  <si>
    <t>CRWDBatl_GROUP ASSEMBLED MALE LOOP-Pain Large Calm Distant_B00M_CWB.wav</t>
  </si>
  <si>
    <t>Pain Large Calm Distant</t>
  </si>
  <si>
    <t>CRWDBatl_GROUP ASSEMBLED MALE LOOP-Pain Huge Calm Distant_B00M_CWB.wav</t>
  </si>
  <si>
    <t>Pain Huge Calm Distant</t>
  </si>
  <si>
    <t>CRWDBatl_GROUP ASSEMBLED MALE LOOP-Pain Calm Far_B00M_CWB.wav</t>
  </si>
  <si>
    <t>Pain Calm Far</t>
  </si>
  <si>
    <t>CRWDBatl_GROUP ASSEMBLED MALE LOOP-Pain Small Intense Close_B00M_CWB.wav</t>
  </si>
  <si>
    <t>Pain Small Intense Close</t>
  </si>
  <si>
    <t>CRWDBatl_GROUP ASSEMBLED MALE LOOP-Pain Medium Intense Close_B00M_CWB.wav</t>
  </si>
  <si>
    <t>Pain Medium Intense Close</t>
  </si>
  <si>
    <t>CRWDBatl_GROUP ASSEMBLED MALE LOOP-Pain Large Intense Close_B00M_CWB.wav</t>
  </si>
  <si>
    <t>Pain Large Intense Close</t>
  </si>
  <si>
    <t>CRWDBatl_GROUP ASSEMBLED MALE LOOP-Pain Huge Intense Close_B00M_CWB.wav</t>
  </si>
  <si>
    <t>Pain Huge Intense Close</t>
  </si>
  <si>
    <t>CRWDBatl_GROUP ASSEMBLED MALE LOOP-Pain Small Intense Distant_B00M_CWB.wav</t>
  </si>
  <si>
    <t>Pain Small Intense Distant</t>
  </si>
  <si>
    <t>CRWDBatl_GROUP ASSEMBLED MALE LOOP-Pain Medium Intense Distant_B00M_CWB.wav</t>
  </si>
  <si>
    <t>Pain Medium Intense Distant</t>
  </si>
  <si>
    <t>CRWDBatl_GROUP ASSEMBLED MALE LOOP-Pain Large Intense Distant_B00M_CWB.wav</t>
  </si>
  <si>
    <t>Pain Large Intense Distant</t>
  </si>
  <si>
    <t>CRWDBatl_GROUP ASSEMBLED MALE LOOP-Pain Huge Intense Distant_B00M_CWB.wav</t>
  </si>
  <si>
    <t>Pain Huge Intense Distant</t>
  </si>
  <si>
    <t>CRWDBatl_GROUP ASSEMBLED MALE LOOP-Pain Intense Far_B00M_CWB.wav</t>
  </si>
  <si>
    <t>Pain Intense Far</t>
  </si>
  <si>
    <t>CRWDBatl_GROUP ASSEMBLED FEMALE LOOP-Pain Small Calm Close_B00M_CWB.wav</t>
  </si>
  <si>
    <t>CRWDBatl_GROUP ASSEMBLED FEMALE LOOP-Pain Medium Calm Close_B00M_CWB.wav</t>
  </si>
  <si>
    <t>CRWDBatl_GROUP ASSEMBLED FEMALE LOOP-Pain Large Calm Close_B00M_CWB.wav</t>
  </si>
  <si>
    <t>CRWDBatl_GROUP ASSEMBLED FEMALE LOOP-Pain Huge Calm Close_B00M_CWB.wav</t>
  </si>
  <si>
    <t>CRWDBatl_GROUP ASSEMBLED FEMALE LOOP-Pain Small Calm Distant_B00M_CWB.wav</t>
  </si>
  <si>
    <t>CRWDBatl_GROUP ASSEMBLED FEMALE LOOP-Pain Medium Calm Distant_B00M_CWB.wav</t>
  </si>
  <si>
    <t>CRWDBatl_GROUP ASSEMBLED FEMALE LOOP-Pain Large Calm Distant_B00M_CWB.wav</t>
  </si>
  <si>
    <t>CRWDBatl_GROUP ASSEMBLED FEMALE LOOP-Pain Huge Calm Distant_B00M_CWB.wav</t>
  </si>
  <si>
    <t>CRWDBatl_GROUP ASSEMBLED FEMALE LOOP-Pain Calm Far_B00M_CWB.wav</t>
  </si>
  <si>
    <t>CRWDBatl_GROUP ASSEMBLED FEMALE LOOP-Pain Small Intense Close_B00M_CWB.wav</t>
  </si>
  <si>
    <t>CRWDBatl_GROUP ASSEMBLED FEMALE LOOP-Pain Medium Intense Close_B00M_CWB.wav</t>
  </si>
  <si>
    <t>CRWDBatl_GROUP ASSEMBLED FEMALE LOOP-Pain Large Intense Close_B00M_CWB.wav</t>
  </si>
  <si>
    <t>CRWDBatl_GROUP ASSEMBLED FEMALE LOOP-Pain Huge Intense Close_B00M_CWB.wav</t>
  </si>
  <si>
    <t>CRWDBatl_GROUP ASSEMBLED FEMALE LOOP-Pain Small Intense Distant_B00M_CWB.wav</t>
  </si>
  <si>
    <t>CRWDBatl_GROUP ASSEMBLED FEMALE LOOP-Pain Medium Intense Distant_B00M_CWB.wav</t>
  </si>
  <si>
    <t>CRWDBatl_GROUP ASSEMBLED FEMALE LOOP-Pain Large Intense Distant_B00M_CWB.wav</t>
  </si>
  <si>
    <t>CRWDBatl_GROUP ASSEMBLED FEMALE LOOP-Pain Huge Intense Distant_B00M_CWB.wav</t>
  </si>
  <si>
    <t>CRWDBatl_GROUP ASSEMBLED FEMALE LOOP-Pain Intense Far_B00M_CWB.wav</t>
  </si>
  <si>
    <t>CRWDBatl_GROUP ASSEMBLED MALE LOOP-Celebrate Small Calm Close_B00M_CWB.wav</t>
  </si>
  <si>
    <t>Celebrate Small Calm Close</t>
  </si>
  <si>
    <t>CRWDBatl_GROUP ASSEMBLED MALE LOOP-Celebrate Medium Calm Close_B00M_CWB.wav</t>
  </si>
  <si>
    <t>Celebrate Medium Calm Close</t>
  </si>
  <si>
    <t>CRWDBatl_GROUP ASSEMBLED MALE LOOP-Celebrate Large Calm Close_B00M_CWB.wav</t>
  </si>
  <si>
    <t>Celebrate Large Calm Close</t>
  </si>
  <si>
    <t>CRWDBatl_GROUP ASSEMBLED MALE LOOP-Celebrate Huge Calm Close_B00M_CWB.wav</t>
  </si>
  <si>
    <t>Celebrate Huge Calm Close</t>
  </si>
  <si>
    <t>CRWDBatl_GROUP ASSEMBLED MALE LOOP-Celebrate Small Calm Distant_B00M_CWB.wav</t>
  </si>
  <si>
    <t>Celebrate Small Calm Distant</t>
  </si>
  <si>
    <t>CRWDBatl_GROUP ASSEMBLED MALE LOOP-Celebrate Medium Calm Distant_B00M_CWB.wav</t>
  </si>
  <si>
    <t>Celebrate Medium Calm Distant</t>
  </si>
  <si>
    <t>CRWDBatl_GROUP ASSEMBLED MALE LOOP-Celebrate Large Calm Distant_B00M_CWB.wav</t>
  </si>
  <si>
    <t>Celebrate Large Calm Distant</t>
  </si>
  <si>
    <t>CRWDBatl_GROUP ASSEMBLED MALE LOOP-Celebrate Huge Calm Distant_B00M_CWB.wav</t>
  </si>
  <si>
    <t>Celebrate Huge Calm Distant</t>
  </si>
  <si>
    <t>CRWDBatl_GROUP ASSEMBLED MALE LOOP-Celebrate Calm Far_B00M_CWB.wav</t>
  </si>
  <si>
    <t>Celebrate Calm Far</t>
  </si>
  <si>
    <t>CRWDBatl_GROUP ASSEMBLED MALE LOOP-Celebrate Small Intense Close_B00M_CWB.wav</t>
  </si>
  <si>
    <t>Celebrate Small Intense Close</t>
  </si>
  <si>
    <t>CRWDBatl_GROUP ASSEMBLED MALE LOOP-Celebrate Medium Intense Close_B00M_CWB.wav</t>
  </si>
  <si>
    <t>Celebrate Medium Intense Close</t>
  </si>
  <si>
    <t>CRWDBatl_GROUP ASSEMBLED MALE LOOP-Celebrate Large Intense Close_B00M_CWB.wav</t>
  </si>
  <si>
    <t>Celebrate Large Intense Close</t>
  </si>
  <si>
    <t>CRWDBatl_GROUP ASSEMBLED MALE LOOP-Celebrate Huge Intense Close_B00M_CWB.wav</t>
  </si>
  <si>
    <t>Celebrate Huge Intense Close</t>
  </si>
  <si>
    <t>CRWDBatl_GROUP ASSEMBLED MALE LOOP-Celebrate Small Intense Distant_B00M_CWB.wav</t>
  </si>
  <si>
    <t>Celebrate Small Intense Distant</t>
  </si>
  <si>
    <t>CRWDBatl_GROUP ASSEMBLED MALE LOOP-Celebrate Medium Intense Distant_B00M_CWB.wav</t>
  </si>
  <si>
    <t>Celebrate Medium Intense Distant</t>
  </si>
  <si>
    <t>CRWDBatl_GROUP ASSEMBLED MALE LOOP-Celebrate Large Intense Distant_B00M_CWB.wav</t>
  </si>
  <si>
    <t>Celebrate Large Intense Distant</t>
  </si>
  <si>
    <t>CRWDBatl_GROUP ASSEMBLED MALE LOOP-Celebrate Huge Intense Distant_B00M_CWB.wav</t>
  </si>
  <si>
    <t>Celebrate Huge Intense Distant</t>
  </si>
  <si>
    <t>CRWDBatl_GROUP ASSEMBLED MALE LOOP-Celebrate Intense Far_B00M_CWB.wav</t>
  </si>
  <si>
    <t>Celebrate Intense Far</t>
  </si>
  <si>
    <t>CRWDBatl_GROUP ASSEMBLED FEMALE LOOP-Celebrate Small Calm Close_B00M_CWB.wav</t>
  </si>
  <si>
    <t>CRWDBatl_GROUP ASSEMBLED FEMALE LOOP-Celebrate Medium Calm Close_B00M_CWB.wav</t>
  </si>
  <si>
    <t>CRWDBatl_GROUP ASSEMBLED FEMALE LOOP-Celebrate Large Calm Close_B00M_CWB.wav</t>
  </si>
  <si>
    <t>CRWDBatl_GROUP ASSEMBLED FEMALE LOOP-Celebrate Huge Calm Close_B00M_CWB.wav</t>
  </si>
  <si>
    <t>CRWDBatl_GROUP ASSEMBLED FEMALE LOOP-Celebrate Small Calm Distant_B00M_CWB.wav</t>
  </si>
  <si>
    <t>CRWDBatl_GROUP ASSEMBLED FEMALE LOOP-Celebrate Medium Calm Distant_B00M_CWB.wav</t>
  </si>
  <si>
    <t>CRWDBatl_GROUP ASSEMBLED FEMALE LOOP-Celebrate Large Calm Distant_B00M_CWB.wav</t>
  </si>
  <si>
    <t>CRWDBatl_GROUP ASSEMBLED FEMALE LOOP-Celebrate Huge Calm Distant_B00M_CWB.wav</t>
  </si>
  <si>
    <t>CRWDBatl_GROUP ASSEMBLED FEMALE LOOP-Celebrate Calm Far_B00M_CWB.wav</t>
  </si>
  <si>
    <t>CRWDBatl_GROUP ASSEMBLED FEMALE LOOP-Celebrate Small Intense Close_B00M_CWB.wav</t>
  </si>
  <si>
    <t>CRWDBatl_GROUP ASSEMBLED FEMALE LOOP-Celebrate Medium Intense Close_B00M_CWB.wav</t>
  </si>
  <si>
    <t>CRWDBatl_GROUP ASSEMBLED FEMALE LOOP-Celebrate Large Intense Close_B00M_CWB.wav</t>
  </si>
  <si>
    <t>CRWDBatl_GROUP ASSEMBLED FEMALE LOOP-Celebrate Huge Intense Close_B00M_CWB.wav</t>
  </si>
  <si>
    <t>CRWDBatl_GROUP ASSEMBLED FEMALE LOOP-Celebrate Small Intense Distant_B00M_CWB.wav</t>
  </si>
  <si>
    <t>CRWDBatl_GROUP ASSEMBLED FEMALE LOOP-Celebrate Medium Intense Distant_B00M_CWB.wav</t>
  </si>
  <si>
    <t>CRWDBatl_GROUP ASSEMBLED FEMALE LOOP-Celebrate Large Intense Distant_B00M_CWB.wav</t>
  </si>
  <si>
    <t>CRWDBatl_GROUP ASSEMBLED FEMALE LOOP-Celebrate Huge Intense Distant_B00M_CWB.wav</t>
  </si>
  <si>
    <t>CRWDBatl_GROUP ASSEMBLED FEMALE LOOP-Celebrate Intense Far_B00M_CWB.wav</t>
  </si>
  <si>
    <t>CRWDBatl_GROUP ASSEMBLED MALE LOOP-Moan Small Calm Close_B00M_CWB.wav</t>
  </si>
  <si>
    <t>Moan Small Calm Close</t>
  </si>
  <si>
    <t>CRWDBatl_GROUP ASSEMBLED MALE LOOP-Moan Medium Calm Close_B00M_CWB.wav</t>
  </si>
  <si>
    <t>Moan Medium Calm Close</t>
  </si>
  <si>
    <t>CRWDBatl_GROUP ASSEMBLED MALE LOOP-Moan Large Calm Close_B00M_CWB.wav</t>
  </si>
  <si>
    <t>Moan Large Calm Close</t>
  </si>
  <si>
    <t>CRWDBatl_GROUP ASSEMBLED MALE LOOP-Moan Huge Calm Close_B00M_CWB.wav</t>
  </si>
  <si>
    <t>Moan Huge Calm Close</t>
  </si>
  <si>
    <t>CRWDBatl_GROUP ASSEMBLED MALE LOOP-Moan Small Calm Distant_B00M_CWB.wav</t>
  </si>
  <si>
    <t>Moan Small Calm Distant</t>
  </si>
  <si>
    <t>CRWDBatl_GROUP ASSEMBLED MALE LOOP-Moan Medium Calm Distant_B00M_CWB.wav</t>
  </si>
  <si>
    <t>Moan Medium Calm Distant</t>
  </si>
  <si>
    <t>CRWDBatl_GROUP ASSEMBLED MALE LOOP-Moan Large Calm Distant_B00M_CWB.wav</t>
  </si>
  <si>
    <t>Moan Large Calm Distant</t>
  </si>
  <si>
    <t>CRWDBatl_GROUP ASSEMBLED MALE LOOP-Moan Huge Calm Distant_B00M_CWB.wav</t>
  </si>
  <si>
    <t>Moan Huge Calm Distant</t>
  </si>
  <si>
    <t>CRWDBatl_GROUP ASSEMBLED MALE LOOP-Moan Calm Far_B00M_CWB.wav</t>
  </si>
  <si>
    <t>Moan Calm Far</t>
  </si>
  <si>
    <t>CRWDBatl_GROUP ASSEMBLED MALE LOOP-Moan Small Intense Close_B00M_CWB.wav</t>
  </si>
  <si>
    <t>Moan Small Intense Close</t>
  </si>
  <si>
    <t>CRWDBatl_GROUP ASSEMBLED MALE LOOP-Moan Medium Intense Close_B00M_CWB.wav</t>
  </si>
  <si>
    <t>Moan Medium Intense Close</t>
  </si>
  <si>
    <t>CRWDBatl_GROUP ASSEMBLED MALE LOOP-Moan Large Intense Close_B00M_CWB.wav</t>
  </si>
  <si>
    <t>Moan Large Intense Close</t>
  </si>
  <si>
    <t>CRWDBatl_GROUP ASSEMBLED MALE LOOP-Moan Huge Intense Close_B00M_CWB.wav</t>
  </si>
  <si>
    <t>Moan Huge Intense Close</t>
  </si>
  <si>
    <t>CRWDBatl_GROUP ASSEMBLED MALE LOOP-Moan Small Intense Distant_B00M_CWB.wav</t>
  </si>
  <si>
    <t>Moan Small Intense Distant</t>
  </si>
  <si>
    <t>CRWDBatl_GROUP ASSEMBLED MALE LOOP-Moan Medium Intense Distant_B00M_CWB.wav</t>
  </si>
  <si>
    <t>Moan Medium Intense Distant</t>
  </si>
  <si>
    <t>CRWDBatl_GROUP ASSEMBLED MALE LOOP-Moan Large Intense Distant_B00M_CWB.wav</t>
  </si>
  <si>
    <t>Moan Large Intense Distant</t>
  </si>
  <si>
    <t>CRWDBatl_GROUP ASSEMBLED MALE LOOP-Moan Huge Intense Distant_B00M_CWB.wav</t>
  </si>
  <si>
    <t>Moan Huge Intense Distant</t>
  </si>
  <si>
    <t>CRWDBatl_GROUP ASSEMBLED MALE LOOP-Moan Intense Far_B00M_CWB.wav</t>
  </si>
  <si>
    <t>Moan Intense Far</t>
  </si>
  <si>
    <t>CRWDBatl_GROUP ASSEMBLED FEMALE LOOP-Moan Small Calm Close_B00M_CWB.wav</t>
  </si>
  <si>
    <t>CRWDBatl_GROUP ASSEMBLED FEMALE LOOP-Moan Medium Calm Close_B00M_CWB.wav</t>
  </si>
  <si>
    <t>CRWDBatl_GROUP ASSEMBLED FEMALE LOOP-Moan Large Calm Close_B00M_CWB.wav</t>
  </si>
  <si>
    <t>CRWDBatl_GROUP ASSEMBLED FEMALE LOOP-Moan Huge Calm Close_B00M_CWB.wav</t>
  </si>
  <si>
    <t>CRWDBatl_GROUP ASSEMBLED FEMALE LOOP-Moan Small Calm Distant_B00M_CWB.wav</t>
  </si>
  <si>
    <t>CRWDBatl_GROUP ASSEMBLED FEMALE LOOP-Moan Medium Calm Distant_B00M_CWB.wav</t>
  </si>
  <si>
    <t>CRWDBatl_GROUP ASSEMBLED FEMALE LOOP-Moan Large Calm Distant_B00M_CWB.wav</t>
  </si>
  <si>
    <t>CRWDBatl_GROUP ASSEMBLED FEMALE LOOP-Moan Huge Calm Distant_B00M_CWB.wav</t>
  </si>
  <si>
    <t>CRWDBatl_GROUP ASSEMBLED FEMALE LOOP-Moan Calm Far_B00M_CWB.wav</t>
  </si>
  <si>
    <t>CRWDBatl_GROUP ASSEMBLED FEMALE LOOP-Moan Small Intense Close_B00M_CWB.wav</t>
  </si>
  <si>
    <t>CRWDBatl_GROUP ASSEMBLED FEMALE LOOP-Moan Medium Intense Close_B00M_CWB.wav</t>
  </si>
  <si>
    <t>CRWDBatl_GROUP ASSEMBLED FEMALE LOOP-Moan Large Intense Close_B00M_CWB.wav</t>
  </si>
  <si>
    <t>CRWDBatl_GROUP ASSEMBLED FEMALE LOOP-Moan Huge Intense Close_B00M_CWB.wav</t>
  </si>
  <si>
    <t>CRWDBatl_GROUP ASSEMBLED FEMALE LOOP-Moan Small Intense Distant_B00M_CWB.wav</t>
  </si>
  <si>
    <t>CRWDBatl_GROUP ASSEMBLED FEMALE LOOP-Moan Medium Intense Distant_B00M_CWB.wav</t>
  </si>
  <si>
    <t>CRWDBatl_GROUP ASSEMBLED FEMALE LOOP-Moan Large Intense Distant_B00M_CWB.wav</t>
  </si>
  <si>
    <t>CRWDBatl_GROUP ASSEMBLED FEMALE LOOP-Moan Huge Intense Distant_B00M_CWB.wav</t>
  </si>
  <si>
    <t>CRWDBatl_GROUP ASSEMBLED FEMALE LOOP-Moan Intense Far_B00M_CWB.wav</t>
  </si>
  <si>
    <t>CRWDBatl_GROUP ASSEMBLED MALE LOOP-Beg Small Calm Close_B00M_CWB.wav</t>
  </si>
  <si>
    <t>Beg Small Calm Close</t>
  </si>
  <si>
    <t>CRWDBatl_GROUP ASSEMBLED MALE LOOP-Beg Medium Calm Close_B00M_CWB.wav</t>
  </si>
  <si>
    <t>Beg Medium Calm Close</t>
  </si>
  <si>
    <t>CRWDBatl_GROUP ASSEMBLED MALE LOOP-Beg Large Calm Close_B00M_CWB.wav</t>
  </si>
  <si>
    <t>Beg Large Calm Close</t>
  </si>
  <si>
    <t>CRWDBatl_GROUP ASSEMBLED MALE LOOP-Beg Huge Calm Close_B00M_CWB.wav</t>
  </si>
  <si>
    <t>Beg Huge Calm Close</t>
  </si>
  <si>
    <t>CRWDBatl_GROUP ASSEMBLED MALE LOOP-Beg Small Calm Distant_B00M_CWB.wav</t>
  </si>
  <si>
    <t>Beg Small Calm Distant</t>
  </si>
  <si>
    <t>CRWDBatl_GROUP ASSEMBLED MALE LOOP-Beg Medium Calm Distant_B00M_CWB.wav</t>
  </si>
  <si>
    <t>Beg Medium Calm Distant</t>
  </si>
  <si>
    <t>CRWDBatl_GROUP ASSEMBLED MALE LOOP-Beg Large Calm Distant_B00M_CWB.wav</t>
  </si>
  <si>
    <t>Beg Large Calm Distant</t>
  </si>
  <si>
    <t>CRWDBatl_GROUP ASSEMBLED MALE LOOP-Beg Huge Calm Distant_B00M_CWB.wav</t>
  </si>
  <si>
    <t>Beg Huge Calm Distant</t>
  </si>
  <si>
    <t>CRWDBatl_GROUP ASSEMBLED MALE LOOP-Beg Calm Far_B00M_CWB.wav</t>
  </si>
  <si>
    <t>Beg Calm Far</t>
  </si>
  <si>
    <t>CRWDBatl_GROUP ASSEMBLED MALE LOOP-Beg Small Intense Close_B00M_CWB.wav</t>
  </si>
  <si>
    <t>Beg Small Intense Close</t>
  </si>
  <si>
    <t>CRWDBatl_GROUP ASSEMBLED MALE LOOP-Beg Medium Intense Close_B00M_CWB.wav</t>
  </si>
  <si>
    <t>Beg Medium Intense Close</t>
  </si>
  <si>
    <t>CRWDBatl_GROUP ASSEMBLED MALE LOOP-Beg Large Intense Close_B00M_CWB.wav</t>
  </si>
  <si>
    <t>Beg Large Intense Close</t>
  </si>
  <si>
    <t>CRWDBatl_GROUP ASSEMBLED MALE LOOP-Beg Huge Intense Close_B00M_CWB.wav</t>
  </si>
  <si>
    <t>Beg Huge Intense Close</t>
  </si>
  <si>
    <t>CRWDBatl_GROUP ASSEMBLED MALE LOOP-Beg Small Intense Distant_B00M_CWB.wav</t>
  </si>
  <si>
    <t>Beg Small Intense Distant</t>
  </si>
  <si>
    <t>CRWDBatl_GROUP ASSEMBLED MALE LOOP-Beg Medium Intense Distant_B00M_CWB.wav</t>
  </si>
  <si>
    <t>Beg Medium Intense Distant</t>
  </si>
  <si>
    <t>CRWDBatl_GROUP ASSEMBLED MALE LOOP-Beg Large Intense Distant_B00M_CWB.wav</t>
  </si>
  <si>
    <t>Beg Large Intense Distant</t>
  </si>
  <si>
    <t>CRWDBatl_GROUP ASSEMBLED MALE LOOP-Beg Huge Intense Distant_B00M_CWB.wav</t>
  </si>
  <si>
    <t>Beg Huge Intense Distant</t>
  </si>
  <si>
    <t>CRWDBatl_GROUP ASSEMBLED MALE LOOP-Beg Intense Far_B00M_CWB.wav</t>
  </si>
  <si>
    <t>Beg Intense Far</t>
  </si>
  <si>
    <t>CRWDBatl_GROUP ASSEMBLED FEMALE LOOP-Beg Small Calm Close_B00M_CWB.wav</t>
  </si>
  <si>
    <t>CRWDBatl_GROUP ASSEMBLED FEMALE LOOP-Beg Medium Calm Close_B00M_CWB.wav</t>
  </si>
  <si>
    <t>CRWDBatl_GROUP ASSEMBLED FEMALE LOOP-Beg Large Calm Close_B00M_CWB.wav</t>
  </si>
  <si>
    <t>CRWDBatl_GROUP ASSEMBLED FEMALE LOOP-Beg Huge Calm Close_B00M_CWB.wav</t>
  </si>
  <si>
    <t>CRWDBatl_GROUP ASSEMBLED FEMALE LOOP-Beg Small Calm Distant_B00M_CWB.wav</t>
  </si>
  <si>
    <t>CRWDBatl_GROUP ASSEMBLED FEMALE LOOP-Beg Medium Calm Distant_B00M_CWB.wav</t>
  </si>
  <si>
    <t>CRWDBatl_GROUP ASSEMBLED FEMALE LOOP-Beg Large Calm Distant_B00M_CWB.wav</t>
  </si>
  <si>
    <t>CRWDBatl_GROUP ASSEMBLED FEMALE LOOP-Beg Huge Calm Distant_B00M_CWB.wav</t>
  </si>
  <si>
    <t>CRWDBatl_GROUP ASSEMBLED FEMALE LOOP-Beg Calm Far_B00M_CWB.wav</t>
  </si>
  <si>
    <t>CRWDBatl_GROUP ASSEMBLED FEMALE LOOP-Beg Small Intense Close_B00M_CWB.wav</t>
  </si>
  <si>
    <t>CRWDBatl_GROUP ASSEMBLED FEMALE LOOP-Beg Medium Intense Close_B00M_CWB.wav</t>
  </si>
  <si>
    <t>CRWDBatl_GROUP ASSEMBLED FEMALE LOOP-Beg Large Intense Close_B00M_CWB.wav</t>
  </si>
  <si>
    <t>CRWDBatl_GROUP ASSEMBLED FEMALE LOOP-Beg Huge Intense Close_B00M_CWB.wav</t>
  </si>
  <si>
    <t>CRWDBatl_GROUP ASSEMBLED FEMALE LOOP-Beg Small Intense Distant_B00M_CWB.wav</t>
  </si>
  <si>
    <t>CRWDBatl_GROUP ASSEMBLED FEMALE LOOP-Beg Medium Intense Distant_B00M_CWB.wav</t>
  </si>
  <si>
    <t>CRWDBatl_GROUP ASSEMBLED FEMALE LOOP-Beg Large Intense Distant_B00M_CWB.wav</t>
  </si>
  <si>
    <t>CRWDBatl_GROUP ASSEMBLED FEMALE LOOP-Beg Huge Intense Distant_B00M_CWB.wav</t>
  </si>
  <si>
    <t>CRWDBatl_GROUP ASSEMBLED FEMALE LOOP-Beg Intense Far_B00M_CWB.wav</t>
  </si>
  <si>
    <t>CRWDBatl_GROUP ASSEMBLED MALE SHOUT-War Cry Small Close_B00M_CWB.wav</t>
  </si>
  <si>
    <t>GROUP ASSEMBLED MALE SHOUT</t>
  </si>
  <si>
    <t>War Cry Small Close</t>
  </si>
  <si>
    <t>CRWDBatl_GROUP ASSEMBLED MALE SHOUT-War Cry Medium Close_B00M_CWB.wav</t>
  </si>
  <si>
    <t>War Cry Medium Close</t>
  </si>
  <si>
    <t>CRWDBatl_GROUP ASSEMBLED MALE SHOUT-War Cry Large Close_B00M_CWB.wav</t>
  </si>
  <si>
    <t>War Cry Large Close</t>
  </si>
  <si>
    <t>CRWDBatl_GROUP ASSEMBLED MALE SHOUT-War Cry Huge Close_B00M_CWB.wav</t>
  </si>
  <si>
    <t>War Cry Huge Close</t>
  </si>
  <si>
    <t>CRWDBatl_GROUP ASSEMBLED MALE SHOUT-War Cry Small Distant_B00M_CWB.wav</t>
  </si>
  <si>
    <t>War Cry Small Distant</t>
  </si>
  <si>
    <t>CRWDBatl_GROUP ASSEMBLED MALE SHOUT-War Cry Medium Distant_B00M_CWB.wav</t>
  </si>
  <si>
    <t>War Cry Medium Distant</t>
  </si>
  <si>
    <t>CRWDBatl_GROUP ASSEMBLED MALE SHOUT-War Cry Large Distant_B00M_CWB.wav</t>
  </si>
  <si>
    <t>War Cry Large Distant</t>
  </si>
  <si>
    <t>CRWDBatl_GROUP ASSEMBLED MALE SHOUT-War Cry Huge Distant_B00M_CWB.wav</t>
  </si>
  <si>
    <t>War Cry Huge Distant</t>
  </si>
  <si>
    <t>CRWDBatl_GROUP ASSEMBLED MALE SHOUT-War Cry Far_B00M_CWB.wav</t>
  </si>
  <si>
    <t>War Cry Far</t>
  </si>
  <si>
    <t>CRWDBatl_GROUP ASSEMBLED FEMALE SHOUT-War Cry Small Close_B00M_CWB.wav</t>
  </si>
  <si>
    <t>GROUP ASSEMBLED FEMALE SHOUT</t>
  </si>
  <si>
    <t>CRWDBatl_GROUP ASSEMBLED FEMALE SHOUT-War Cry Medium Close_B00M_CWB.wav</t>
  </si>
  <si>
    <t>CRWDBatl_GROUP ASSEMBLED FEMALE SHOUT-War Cry Large Close_B00M_CWB.wav</t>
  </si>
  <si>
    <t>CRWDBatl_GROUP ASSEMBLED FEMALE SHOUT-War Cry Huge Close_B00M_CWB.wav</t>
  </si>
  <si>
    <t>CRWDBatl_GROUP ASSEMBLED FEMALE SHOUT-War Cry Small Distant_B00M_CWB.wav</t>
  </si>
  <si>
    <t>CRWDBatl_GROUP ASSEMBLED FEMALE SHOUT-War Cry Medium Distant_B00M_CWB.wav</t>
  </si>
  <si>
    <t>CRWDBatl_GROUP ASSEMBLED FEMALE SHOUT-War Cry Large Distant_B00M_CWB.wav</t>
  </si>
  <si>
    <t>CRWDBatl_GROUP ASSEMBLED FEMALE SHOUT-War Cry Huge Distant_B00M_CWB.wav</t>
  </si>
  <si>
    <t>CRWDBatl_GROUP ASSEMBLED FEMALE SHOUT-War Cry Far_B00M_CWB.wav</t>
  </si>
  <si>
    <t>CRWDBatl_GROUP ASSEMBLED MALE SHOUT-Agony Small Close_B00M_CWB.wav</t>
  </si>
  <si>
    <t>Agony Small Close</t>
  </si>
  <si>
    <t>CRWDBatl_GROUP ASSEMBLED MALE SHOUT-Agony Medium Close_B00M_CWB.wav</t>
  </si>
  <si>
    <t>Agony Medium Close</t>
  </si>
  <si>
    <t>CRWDBatl_GROUP ASSEMBLED MALE SHOUT-Agony Large Close_B00M_CWB.wav</t>
  </si>
  <si>
    <t>Agony Large Close</t>
  </si>
  <si>
    <t>CRWDBatl_GROUP ASSEMBLED MALE SHOUT-Agony Huge Close_B00M_CWB.wav</t>
  </si>
  <si>
    <t>Agony Huge Close</t>
  </si>
  <si>
    <t>CRWDBatl_GROUP ASSEMBLED MALE SHOUT-Agony Small Distant_B00M_CWB.wav</t>
  </si>
  <si>
    <t>Agony Small Distant</t>
  </si>
  <si>
    <t>CRWDBatl_GROUP ASSEMBLED MALE SHOUT-Agony Medium Distant_B00M_CWB.wav</t>
  </si>
  <si>
    <t>Agony Medium Distant</t>
  </si>
  <si>
    <t>CRWDBatl_GROUP ASSEMBLED MALE SHOUT-Agony Large Distant_B00M_CWB.wav</t>
  </si>
  <si>
    <t>Agony Large Distant</t>
  </si>
  <si>
    <t>CRWDBatl_GROUP ASSEMBLED MALE SHOUT-Agony Huge Distant_B00M_CWB.wav</t>
  </si>
  <si>
    <t>Agony Huge Distant</t>
  </si>
  <si>
    <t>CRWDBatl_GROUP ASSEMBLED MALE SHOUT-Agony Far_B00M_CWB.wav</t>
  </si>
  <si>
    <t>Agony Far</t>
  </si>
  <si>
    <t>CRWDBatl_GROUP ASSEMBLED FEMALE SHOUT-Agony Small Close_B00M_CWB.wav</t>
  </si>
  <si>
    <t>CRWDBatl_GROUP ASSEMBLED FEMALE SHOUT-Agony Medium Close_B00M_CWB.wav</t>
  </si>
  <si>
    <t>CRWDBatl_GROUP ASSEMBLED FEMALE SHOUT-Agony Large Close_B00M_CWB.wav</t>
  </si>
  <si>
    <t>CRWDBatl_GROUP ASSEMBLED FEMALE SHOUT-Agony Huge Close_B00M_CWB.wav</t>
  </si>
  <si>
    <t>CRWDBatl_GROUP ASSEMBLED FEMALE SHOUT-Agony Small Distant_B00M_CWB.wav</t>
  </si>
  <si>
    <t>CRWDBatl_GROUP ASSEMBLED FEMALE SHOUT-Agony Medium Distant_B00M_CWB.wav</t>
  </si>
  <si>
    <t>CRWDBatl_GROUP ASSEMBLED FEMALE SHOUT-Agony Large Distant_B00M_CWB.wav</t>
  </si>
  <si>
    <t>CRWDBatl_GROUP ASSEMBLED FEMALE SHOUT-Agony Huge Distant_B00M_CWB.wav</t>
  </si>
  <si>
    <t>CRWDBatl_GROUP ASSEMBLED FEMALE SHOUT-Agony Scream Far_B00M_CWB.wav</t>
  </si>
  <si>
    <t>Agony Scream Far</t>
  </si>
  <si>
    <t>CRWDBatl_GROUP ASSEMBLED MALE SHOUT-Hurrah Small Close_B00M_CWB.wav</t>
  </si>
  <si>
    <t>Hurrah Small Close</t>
  </si>
  <si>
    <t>CRWDBatl_GROUP ASSEMBLED MALE SHOUT-Hurrah Medium Close_B00M_CWB.wav</t>
  </si>
  <si>
    <t>Hurrah Medium Close</t>
  </si>
  <si>
    <t>CRWDBatl_GROUP ASSEMBLED MALE SHOUT-Hurrah Large Close_B00M_CWB.wav</t>
  </si>
  <si>
    <t>Hurrah Large Close</t>
  </si>
  <si>
    <t>CRWDBatl_GROUP ASSEMBLED MALE SHOUT-Hurrah Huge Close_B00M_CWB.wav</t>
  </si>
  <si>
    <t>Hurrah Huge Close</t>
  </si>
  <si>
    <t>CRWDBatl_GROUP ASSEMBLED MALE SHOUT-Hurrah Small Distant_B00M_CWB.wav</t>
  </si>
  <si>
    <t>Hurrah Small Distant</t>
  </si>
  <si>
    <t>CRWDBatl_GROUP ASSEMBLED MALE SHOUT-Hurrah Medium Distant_B00M_CWB.wav</t>
  </si>
  <si>
    <t>Hurrah Medium Distant</t>
  </si>
  <si>
    <t>CRWDBatl_GROUP ASSEMBLED MALE SHOUT-Hurrah Large Distant_B00M_CWB.wav</t>
  </si>
  <si>
    <t>Hurrah Large Distant</t>
  </si>
  <si>
    <t>CRWDBatl_GROUP ASSEMBLED MALE SHOUT-Hurrah Huge Distant_B00M_CWB.wav</t>
  </si>
  <si>
    <t>Hurrah Huge Distant</t>
  </si>
  <si>
    <t>CRWDBatl_GROUP ASSEMBLED MALE SHOUT-Hurrah Far_B00M_CWB.wav</t>
  </si>
  <si>
    <t>Hurrah Far</t>
  </si>
  <si>
    <t>CRWDBatl_GROUP ASSEMBLED FEMALE SHOUT-Hurrah Small Close_B00M_CWB.wav</t>
  </si>
  <si>
    <t>CRWDBatl_GROUP ASSEMBLED FEMALE SHOUT-Hurrah Medium Close_B00M_CWB.wav</t>
  </si>
  <si>
    <t>CRWDBatl_GROUP ASSEMBLED FEMALE SHOUT-Hurrah Large Close_B00M_CWB.wav</t>
  </si>
  <si>
    <t>CRWDBatl_GROUP ASSEMBLED FEMALE SHOUT-Hurrah Huge Close_B00M_CWB.wav</t>
  </si>
  <si>
    <t>CRWDBatl_GROUP ASSEMBLED FEMALE SHOUT-Hurrah Small Distant_B00M_CWB.wav</t>
  </si>
  <si>
    <t>CRWDBatl_GROUP ASSEMBLED FEMALE SHOUT-Hurrah Medium Distant_B00M_CWB.wav</t>
  </si>
  <si>
    <t>CRWDBatl_GROUP ASSEMBLED FEMALE SHOUT-Hurrah Large Distant_B00M_CWB.wav</t>
  </si>
  <si>
    <t>CRWDBatl_GROUP ASSEMBLED FEMALE SHOUT-Hurrah Huge Distant_B00M_CWB.wav</t>
  </si>
  <si>
    <t>CRWDBatl_GROUP ASSEMBLED FEMALE SHOUT-Hurrah Far_B00M_CWB.wav</t>
  </si>
  <si>
    <t>CRWDBatl_GROUP ASSEMBLED MALE SHOUT-Death Small Close_B00M_CWB.wav</t>
  </si>
  <si>
    <t>Death Small Close</t>
  </si>
  <si>
    <t>CRWDBatl_GROUP ASSEMBLED MALE SHOUT-Death Medium Close_B00M_CWB.wav</t>
  </si>
  <si>
    <t>Death Medium Close</t>
  </si>
  <si>
    <t>CRWDBatl_GROUP ASSEMBLED MALE SHOUT-Death Large Close_B00M_CWB.wav</t>
  </si>
  <si>
    <t>Death Large Close</t>
  </si>
  <si>
    <t>CRWDBatl_GROUP ASSEMBLED MALE SHOUT-Death Huge Close_B00M_CWB.wav</t>
  </si>
  <si>
    <t>Death Huge Close</t>
  </si>
  <si>
    <t>CRWDBatl_GROUP ASSEMBLED MALE SHOUT-Death Small Distant_B00M_CWB.wav</t>
  </si>
  <si>
    <t>Death Small Distant</t>
  </si>
  <si>
    <t>CRWDBatl_GROUP ASSEMBLED MALE SHOUT-Death Medium Distant_B00M_CWB.wav</t>
  </si>
  <si>
    <t>Death Medium Distant</t>
  </si>
  <si>
    <t>CRWDBatl_GROUP ASSEMBLED MALE SHOUT-Death Large Distant_B00M_CWB.wav</t>
  </si>
  <si>
    <t>Death Large Distant</t>
  </si>
  <si>
    <t>CRWDBatl_GROUP ASSEMBLED MALE SHOUT-Death Huge Distant_B00M_CWB.wav</t>
  </si>
  <si>
    <t>Death Huge Distant</t>
  </si>
  <si>
    <t>CRWDBatl_GROUP ASSEMBLED MALE SHOUT-Death Far_B00M_CWB.wav</t>
  </si>
  <si>
    <t>Death Far</t>
  </si>
  <si>
    <t>CRWDBatl_GROUP ASSEMBLED FEMALE SHOUT-Death Small Close_B00M_CWB.wav</t>
  </si>
  <si>
    <t>CRWDBatl_GROUP ASSEMBLED FEMALE SHOUT-Death Medium Close_B00M_CWB.wav</t>
  </si>
  <si>
    <t>CRWDBatl_GROUP ASSEMBLED FEMALE SHOUT-Death Large Close_B00M_CWB.wav</t>
  </si>
  <si>
    <t>CRWDBatl_GROUP ASSEMBLED FEMALE SHOUT-Death Huge Close_B00M_CWB.wav</t>
  </si>
  <si>
    <t>CRWDBatl_GROUP ASSEMBLED FEMALE SHOUT-Death Small Distant_B00M_CWB.wav</t>
  </si>
  <si>
    <t>CRWDBatl_GROUP ASSEMBLED FEMALE SHOUT-Death Medium Distant_B00M_CWB.wav</t>
  </si>
  <si>
    <t>CRWDBatl_GROUP ASSEMBLED FEMALE SHOUT-Death Large Distant_B00M_CWB.wav</t>
  </si>
  <si>
    <t>CRWDBatl_GROUP ASSEMBLED FEMALE SHOUT-Death Huge Distant_B00M_CWB.wav</t>
  </si>
  <si>
    <t>CRWDBatl_GROUP ASSEMBLED FEMALE SHOUT-Death Far_B00M_CWB.wav</t>
  </si>
  <si>
    <t>CRWDBatl_GROUP ASSEMBLED MALE SHOUT-Pain Small Close_B00M_CWB.wav</t>
  </si>
  <si>
    <t>Pain Small Close</t>
  </si>
  <si>
    <t>CRWDBatl_GROUP ASSEMBLED MALE SHOUT-Pain Medium Close_B00M_CWB.wav</t>
  </si>
  <si>
    <t>Pain Medium Close</t>
  </si>
  <si>
    <t>CRWDBatl_GROUP ASSEMBLED MALE SHOUT-Pain Large Close_B00M_CWB.wav</t>
  </si>
  <si>
    <t>Pain Large Close</t>
  </si>
  <si>
    <t>CRWDBatl_GROUP ASSEMBLED MALE SHOUT-Pain Huge Close_B00M_CWB.wav</t>
  </si>
  <si>
    <t>Pain Huge Close</t>
  </si>
  <si>
    <t>CRWDBatl_GROUP ASSEMBLED MALE SHOUT-Pain Small Distant_B00M_CWB.wav</t>
  </si>
  <si>
    <t>Pain Small Distant</t>
  </si>
  <si>
    <t>CRWDBatl_GROUP ASSEMBLED MALE SHOUT-Pain Medium Distant_B00M_CWB.wav</t>
  </si>
  <si>
    <t>Pain Medium Distant</t>
  </si>
  <si>
    <t>CRWDBatl_GROUP ASSEMBLED MALE SHOUT-Pain Large Distant_B00M_CWB.wav</t>
  </si>
  <si>
    <t>Pain Large Distant</t>
  </si>
  <si>
    <t>CRWDBatl_GROUP ASSEMBLED MALE SHOUT-Pain Huge Distant_B00M_CWB.wav</t>
  </si>
  <si>
    <t>Pain Huge Distant</t>
  </si>
  <si>
    <t>CRWDBatl_GROUP ASSEMBLED MALE SHOUT-Pain Far_B00M_CWB.wav</t>
  </si>
  <si>
    <t>Pain Far</t>
  </si>
  <si>
    <t>CRWDBatl_GROUP ASSEMBLED FEMALE SHOUT-Pain Small Close_B00M_CWB.wav</t>
  </si>
  <si>
    <t>CRWDBatl_GROUP ASSEMBLED FEMALE SHOUT-Pain Medium Close_B00M_CWB.wav</t>
  </si>
  <si>
    <t>CRWDBatl_GROUP ASSEMBLED FEMALE SHOUT-Pain Large Close_B00M_CWB.wav</t>
  </si>
  <si>
    <t>CRWDBatl_GROUP ASSEMBLED FEMALE SHOUT-Pain Huge Close_B00M_CWB.wav</t>
  </si>
  <si>
    <t>CRWDBatl_GROUP ASSEMBLED FEMALE SHOUT-Pain Small Distant_B00M_CWB.wav</t>
  </si>
  <si>
    <t>CRWDBatl_GROUP ASSEMBLED FEMALE SHOUT-Pain Medium Distant_B00M_CWB.wav</t>
  </si>
  <si>
    <t>CRWDBatl_GROUP ASSEMBLED FEMALE SHOUT-Pain Large Distant_B00M_CWB.wav</t>
  </si>
  <si>
    <t>CRWDBatl_GROUP ASSEMBLED FEMALE SHOUT-Pain Huge Distant_B00M_CWB.wav</t>
  </si>
  <si>
    <t>CRWDBatl_GROUP ASSEMBLED FEMALE SHOUT-Pain Far_B00M_CWB.wav</t>
  </si>
  <si>
    <t>CRWDBatl_GROUP ASSEMBLED MALE SHOUT-Fear Small Close_B00M_CWB.wav</t>
  </si>
  <si>
    <t>Fear Small Close</t>
  </si>
  <si>
    <t>CRWDBatl_GROUP ASSEMBLED MALE SHOUT-Fear Medium Close_B00M_CWB.wav</t>
  </si>
  <si>
    <t>Fear Medium Close</t>
  </si>
  <si>
    <t>CRWDBatl_GROUP ASSEMBLED MALE SHOUT-Fear Large Close_B00M_CWB.wav</t>
  </si>
  <si>
    <t>Fear Large Close</t>
  </si>
  <si>
    <t>CRWDBatl_GROUP ASSEMBLED MALE SHOUT-Fear Huge Close_B00M_CWB.wav</t>
  </si>
  <si>
    <t>Fear Huge Close</t>
  </si>
  <si>
    <t>CRWDBatl_GROUP ASSEMBLED MALE SHOUT-Fear Small Distant_B00M_CWB.wav</t>
  </si>
  <si>
    <t>Fear Small Distant</t>
  </si>
  <si>
    <t>CRWDBatl_GROUP ASSEMBLED MALE SHOUT-Fear Medium Distant_B00M_CWB.wav</t>
  </si>
  <si>
    <t>Fear Medium Distant</t>
  </si>
  <si>
    <t>CRWDBatl_GROUP ASSEMBLED MALE SHOUT-Fear Large Distant_B00M_CWB.wav</t>
  </si>
  <si>
    <t>Fear Large Distant</t>
  </si>
  <si>
    <t>CRWDBatl_GROUP ASSEMBLED MALE SHOUT-Fear Huge Distant_B00M_CWB.wav</t>
  </si>
  <si>
    <t>Fear Huge Distant</t>
  </si>
  <si>
    <t>CRWDBatl_GROUP ASSEMBLED MALE SHOUT-Fear Far_B00M_CWB.wav</t>
  </si>
  <si>
    <t>Fear Far</t>
  </si>
  <si>
    <t>CRWDBatl_GROUP ASSEMBLED FEMALE SHOUT-Fear Small Close_B00M_CWB.wav</t>
  </si>
  <si>
    <t>CRWDBatl_GROUP ASSEMBLED FEMALE SHOUT-Fear Medium Close_B00M_CWB.wav</t>
  </si>
  <si>
    <t>CRWDBatl_GROUP ASSEMBLED FEMALE SHOUT-Fear Large Close_B00M_CWB.wav</t>
  </si>
  <si>
    <t>CRWDBatl_GROUP ASSEMBLED FEMALE SHOUT-Fear Huge Close_B00M_CWB.wav</t>
  </si>
  <si>
    <t>CRWDBatl_GROUP ASSEMBLED FEMALE SHOUT-Fear Small Distant_B00M_CWB.wav</t>
  </si>
  <si>
    <t>CRWDBatl_GROUP ASSEMBLED FEMALE SHOUT-Fear Medium Distant_B00M_CWB.wav</t>
  </si>
  <si>
    <t>CRWDBatl_GROUP ASSEMBLED FEMALE SHOUT-Fear Large Distant_B00M_CWB.wav</t>
  </si>
  <si>
    <t>CRWDBatl_GROUP ASSEMBLED FEMALE SHOUT-Fear Huge Distant_B00M_CWB.wav</t>
  </si>
  <si>
    <t>CRWDBatl_GROUP ASSEMBLED FEMALE SHOUT-Fear Far_B00M_CWB.wav</t>
  </si>
  <si>
    <t>CRWDBatl_GROUP ASSEMBLED MALE SHOUT-Celebrate Small Close_B00M_CWB.wav</t>
  </si>
  <si>
    <t>Celebrate Small Close</t>
  </si>
  <si>
    <t>CRWDBatl_GROUP ASSEMBLED MALE SHOUT-Celebrate Medium Close_B00M_CWB.wav</t>
  </si>
  <si>
    <t>Celebrate Medium Close</t>
  </si>
  <si>
    <t>CRWDBatl_GROUP ASSEMBLED MALE SHOUT-Celebrate Large Close_B00M_CWB.wav</t>
  </si>
  <si>
    <t>Celebrate Large Close</t>
  </si>
  <si>
    <t>CRWDBatl_GROUP ASSEMBLED MALE SHOUT-Celebrate Huge Close_B00M_CWB.wav</t>
  </si>
  <si>
    <t>Celebrate Huge Close</t>
  </si>
  <si>
    <t>CRWDBatl_GROUP ASSEMBLED MALE SHOUT-Celebrate Small Distant_B00M_CWB.wav</t>
  </si>
  <si>
    <t>Celebrate Small Distant</t>
  </si>
  <si>
    <t>CRWDBatl_GROUP ASSEMBLED MALE SHOUT-Celebrate Medium Distant_B00M_CWB.wav</t>
  </si>
  <si>
    <t>Celebrate Medium Distant</t>
  </si>
  <si>
    <t>CRWDBatl_GROUP ASSEMBLED MALE SHOUT-Celebrate Large Distant_B00M_CWB.wav</t>
  </si>
  <si>
    <t>Celebrate Large Distant</t>
  </si>
  <si>
    <t>CRWDBatl_GROUP ASSEMBLED MALE SHOUT-Celebrate Huge Distant_B00M_CWB.wav</t>
  </si>
  <si>
    <t>Celebrate Huge Distant</t>
  </si>
  <si>
    <t>CRWDBatl_GROUP ASSEMBLED MALE SHOUT-Celebrate Far_B00M_CWB.wav</t>
  </si>
  <si>
    <t>Celebrate Far</t>
  </si>
  <si>
    <t>CRWDBatl_GROUP ASSEMBLED FEMALE SHOUT-Celebrate Small Close_B00M_CWB.wav</t>
  </si>
  <si>
    <t>CRWDBatl_GROUP ASSEMBLED FEMALE SHOUT-Celebrate Medium Close_B00M_CWB.wav</t>
  </si>
  <si>
    <t>CRWDBatl_GROUP ASSEMBLED FEMALE SHOUT-Celebrate Large Close_B00M_CWB.wav</t>
  </si>
  <si>
    <t>CRWDBatl_GROUP ASSEMBLED FEMALE SHOUT-Celebrate Huge Close_B00M_CWB.wav</t>
  </si>
  <si>
    <t>CRWDBatl_GROUP ASSEMBLED FEMALE SHOUT-Celebrate Small Distant_B00M_CWB.wav</t>
  </si>
  <si>
    <t>CRWDBatl_GROUP ASSEMBLED FEMALE SHOUT-Celebrate Medium Distant_B00M_CWB.wav</t>
  </si>
  <si>
    <t>CRWDBatl_GROUP ASSEMBLED FEMALE SHOUT-Celebrate Large Distant_B00M_CWB.wav</t>
  </si>
  <si>
    <t>CRWDBatl_GROUP ASSEMBLED FEMALE SHOUT-Celebrate Huge Distant_B00M_CWB.wav</t>
  </si>
  <si>
    <t>CRWDBatl_GROUP ASSEMBLED FEMALE SHOUT-Celebrate Far_B00M_CWB.wav</t>
  </si>
  <si>
    <t>VOXFem_SINGLE VOICE-Agony Moan Female 01_B00M_CWB.wav</t>
  </si>
  <si>
    <t>VOXFem</t>
  </si>
  <si>
    <t>SINGLE VOICE</t>
  </si>
  <si>
    <t>Agony Moan Female 01</t>
  </si>
  <si>
    <t>VOXFem_SINGLE VOICE-Agony Moan Female 02_B00M_CWB.wav</t>
  </si>
  <si>
    <t>Agony Moan Female 02</t>
  </si>
  <si>
    <t>VOXFem_SINGLE VOICE-Agony Moan Female 03_B00M_CWB.wav</t>
  </si>
  <si>
    <t>Agony Moan Female 03</t>
  </si>
  <si>
    <t>VOXFem_SINGLE VOICE-Agony Moan Female 04_B00M_CWB.wav</t>
  </si>
  <si>
    <t>Agony Moan Female 04</t>
  </si>
  <si>
    <t>VOXFem_SINGLE VOICE-Agony Moan Female 05_B00M_CWB.wav</t>
  </si>
  <si>
    <t>Agony Moan Female 05</t>
  </si>
  <si>
    <t>VOXMale_SINGLE VOICE-Agony Moan Male 01_B00M_CWB.wav</t>
  </si>
  <si>
    <t>VOXMale</t>
  </si>
  <si>
    <t>Agony Moan Male 01</t>
  </si>
  <si>
    <t>VOXMale_SINGLE VOICE-Agony Moan Male 05_B00M_CWB.wav</t>
  </si>
  <si>
    <t>Agony Moan Male 05</t>
  </si>
  <si>
    <t>VOXMale_SINGLE VOICE-Agony Moan Male 04_B00M_CWB.wav</t>
  </si>
  <si>
    <t>Agony Moan Male 04</t>
  </si>
  <si>
    <t>VOXMale_SINGLE VOICE-Agony Moan Male 02_B00M_CWB.wav</t>
  </si>
  <si>
    <t>Agony Moan Male 02</t>
  </si>
  <si>
    <t>VOXMale_SINGLE VOICE-Agony Moan Male 03_B00M_CWB.wav</t>
  </si>
  <si>
    <t>Agony Moan Male 03</t>
  </si>
  <si>
    <t>VOXFem_SINGLE VOICE-Agony Scream Female 01_B00M_CWB.wav</t>
  </si>
  <si>
    <t>Agony Scream Female 01</t>
  </si>
  <si>
    <t>VOXFem_SINGLE VOICE-Agony Scream Female 02_B00M_CWB.wav</t>
  </si>
  <si>
    <t>Agony Scream Female 02</t>
  </si>
  <si>
    <t>VOXFem_SINGLE VOICE-Agony Scream Female 03_B00M_CWB.wav</t>
  </si>
  <si>
    <t>Agony Scream Female 03</t>
  </si>
  <si>
    <t>VOXFem_SINGLE VOICE-Agony Scream Female 04_B00M_CWB.wav</t>
  </si>
  <si>
    <t>Agony Scream Female 04</t>
  </si>
  <si>
    <t>VOXFem_SINGLE VOICE-Agony Scream Female 05_B00M_CWB.wav</t>
  </si>
  <si>
    <t>Agony Scream Female 05</t>
  </si>
  <si>
    <t>VOXMale_SINGLE VOICE-Agony Scream Male 01_B00M_CWB.wav</t>
  </si>
  <si>
    <t>Agony Scream Male 01</t>
  </si>
  <si>
    <t>VOXMale_SINGLE VOICE-Agony Scream Male 04_B00M_CWB.wav</t>
  </si>
  <si>
    <t>Agony Scream Male 04</t>
  </si>
  <si>
    <t>VOXMale_SINGLE VOICE-Agony Scream Male 02_B00M_CWB.wav</t>
  </si>
  <si>
    <t>Agony Scream Male 02</t>
  </si>
  <si>
    <t>VOXMale_SINGLE VOICE-Agony Scream Male 03_B00M_CWB.wav</t>
  </si>
  <si>
    <t>Agony Scream Male 03</t>
  </si>
  <si>
    <t>VOXFem_SINGLE VOICE-Attack Female 01_B00M_CWB.wav</t>
  </si>
  <si>
    <t>Attack Female 01</t>
  </si>
  <si>
    <t>VOXFem_SINGLE VOICE-Attack Female 02_B00M_CWB.wav</t>
  </si>
  <si>
    <t>Attack Female 02</t>
  </si>
  <si>
    <t>VOXFem_SINGLE VOICE-Attack Female 03_B00M_CWB.wav</t>
  </si>
  <si>
    <t>Attack Female 03</t>
  </si>
  <si>
    <t>VOXFem_SINGLE VOICE-Attack Female 04_B00M_CWB.wav</t>
  </si>
  <si>
    <t>Attack Female 04</t>
  </si>
  <si>
    <t>VOXFem_SINGLE VOICE-Attack Female 05_B00M_CWB.wav</t>
  </si>
  <si>
    <t>Attack Female 05</t>
  </si>
  <si>
    <t>VOXMale_SINGLE VOICE-Attack Male 01_B00M_CWB.wav</t>
  </si>
  <si>
    <t>Attack Male 01</t>
  </si>
  <si>
    <t>VOXMale_SINGLE VOICE-Attack Male 05_B00M_CWB.wav</t>
  </si>
  <si>
    <t>Attack Male 05</t>
  </si>
  <si>
    <t>VOXMale_SINGLE VOICE-Attack Male 04_B00M_CWB.wav</t>
  </si>
  <si>
    <t>Attack Male 04</t>
  </si>
  <si>
    <t>VOXMale_SINGLE VOICE-Attack Male 02_B00M_CWB.wav</t>
  </si>
  <si>
    <t>Attack Male 02</t>
  </si>
  <si>
    <t>VOXMale_SINGLE VOICE-Attack Male 03_B00M_CWB.wav</t>
  </si>
  <si>
    <t>Attack Male 03</t>
  </si>
  <si>
    <t>VOXFem_SINGLE VOICE-Celebration Female 01_B00M_CWB.wav</t>
  </si>
  <si>
    <t>Celebration Female 01</t>
  </si>
  <si>
    <t>VOXFem_SINGLE VOICE-Celebration Female 02_B00M_CWB.wav</t>
  </si>
  <si>
    <t>Celebration Female 02</t>
  </si>
  <si>
    <t>VOXFem_SINGLE VOICE-Celebration Female 03_B00M_CWB.wav</t>
  </si>
  <si>
    <t>Celebration Female 03</t>
  </si>
  <si>
    <t>VOXFem_SINGLE VOICE-Celebration Female 04_B00M_CWB.wav</t>
  </si>
  <si>
    <t>Celebration Female 04</t>
  </si>
  <si>
    <t>VOXFem_SINGLE VOICE-Celebration Female 05_B00M_CWB.wav</t>
  </si>
  <si>
    <t>Celebration Female 05</t>
  </si>
  <si>
    <t>VOXMale_SINGLE VOICE-Celebration Male 01_B00M_CWB.wav</t>
  </si>
  <si>
    <t>Celebration Male 01</t>
  </si>
  <si>
    <t>VOXMale_SINGLE VOICE-Celebration Male 05_B00M_CWB.wav</t>
  </si>
  <si>
    <t>Celebration Male 05</t>
  </si>
  <si>
    <t>VOXMale_SINGLE VOICE-Celebration Male 04_B00M_CWB.wav</t>
  </si>
  <si>
    <t>Celebration Male 04</t>
  </si>
  <si>
    <t>VOXMale_SINGLE VOICE-Celebration Male 02_B00M_CWB.wav</t>
  </si>
  <si>
    <t>Celebration Male 02</t>
  </si>
  <si>
    <t>VOXMale_SINGLE VOICE-Celebration Male 03_B00M_CWB.wav</t>
  </si>
  <si>
    <t>Celebration Male 03</t>
  </si>
  <si>
    <t>VOXFem_SINGLE VOICE-Death Female 01_B00M_CWB.wav</t>
  </si>
  <si>
    <t>Death Female 01</t>
  </si>
  <si>
    <t>VOXFem_SINGLE VOICE-Death Female 02_B00M_CWB.wav</t>
  </si>
  <si>
    <t>Death Female 02</t>
  </si>
  <si>
    <t>VOXFem_SINGLE VOICE-Death Female 03_B00M_CWB.wav</t>
  </si>
  <si>
    <t>Death Female 03</t>
  </si>
  <si>
    <t>VOXFem_SINGLE VOICE-Death Female 04_B00M_CWB.wav</t>
  </si>
  <si>
    <t>Death Female 04</t>
  </si>
  <si>
    <t>VOXFem_SINGLE VOICE-Death Female 05_B00M_CWB.wav</t>
  </si>
  <si>
    <t>Death Female 05</t>
  </si>
  <si>
    <t>VOXMale_SINGLE VOICE-Death Male 01_B00M_CWB.wav</t>
  </si>
  <si>
    <t>Death Male 01</t>
  </si>
  <si>
    <t>VOXMale_SINGLE VOICE-Death Male 05_B00M_CWB.wav</t>
  </si>
  <si>
    <t>Death Male 05</t>
  </si>
  <si>
    <t>VOXMale_SINGLE VOICE-Death Male 04_B00M_CWB.wav</t>
  </si>
  <si>
    <t>Death Male 04</t>
  </si>
  <si>
    <t>VOXMale_SINGLE VOICE-Death Male 02_B00M_CWB.wav</t>
  </si>
  <si>
    <t>Death Male 02</t>
  </si>
  <si>
    <t>VOXMale_SINGLE VOICE-Death Male 03_B00M_CWB.wav</t>
  </si>
  <si>
    <t>Death Male 03</t>
  </si>
  <si>
    <t>VOXFem_SINGLE VOICE-Fear Female 01_B00M_CWB.wav</t>
  </si>
  <si>
    <t>Fear Female 01</t>
  </si>
  <si>
    <t>VOXFem_SINGLE VOICE-Fear Female 02_B00M_CWB.wav</t>
  </si>
  <si>
    <t>Fear Female 02</t>
  </si>
  <si>
    <t>VOXFem_SINGLE VOICE-Fear Female 03_B00M_CWB.wav</t>
  </si>
  <si>
    <t>Fear Female 03</t>
  </si>
  <si>
    <t>VOXFem_SINGLE VOICE-Fear Female 04_B00M_CWB.wav</t>
  </si>
  <si>
    <t>Fear Female 04</t>
  </si>
  <si>
    <t>VOXFem_SINGLE VOICE-Fear Female 05_B00M_CWB.wav</t>
  </si>
  <si>
    <t>Fear Female 05</t>
  </si>
  <si>
    <t>VOXMale_SINGLE VOICE-Fear Male 01_B00M_CWB.wav</t>
  </si>
  <si>
    <t>Fear Male 01</t>
  </si>
  <si>
    <t>VOXMale_SINGLE VOICE-Fear Male 05_B00M_CWB.wav</t>
  </si>
  <si>
    <t>Fear Male 05</t>
  </si>
  <si>
    <t>VOXMale_SINGLE VOICE-Fear Male 04_B00M_CWB.wav</t>
  </si>
  <si>
    <t>Fear Male 04</t>
  </si>
  <si>
    <t>VOXMale_SINGLE VOICE-Fear Male 02_B00M_CWB.wav</t>
  </si>
  <si>
    <t>Fear Male 02</t>
  </si>
  <si>
    <t>VOXMale_SINGLE VOICE-Fear Male 03_B00M_CWB.wav</t>
  </si>
  <si>
    <t>Fear Male 03</t>
  </si>
  <si>
    <t>VOXFem_SINGLE VOICE-Fight Female 01_B00M_CWB.wav</t>
  </si>
  <si>
    <t>Fight Female 01</t>
  </si>
  <si>
    <t>VOXFem_SINGLE VOICE-Fight Female 02_B00M_CWB.wav</t>
  </si>
  <si>
    <t>Fight Female 02</t>
  </si>
  <si>
    <t>VOXFem_SINGLE VOICE-Fight Female 03_B00M_CWB.wav</t>
  </si>
  <si>
    <t>Fight Female 03</t>
  </si>
  <si>
    <t>VOXFem_SINGLE VOICE-Fight Female 04_B00M_CWB.wav</t>
  </si>
  <si>
    <t>Fight Female 04</t>
  </si>
  <si>
    <t>VOXFem_SINGLE VOICE-Fight Female 05_B00M_CWB.wav</t>
  </si>
  <si>
    <t>Fight Female 05</t>
  </si>
  <si>
    <t>VOXMale_SINGLE VOICE-Fight Male 01_B00M_CWB.wav</t>
  </si>
  <si>
    <t>Fight Male 01</t>
  </si>
  <si>
    <t>VOXMale_SINGLE VOICE-Fight Male 05_B00M_CWB.wav</t>
  </si>
  <si>
    <t>Fight Male 05</t>
  </si>
  <si>
    <t>VOXMale_SINGLE VOICE-Fight Male 04_B00M_CWB.wav</t>
  </si>
  <si>
    <t>Fight Male 04</t>
  </si>
  <si>
    <t>VOXMale_SINGLE VOICE-Fight Male 02_B00M_CWB.wav</t>
  </si>
  <si>
    <t>Fight Male 02</t>
  </si>
  <si>
    <t>VOXMale_SINGLE VOICE-Fight Male 03_B00M_CWB.wav</t>
  </si>
  <si>
    <t>Fight Male 03</t>
  </si>
  <si>
    <t>VOXFem_SINGLE VOICE-Fire In The Hole Female 01_B00M_CWB.wav</t>
  </si>
  <si>
    <t>Fire In The Hole Female 01</t>
  </si>
  <si>
    <t>VOXFem_SINGLE VOICE-Fire In The Hole Female 02_B00M_CWB.wav</t>
  </si>
  <si>
    <t>Fire In The Hole Female 02</t>
  </si>
  <si>
    <t>VOXFem_SINGLE VOICE-Fire In The Hole Female 03_B00M_CWB.wav</t>
  </si>
  <si>
    <t>Fire In The Hole Female 03</t>
  </si>
  <si>
    <t>VOXFem_SINGLE VOICE-Fire In The Hole Female 04_B00M_CWB.wav</t>
  </si>
  <si>
    <t>Fire In The Hole Female 04</t>
  </si>
  <si>
    <t>VOXFem_SINGLE VOICE-Fire In The Hole Female 05_B00M_CWB.wav</t>
  </si>
  <si>
    <t>Fire In The Hole Female 05</t>
  </si>
  <si>
    <t>VOXMale_SINGLE VOICE-Fire In The Hole Male 01_B00M_CWB.wav</t>
  </si>
  <si>
    <t>Fire In The Hole Male 01</t>
  </si>
  <si>
    <t>VOXMale_SINGLE VOICE-Fire In The Hole Male 05_B00M_CWB.wav</t>
  </si>
  <si>
    <t>Fire In The Hole Male 05</t>
  </si>
  <si>
    <t>VOXMale_SINGLE VOICE-Fire In The Hole Male 04_B00M_CWB.wav</t>
  </si>
  <si>
    <t>Fire In The Hole Male 04</t>
  </si>
  <si>
    <t>VOXMale_SINGLE VOICE-Fire In The Hole Male 02_B00M_CWB.wav</t>
  </si>
  <si>
    <t>Fire In The Hole Male 02</t>
  </si>
  <si>
    <t>VOXMale_SINGLE VOICE-Fire In The Hole Male 03_B00M_CWB.wav</t>
  </si>
  <si>
    <t>Fire In The Hole Male 03</t>
  </si>
  <si>
    <t>VOXFem_SINGLE VOICE-Go Female 01_B00M_CWB.wav</t>
  </si>
  <si>
    <t>Go Female 01</t>
  </si>
  <si>
    <t>VOXFem_SINGLE VOICE-Go Female 02_B00M_CWB.wav</t>
  </si>
  <si>
    <t>Go Female 02</t>
  </si>
  <si>
    <t>VOXFem_SINGLE VOICE-Go Female 03_B00M_CWB.wav</t>
  </si>
  <si>
    <t>Go Female 03</t>
  </si>
  <si>
    <t>VOXFem_SINGLE VOICE-Go Female 04_B00M_CWB.wav</t>
  </si>
  <si>
    <t>Go Female 04</t>
  </si>
  <si>
    <t>VOXFem_SINGLE VOICE-Go Female 05_B00M_CWB.wav</t>
  </si>
  <si>
    <t>Go Female 05</t>
  </si>
  <si>
    <t>VOXMale_SINGLE VOICE-Go Male 01_B00M_CWB.wav</t>
  </si>
  <si>
    <t>Go Male 01</t>
  </si>
  <si>
    <t>VOXMale_SINGLE VOICE-Go Male 05_B00M_CWB.wav</t>
  </si>
  <si>
    <t>Go Male 05</t>
  </si>
  <si>
    <t>VOXMale_SINGLE VOICE-Go Male 04_B00M_CWB.wav</t>
  </si>
  <si>
    <t>Go Male 04</t>
  </si>
  <si>
    <t>VOXMale_SINGLE VOICE-Go Male 02_B00M_CWB.wav</t>
  </si>
  <si>
    <t>Go Male 02</t>
  </si>
  <si>
    <t>VOXMale_SINGLE VOICE-Go Male 03_B00M_CWB.wav</t>
  </si>
  <si>
    <t>Go Male 03</t>
  </si>
  <si>
    <t>VOXFem_SINGLE VOICE-Hit Female 01_B00M_CWB.wav</t>
  </si>
  <si>
    <t>Hit Female 01</t>
  </si>
  <si>
    <t>VOXFem_SINGLE VOICE-Hit Female 02_B00M_CWB.wav</t>
  </si>
  <si>
    <t>Hit Female 02</t>
  </si>
  <si>
    <t>VOXFem_SINGLE VOICE-Hit Female 03_B00M_CWB.wav</t>
  </si>
  <si>
    <t>Hit Female 03</t>
  </si>
  <si>
    <t>VOXFem_SINGLE VOICE-Hit Female 04_B00M_CWB.wav</t>
  </si>
  <si>
    <t>Hit Female 04</t>
  </si>
  <si>
    <t>VOXFem_SINGLE VOICE-Hit Female 05_B00M_CWB.wav</t>
  </si>
  <si>
    <t>Hit Female 05</t>
  </si>
  <si>
    <t>VOXMale_SINGLE VOICE-Hit Male 01_B00M_CWB.wav</t>
  </si>
  <si>
    <t>Hit Male 01</t>
  </si>
  <si>
    <t>VOXMale_SINGLE VOICE-Hit Male 05_B00M_CWB.wav</t>
  </si>
  <si>
    <t>Hit Male 05</t>
  </si>
  <si>
    <t>VOXMale_SINGLE VOICE-Hit Male 04_B00M_CWB.wav</t>
  </si>
  <si>
    <t>Hit Male 04</t>
  </si>
  <si>
    <t>VOXMale_SINGLE VOICE-Hit Male 02_B00M_CWB.wav</t>
  </si>
  <si>
    <t>Hit Male 02</t>
  </si>
  <si>
    <t>VOXMale_SINGLE VOICE-Hit Male 03_B00M_CWB.wav</t>
  </si>
  <si>
    <t>Hit Male 03</t>
  </si>
  <si>
    <t>VOXFem_SINGLE VOICE-Hold Female 01_B00M_CWB.wav</t>
  </si>
  <si>
    <t>Hold Female 01</t>
  </si>
  <si>
    <t>VOXFem_SINGLE VOICE-Hold Female 02_B00M_CWB.wav</t>
  </si>
  <si>
    <t>Hold Female 02</t>
  </si>
  <si>
    <t>VOXFem_SINGLE VOICE-Hold Female 03_B00M_CWB.wav</t>
  </si>
  <si>
    <t>Hold Female 03</t>
  </si>
  <si>
    <t>VOXFem_SINGLE VOICE-Hold Female 04_B00M_CWB.wav</t>
  </si>
  <si>
    <t>Hold Female 04</t>
  </si>
  <si>
    <t>VOXFem_SINGLE VOICE-Hold Female 05_B00M_CWB.wav</t>
  </si>
  <si>
    <t>Hold Female 05</t>
  </si>
  <si>
    <t>VOXMale_SINGLE VOICE-Hold Male 01_B00M_CWB.wav</t>
  </si>
  <si>
    <t>Hold Male 01</t>
  </si>
  <si>
    <t>VOXMale_SINGLE VOICE-Hold Male 05_B00M_CWB.wav</t>
  </si>
  <si>
    <t>Hold Male 05</t>
  </si>
  <si>
    <t>VOXMale_SINGLE VOICE-Hold Male 04_B00M_CWB.wav</t>
  </si>
  <si>
    <t>Hold Male 04</t>
  </si>
  <si>
    <t>VOXMale_SINGLE VOICE-Hold Male 02_B00M_CWB.wav</t>
  </si>
  <si>
    <t>Hold Male 02</t>
  </si>
  <si>
    <t>VOXMale_SINGLE VOICE-Hold Male 03_B00M_CWB.wav</t>
  </si>
  <si>
    <t>Hold Male 03</t>
  </si>
  <si>
    <t>VOXFem_SINGLE VOICE-Hold Your Ground Female 01_B00M_CWB.wav</t>
  </si>
  <si>
    <t>Hold Your Ground Female 01</t>
  </si>
  <si>
    <t>VOXFem_SINGLE VOICE-Hold Your Ground Female 02_B00M_CWB.wav</t>
  </si>
  <si>
    <t>Hold Your Ground Female 02</t>
  </si>
  <si>
    <t>VOXFem_SINGLE VOICE-Hold Your Ground Female 03_B00M_CWB.wav</t>
  </si>
  <si>
    <t>Hold Your Ground Female 03</t>
  </si>
  <si>
    <t>VOXFem_SINGLE VOICE-Hold Your Ground Female 04_B00M_CWB.wav</t>
  </si>
  <si>
    <t>Hold Your Ground Female 04</t>
  </si>
  <si>
    <t>VOXFem_SINGLE VOICE-Hold Your Ground Female 05_B00M_CWB.wav</t>
  </si>
  <si>
    <t>Hold Your Ground Female 05</t>
  </si>
  <si>
    <t>VOXMale_SINGLE VOICE-Hold Your Ground Male 01_B00M_CWB.wav</t>
  </si>
  <si>
    <t>Hold Your Ground Male 01</t>
  </si>
  <si>
    <t>VOXMale_SINGLE VOICE-Hold Your Ground Male 05_B00M_CWB.wav</t>
  </si>
  <si>
    <t>Hold Your Ground Male 05</t>
  </si>
  <si>
    <t>VOXMale_SINGLE VOICE-Hold Your Ground Male 04_B00M_CWB.wav</t>
  </si>
  <si>
    <t>Hold Your Ground Male 04</t>
  </si>
  <si>
    <t>VOXMale_SINGLE VOICE-Hold Your Ground Male 02_B00M_CWB.wav</t>
  </si>
  <si>
    <t>Hold Your Ground Male 02</t>
  </si>
  <si>
    <t>VOXMale_SINGLE VOICE-Hold Your Ground Male 03_B00M_CWB.wav</t>
  </si>
  <si>
    <t>Hold Your Ground Male 03</t>
  </si>
  <si>
    <t>VOXFem_SINGLE VOICE-Hurrah Female 01_B00M_CWB.wav</t>
  </si>
  <si>
    <t>Hurrah Female 01</t>
  </si>
  <si>
    <t>VOXFem_SINGLE VOICE-Hurrah Female 02_B00M_CWB.wav</t>
  </si>
  <si>
    <t>Hurrah Female 02</t>
  </si>
  <si>
    <t>VOXFem_SINGLE VOICE-Hurrah Female 03_B00M_CWB.wav</t>
  </si>
  <si>
    <t>Hurrah Female 03</t>
  </si>
  <si>
    <t>VOXFem_SINGLE VOICE-Hurrah Female 04_B00M_CWB.wav</t>
  </si>
  <si>
    <t>Hurrah Female 04</t>
  </si>
  <si>
    <t>VOXFem_SINGLE VOICE-Hurrah Female 05_B00M_CWB.wav</t>
  </si>
  <si>
    <t>Hurrah Female 05</t>
  </si>
  <si>
    <t>VOXMale_SINGLE VOICE-Hurrah Male 01_B00M_CWB.wav</t>
  </si>
  <si>
    <t>Hurrah Male 01</t>
  </si>
  <si>
    <t>VOXMale_SINGLE VOICE-Hurrah Male 04_B00M_CWB.wav</t>
  </si>
  <si>
    <t>Hurrah Male 04</t>
  </si>
  <si>
    <t>VOXMale_SINGLE VOICE-Hurrah Male 02_B00M_CWB.wav</t>
  </si>
  <si>
    <t>Hurrah Male 02</t>
  </si>
  <si>
    <t>VOXMale_SINGLE VOICE-Hurrah Male 03_B00M_CWB.wav</t>
  </si>
  <si>
    <t>Hurrah Male 03</t>
  </si>
  <si>
    <t>VOXFem_SINGLE VOICE-Lets Move Female 01_B00M_CWB.wav</t>
  </si>
  <si>
    <t>Lets Move Female 01</t>
  </si>
  <si>
    <t>VOXFem_SINGLE VOICE-Lets Move Female 02_B00M_CWB.wav</t>
  </si>
  <si>
    <t>Lets Move Female 02</t>
  </si>
  <si>
    <t>VOXFem_SINGLE VOICE-Lets Move Female 03_B00M_CWB.wav</t>
  </si>
  <si>
    <t>Lets Move Female 03</t>
  </si>
  <si>
    <t>VOXFem_SINGLE VOICE-Lets Move Female 04_B00M_CWB.wav</t>
  </si>
  <si>
    <t>Lets Move Female 04</t>
  </si>
  <si>
    <t>VOXFem_SINGLE VOICE-Lets Move Female 05_B00M_CWB.wav</t>
  </si>
  <si>
    <t>Lets Move Female 05</t>
  </si>
  <si>
    <t>VOXMale_SINGLE VOICE-Lets Move Male 01_B00M_CWB.wav</t>
  </si>
  <si>
    <t>Lets Move Male 01</t>
  </si>
  <si>
    <t>VOXMale_SINGLE VOICE-Lets Move Male 02_B00M_CWB.wav</t>
  </si>
  <si>
    <t>Lets Move Male 02</t>
  </si>
  <si>
    <t>VOXMale_SINGLE VOICE-Lets Move Male 03_B00M_CWB.wav</t>
  </si>
  <si>
    <t>Lets Move Male 03</t>
  </si>
  <si>
    <t>VOXFem_SINGLE VOICE-Pain Female 01_B00M_CWB.wav</t>
  </si>
  <si>
    <t>Pain Female 01</t>
  </si>
  <si>
    <t>VOXFem_SINGLE VOICE-Pain Female 02_B00M_CWB.wav</t>
  </si>
  <si>
    <t>Pain Female 02</t>
  </si>
  <si>
    <t>VOXFem_SINGLE VOICE-Pain Female 03_B00M_CWB.wav</t>
  </si>
  <si>
    <t>Pain Female 03</t>
  </si>
  <si>
    <t>VOXFem_SINGLE VOICE-Pain Female 04_B00M_CWB.wav</t>
  </si>
  <si>
    <t>Pain Female 04</t>
  </si>
  <si>
    <t>VOXFem_SINGLE VOICE-Pain Female 05_B00M_CWB.wav</t>
  </si>
  <si>
    <t>Pain Female 05</t>
  </si>
  <si>
    <t>VOXMale_SINGLE VOICE-Pain Male 01_B00M_CWB.wav</t>
  </si>
  <si>
    <t>Pain Male 01</t>
  </si>
  <si>
    <t>VOXMale_SINGLE VOICE-Pain Male 05_B00M_CWB.wav</t>
  </si>
  <si>
    <t>Pain Male 05</t>
  </si>
  <si>
    <t>VOXMale_SINGLE VOICE-Pain Male 04_B00M_CWB.wav</t>
  </si>
  <si>
    <t>Pain Male 04</t>
  </si>
  <si>
    <t>VOXMale_SINGLE VOICE-Pain Male 02_B00M_CWB.wav</t>
  </si>
  <si>
    <t>Pain Male 02</t>
  </si>
  <si>
    <t>VOXMale_SINGLE VOICE-Pain Male 03_B00M_CWB.wav</t>
  </si>
  <si>
    <t>Pain Male 03</t>
  </si>
  <si>
    <t>VOXFem_SINGLE VOICE-Stay Back Female 01_B00M_CWB.wav</t>
  </si>
  <si>
    <t>Stay Back Female 01</t>
  </si>
  <si>
    <t>VOXFem_SINGLE VOICE-Stay Back Female 02_B00M_CWB.wav</t>
  </si>
  <si>
    <t>Stay Back Female 02</t>
  </si>
  <si>
    <t>VOXFem_SINGLE VOICE-Stay Back Female 03_B00M_CWB.wav</t>
  </si>
  <si>
    <t>Stay Back Female 03</t>
  </si>
  <si>
    <t>VOXFem_SINGLE VOICE-Stay Back Female 04_B00M_CWB.wav</t>
  </si>
  <si>
    <t>Stay Back Female 04</t>
  </si>
  <si>
    <t>VOXFem_SINGLE VOICE-Stay Back Female 05_B00M_CWB.wav</t>
  </si>
  <si>
    <t>Stay Back Female 05</t>
  </si>
  <si>
    <t>VOXMale_SINGLE VOICE-Stay Back Male 01_B00M_CWB.wav</t>
  </si>
  <si>
    <t>Stay Back Male 01</t>
  </si>
  <si>
    <t>VOXMale_SINGLE VOICE-Stay Back Male 05_B00M_CWB.wav</t>
  </si>
  <si>
    <t>Stay Back Male 05</t>
  </si>
  <si>
    <t>VOXMale_SINGLE VOICE-Stay Back Male 04_B00M_CWB.wav</t>
  </si>
  <si>
    <t>Stay Back Male 04</t>
  </si>
  <si>
    <t>VOXMale_SINGLE VOICE-Stay Back Male 02_B00M_CWB.wav</t>
  </si>
  <si>
    <t>Stay Back Male 02</t>
  </si>
  <si>
    <t>VOXMale_SINGLE VOICE-Stay Back Male 03_B00M_CWB.wav</t>
  </si>
  <si>
    <t>Stay Back Male 03</t>
  </si>
  <si>
    <t>VOXFem_SINGLE VOICE-Steady Female 01_B00M_CWB.wav</t>
  </si>
  <si>
    <t>Steady Female 01</t>
  </si>
  <si>
    <t>VOXFem_SINGLE VOICE-Steady Female 02_B00M_CWB.wav</t>
  </si>
  <si>
    <t>Steady Female 02</t>
  </si>
  <si>
    <t>VOXFem_SINGLE VOICE-Steady Female 03_B00M_CWB.wav</t>
  </si>
  <si>
    <t>Steady Female 03</t>
  </si>
  <si>
    <t>VOXFem_SINGLE VOICE-Steady Female 04_B00M_CWB.wav</t>
  </si>
  <si>
    <t>Steady Female 04</t>
  </si>
  <si>
    <t>VOXFem_SINGLE VOICE-Steady Female 05_B00M_CWB.wav</t>
  </si>
  <si>
    <t>Steady Female 05</t>
  </si>
  <si>
    <t>VOXMale_SINGLE VOICE-Steady Male 01_B00M_CWB.wav</t>
  </si>
  <si>
    <t>Steady Male 01</t>
  </si>
  <si>
    <t>VOXMale_SINGLE VOICE-Steady Male 05_B00M_CWB.wav</t>
  </si>
  <si>
    <t>Steady Male 05</t>
  </si>
  <si>
    <t>VOXMale_SINGLE VOICE-Steady Male 04_B00M_CWB.wav</t>
  </si>
  <si>
    <t>Steady Male 04</t>
  </si>
  <si>
    <t>VOXMale_SINGLE VOICE-Steady Male 02_B00M_CWB.wav</t>
  </si>
  <si>
    <t>Steady Male 02</t>
  </si>
  <si>
    <t>VOXMale_SINGLE VOICE-Steady Male 03_B00M_CWB.wav</t>
  </si>
  <si>
    <t>Steady Male 03</t>
  </si>
  <si>
    <t>VOXFem_SINGLE VOICE-War Cry Female 01_B00M_CWB.wav</t>
  </si>
  <si>
    <t>War Cry Female 01</t>
  </si>
  <si>
    <t>VOXFem_SINGLE VOICE-War Cry Female 02_B00M_CWB.wav</t>
  </si>
  <si>
    <t>War Cry Female 02</t>
  </si>
  <si>
    <t>VOXFem_SINGLE VOICE-War Cry Female 03_B00M_CWB.wav</t>
  </si>
  <si>
    <t>War Cry Female 03</t>
  </si>
  <si>
    <t>VOXFem_SINGLE VOICE-War Cry Female 04_B00M_CWB.wav</t>
  </si>
  <si>
    <t>War Cry Female 04</t>
  </si>
  <si>
    <t>VOXFem_SINGLE VOICE-War Cry Female 05_B00M_CWB.wav</t>
  </si>
  <si>
    <t>War Cry Female 05</t>
  </si>
  <si>
    <t>VOXMale_SINGLE VOICE-War Cry Male 01_B00M_CWB.wav</t>
  </si>
  <si>
    <t>War Cry Male 01</t>
  </si>
  <si>
    <t>VOXMale_SINGLE VOICE-War Cry Male 05_B00M_CWB.wav</t>
  </si>
  <si>
    <t>War Cry Male 05</t>
  </si>
  <si>
    <t>VOXMale_SINGLE VOICE-War Cry Male 04_B00M_CWB.wav</t>
  </si>
  <si>
    <t>War Cry Male 04</t>
  </si>
  <si>
    <t>VOXMale_SINGLE VOICE-War Cry Male 02_B00M_CWB.wav</t>
  </si>
  <si>
    <t>War Cry Male 02</t>
  </si>
  <si>
    <t>VOXMale_SINGLE VOICE-War Cry Male 03_B00M_CWB.wav</t>
  </si>
  <si>
    <t>War Cry Male 03</t>
  </si>
  <si>
    <t>MEDIUM WALLA</t>
  </si>
  <si>
    <t>Fighting Male Small Calm</t>
  </si>
  <si>
    <t>Fighting Male Small Intense</t>
  </si>
  <si>
    <t>Fighting Male Medium Calm</t>
  </si>
  <si>
    <t>Fighting Male Medium Intense</t>
  </si>
  <si>
    <t>Fighting Male Large Calm</t>
  </si>
  <si>
    <t>Fighting Male Large Intense</t>
  </si>
  <si>
    <t>Fighting Male Huge Calm</t>
  </si>
  <si>
    <t>Fighting Male Huge Intense</t>
  </si>
  <si>
    <t>Fighting Female Small Calm</t>
  </si>
  <si>
    <t>Fighting Female Small Intense</t>
  </si>
  <si>
    <t>Fighting Female Medium Calm</t>
  </si>
  <si>
    <t>Fighting Female Medium Intense</t>
  </si>
  <si>
    <t>Fighting Female Large Calm</t>
  </si>
  <si>
    <t>Fighting Female Large Intense</t>
  </si>
  <si>
    <t>Fighting Female Huge Calm</t>
  </si>
  <si>
    <t>Fighting Female Huge Intense</t>
  </si>
  <si>
    <t>Fear Male Small Calm</t>
  </si>
  <si>
    <t>Fear Male Small Intense</t>
  </si>
  <si>
    <t>Fear Male Medium Calm</t>
  </si>
  <si>
    <t>Fear Male Medium Intense</t>
  </si>
  <si>
    <t>Fear Male Large Calm</t>
  </si>
  <si>
    <t>Fear Male Large Intense</t>
  </si>
  <si>
    <t>Fear Male Huge Calm</t>
  </si>
  <si>
    <t>Fear Male Huge Intense</t>
  </si>
  <si>
    <t>Fear Female Small Calm</t>
  </si>
  <si>
    <t>Fear Female Small Intense</t>
  </si>
  <si>
    <t>Fear Female Medium Calm</t>
  </si>
  <si>
    <t>Fear Female Medium Intense</t>
  </si>
  <si>
    <t>Fear Female Large Calm</t>
  </si>
  <si>
    <t>Fear Female Large Intense</t>
  </si>
  <si>
    <t>Fear Female Huge Calm</t>
  </si>
  <si>
    <t>Fear Female Huge Intense</t>
  </si>
  <si>
    <t>Pain Male Small Calm</t>
  </si>
  <si>
    <t>Pain Male Small Intense</t>
  </si>
  <si>
    <t>Pain Male Medium Calm</t>
  </si>
  <si>
    <t>Pain Male Medium Intense</t>
  </si>
  <si>
    <t>Pain Male Large Calm</t>
  </si>
  <si>
    <t>Pain Male Large Intense</t>
  </si>
  <si>
    <t>Pain Male Huge Calm</t>
  </si>
  <si>
    <t>Pain Male Huge Intense</t>
  </si>
  <si>
    <t>Pain Female Small Calm</t>
  </si>
  <si>
    <t>Pain Female Small Intense</t>
  </si>
  <si>
    <t>Pain Female Medium Calm</t>
  </si>
  <si>
    <t>Pain Female Medium Intense</t>
  </si>
  <si>
    <t>Pain Female Large Calm</t>
  </si>
  <si>
    <t>Pain Female Large Intense</t>
  </si>
  <si>
    <t>Pain Female Huge Calm</t>
  </si>
  <si>
    <t>Pain Female Huge Intense</t>
  </si>
  <si>
    <t>Celebration Male Small Calm</t>
  </si>
  <si>
    <t>Celebration Male Small Intense</t>
  </si>
  <si>
    <t>Celebration Male Medium Calm</t>
  </si>
  <si>
    <t>Celebration Male Medium Intense</t>
  </si>
  <si>
    <t>Celebration Male Large Calm</t>
  </si>
  <si>
    <t>Celebration Male Large Intense</t>
  </si>
  <si>
    <t>Celebration Male Huge Calm</t>
  </si>
  <si>
    <t>Celebration Male Huge Intense</t>
  </si>
  <si>
    <t>Celebration Female Small Calm</t>
  </si>
  <si>
    <t>Celebration Female Small Intense</t>
  </si>
  <si>
    <t>Celebration Female Medium Calm</t>
  </si>
  <si>
    <t>Celebration Female Medium Intense</t>
  </si>
  <si>
    <t>Celebration Female Large Calm</t>
  </si>
  <si>
    <t>Celebration Female Large Intense</t>
  </si>
  <si>
    <t>Celebration Female Huge Calm</t>
  </si>
  <si>
    <t>Celebration Female Huge Intense</t>
  </si>
  <si>
    <t>Agony Moan Male Small Calm</t>
  </si>
  <si>
    <t>Agony Moan Male Small Intense</t>
  </si>
  <si>
    <t>Agony Moan Male Medium Calm</t>
  </si>
  <si>
    <t>Agony Moan Male Medium Intense</t>
  </si>
  <si>
    <t>Agony Moan Male Large Calm</t>
  </si>
  <si>
    <t>Agony Moan Male Large Intense</t>
  </si>
  <si>
    <t>Agony Moan Male Huge Calm</t>
  </si>
  <si>
    <t>Agony Moan Male Huge Intense</t>
  </si>
  <si>
    <t>Agony Moan Female Small Calm</t>
  </si>
  <si>
    <t>Agony Moan Female Small Intense</t>
  </si>
  <si>
    <t>Agony Moan Female Medium Calm</t>
  </si>
  <si>
    <t>Agony Moan Female Medium Intense</t>
  </si>
  <si>
    <t>Agony Moan Female Large Calm</t>
  </si>
  <si>
    <t>Agony Moan Female Large Intense</t>
  </si>
  <si>
    <t>Agony Moan Female Huge Calm</t>
  </si>
  <si>
    <t>Agony Moan Female Huge Intense</t>
  </si>
  <si>
    <t>Begging Male Small Calm</t>
  </si>
  <si>
    <t>Begging Male Small Intense</t>
  </si>
  <si>
    <t>Begging Male Medium Calm</t>
  </si>
  <si>
    <t>Begging Male Medium Intense</t>
  </si>
  <si>
    <t>Begging Male Large Calm</t>
  </si>
  <si>
    <t>Begging Male Large Intense</t>
  </si>
  <si>
    <t>Begging Male Huge Calm</t>
  </si>
  <si>
    <t>Begging Male Huge Intense</t>
  </si>
  <si>
    <t>Begging Female Small Calm</t>
  </si>
  <si>
    <t>Begging Female Small Intense</t>
  </si>
  <si>
    <t>Begging Female Medium Calm</t>
  </si>
  <si>
    <t>Begging Female Medium Intense</t>
  </si>
  <si>
    <t>Begging Female Large Calm</t>
  </si>
  <si>
    <t>Begging Female Large Intense</t>
  </si>
  <si>
    <t>Begging Female Huge Calm</t>
  </si>
  <si>
    <t>Begging Female Huge Intense</t>
  </si>
  <si>
    <t>MEDIUM BURST</t>
  </si>
  <si>
    <t>War Cry Male Small</t>
  </si>
  <si>
    <t>War Cry Male Medium</t>
  </si>
  <si>
    <t>War Cry Male Large</t>
  </si>
  <si>
    <t>War Cry Male Huge</t>
  </si>
  <si>
    <t>War Cry Female Small</t>
  </si>
  <si>
    <t>War Cry Female Medium</t>
  </si>
  <si>
    <t>War Cry Female Large</t>
  </si>
  <si>
    <t>War Cry Female Huge</t>
  </si>
  <si>
    <t>Agony Scream Male Small</t>
  </si>
  <si>
    <t>Agony Scream Male Medium</t>
  </si>
  <si>
    <t>Agony Scream Male Large</t>
  </si>
  <si>
    <t>Agony Scream Male Huge</t>
  </si>
  <si>
    <t>Agony Scream Female Small</t>
  </si>
  <si>
    <t>Agony Scream Female Medium</t>
  </si>
  <si>
    <t>Agony Scream Female Large</t>
  </si>
  <si>
    <t>Agony Scream Female Huge</t>
  </si>
  <si>
    <t>Hurra Male Small</t>
  </si>
  <si>
    <t>Hurra Male Medium</t>
  </si>
  <si>
    <t>Hurra Male Large</t>
  </si>
  <si>
    <t>Hurra Male Huge</t>
  </si>
  <si>
    <t>Hurra Female Small</t>
  </si>
  <si>
    <t>Hurra Female Medium</t>
  </si>
  <si>
    <t>Hurra Female Large</t>
  </si>
  <si>
    <t>Hurra Female Huge</t>
  </si>
  <si>
    <t>Death Male Small</t>
  </si>
  <si>
    <t>Death Male Medium</t>
  </si>
  <si>
    <t>Death Male Large</t>
  </si>
  <si>
    <t>Death Male Huge</t>
  </si>
  <si>
    <t>Death Female Small</t>
  </si>
  <si>
    <t>Death Female Medium</t>
  </si>
  <si>
    <t>Death Female Large</t>
  </si>
  <si>
    <t>Death Female Huge</t>
  </si>
  <si>
    <t>Pain Male Small</t>
  </si>
  <si>
    <t>Pain Male Medium</t>
  </si>
  <si>
    <t>Pain Male Large</t>
  </si>
  <si>
    <t>Pain Male Huge</t>
  </si>
  <si>
    <t>Pain Female Small</t>
  </si>
  <si>
    <t>Pain Female Medium</t>
  </si>
  <si>
    <t>Pain Female Large</t>
  </si>
  <si>
    <t>Pain Female Huge</t>
  </si>
  <si>
    <t>Fear Male Small</t>
  </si>
  <si>
    <t>Fear Male Medium</t>
  </si>
  <si>
    <t>Fear Male Large</t>
  </si>
  <si>
    <t>Fear Male Huge</t>
  </si>
  <si>
    <t>Fear Female Small</t>
  </si>
  <si>
    <t>Fear Female Medium</t>
  </si>
  <si>
    <t>Fear Female Large</t>
  </si>
  <si>
    <t>Fear Female Huge</t>
  </si>
  <si>
    <t>Celebration Male Small</t>
  </si>
  <si>
    <t>Celebration Male Medium</t>
  </si>
  <si>
    <t>Celebration Male Large</t>
  </si>
  <si>
    <t>Celebration Male Huge</t>
  </si>
  <si>
    <t>Celebration Female Small</t>
  </si>
  <si>
    <t>Celebration Female Medium</t>
  </si>
  <si>
    <t>Celebration Female Large</t>
  </si>
  <si>
    <t>Celebration Female Huge</t>
  </si>
  <si>
    <t>WASH WALLA</t>
  </si>
  <si>
    <t>WASH BURST</t>
  </si>
  <si>
    <t>Filename UCS</t>
  </si>
  <si>
    <t>ID</t>
  </si>
  <si>
    <t>Source</t>
  </si>
  <si>
    <t>Work</t>
  </si>
  <si>
    <t>Perspective</t>
  </si>
  <si>
    <t>Keywords</t>
  </si>
  <si>
    <t>Has Variations</t>
  </si>
  <si>
    <t>Share Owner</t>
  </si>
  <si>
    <t>Original Designer</t>
  </si>
  <si>
    <t>www.boomlibrary.com</t>
  </si>
  <si>
    <t>Mail</t>
  </si>
  <si>
    <t>Phone</t>
  </si>
  <si>
    <t>Kosten</t>
  </si>
  <si>
    <t>Infos</t>
  </si>
  <si>
    <t>Wein- und Sektgut Menk
Pictures &amp; Video -&gt; V:\Boom_Library\06_Libraries_WorkInProduction\Crowds\01_Spotting_Files\02 Location Spotting_Germany</t>
  </si>
  <si>
    <t>weingut-werner-menk@t-online.de</t>
  </si>
  <si>
    <t>Mieten für:
250€ unter der Woche
2500€ am Wochenende</t>
  </si>
  <si>
    <t xml:space="preserve">- Freie Wiesenfläche
- Könnten auch kostenlos drauf (sollten das ganze allerdings Mieten, wenn wir keine Camper und Arbeiten wollen)
</t>
  </si>
  <si>
    <t>Meeting "19.04.2024" - "AXR, DPH, FCO"</t>
  </si>
  <si>
    <t>Notes:
1.) Single Voice: vielleicht 5 Female, 5 Male, 10 Variationen zu allen Actions
2.) Background Wash
David Philipp — heute um 11:08 Uhr
3.) Layer Approach fuer CK
Close (transienten von Crowds stechen durch)
Medium (Transient verschwinden)
Wash (Klingt eigentlich alleine recht scheisse)
Axel Rohrbach — heute um 11:09 Uhr
4.) Kleine Gruppen Mann / Frau getrennt in verschiedenen Umgebungen aufnehmen
Fabio Soundbook mit oben genannten Inhalten.
Fabio muss ein Script für Group-Recordings machen</t>
  </si>
  <si>
    <t>Angefragt</t>
  </si>
  <si>
    <t>Recording - Termin</t>
  </si>
  <si>
    <t>Fabiola Netzer</t>
  </si>
  <si>
    <t>Approved</t>
  </si>
  <si>
    <t>Schauspielstudentin - Mainz</t>
  </si>
  <si>
    <t>Lydia Jetter</t>
  </si>
  <si>
    <t>Katharina Bier</t>
  </si>
  <si>
    <t>Pending</t>
  </si>
  <si>
    <t>Miri</t>
  </si>
  <si>
    <t>Schauspielerin - Affirmative Mainz</t>
  </si>
  <si>
    <t>Eva</t>
  </si>
  <si>
    <t>Marisa</t>
  </si>
  <si>
    <t>Zoe Amonia</t>
  </si>
  <si>
    <t>Alisha Sharin Iyer</t>
  </si>
  <si>
    <t>Antonia Netter</t>
  </si>
  <si>
    <t>Jule Orth</t>
  </si>
  <si>
    <t>Florian Hüßner</t>
  </si>
  <si>
    <t>Schauspielstudent - Mainz</t>
  </si>
  <si>
    <t>Thomas Geier</t>
  </si>
  <si>
    <t>Schauspieler - Affirmative Mainz</t>
  </si>
  <si>
    <t>Ragnar Hybris</t>
  </si>
  <si>
    <t>Adam Özdemir</t>
  </si>
  <si>
    <t>Sehr interessante Stimme - Fotograf (macht das vielleicht nur wenn wir ihn mit Trailer oder so beauftragen)</t>
  </si>
  <si>
    <t>Eric Buschendorf</t>
  </si>
  <si>
    <t>Schöne tiefe Stimme - Müssten wir wahrscheinlich entlohnen</t>
  </si>
  <si>
    <t>BOOM</t>
  </si>
  <si>
    <t>Fabian Knobloch</t>
  </si>
  <si>
    <t>Jannik Hähn</t>
  </si>
  <si>
    <t>Jonas Heinemeyer</t>
  </si>
  <si>
    <t>Patrice Börding</t>
  </si>
  <si>
    <t>Yannick Winter</t>
  </si>
  <si>
    <t>Felix Möbius</t>
  </si>
  <si>
    <t>Marketing</t>
  </si>
  <si>
    <t>Tobias Kunz</t>
  </si>
  <si>
    <t>Matthias Wolf</t>
  </si>
  <si>
    <t>Sonuscore</t>
  </si>
  <si>
    <t>Matthias Meeh</t>
  </si>
  <si>
    <t>Joshua Hank</t>
  </si>
  <si>
    <t>BOOM Prakti</t>
  </si>
  <si>
    <t>Robert Franz</t>
  </si>
  <si>
    <t>Benedikt Huster</t>
  </si>
  <si>
    <t>Benjamin Drumeaux</t>
  </si>
  <si>
    <t>Michael Schwendler</t>
  </si>
  <si>
    <t>CROWDS</t>
  </si>
  <si>
    <t>BATTLE</t>
  </si>
  <si>
    <t>VOICES</t>
  </si>
  <si>
    <t>FEMALE</t>
  </si>
  <si>
    <t>MALE</t>
  </si>
  <si>
    <t>A squad of 10 women performing a wailing scream. Recorded in an open field  with an AB setup very close.</t>
  </si>
  <si>
    <t>A squad of 10 women performing a wailing scream. Recorded in an open field  with an indirect MS setup very close facing away from the crowd.</t>
  </si>
  <si>
    <t>A squad of 10 women performing a wailing scream. Recorded in an open field  with a XY setup very close.</t>
  </si>
  <si>
    <t>A squad of 10 women performing a wailing scream. Recorded in an open field  with a MS setup at a distance.</t>
  </si>
  <si>
    <t>A squad of 10 women performing a wailing scream. Recorded in an open field  with an ambisonics setup at a distance.</t>
  </si>
  <si>
    <t>A squad of 10 women performing a wailing scream. Recorded in an open field  with a Hammerhead setup from afar.</t>
  </si>
  <si>
    <t>A squad of 10 women performing a wailing scream. Recorded in an open field  with a XY setup from afar and behind.</t>
  </si>
  <si>
    <t>A squad of 10 women performing a wailing scream. Recorded in an open field  with a XY setup far away.</t>
  </si>
  <si>
    <t>A squad of 10 women performing a wailing scream. Recorded in an open field  with an AB setup at medium distance.</t>
  </si>
  <si>
    <t>A squad of 10 women performing a wailing scream. Recorded in an open field  with a MS setup at medium distance.</t>
  </si>
  <si>
    <t>A squad of 10 women performing a horrendous war scream while running towards the microphones. Recorded in an open field  with an AB setup very close.</t>
  </si>
  <si>
    <t>A squad of 10 women performing a horrendous war scream while running towards the microphones. Recorded in an open field  with an indirect MS setup very close facing away from the crowd.</t>
  </si>
  <si>
    <t>A squad of 10 women performing a horrendous war scream while running towards the microphones. Recorded in an open field  with a XY setup very close.</t>
  </si>
  <si>
    <t>A squad of 10 women performing a horrendous war scream while running towards the microphones. Recorded in an open field  with a MS setup at a distance.</t>
  </si>
  <si>
    <t>A squad of 10 women performing a horrendous war scream while running towards the microphones. Recorded in an open field  with an ambisonics setup at a distance.</t>
  </si>
  <si>
    <t>A squad of 10 women performing a horrendous war scream while running towards the microphones. Recorded in an open field  with a Hammerhead setup from afar.</t>
  </si>
  <si>
    <t>A squad of 10 women performing a horrendous war scream while running towards the microphones. Recorded in an open field  with a XY setup from afar and behind.</t>
  </si>
  <si>
    <t>A squad of 10 women performing a horrendous war scream while running towards the microphones. Recorded in an open field  with a XY setup far away.</t>
  </si>
  <si>
    <t>A squad of 10 women performing a horrendous war scream while running towards the microphones. Recorded in an open field  with an AB setup at medium distance.</t>
  </si>
  <si>
    <t>A squad of 10 women performing a horrendous war scream while running towards the microphones. Recorded in an open field  with a MS setup at medium distance.</t>
  </si>
  <si>
    <t>A squad of 10 women performing a victorious and triumphant cheer. Recorded in an open field  with an AB setup very close.</t>
  </si>
  <si>
    <t>A squad of 10 women performing a victorious and triumphant cheer. Recorded in an open field  with an indirect MS setup very close facing away from the crowd.</t>
  </si>
  <si>
    <t>A squad of 10 women performing a victorious and triumphant cheer. Recorded in an open field  with a XY setup very close.</t>
  </si>
  <si>
    <t>A squad of 10 women performing a victorious and triumphant cheer. Recorded in an open field  with a MS setup at a distance.</t>
  </si>
  <si>
    <t>A squad of 10 women performing a victorious and triumphant cheer. Recorded in an open field  with an ambisonics setup at a distance.</t>
  </si>
  <si>
    <t>A squad of 10 women performing a victorious and triumphant cheer. Recorded in an open field  with a Hammerhead setup from afar.</t>
  </si>
  <si>
    <t>A squad of 10 women performing a victorious and triumphant cheer. Recorded in an open field  with a XY setup from afar and behind.</t>
  </si>
  <si>
    <t>A squad of 10 women performing a victorious and triumphant cheer. Recorded in an open field  with a XY setup far away.</t>
  </si>
  <si>
    <t>A squad of 10 women performing a victorious and triumphant cheer. Recorded in an open field  with an AB setup at medium distance.</t>
  </si>
  <si>
    <t>A squad of 10 women performing a victorious and triumphant cheer. Recorded in an open field  with a MS setup at medium distance.</t>
  </si>
  <si>
    <t>A squad of 10 women performing a dying scream and giving the death rattle. Recorded in an open field  with an AB setup very close.</t>
  </si>
  <si>
    <t>A squad of 10 women performing a dying scream and giving the death rattle. Recorded in an open field  with an indirect MS setup very close facing away from the crowd.</t>
  </si>
  <si>
    <t>A squad of 10 women performing a dying scream and giving the death rattle. Recorded in an open field  with a XY setup very close.</t>
  </si>
  <si>
    <t>A squad of 10 women performing a dying scream and giving the death rattle. Recorded in an open field  with a MS setup at a distance.</t>
  </si>
  <si>
    <t>A squad of 10 women performing a dying scream and giving the death rattle. Recorded in an open field  with an ambisonics setup at a distance.</t>
  </si>
  <si>
    <t>A squad of 10 women performing a dying scream and giving the death rattle. Recorded in an open field  with a Hammerhead setup from afar.</t>
  </si>
  <si>
    <t>A squad of 10 women performing a dying scream and giving the death rattle. Recorded in an open field  with a XY setup from afar and behind.</t>
  </si>
  <si>
    <t>A squad of 10 women performing a dying scream and giving the death rattle. Recorded in an open field  with a XY setup far away.</t>
  </si>
  <si>
    <t>A squad of 10 women performing a dying scream and giving the death rattle. Recorded in an open field  with an AB setup at medium distance.</t>
  </si>
  <si>
    <t>A squad of 10 women performing a dying scream and giving the death rattle. Recorded in an open field  with a MS setup at medium distance.</t>
  </si>
  <si>
    <t>A squad of 10 women performing a panicking shriek of terror. Recorded in an open field  with an AB setup very close.</t>
  </si>
  <si>
    <t>A squad of 10 women performing a panicking shriek of terror. Recorded in an open field  with an indirect MS setup very close facing away from the crowd.</t>
  </si>
  <si>
    <t>A squad of 10 women performing a panicking shriek of terror. Recorded in an open field  with a XY setup very close.</t>
  </si>
  <si>
    <t>A squad of 10 women performing a panicking shriek of terror. Recorded in an open field  with a MS setup at a distance.</t>
  </si>
  <si>
    <t>A squad of 10 women performing a panicking shriek of terror. Recorded in an open field  with an ambisonics setup at a distance.</t>
  </si>
  <si>
    <t>A squad of 10 women performing a panicking shriek of terror. Recorded in an open field  with a Hammerhead setup from afar.</t>
  </si>
  <si>
    <t>A squad of 10 women performing a panicking shriek of terror. Recorded in an open field  with a XY setup from afar and behind.</t>
  </si>
  <si>
    <t>A squad of 10 women performing a panicking shriek of terror. Recorded in an open field  with a XY setup far away.</t>
  </si>
  <si>
    <t>A squad of 10 women performing a panicking shriek of terror. Recorded in an open field  with an AB setup at medium distance.</t>
  </si>
  <si>
    <t>A squad of 10 women performing a panicking shriek of terror. Recorded in an open field  with a MS setup at medium distance.</t>
  </si>
  <si>
    <t>A squad of 10 women performing a dominant Hurrah scream. Recorded in an open field  with an AB setup very close.</t>
  </si>
  <si>
    <t>A squad of 10 women performing a dominant Hurrah scream. Recorded in an open field  with an indirect MS setup very close facing away from the crowd.</t>
  </si>
  <si>
    <t>A squad of 10 women performing a dominant Hurrah scream. Recorded in an open field  with a XY setup very close.</t>
  </si>
  <si>
    <t>A squad of 10 women performing a dominant Hurrah scream. Recorded in an open field  with a MS setup at a distance.</t>
  </si>
  <si>
    <t>A squad of 10 women performing a dominant Hurrah scream. Recorded in an open field  with an ambisonics setup at a distance.</t>
  </si>
  <si>
    <t>A squad of 10 women performing a dominant Hurrah scream. Recorded in an open field  with a Hammerhead setup from afar.</t>
  </si>
  <si>
    <t>A squad of 10 women performing a dominant Hurrah scream. Recorded in an open field  with a XY setup from afar and behind.</t>
  </si>
  <si>
    <t>A squad of 10 women performing a dominant Hurrah scream. Recorded in an open field  with a XY setup far away.</t>
  </si>
  <si>
    <t>A squad of 10 women performing a dominant Hurrah scream. Recorded in an open field  with an AB setup at medium distance.</t>
  </si>
  <si>
    <t>A squad of 10 women performing a dominant Hurrah scream. Recorded in an open field  with a MS setup at medium distance.</t>
  </si>
  <si>
    <t>A squad of 10 women performing a tormenting scream filled with agony. Recorded in an open field  with an AB setup very close.</t>
  </si>
  <si>
    <t>A squad of 10 women performing a tormenting scream filled with agony. Recorded in an open field  with an indirect MS setup very close facing away from the crowd.</t>
  </si>
  <si>
    <t>A squad of 10 women performing a tormenting scream filled with agony. Recorded in an open field  with a XY setup very close.</t>
  </si>
  <si>
    <t>A squad of 10 women performing a tormenting scream filled with agony. Recorded in an open field  with a MS setup at a distance.</t>
  </si>
  <si>
    <t>A squad of 10 women performing a tormenting scream filled with agony. Recorded in an open field  with an ambisonics setup at a distance.</t>
  </si>
  <si>
    <t>A squad of 10 women performing a tormenting scream filled with agony. Recorded in an open field  with a Hammerhead setup from afar.</t>
  </si>
  <si>
    <t>A squad of 10 women performing a tormenting scream filled with agony. Recorded in an open field  with a XY setup from afar and behind.</t>
  </si>
  <si>
    <t>A squad of 10 women performing a tormenting scream filled with agony. Recorded in an open field  with a XY setup far away.</t>
  </si>
  <si>
    <t>A squad of 10 women performing a tormenting scream filled with agony. Recorded in an open field  with an AB setup at medium distance.</t>
  </si>
  <si>
    <t>A squad of 10 women performing a tormenting scream filled with agony. Recorded in an open field  with a MS setup at medium distance.</t>
  </si>
  <si>
    <t>A squad of 10 women performing a horrendous war scream while running past the microphones. Left to right. Recorded in an open field  with an AB setup very close.</t>
  </si>
  <si>
    <t>A squad of 10 women performing a horrendous war scream while running past the microphones. Left to right. Recorded in an open field  with an indirect MS setup very close facing away from the crowd.</t>
  </si>
  <si>
    <t>A squad of 10 women performing a horrendous war scream while running past the microphones. Left to right. Recorded in an open field  with a XY setup very close.</t>
  </si>
  <si>
    <t>A squad of 10 women performing a horrendous war scream while running past the microphones. Left to right. Recorded in an open field  with a MS setup at a distance.</t>
  </si>
  <si>
    <t>A squad of 10 women performing a horrendous war scream while running past the microphones. Left to right. Recorded in an open field  with an ambisonics setup at a distance.</t>
  </si>
  <si>
    <t>A squad of 10 women performing a horrendous war scream while running past the microphones. Left to right. Recorded in an open field  with a Hammerhead setup from afar.</t>
  </si>
  <si>
    <t>A squad of 10 women performing a horrendous war scream while running past the microphones. Left to right. Recorded in an open field  with a XY setup from afar and behind.</t>
  </si>
  <si>
    <t>A squad of 10 women performing a horrendous war scream while running past the microphones. Left to right. Recorded in an open field  with a XY setup far away.</t>
  </si>
  <si>
    <t>A squad of 10 women performing a horrendous war scream while running past the microphones. Left to right. Recorded in an open field  with an AB setup at medium distance.</t>
  </si>
  <si>
    <t>A squad of 10 women performing a horrendous war scream while running past the microphones. Left to right. Recorded in an open field  with a MS setup at medium distance.</t>
  </si>
  <si>
    <t>A squad of 10 women performing a horrendous war scream while running past the microphones. Right to left. Recorded in an open field  with an AB setup very close.</t>
  </si>
  <si>
    <t>A squad of 10 women performing a horrendous war scream while running past the microphones. Right to left. Recorded in an open field  with an indirect MS setup very close facing away from the crowd.</t>
  </si>
  <si>
    <t>A squad of 10 women performing a horrendous war scream while running past the microphones. Right to left. Recorded in an open field  with a XY setup very close.</t>
  </si>
  <si>
    <t>A squad of 10 women performing a horrendous war scream while running past the microphones. Right to left. Recorded in an open field  with a MS setup at a distance.</t>
  </si>
  <si>
    <t>A squad of 10 women performing a horrendous war scream while running past the microphones. Right to left. Recorded in an open field  with an ambisonics setup at a distance.</t>
  </si>
  <si>
    <t>A squad of 10 women performing a horrendous war scream while running past the microphones. Right to left. Recorded in an open field  with a Hammerhead setup from afar.</t>
  </si>
  <si>
    <t>A squad of 10 women performing a horrendous war scream while running past the microphones. Right to left. Recorded in an open field  with a XY setup from afar and behind.</t>
  </si>
  <si>
    <t>A squad of 10 women performing a horrendous war scream while running past the microphones. Right to left. Recorded in an open field  with a XY setup far away.</t>
  </si>
  <si>
    <t>A squad of 10 women performing a horrendous war scream while running past the microphones. Right to left. Recorded in an open field  with an AB setup at medium distance.</t>
  </si>
  <si>
    <t>A squad of 10 women performing a horrendous war scream while running past the microphones. Right to left. Recorded in an open field  with a MS setup at medium distance.</t>
  </si>
  <si>
    <t>A squad of 10 women performing a typical combat shout. Recorded in an open field  with an indirect MS setup very close facing away from the crowd.</t>
  </si>
  <si>
    <t>A squad of 10 women performing a typical combat shout. Recorded in an open field  with a XY setup very close.</t>
  </si>
  <si>
    <t>A squad of 10 women performing a typical combat shout. Recorded in an open field  with a MS setup at a distance.</t>
  </si>
  <si>
    <t>A squad of 10 women performing a typical combat shout. Recorded in an open field  with an ambisonics setup at a distance.</t>
  </si>
  <si>
    <t>A squad of 10 women performing a typical combat shout. Recorded in an open field  with a Hammerhead setup from afar.</t>
  </si>
  <si>
    <t>A squad of 10 women performing a typical combat shout. Recorded in an open field  with a XY setup from afar and behind.</t>
  </si>
  <si>
    <t>A squad of 10 women performing a typical combat shout. Recorded in an open field  with a XY setup far away.</t>
  </si>
  <si>
    <t>A squad of 10 women performing a typical combat shout. Recorded in an open field  with an AB setup at medium distance.</t>
  </si>
  <si>
    <t>A squad of 10 women performing a typical combat shout. Recorded in an open field  with a MS setup at medium distance.</t>
  </si>
  <si>
    <t>A squad of 10 men performing a wailing scream. Recorded in an open field  with an AB setup very close.</t>
  </si>
  <si>
    <t>A squad of 10 men performing a wailing scream. Recorded in an open field  with an indirect MS setup very close facing away from the crowd.</t>
  </si>
  <si>
    <t>A squad of 10 men performing a wailing scream. Recorded in an open field  with a XY setup very close.</t>
  </si>
  <si>
    <t>A squad of 10 men performing a wailing scream. Recorded in an open field  with a MS setup at a distance.</t>
  </si>
  <si>
    <t>A squad of 10 men performing a wailing scream. Recorded in an open field  with an ambisonics setup at a distance.</t>
  </si>
  <si>
    <t>A squad of 10 men performing a wailing scream. Recorded in an open field  with a Hammerhead setup from afar.</t>
  </si>
  <si>
    <t>A squad of 10 men performing a wailing scream. Recorded in an open field  with a XY setup from afar and behind.</t>
  </si>
  <si>
    <t>A squad of 10 men performing a wailing scream. Recorded in an open field  with a XY setup far away.</t>
  </si>
  <si>
    <t>A squad of 10 men performing a wailing scream. Recorded in an open field  with an AB setup at medium distance.</t>
  </si>
  <si>
    <t>A squad of 10 men performing a wailing scream. Recorded in an open field  with a MS setup at medium distance.</t>
  </si>
  <si>
    <t>A squad of 10 men performing a horrendous war scream while running towards the microphones. Recorded in an open field  with an AB setup very close.</t>
  </si>
  <si>
    <t>A squad of 10 men performing a horrendous war scream while running towards the microphones. Recorded in an open field  with an indirect MS setup very close facing away from the crowd.</t>
  </si>
  <si>
    <t>A squad of 10 men performing a horrendous war scream while running towards the microphones. Recorded in an open field  with a XY setup very close.</t>
  </si>
  <si>
    <t>A squad of 10 men performing a horrendous war scream while running towards the microphones. Recorded in an open field  with a MS setup at a distance.</t>
  </si>
  <si>
    <t>A squad of 10 men performing a horrendous war scream while running towards the microphones. Recorded in an open field  with an ambisonics setup at a distance.</t>
  </si>
  <si>
    <t>A squad of 10 men performing a horrendous war scream while running towards the microphones. Recorded in an open field  with a Hammerhead setup from afar.</t>
  </si>
  <si>
    <t>A squad of 10 men performing a horrendous war scream while running towards the microphones. Recorded in an open field  with a XY setup from afar and behind.</t>
  </si>
  <si>
    <t>A squad of 10 men performing a horrendous war scream while running towards the microphones. Recorded in an open field  with a XY setup far away.</t>
  </si>
  <si>
    <t>A squad of 10 men performing a horrendous war scream while running towards the microphones. Recorded in an open field  with an AB setup at medium distance.</t>
  </si>
  <si>
    <t>A squad of 10 men performing a horrendous war scream while running towards the microphones. Recorded in an open field  with a MS setup at medium distance.</t>
  </si>
  <si>
    <t>A squad of 10 men performing a victorious and triumphant cheer. Recorded in an open field  with an AB setup very close.</t>
  </si>
  <si>
    <t>A squad of 10 men performing a victorious and triumphant cheer. Recorded in an open field  with an indirect MS setup very close facing away from the crowd.</t>
  </si>
  <si>
    <t>A squad of 10 men performing a victorious and triumphant cheer. Recorded in an open field  with a XY setup very close.</t>
  </si>
  <si>
    <t>A squad of 10 men performing a victorious and triumphant cheer. Recorded in an open field  with a MS setup at a distance.</t>
  </si>
  <si>
    <t>A squad of 10 men performing a victorious and triumphant cheer. Recorded in an open field  with an ambisonics setup at a distance.</t>
  </si>
  <si>
    <t>A squad of 10 men performing a victorious and triumphant cheer. Recorded in an open field  with a Hammerhead setup from afar.</t>
  </si>
  <si>
    <t>A squad of 10 men performing a victorious and triumphant cheer. Recorded in an open field  with a XY setup from afar and behind.</t>
  </si>
  <si>
    <t>A squad of 10 men performing a victorious and triumphant cheer. Recorded in an open field  with a XY setup far away.</t>
  </si>
  <si>
    <t>A squad of 10 men performing a victorious and triumphant cheer. Recorded in an open field  with an AB setup at medium distance.</t>
  </si>
  <si>
    <t>A squad of 10 men performing a victorious and triumphant cheer. Recorded in an open field  with a MS setup at medium distance.</t>
  </si>
  <si>
    <t>A squad of 10 men performing a dying scream and giving the death rattle. Recorded in an open field  with an AB setup very close.</t>
  </si>
  <si>
    <t>A squad of 10 men performing a dying scream and giving the death rattle. Recorded in an open field  with an indirect MS setup very close facing away from the crowd.</t>
  </si>
  <si>
    <t>A squad of 10 men performing a dying scream and giving the death rattle. Recorded in an open field  with a XY setup very close.</t>
  </si>
  <si>
    <t>A squad of 10 men performing a dying scream and giving the death rattle. Recorded in an open field  with a MS setup at a distance.</t>
  </si>
  <si>
    <t>A squad of 10 men performing a dying scream and giving the death rattle. Recorded in an open field  with an ambisonics setup at a distance.</t>
  </si>
  <si>
    <t>A squad of 10 men performing a dying scream and giving the death rattle. Recorded in an open field  with a Hammerhead setup from afar.</t>
  </si>
  <si>
    <t>A squad of 10 men performing a dying scream and giving the death rattle. Recorded in an open field  with a XY setup from afar and behind.</t>
  </si>
  <si>
    <t>A squad of 10 men performing a dying scream and giving the death rattle. Recorded in an open field  with a XY setup far away.</t>
  </si>
  <si>
    <t>A squad of 10 men performing a dying scream and giving the death rattle. Recorded in an open field  with an AB setup at medium distance.</t>
  </si>
  <si>
    <t>A squad of 10 men performing a dying scream and giving the death rattle. Recorded in an open field  with a MS setup at medium distance.</t>
  </si>
  <si>
    <t>A squad of 10 men performing a panicking shriek of terror. Recorded in an open field  with an AB setup very close.</t>
  </si>
  <si>
    <t>A squad of 10 men performing a panicking shriek of terror. Recorded in an open field  with an indirect MS setup very close facing away from the crowd.</t>
  </si>
  <si>
    <t>A squad of 10 men performing a panicking shriek of terror. Recorded in an open field  with a XY setup very close.</t>
  </si>
  <si>
    <t>A squad of 10 men performing a panicking shriek of terror. Recorded in an open field  with a MS setup at a distance.</t>
  </si>
  <si>
    <t>A squad of 10 men performing a panicking shriek of terror. Recorded in an open field  with an ambisonics setup at a distance.</t>
  </si>
  <si>
    <t>A squad of 10 men performing a panicking shriek of terror. Recorded in an open field  with a Hammerhead setup from afar.</t>
  </si>
  <si>
    <t>A squad of 10 men performing a panicking shriek of terror. Recorded in an open field  with a XY setup from afar and behind.</t>
  </si>
  <si>
    <t>A squad of 10 men performing a panicking shriek of terror. Recorded in an open field  with a XY setup far away.</t>
  </si>
  <si>
    <t>A squad of 10 men performing a panicking shriek of terror. Recorded in an open field  with an AB setup at medium distance.</t>
  </si>
  <si>
    <t>A squad of 10 men performing a panicking shriek of terror. Recorded in an open field  with a MS setup at medium distance.</t>
  </si>
  <si>
    <t>A squad of 10 men performing a dominant Hurrah scream. Recorded in an open field  with an AB setup very close.</t>
  </si>
  <si>
    <t>A squad of 10 men performing a dominant Hurrah scream. Recorded in an open field  with an indirect MS setup very close facing away from the crowd.</t>
  </si>
  <si>
    <t>A squad of 10 men performing a dominant Hurrah scream. Recorded in an open field  with a XY setup very close.</t>
  </si>
  <si>
    <t>A squad of 10 men performing a dominant Hurrah scream. Recorded in an open field  with a MS setup at a distance.</t>
  </si>
  <si>
    <t>A squad of 10 men performing a dominant Hurrah scream. Recorded in an open field  with an ambisonics setup at a distance.</t>
  </si>
  <si>
    <t>A squad of 10 men performing a dominant Hurrah scream. Recorded in an open field  with a Hammerhead setup from afar.</t>
  </si>
  <si>
    <t>A squad of 10 men performing a dominant Hurrah scream. Recorded in an open field  with a XY setup from afar and behind.</t>
  </si>
  <si>
    <t>A squad of 10 men performing a dominant Hurrah scream. Recorded in an open field  with a XY setup far away.</t>
  </si>
  <si>
    <t>A squad of 10 men performing a dominant Hurrah scream. Recorded in an open field  with an AB setup at medium distance.</t>
  </si>
  <si>
    <t>A squad of 10 men performing a dominant Hurrah scream. Recorded in an open field  with a MS setup at medium distance.</t>
  </si>
  <si>
    <t>A squad of 10 men performing a tormenting scream filled with agony. Recorded in an open field  with an AB setup very close.</t>
  </si>
  <si>
    <t>A squad of 10 men performing a tormenting scream filled with agony. Recorded in an open field  with an indirect MS setup very close facing away from the crowd.</t>
  </si>
  <si>
    <t>A squad of 10 men performing a tormenting scream filled with agony. Recorded in an open field  with a XY setup very close.</t>
  </si>
  <si>
    <t>A squad of 10 men performing a tormenting scream filled with agony. Recorded in an open field  with a MS setup at a distance.</t>
  </si>
  <si>
    <t>A squad of 10 men performing a tormenting scream filled with agony. Recorded in an open field  with an ambisonics setup at a distance.</t>
  </si>
  <si>
    <t>A squad of 10 men performing a tormenting scream filled with agony. Recorded in an open field  with a Hammerhead setup from afar.</t>
  </si>
  <si>
    <t>A squad of 10 men performing a tormenting scream filled with agony. Recorded in an open field  with a XY setup from afar and behind.</t>
  </si>
  <si>
    <t>A squad of 10 men performing a tormenting scream filled with agony. Recorded in an open field  with a XY setup far away.</t>
  </si>
  <si>
    <t>A squad of 10 men performing a tormenting scream filled with agony. Recorded in an open field  with an AB setup at medium distance.</t>
  </si>
  <si>
    <t>A squad of 10 men performing a tormenting scream filled with agony. Recorded in an open field  with a MS setup at medium distance.</t>
  </si>
  <si>
    <t>A squad of 10 men performing a horrendous war scream while running past the microphones. Left to right. Recorded in an open field  with an AB setup very close.</t>
  </si>
  <si>
    <t>A squad of 10 men performing a horrendous war scream while running past the microphones. Left to right. Recorded in an open field  with an indirect MS setup very close facing away from the crowd.</t>
  </si>
  <si>
    <t>A squad of 10 men performing a horrendous war scream while running past the microphones. Left to right. Recorded in an open field  with a XY setup very close.</t>
  </si>
  <si>
    <t>A squad of 10 men performing a horrendous war scream while running past the microphones. Left to right. Recorded in an open field  with a MS setup at a distance.</t>
  </si>
  <si>
    <t>A squad of 10 men performing a horrendous war scream while running past the microphones. Left to right. Recorded in an open field  with an ambisonics setup at a distance.</t>
  </si>
  <si>
    <t>A squad of 10 men performing a horrendous war scream while running past the microphones. Left to right. Recorded in an open field  with a Hammerhead setup from afar.</t>
  </si>
  <si>
    <t>A squad of 10 men performing a horrendous war scream while running past the microphones. Left to right. Recorded in an open field  with a XY setup from afar and behind.</t>
  </si>
  <si>
    <t>A squad of 10 men performing a horrendous war scream while running past the microphones. Left to right. Recorded in an open field  with a XY setup far away.</t>
  </si>
  <si>
    <t>A squad of 10 men performing a horrendous war scream while running past the microphones. Left to right. Recorded in an open field  with an AB setup at medium distance.</t>
  </si>
  <si>
    <t>A squad of 10 men performing a horrendous war scream while running past the microphones. Left to right. Recorded in an open field  with a MS setup at medium distance.</t>
  </si>
  <si>
    <t>A squad of 10 men performing a horrendous war scream while running past the microphones. Right to left. Recorded in an open field  with an AB setup very close.</t>
  </si>
  <si>
    <t>A squad of 10 men performing a horrendous war scream while running past the microphones. Right to left. Recorded in an open field  with an indirect MS setup very close facing away from the crowd.</t>
  </si>
  <si>
    <t>A squad of 10 men performing a horrendous war scream while running past the microphones. Right to left. Recorded in an open field  with a XY setup very close.</t>
  </si>
  <si>
    <t>A squad of 10 men performing a horrendous war scream while running past the microphones. Right to left. Recorded in an open field  with a MS setup at a distance.</t>
  </si>
  <si>
    <t>A squad of 10 men performing a horrendous war scream while running past the microphones. Right to left. Recorded in an open field  with an ambisonics setup at a distance.</t>
  </si>
  <si>
    <t>A squad of 10 men performing a horrendous war scream while running past the microphones. Right to left. Recorded in an open field  with a Hammerhead setup from afar.</t>
  </si>
  <si>
    <t>A squad of 10 men performing a horrendous war scream while running past the microphones. Right to left. Recorded in an open field  with a XY setup from afar and behind.</t>
  </si>
  <si>
    <t>A squad of 10 men performing a horrendous war scream while running past the microphones. Right to left. Recorded in an open field  with a XY setup far away.</t>
  </si>
  <si>
    <t>A squad of 10 men performing a horrendous war scream while running past the microphones. Right to left. Recorded in an open field  with an AB setup at medium distance.</t>
  </si>
  <si>
    <t>A squad of 10 men performing a horrendous war scream while running past the microphones. Right to left. Recorded in an open field  with a MS setup at medium distance.</t>
  </si>
  <si>
    <t>A squad of 10 men performing a typical combat shout. Recorded in an open field  with an indirect MS setup very close facing away from the crowd.</t>
  </si>
  <si>
    <t>A squad of 10 men performing a typical combat shout. Recorded in an open field  with a XY setup very close.</t>
  </si>
  <si>
    <t>A squad of 10 men performing a typical combat shout. Recorded in an open field  with a MS setup at a distance.</t>
  </si>
  <si>
    <t>A squad of 10 men performing a typical combat shout. Recorded in an open field  with an ambisonics setup at a distance.</t>
  </si>
  <si>
    <t>A squad of 10 men performing a typical combat shout. Recorded in an open field  with a Hammerhead setup from afar.</t>
  </si>
  <si>
    <t>A squad of 10 men performing a typical combat shout. Recorded in an open field  with a XY setup from afar and behind.</t>
  </si>
  <si>
    <t>A squad of 10 men performing a typical combat shout. Recorded in an open field  with a XY setup far away.</t>
  </si>
  <si>
    <t>A squad of 10 men performing a typical combat shout. Recorded in an open field  with an AB setup at medium distance.</t>
  </si>
  <si>
    <t>A squad of 10 men performing a typical combat shout. Recorded in an open field  with a MS setup at medium distance.</t>
  </si>
  <si>
    <t>A squad of 10 women suffering and moaning. Recorded in an open field  with an AB setup very close.</t>
  </si>
  <si>
    <t>A squad of 10 women suffering and moaning. Recorded in an open field  with an indirect MS setup very close facing away from the crowd.</t>
  </si>
  <si>
    <t>A squad of 10 women suffering and moaning. Recorded in an open field  with a XY setup very close.</t>
  </si>
  <si>
    <t>A squad of 10 women suffering and moaning. Recorded in an open field  with a MS setup at a distance.</t>
  </si>
  <si>
    <t>A squad of 10 women suffering and moaning. Recorded in an open field  with an ambisonics setup at a distance.</t>
  </si>
  <si>
    <t>A squad of 10 women suffering and moaning. Recorded in an open field  with a Hammerhead setup from afar.</t>
  </si>
  <si>
    <t>A squad of 10 women suffering and moaning. Recorded in an open field  with a XY setup from afar and behind.</t>
  </si>
  <si>
    <t>A squad of 10 women suffering and moaning. Recorded in an open field  with a XY setup far away.</t>
  </si>
  <si>
    <t>A squad of 10 women suffering and moaning. Recorded in an open field  with an AB setup at medium distance.</t>
  </si>
  <si>
    <t>A squad of 10 women suffering and moaning. Recorded in an open field  with a MS setup at medium distance.</t>
  </si>
  <si>
    <t>A squad of 10 women whining and whimpering. Recorded in an open field  with an AB setup very close.</t>
  </si>
  <si>
    <t>A squad of 10 women whining and whimpering. Recorded in an open field  with an indirect MS setup very close facing away from the crowd.</t>
  </si>
  <si>
    <t>A squad of 10 women whining and whimpering. Recorded in an open field  with a XY setup very close.</t>
  </si>
  <si>
    <t>A squad of 10 women whining and whimpering. Recorded in an open field  with a MS setup at a distance.</t>
  </si>
  <si>
    <t>A squad of 10 women whining and whimpering. Recorded in an open field  with an ambisonics setup at a distance.</t>
  </si>
  <si>
    <t>A squad of 10 women whining and whimpering. Recorded in an open field  with a Hammerhead setup from afar.</t>
  </si>
  <si>
    <t>A squad of 10 women whining and whimpering. Recorded in an open field  with a XY setup from afar and behind.</t>
  </si>
  <si>
    <t>A squad of 10 women whining and whimpering. Recorded in an open field  with a XY setup far away.</t>
  </si>
  <si>
    <t>A squad of 10 women whining and whimpering. Recorded in an open field  with an AB setup at medium distance.</t>
  </si>
  <si>
    <t>A squad of 10 women whining and whimpering. Recorded in an open field  with a MS setup at medium distance.</t>
  </si>
  <si>
    <t>A squad of 10 women victoriously cheering and rejoicing. Recorded in an open field  with an AB setup very close.</t>
  </si>
  <si>
    <t>A squad of 10 women victoriously cheering and rejoicing. Recorded in an open field  with an indirect MS setup very close facing away from the crowd.</t>
  </si>
  <si>
    <t>A squad of 10 women victoriously cheering and rejoicing. Recorded in an open field  with a XY setup very close.</t>
  </si>
  <si>
    <t>A squad of 10 women victoriously cheering and rejoicing. Recorded in an open field  with a MS setup at a distance.</t>
  </si>
  <si>
    <t>A squad of 10 women victoriously cheering and rejoicing. Recorded in an open field  with an ambisonics setup at a distance.</t>
  </si>
  <si>
    <t>A squad of 10 women victoriously cheering and rejoicing. Recorded in an open field  with a Hammerhead setup from afar.</t>
  </si>
  <si>
    <t>A squad of 10 women victoriously cheering and rejoicing. Recorded in an open field  with a XY setup from afar and behind.</t>
  </si>
  <si>
    <t>A squad of 10 women victoriously cheering and rejoicing. Recorded in an open field  with a XY setup far away.</t>
  </si>
  <si>
    <t>A squad of 10 women victoriously cheering and rejoicing. Recorded in an open field  with an AB setup at medium distance.</t>
  </si>
  <si>
    <t>A squad of 10 women victoriously cheering and rejoicing. Recorded in an open field  with a MS setup at medium distance.</t>
  </si>
  <si>
    <t>A squad of 10 women panicking and freaking out. Recorded in an open field  with an AB setup very close.</t>
  </si>
  <si>
    <t>A squad of 10 women panicking and freaking out. Recorded in an open field  with an indirect MS setup very close facing away from the crowd.</t>
  </si>
  <si>
    <t>A squad of 10 women panicking and freaking out. Recorded in an open field  with a XY setup very close.</t>
  </si>
  <si>
    <t>A squad of 10 women panicking and freaking out. Recorded in an open field  with a MS setup at a distance.</t>
  </si>
  <si>
    <t>A squad of 10 women panicking and freaking out. Recorded in an open field  with an ambisonics setup at a distance.</t>
  </si>
  <si>
    <t>A squad of 10 women panicking and freaking out. Recorded in an open field  with a Hammerhead setup from afar.</t>
  </si>
  <si>
    <t>A squad of 10 women panicking and freaking out. Recorded in an open field  with a XY setup from afar and behind.</t>
  </si>
  <si>
    <t>A squad of 10 women panicking and freaking out. Recorded in an open field  with a XY setup far away.</t>
  </si>
  <si>
    <t>A squad of 10 women panicking and freaking out. Recorded in an open field  with an AB setup at medium distance.</t>
  </si>
  <si>
    <t>A squad of 10 women panicking and freaking out. Recorded in an open field  with a MS setup at medium distance.</t>
  </si>
  <si>
    <t>A squad of 10 women battling and struggling. Recorded in an open field  with an AB setup very close.</t>
  </si>
  <si>
    <t>A squad of 10 women battling and struggling. Recorded in an open field  with an indirect MS setup very close facing away from the crowd.</t>
  </si>
  <si>
    <t>A squad of 10 women battling and struggling. Recorded in an open field  with a XY setup very close.</t>
  </si>
  <si>
    <t>A squad of 10 women battling and struggling. Recorded in an open field  with a MS setup at a distance.</t>
  </si>
  <si>
    <t>A squad of 10 women battling and struggling. Recorded in an open field  with an ambisonics setup at a distance.</t>
  </si>
  <si>
    <t>A squad of 10 women battling and struggling. Recorded in an open field  with a Hammerhead setup from afar.</t>
  </si>
  <si>
    <t>A squad of 10 women battling and struggling. Recorded in an open field  with a XY setup from afar and behind.</t>
  </si>
  <si>
    <t>A squad of 10 women battling and struggling. Recorded in an open field  with a XY setup far away.</t>
  </si>
  <si>
    <t>A squad of 10 women battling and struggling. Recorded in an open field  with an AB setup at medium distance.</t>
  </si>
  <si>
    <t>A squad of 10 women battling and struggling. Recorded in an open field  with a MS setup at medium distance.</t>
  </si>
  <si>
    <t>A squad of 10 women horrendously hurting and aching. Recorded in an open field  with an AB setup very close.</t>
  </si>
  <si>
    <t>A squad of 10 women horrendously hurting and aching. Recorded in an open field  with an indirect MS setup very close facing away from the crowd.</t>
  </si>
  <si>
    <t>A squad of 10 women horrendously hurting and aching. Recorded in an open field  with a XY setup very close.</t>
  </si>
  <si>
    <t>A squad of 10 women horrendously hurting and aching. Recorded in an open field  with a MS setup at a distance.</t>
  </si>
  <si>
    <t>A squad of 10 women horrendously hurting and aching. Recorded in an open field  with an ambisonics setup at a distance.</t>
  </si>
  <si>
    <t>A squad of 10 women horrendously hurting and aching. Recorded in an open field  with a Hammerhead setup from afar.</t>
  </si>
  <si>
    <t>A squad of 10 women horrendously hurting and aching. Recorded in an open field  with a XY setup from afar and behind.</t>
  </si>
  <si>
    <t>A squad of 10 women horrendously hurting and aching. Recorded in an open field  with a XY setup far away.</t>
  </si>
  <si>
    <t>A squad of 10 women horrendously hurting and aching. Recorded in an open field  with an AB setup at medium distance.</t>
  </si>
  <si>
    <t>A squad of 10 women horrendously hurting and aching. Recorded in an open field  with a MS setup at medium distance.</t>
  </si>
  <si>
    <t>A squad of 10 women demonstrating and taunting. Recorded in an open field  with an AB setup very close.</t>
  </si>
  <si>
    <t>A squad of 10 women demonstrating and taunting. Recorded in an open field  with an indirect MS setup very close facing away from the crowd.</t>
  </si>
  <si>
    <t>A squad of 10 women demonstrating and taunting. Recorded in an open field  with a XY setup very close.</t>
  </si>
  <si>
    <t>A squad of 10 women demonstrating and taunting. Recorded in an open field  with a MS setup at a distance.</t>
  </si>
  <si>
    <t>A squad of 10 women demonstrating and taunting. Recorded in an open field  with an ambisonics setup at a distance.</t>
  </si>
  <si>
    <t>A squad of 10 women demonstrating and taunting. Recorded in an open field  with a Hammerhead setup from afar.</t>
  </si>
  <si>
    <t>A squad of 10 women demonstrating and taunting. Recorded in an open field  with a XY setup from afar and behind.</t>
  </si>
  <si>
    <t>A squad of 10 women demonstrating and taunting. Recorded in an open field  with a XY setup far away.</t>
  </si>
  <si>
    <t>A squad of 10 women demonstrating and taunting. Recorded in an open field  with an AB setup at medium distance.</t>
  </si>
  <si>
    <t>A squad of 10 women demonstrating and taunting. Recorded in an open field  with a MS setup at medium distance.</t>
  </si>
  <si>
    <t>A squad of 10 women anxiously inhaling and exhaling. Recorded in an open field  with an indirect MS setup very close facing away from the crowd.</t>
  </si>
  <si>
    <t>A squad of 10 women anxiously inhaling and exhaling. Recorded in an open field  with a XY setup very close.</t>
  </si>
  <si>
    <t>A squad of 10 women anxiously inhaling and exhaling. Recorded in an open field  with a MS setup at medium distance.</t>
  </si>
  <si>
    <t>A squad of 10 women stomping synchronized. Recorded in an open field  with an AB setup very close.</t>
  </si>
  <si>
    <t>A squad of 10 women stomping synchronized. Recorded in an open field  with a XY setup very close.</t>
  </si>
  <si>
    <t>A squad of 10 women laboring heavily and exhaustingly. Recorded in an open field  with an AB setup very close.</t>
  </si>
  <si>
    <t>A squad of 10 women laboring heavily and exhaustingly. Recorded in an open field  with an indirect MS setup very close facing away from the crowd.</t>
  </si>
  <si>
    <t>A squad of 10 women laboring heavily and exhaustingly. Recorded in an open field  with a XY setup very close.</t>
  </si>
  <si>
    <t>A squad of 10 women laboring heavily and exhaustingly. Recorded in an open field  with a MS setup at a distance.</t>
  </si>
  <si>
    <t>A squad of 10 women laboring heavily and exhaustingly. Recorded in an open field  with an ambisonics setup at a distance.</t>
  </si>
  <si>
    <t>A squad of 10 women laboring heavily and exhaustingly. Recorded in an open field  with a Hammerhead setup from afar.</t>
  </si>
  <si>
    <t>A squad of 10 women laboring heavily and exhaustingly. Recorded in an open field  with a XY setup from afar and behind.</t>
  </si>
  <si>
    <t>A squad of 10 women laboring heavily and exhaustingly. Recorded in an open field  with a XY setup far away.</t>
  </si>
  <si>
    <t>A squad of 10 women laboring heavily and exhaustingly. Recorded in an open field  with an AB setup at medium distance.</t>
  </si>
  <si>
    <t>A squad of 10 women laboring heavily and exhaustingly. Recorded in an open field  with a MS setup at medium distance.</t>
  </si>
  <si>
    <t>A squad of 10 men suffering and moaning. Recorded in an open field  with an AB setup very close.</t>
  </si>
  <si>
    <t>A squad of 10 men suffering and moaning. Recorded in an open field  with an indirect MS setup very close facing away from the crowd.</t>
  </si>
  <si>
    <t>A squad of 10 men suffering and moaning. Recorded in an open field  with a XY setup very close.</t>
  </si>
  <si>
    <t>A squad of 10 men suffering and moaning. Recorded in an open field  with a MS setup at a distance.</t>
  </si>
  <si>
    <t>A squad of 10 men suffering and moaning. Recorded in an open field  with an ambisonics setup at a distance.</t>
  </si>
  <si>
    <t>A squad of 10 men suffering and moaning. Recorded in an open field  with a Hammerhead setup from afar.</t>
  </si>
  <si>
    <t>A squad of 10 men suffering and moaning. Recorded in an open field  with a XY setup from afar and behind.</t>
  </si>
  <si>
    <t>A squad of 10 men suffering and moaning. Recorded in an open field  with a XY setup far away.</t>
  </si>
  <si>
    <t>A squad of 10 men suffering and moaning. Recorded in an open field  with an AB setup at medium distance.</t>
  </si>
  <si>
    <t>A squad of 10 men suffering and moaning. Recorded in an open field  with a MS setup at medium distance.</t>
  </si>
  <si>
    <t>A squad of 10 men whining and whimpering. Recorded in an open field  with an AB setup very close.</t>
  </si>
  <si>
    <t>A squad of 10 men whining and whimpering. Recorded in an open field  with an indirect MS setup very close facing away from the crowd.</t>
  </si>
  <si>
    <t>A squad of 10 men whining and whimpering. Recorded in an open field  with a XY setup very close.</t>
  </si>
  <si>
    <t>A squad of 10 men whining and whimpering. Recorded in an open field  with a MS setup at a distance.</t>
  </si>
  <si>
    <t>A squad of 10 men whining and whimpering. Recorded in an open field  with an ambisonics setup at a distance.</t>
  </si>
  <si>
    <t>A squad of 10 men whining and whimpering. Recorded in an open field  with a Hammerhead setup from afar.</t>
  </si>
  <si>
    <t>A squad of 10 men whining and whimpering. Recorded in an open field  with a XY setup from afar and behind.</t>
  </si>
  <si>
    <t>A squad of 10 men whining and whimpering. Recorded in an open field  with a XY setup far away.</t>
  </si>
  <si>
    <t>A squad of 10 men whining and whimpering. Recorded in an open field  with an AB setup at medium distance.</t>
  </si>
  <si>
    <t>A squad of 10 men whining and whimpering. Recorded in an open field  with a MS setup at medium distance.</t>
  </si>
  <si>
    <t>A squad of 10 men victoriously cheering and rejoicing. Recorded in an open field  with an AB setup very close.</t>
  </si>
  <si>
    <t>A squad of 10 men victoriously cheering and rejoicing. Recorded in an open field  with an indirect MS setup very close facing away from the crowd.</t>
  </si>
  <si>
    <t>A squad of 10 men victoriously cheering and rejoicing. Recorded in an open field  with a XY setup very close.</t>
  </si>
  <si>
    <t>A squad of 10 men victoriously cheering and rejoicing. Recorded in an open field  with a MS setup at a distance.</t>
  </si>
  <si>
    <t>A squad of 10 men victoriously cheering and rejoicing. Recorded in an open field  with an ambisonics setup at a distance.</t>
  </si>
  <si>
    <t>A squad of 10 men victoriously cheering and rejoicing. Recorded in an open field  with a Hammerhead setup from afar.</t>
  </si>
  <si>
    <t>A squad of 10 men victoriously cheering and rejoicing. Recorded in an open field  with a XY setup from afar and behind.</t>
  </si>
  <si>
    <t>A squad of 10 men victoriously cheering and rejoicing. Recorded in an open field  with a XY setup far away.</t>
  </si>
  <si>
    <t>A squad of 10 men victoriously cheering and rejoicing. Recorded in an open field  with an AB setup at medium distance.</t>
  </si>
  <si>
    <t>A squad of 10 men victoriously cheering and rejoicing. Recorded in an open field  with a MS setup at medium distance.</t>
  </si>
  <si>
    <t>A squad of 10 men panicking and freaking out. Recorded in an open field  with an AB setup very close.</t>
  </si>
  <si>
    <t>A squad of 10 men panicking and freaking out. Recorded in an open field  with an indirect MS setup very close facing away from the crowd.</t>
  </si>
  <si>
    <t>A squad of 10 men panicking and freaking out. Recorded in an open field  with a XY setup very close.</t>
  </si>
  <si>
    <t>A squad of 10 men panicking and freaking out. Recorded in an open field  with a MS setup at a distance.</t>
  </si>
  <si>
    <t>A squad of 10 men panicking and freaking out. Recorded in an open field  with an ambisonics setup at a distance.</t>
  </si>
  <si>
    <t>A squad of 10 men panicking and freaking out. Recorded in an open field  with a Hammerhead setup from afar.</t>
  </si>
  <si>
    <t>A squad of 10 men panicking and freaking out. Recorded in an open field  with a XY setup from afar and behind.</t>
  </si>
  <si>
    <t>A squad of 10 men panicking and freaking out. Recorded in an open field  with a XY setup far away.</t>
  </si>
  <si>
    <t>A squad of 10 men panicking and freaking out. Recorded in an open field  with an AB setup at medium distance.</t>
  </si>
  <si>
    <t>A squad of 10 men panicking and freaking out. Recorded in an open field  with a MS setup at medium distance.</t>
  </si>
  <si>
    <t>A squad of 10 men battling and struggling. Recorded in an open field  with an AB setup very close.</t>
  </si>
  <si>
    <t>A squad of 10 men battling and struggling. Recorded in an open field  with an indirect MS setup very close facing away from the crowd.</t>
  </si>
  <si>
    <t>A squad of 10 men battling and struggling. Recorded in an open field  with a XY setup very close.</t>
  </si>
  <si>
    <t>A squad of 10 men battling and struggling. Recorded in an open field  with a MS setup at a distance.</t>
  </si>
  <si>
    <t>A squad of 10 men battling and struggling. Recorded in an open field  with an ambisonics setup at a distance.</t>
  </si>
  <si>
    <t>A squad of 10 men battling and struggling. Recorded in an open field  with a Hammerhead setup from afar.</t>
  </si>
  <si>
    <t>A squad of 10 men battling and struggling. Recorded in an open field  with a XY setup from afar and behind.</t>
  </si>
  <si>
    <t>A squad of 10 men battling and struggling. Recorded in an open field  with a XY setup far away.</t>
  </si>
  <si>
    <t>A squad of 10 men battling and struggling. Recorded in an open field  with an AB setup at medium distance.</t>
  </si>
  <si>
    <t>A squad of 10 men battling and struggling. Recorded in an open field  with a MS setup at medium distance.</t>
  </si>
  <si>
    <t>A squad of 10 men horrendously hurting and aching. Recorded in an open field  with an AB setup very close.</t>
  </si>
  <si>
    <t>A squad of 10 men horrendously hurting and aching. Recorded in an open field  with an indirect MS setup very close facing away from the crowd.</t>
  </si>
  <si>
    <t>A squad of 10 men horrendously hurting and aching. Recorded in an open field  with a XY setup very close.</t>
  </si>
  <si>
    <t>A squad of 10 men horrendously hurting and aching. Recorded in an open field  with a MS setup at a distance.</t>
  </si>
  <si>
    <t>A squad of 10 men horrendously hurting and aching. Recorded in an open field  with an ambisonics setup at a distance.</t>
  </si>
  <si>
    <t>A squad of 10 men horrendously hurting and aching. Recorded in an open field  with a Hammerhead setup from afar.</t>
  </si>
  <si>
    <t>A squad of 10 men horrendously hurting and aching. Recorded in an open field  with a XY setup from afar and behind.</t>
  </si>
  <si>
    <t>A squad of 10 men horrendously hurting and aching. Recorded in an open field  with a XY setup far away.</t>
  </si>
  <si>
    <t>A squad of 10 men horrendously hurting and aching. Recorded in an open field  with an AB setup at medium distance.</t>
  </si>
  <si>
    <t>A squad of 10 men horrendously hurting and aching. Recorded in an open field  with a MS setup at medium distance.</t>
  </si>
  <si>
    <t>A squad of 10 men demonstrating and taunting. Recorded in an open field  with an AB setup very close.</t>
  </si>
  <si>
    <t>A squad of 10 men demonstrating and taunting. Recorded in an open field  with an indirect MS setup very close facing away from the crowd.</t>
  </si>
  <si>
    <t>A squad of 10 men demonstrating and taunting. Recorded in an open field  with a XY setup very close.</t>
  </si>
  <si>
    <t>A squad of 10 men demonstrating and taunting. Recorded in an open field  with a MS setup at a distance.</t>
  </si>
  <si>
    <t>A squad of 10 men demonstrating and taunting. Recorded in an open field  with an ambisonics setup at a distance.</t>
  </si>
  <si>
    <t>A squad of 10 men demonstrating and taunting. Recorded in an open field  with a Hammerhead setup from afar.</t>
  </si>
  <si>
    <t>A squad of 10 men demonstrating and taunting. Recorded in an open field  with a XY setup from afar and behind.</t>
  </si>
  <si>
    <t>A squad of 10 men demonstrating and taunting. Recorded in an open field  with a XY setup far away.</t>
  </si>
  <si>
    <t>A squad of 10 men demonstrating and taunting. Recorded in an open field  with an AB setup at medium distance.</t>
  </si>
  <si>
    <t>A squad of 10 men demonstrating and taunting. Recorded in an open field  with a MS setup at medium distance.</t>
  </si>
  <si>
    <t>A squad of 10 men anxiously inhaling and exhaling. Recorded in an open field  with an indirect MS setup very close facing away from the crowd.</t>
  </si>
  <si>
    <t>A squad of 10 men anxiously inhaling and exhaling. Recorded in an open field  with a XY setup very close.</t>
  </si>
  <si>
    <t>A squad of 10 men anxiously inhaling and exhaling. Recorded in an open field  with a MS setup at medium distance.</t>
  </si>
  <si>
    <t>A squad of 10 men stomping synchronized. Recorded in an open field  with an AB setup very close.</t>
  </si>
  <si>
    <t>A squad of 10 men stomping synchronized. Recorded in an open field  with a XY setup very close.</t>
  </si>
  <si>
    <t>A squad of 10 men laboring heavily and exhaustingly. Recorded in an open field  with an AB setup very close.</t>
  </si>
  <si>
    <t>A squad of 10 men laboring heavily and exhaustingly. Recorded in an open field  with an indirect MS setup very close facing away from the crowd.</t>
  </si>
  <si>
    <t>A squad of 10 men laboring heavily and exhaustingly. Recorded in an open field  with a XY setup very close.</t>
  </si>
  <si>
    <t>A squad of 10 men laboring heavily and exhaustingly. Recorded in an open field  with a MS setup at a distance.</t>
  </si>
  <si>
    <t>A squad of 10 men laboring heavily and exhaustingly. Recorded in an open field  with an ambisonics setup at a distance.</t>
  </si>
  <si>
    <t>A squad of 10 men laboring heavily and exhaustingly. Recorded in an open field  with a Hammerhead setup from afar.</t>
  </si>
  <si>
    <t>A squad of 10 men laboring heavily and exhaustingly. Recorded in an open field  with a XY setup from afar and behind.</t>
  </si>
  <si>
    <t>A squad of 10 men laboring heavily and exhaustingly. Recorded in an open field  with a XY setup far away.</t>
  </si>
  <si>
    <t>A squad of 10 men laboring heavily and exhaustingly. Recorded in an open field  with an AB setup at medium distance.</t>
  </si>
  <si>
    <t>A squad of 10 men laboring heavily and exhaustingly. Recorded in an open field  with a MS setup at medium distance.</t>
  </si>
  <si>
    <t>A squad of 5 women and 5 men performing a victorious and triumphant cheer. Recorded on an open hill with a XY setup very close.</t>
  </si>
  <si>
    <t>A squad of 5 women and 5 men performing a victorious and triumphant cheer. Recorded on an open hill with a MS setup at a distance.</t>
  </si>
  <si>
    <t>A squad of 5 women and 5 men performing a victorious and triumphant cheer. Recorded on an open hill with a XY setup at a distance.</t>
  </si>
  <si>
    <t>A squad of 5 women and 5 men performing a victorious and triumphant cheer. Recorded on an open hill with a XY setup far away.</t>
  </si>
  <si>
    <t>A squad of 5 women and 5 men performing a victorious and triumphant cheer. Recorded on an open hill with a MS setup at medium distance.</t>
  </si>
  <si>
    <t>A squad of 5 women and 5 men performing a panicking shriek of terror. Recorded on an open hill with a XY setup very close.</t>
  </si>
  <si>
    <t>A squad of 5 women and 5 men performing a panicking shriek of terror. Recorded on an open hill with a MS setup at a distance.</t>
  </si>
  <si>
    <t>A squad of 5 women and 5 men performing a panicking shriek of terror. Recorded on an open hill with a XY setup at a distance.</t>
  </si>
  <si>
    <t>A squad of 5 women and 5 men performing a panicking shriek of terror. Recorded on an open hill with a XY setup far away.</t>
  </si>
  <si>
    <t>A squad of 5 women and 5 men performing a panicking shriek of terror. Recorded on an open hill with a MS setup at medium distance.</t>
  </si>
  <si>
    <t>A squad of 5 women and 5 men performing a tormenting scream filled with agony. Recorded on an open hill with a XY setup very close.</t>
  </si>
  <si>
    <t>A squad of 5 women and 5 men performing a tormenting scream filled with agony. Recorded on an open hill with a MS setup at a distance.</t>
  </si>
  <si>
    <t>A squad of 5 women and 5 men performing a tormenting scream filled with agony. Recorded on an open hill with a XY setup at a distance.</t>
  </si>
  <si>
    <t>A squad of 5 women and 5 men performing a tormenting scream filled with agony. Recorded on an open hill with a XY setup far away.</t>
  </si>
  <si>
    <t>A squad of 5 women and 5 men performing a tormenting scream filled with agony. Recorded on an open hill with a MS setup at medium distance.</t>
  </si>
  <si>
    <t>A squad of 5 women and 5 men performing a horrendous war scream while running past the microphones. Right to left. Recorded on an open hill with a XY setup very close.</t>
  </si>
  <si>
    <t>A squad of 5 women and 5 men performing a horrendous war scream while running past the microphones. Right to left. Recorded on an open hill with a MS setup at a distance.</t>
  </si>
  <si>
    <t>A squad of 5 women and 5 men performing a horrendous war scream while running past the microphones. Right to left. Recorded on an open hill with a XY setup at a distance.</t>
  </si>
  <si>
    <t>A squad of 5 women and 5 men performing a horrendous war scream while running past the microphones. Right to left. Recorded on an open hill with a XY setup far away.</t>
  </si>
  <si>
    <t>A squad of 5 women and 5 men performing a horrendous war scream while running past the microphones. Right to left. Recorded on an open hill with a MS setup at medium distance.</t>
  </si>
  <si>
    <t>A squad of 5 women and 5 men victoriously cheering and rejoicing. Recorded on an open hill with a XY setup very close.</t>
  </si>
  <si>
    <t>A squad of 5 women and 5 men victoriously cheering and rejoicing. Recorded on an open hill with a MS setup at a distance.</t>
  </si>
  <si>
    <t>A squad of 5 women and 5 men victoriously cheering and rejoicing. Recorded on an open hill with a XY setup at a distance.</t>
  </si>
  <si>
    <t>A squad of 5 women and 5 men victoriously cheering and rejoicing. Recorded on an open hill with a XY setup far away.</t>
  </si>
  <si>
    <t>A squad of 5 women and 5 men victoriously cheering and rejoicing. Recorded on an open hill with a MS setup at medium distance.</t>
  </si>
  <si>
    <t>A squad of 5 women and 5 men panicking and freaking out. Recorded on an open hill with a XY setup very close.</t>
  </si>
  <si>
    <t>A squad of 5 women and 5 men panicking and freaking out. Recorded on an open hill with a MS setup at a distance.</t>
  </si>
  <si>
    <t>A squad of 5 women and 5 men panicking and freaking out. Recorded on an open hill with a XY setup at a distance.</t>
  </si>
  <si>
    <t>A squad of 5 women and 5 men panicking and freaking out. Recorded on an open hill with a XY setup far away.</t>
  </si>
  <si>
    <t>A squad of 5 women and 5 men panicking and freaking out. Recorded on an open hill with a MS setup at medium distance.</t>
  </si>
  <si>
    <t>A squad of 5 women and 5 men battling and struggling. Recorded on an open hill with a XY setup very close.</t>
  </si>
  <si>
    <t>A squad of 5 women and 5 men battling and struggling. Recorded on an open hill with a MS setup at a distance.</t>
  </si>
  <si>
    <t>A squad of 5 women and 5 men battling and struggling. Recorded on an open hill with a XY setup at a distance.</t>
  </si>
  <si>
    <t>A squad of 5 women and 5 men battling and struggling. Recorded on an open hill with a XY setup far away.</t>
  </si>
  <si>
    <t>A squad of 5 women and 5 men battling and struggling. Recorded on an open hill with a MS setup at medium distance.</t>
  </si>
  <si>
    <t>A squad of 5 women and 5 men horrendously hurting and aching. Recorded on an open hill with a XY setup very close.</t>
  </si>
  <si>
    <t>A squad of 5 women and 5 men horrendously hurting and aching. Recorded on an open hill with a MS setup at a distance.</t>
  </si>
  <si>
    <t>A squad of 5 women and 5 men horrendously hurting and aching. Recorded on an open hill with a XY setup at a distance.</t>
  </si>
  <si>
    <t>A squad of 5 women and 5 men horrendously hurting and aching. Recorded on an open hill with a XY setup far away.</t>
  </si>
  <si>
    <t>A squad of 5 women and 5 men horrendously hurting and aching. Recorded on an open hill with a MS setup at medium distance.</t>
  </si>
  <si>
    <t>A squad of 5 women and 5 men stomping synchronized. Recorded on an open hill with a XY setup very close.</t>
  </si>
  <si>
    <t>A squad of 5 women and 5 men stomping synchronized. Recorded on an open hill with a XY setup at a distance.</t>
  </si>
  <si>
    <t>A squad of 5 women and 5 men stomping synchronized. Recorded on an open hill with a MS setup at medium distance.</t>
  </si>
  <si>
    <t>A few men battling and struggling with sparse expressions at a very close distance. Ready to use loop.</t>
  </si>
  <si>
    <t>A bunch of men battling and struggling with sparse expressions at a very close distance. Ready to use loop.</t>
  </si>
  <si>
    <t>A horde of men battling and struggling with sparse expressions at a very close distance. Ready to use loop.</t>
  </si>
  <si>
    <t>A massive mob of men battling and struggling with sparse expressions at a very close distance. Ready to use loop.</t>
  </si>
  <si>
    <t>A few men battling and struggling with sparse expressions at a distance. Ready to use loop.</t>
  </si>
  <si>
    <t>A bunch of men battling and struggling with sparse expressions at a distance. Ready to use loop.</t>
  </si>
  <si>
    <t>A horde of men battling and struggling with sparse expressions at a distance. Ready to use loop.</t>
  </si>
  <si>
    <t>A massive mob of men battling and struggling with sparse expressions at a distance. Ready to use loop.</t>
  </si>
  <si>
    <t>An enormous troop of men battling and struggling with sparse expressions far away with a washed out character. Ready to use loop.</t>
  </si>
  <si>
    <t>A few men battling and struggling with dense expressions at a very close distance. Ready to use loop.</t>
  </si>
  <si>
    <t>A bunch of men battling and struggling with dense expressions at a very close distance. Ready to use loop.</t>
  </si>
  <si>
    <t>A horde of men battling and struggling with dense expressions at a very close distance. Ready to use loop.</t>
  </si>
  <si>
    <t>A massive mob of men battling and struggling with dense expressions at a very close distance. Ready to use loop.</t>
  </si>
  <si>
    <t>A few men battling and struggling with dense expressions at a distance. Ready to use loop.</t>
  </si>
  <si>
    <t>A bunch of men battling and struggling with dense expressions at a distance. Ready to use loop.</t>
  </si>
  <si>
    <t>A horde of men battling and struggling with dense expressions at a distance. Ready to use loop.</t>
  </si>
  <si>
    <t>A massive mob of men battling and struggling with dense expressions at a distance. Ready to use loop.</t>
  </si>
  <si>
    <t>An enormous troop of men battling and struggling with dense expressions far away with a washed out character. Ready to use loop.</t>
  </si>
  <si>
    <t>A few women battling and struggling with sparse expressions at a very close distance. Ready to use loop.</t>
  </si>
  <si>
    <t>A bunch of women battling and struggling with sparse expressions at a very close distance. Ready to use loop.</t>
  </si>
  <si>
    <t>A horde of women battling and struggling with sparse expressions at a very close distance. Ready to use loop.</t>
  </si>
  <si>
    <t>A massive mob of women battling and struggling with sparse expressions at a very close distance. Ready to use loop.</t>
  </si>
  <si>
    <t>A few women battling and struggling with sparse expressions at a distance. Ready to use loop.</t>
  </si>
  <si>
    <t>A bunch of women battling and struggling with sparse expressions at a distance. Ready to use loop.</t>
  </si>
  <si>
    <t>A horde of women battling and struggling with sparse expressions at a distance. Ready to use loop.</t>
  </si>
  <si>
    <t>A massive mob of women battling and struggling with sparse expressions at a distance. Ready to use loop.</t>
  </si>
  <si>
    <t>An enormous troop of women battling and struggling with sparse expressions far away with a washed out character. Ready to use loop.</t>
  </si>
  <si>
    <t>A few women battling and struggling with dense expressions at a very close distance. Ready to use loop.</t>
  </si>
  <si>
    <t>A bunch of women battling and struggling with dense expressions at a very close distance. Ready to use loop.</t>
  </si>
  <si>
    <t>A horde of women battling and struggling with dense expressions at a very close distance. Ready to use loop.</t>
  </si>
  <si>
    <t>A massive mob of women battling and struggling with dense expressions at a very close distance. Ready to use loop.</t>
  </si>
  <si>
    <t>A few women battling and struggling with dense expressions at a distance. Ready to use loop.</t>
  </si>
  <si>
    <t>A bunch of women battling and struggling with dense expressions at a distance. Ready to use loop.</t>
  </si>
  <si>
    <t>A horde of women battling and struggling with dense expressions at a distance. Ready to use loop.</t>
  </si>
  <si>
    <t>A massive mob of women battling and struggling with dense expressions at a distance. Ready to use loop.</t>
  </si>
  <si>
    <t>An enormous troop of women battling and struggling with dense expressions far away with a washed out character. Ready to use loop.</t>
  </si>
  <si>
    <t>A few men panicking and freaking out with sparse expressions at a very close distance. Ready to use loop.</t>
  </si>
  <si>
    <t>A bunch of men panicking and freaking out with sparse expressions at a very close distance. Ready to use loop.</t>
  </si>
  <si>
    <t>A horde of men panicking and freaking out with sparse expressions at a very close distance. Ready to use loop.</t>
  </si>
  <si>
    <t>A massive mob of men panicking and freaking out with sparse expressions at a very close distance. Ready to use loop.</t>
  </si>
  <si>
    <t>A few men panicking and freaking out with sparse expressions at a distance. Ready to use loop.</t>
  </si>
  <si>
    <t>A bunch of men panicking and freaking out with sparse expressions at a distance. Ready to use loop.</t>
  </si>
  <si>
    <t>A horde of men panicking and freaking out with sparse expressions at a distance. Ready to use loop.</t>
  </si>
  <si>
    <t>A massive mob of men panicking and freaking out with sparse expressions at a distance. Ready to use loop.</t>
  </si>
  <si>
    <t>An enormous troop of men panicking and freaking out with sparse expressions far away with a washed out character. Ready to use loop.</t>
  </si>
  <si>
    <t>A few men panicking and freaking out with dense expressions at a very close distance. Ready to use loop.</t>
  </si>
  <si>
    <t>A bunch of men panicking and freaking out with dense expressions at a very close distance. Ready to use loop.</t>
  </si>
  <si>
    <t>A horde of men panicking and freaking out with dense expressions at a very close distance. Ready to use loop.</t>
  </si>
  <si>
    <t>A massive mob of men panicking and freaking out with dense expressions at a very close distance. Ready to use loop.</t>
  </si>
  <si>
    <t>A few men panicking and freaking out with dense expressions at a distance. Ready to use loop.</t>
  </si>
  <si>
    <t>A bunch of men panicking and freaking out with dense expressions at a distance. Ready to use loop.</t>
  </si>
  <si>
    <t>A horde of men panicking and freaking out with dense expressions at a distance. Ready to use loop.</t>
  </si>
  <si>
    <t>A massive mob of men panicking and freaking out with dense expressions at a distance. Ready to use loop.</t>
  </si>
  <si>
    <t>An enormous troop of men panicking and freaking out with dense expressions far away with a washed out character. Ready to use loop.</t>
  </si>
  <si>
    <t>A few women panicking and freaking out with sparse expressions at a very close distance. Ready to use loop.</t>
  </si>
  <si>
    <t>A bunch of women panicking and freaking out with sparse expressions at a very close distance. Ready to use loop.</t>
  </si>
  <si>
    <t>A horde of women panicking and freaking out with sparse expressions at a very close distance. Ready to use loop.</t>
  </si>
  <si>
    <t>A massive mob of women panicking and freaking out with sparse expressions at a very close distance. Ready to use loop.</t>
  </si>
  <si>
    <t>A few women panicking and freaking out with sparse expressions at a distance. Ready to use loop.</t>
  </si>
  <si>
    <t>A bunch of women panicking and freaking out with sparse expressions at a distance. Ready to use loop.</t>
  </si>
  <si>
    <t>A horde of women panicking and freaking out with sparse expressions at a distance. Ready to use loop.</t>
  </si>
  <si>
    <t>A massive mob of women panicking and freaking out with sparse expressions at a distance. Ready to use loop.</t>
  </si>
  <si>
    <t>An enormous troop of women panicking and freaking out with sparse expressions far away with a washed out character. Ready to use loop.</t>
  </si>
  <si>
    <t>A few women panicking and freaking out with dense expressions at a very close distance. Ready to use loop.</t>
  </si>
  <si>
    <t>A bunch of women panicking and freaking out with dense expressions at a very close distance. Ready to use loop.</t>
  </si>
  <si>
    <t>A horde of women panicking and freaking out with dense expressions at a very close distance. Ready to use loop.</t>
  </si>
  <si>
    <t>A massive mob of women panicking and freaking out with dense expressions at a very close distance. Ready to use loop.</t>
  </si>
  <si>
    <t>A few women panicking and freaking out with dense expressions at a distance. Ready to use loop.</t>
  </si>
  <si>
    <t>A bunch of women panicking and freaking out with dense expressions at a distance. Ready to use loop.</t>
  </si>
  <si>
    <t>A horde of women panicking and freaking out with dense expressions at a distance. Ready to use loop.</t>
  </si>
  <si>
    <t>A massive mob of women panicking and freaking out with dense expressions at a distance. Ready to use loop.</t>
  </si>
  <si>
    <t>An enormous troop of women panicking and freaking out with dense expressions far away with a washed out character. Ready to use loop.</t>
  </si>
  <si>
    <t>A few men horrendously hurting and aching with sparse expressions at a very close distance. Ready to use loop.</t>
  </si>
  <si>
    <t>A bunch of men horrendously hurting and aching with sparse expressions at a very close distance. Ready to use loop.</t>
  </si>
  <si>
    <t>A horde of men horrendously hurting and aching with sparse expressions at a very close distance. Ready to use loop.</t>
  </si>
  <si>
    <t>A massive mob of men horrendously hurting and aching with sparse expressions at a very close distance. Ready to use loop.</t>
  </si>
  <si>
    <t>A few men horrendously hurting and aching with sparse expressions at a distance. Ready to use loop.</t>
  </si>
  <si>
    <t>A bunch of men horrendously hurting and aching with sparse expressions at a distance. Ready to use loop.</t>
  </si>
  <si>
    <t>A horde of men horrendously hurting and aching with sparse expressions at a distance. Ready to use loop.</t>
  </si>
  <si>
    <t>A massive mob of men horrendously hurting and aching with sparse expressions at a distance. Ready to use loop.</t>
  </si>
  <si>
    <t>An enormous troop of men horrendously hurting and aching with sparse expressions far away with a washed out character. Ready to use loop.</t>
  </si>
  <si>
    <t>A few men horrendously hurting and aching with dense expressions at a very close distance. Ready to use loop.</t>
  </si>
  <si>
    <t>A bunch of men horrendously hurting and aching with dense expressions at a very close distance. Ready to use loop.</t>
  </si>
  <si>
    <t>A horde of men horrendously hurting and aching with dense expressions at a very close distance. Ready to use loop.</t>
  </si>
  <si>
    <t>A massive mob of men horrendously hurting and aching with dense expressions at a very close distance. Ready to use loop.</t>
  </si>
  <si>
    <t>A few men horrendously hurting and aching with dense expressions at a distance. Ready to use loop.</t>
  </si>
  <si>
    <t>A bunch of men horrendously hurting and aching with dense expressions at a distance. Ready to use loop.</t>
  </si>
  <si>
    <t>A horde of men horrendously hurting and aching with dense expressions at a distance. Ready to use loop.</t>
  </si>
  <si>
    <t>A massive mob of men horrendously hurting and aching with dense expressions at a distance. Ready to use loop.</t>
  </si>
  <si>
    <t>An enormous troop of men horrendously hurting and aching with dense expressions far away with a washed out character. Ready to use loop.</t>
  </si>
  <si>
    <t>A few women horrendously hurting and aching with sparse expressions at a very close distance. Ready to use loop.</t>
  </si>
  <si>
    <t>A bunch of women horrendously hurting and aching with sparse expressions at a very close distance. Ready to use loop.</t>
  </si>
  <si>
    <t>A horde of women horrendously hurting and aching with sparse expressions at a very close distance. Ready to use loop.</t>
  </si>
  <si>
    <t>A massive mob of women horrendously hurting and aching with sparse expressions at a very close distance. Ready to use loop.</t>
  </si>
  <si>
    <t>A few women horrendously hurting and aching with sparse expressions at a distance. Ready to use loop.</t>
  </si>
  <si>
    <t>A bunch of women horrendously hurting and aching with sparse expressions at a distance. Ready to use loop.</t>
  </si>
  <si>
    <t>A horde of women horrendously hurting and aching with sparse expressions at a distance. Ready to use loop.</t>
  </si>
  <si>
    <t>A massive mob of women horrendously hurting and aching with sparse expressions at a distance. Ready to use loop.</t>
  </si>
  <si>
    <t>An enormous troop of women horrendously hurting and aching with sparse expressions far away with a washed out character. Ready to use loop.</t>
  </si>
  <si>
    <t>A few women horrendously hurting and aching with dense expressions at a very close distance. Ready to use loop.</t>
  </si>
  <si>
    <t>A bunch of women horrendously hurting and aching with dense expressions at a very close distance. Ready to use loop.</t>
  </si>
  <si>
    <t>A horde of women horrendously hurting and aching with dense expressions at a very close distance. Ready to use loop.</t>
  </si>
  <si>
    <t>A massive mob of women horrendously hurting and aching with dense expressions at a very close distance. Ready to use loop.</t>
  </si>
  <si>
    <t>A few women horrendously hurting and aching with dense expressions at a distance. Ready to use loop.</t>
  </si>
  <si>
    <t>A bunch of women horrendously hurting and aching with dense expressions at a distance. Ready to use loop.</t>
  </si>
  <si>
    <t>A horde of women horrendously hurting and aching with dense expressions at a distance. Ready to use loop.</t>
  </si>
  <si>
    <t>A massive mob of women horrendously hurting and aching with dense expressions at a distance. Ready to use loop.</t>
  </si>
  <si>
    <t>An enormous troop of women horrendously hurting and aching with dense expressions far away with a washed out character. Ready to use loop.</t>
  </si>
  <si>
    <t>A few men victoriously cheering and rejoicing with sparse expressions at a very close distance. Ready to use loop.</t>
  </si>
  <si>
    <t>A bunch of men victoriously cheering and rejoicing with sparse expressions at a very close distance. Ready to use loop.</t>
  </si>
  <si>
    <t>A horde of men victoriously cheering and rejoicing with sparse expressions at a very close distance. Ready to use loop.</t>
  </si>
  <si>
    <t>A massive mob of men victoriously cheering and rejoicing with sparse expressions at a very close distance. Ready to use loop.</t>
  </si>
  <si>
    <t>A few men victoriously cheering and rejoicing with sparse expressions at a distance. Ready to use loop.</t>
  </si>
  <si>
    <t>A bunch of men victoriously cheering and rejoicing with sparse expressions at a distance. Ready to use loop.</t>
  </si>
  <si>
    <t>A horde of men victoriously cheering and rejoicing with sparse expressions at a distance. Ready to use loop.</t>
  </si>
  <si>
    <t>A massive mob of men victoriously cheering and rejoicing with sparse expressions at a distance. Ready to use loop.</t>
  </si>
  <si>
    <t>An enormous troop of men victoriously cheering and rejoicing with sparse expressions far away with a washed out character. Ready to use loop.</t>
  </si>
  <si>
    <t>A few men victoriously cheering and rejoicing with dense expressions at a very close distance. Ready to use loop.</t>
  </si>
  <si>
    <t>A bunch of men victoriously cheering and rejoicing with dense expressions at a very close distance. Ready to use loop.</t>
  </si>
  <si>
    <t>A horde of men victoriously cheering and rejoicing with dense expressions at a very close distance. Ready to use loop.</t>
  </si>
  <si>
    <t>A massive mob of men victoriously cheering and rejoicing with dense expressions at a very close distance. Ready to use loop.</t>
  </si>
  <si>
    <t>A few men victoriously cheering and rejoicing with dense expressions at a distance. Ready to use loop.</t>
  </si>
  <si>
    <t>A bunch of men victoriously cheering and rejoicing with dense expressions at a distance. Ready to use loop.</t>
  </si>
  <si>
    <t>A horde of men victoriously cheering and rejoicing with dense expressions at a distance. Ready to use loop.</t>
  </si>
  <si>
    <t>A massive mob of men victoriously cheering and rejoicing with dense expressions at a distance. Ready to use loop.</t>
  </si>
  <si>
    <t>An enormous troop of men victoriously cheering and rejoicing with dense expressions far away with a washed out character. Ready to use loop.</t>
  </si>
  <si>
    <t>A few women victoriously cheering and rejoicing with sparse expressions at a very close distance. Ready to use loop.</t>
  </si>
  <si>
    <t>A bunch of women victoriously cheering and rejoicing with sparse expressions at a very close distance. Ready to use loop.</t>
  </si>
  <si>
    <t>A horde of women victoriously cheering and rejoicing with sparse expressions at a very close distance. Ready to use loop.</t>
  </si>
  <si>
    <t>A massive mob of women victoriously cheering and rejoicing with sparse expressions at a very close distance. Ready to use loop.</t>
  </si>
  <si>
    <t>A few women victoriously cheering and rejoicing with sparse expressions at a distance. Ready to use loop.</t>
  </si>
  <si>
    <t>A bunch of women victoriously cheering and rejoicing with sparse expressions at a distance. Ready to use loop.</t>
  </si>
  <si>
    <t>A horde of women victoriously cheering and rejoicing with sparse expressions at a distance. Ready to use loop.</t>
  </si>
  <si>
    <t>A massive mob of women victoriously cheering and rejoicing with sparse expressions at a distance. Ready to use loop.</t>
  </si>
  <si>
    <t>An enormous troop of women victoriously cheering and rejoicing with sparse expressions far away with a washed out character. Ready to use loop.</t>
  </si>
  <si>
    <t>A few women victoriously cheering and rejoicing with dense expressions at a very close distance. Ready to use loop.</t>
  </si>
  <si>
    <t>A bunch of women victoriously cheering and rejoicing with dense expressions at a very close distance. Ready to use loop.</t>
  </si>
  <si>
    <t>A horde of women victoriously cheering and rejoicing with dense expressions at a very close distance. Ready to use loop.</t>
  </si>
  <si>
    <t>A massive mob of women victoriously cheering and rejoicing with dense expressions at a very close distance. Ready to use loop.</t>
  </si>
  <si>
    <t>A few women victoriously cheering and rejoicing with dense expressions at a distance. Ready to use loop.</t>
  </si>
  <si>
    <t>A bunch of women victoriously cheering and rejoicing with dense expressions at a distance. Ready to use loop.</t>
  </si>
  <si>
    <t>A horde of women victoriously cheering and rejoicing with dense expressions at a distance. Ready to use loop.</t>
  </si>
  <si>
    <t>A massive mob of women victoriously cheering and rejoicing with dense expressions at a distance. Ready to use loop.</t>
  </si>
  <si>
    <t>An enormous troop of women victoriously cheering and rejoicing with dense expressions far away with a washed out character. Ready to use loop.</t>
  </si>
  <si>
    <t>A few men suffering and moaning with sparse expressions at a very close distance. Ready to use loop.</t>
  </si>
  <si>
    <t>A bunch of men suffering and moaning with sparse expressions at a very close distance. Ready to use loop.</t>
  </si>
  <si>
    <t>A horde of men suffering and moaning with sparse expressions at a very close distance. Ready to use loop.</t>
  </si>
  <si>
    <t>A massive mob of men suffering and moaning with sparse expressions at a very close distance. Ready to use loop.</t>
  </si>
  <si>
    <t>A few men suffering and moaning with sparse expressions at a distance. Ready to use loop.</t>
  </si>
  <si>
    <t>A bunch of men suffering and moaning with sparse expressions at a distance. Ready to use loop.</t>
  </si>
  <si>
    <t>A horde of men suffering and moaning with sparse expressions at a distance. Ready to use loop.</t>
  </si>
  <si>
    <t>A massive mob of men suffering and moaning with sparse expressions at a distance. Ready to use loop.</t>
  </si>
  <si>
    <t>An enormous troop of men suffering and moaning with sparse expressions far away with a washed out character. Ready to use loop.</t>
  </si>
  <si>
    <t>A few men suffering and moaning with dense expressions at a very close distance. Ready to use loop.</t>
  </si>
  <si>
    <t>A bunch of men suffering and moaning with dense expressions at a very close distance. Ready to use loop.</t>
  </si>
  <si>
    <t>A horde of men suffering and moaning with dense expressions at a very close distance. Ready to use loop.</t>
  </si>
  <si>
    <t>A massive mob of men suffering and moaning with dense expressions at a very close distance. Ready to use loop.</t>
  </si>
  <si>
    <t>A few men suffering and moaning with dense expressions at a distance. Ready to use loop.</t>
  </si>
  <si>
    <t>A bunch of men suffering and moaning with dense expressions at a distance. Ready to use loop.</t>
  </si>
  <si>
    <t>A horde of men suffering and moaning with dense expressions at a distance. Ready to use loop.</t>
  </si>
  <si>
    <t>A massive mob of men suffering and moaning with dense expressions at a distance. Ready to use loop.</t>
  </si>
  <si>
    <t>An enormous troop of men suffering and moaning with dense expressions far away with a washed out character. Ready to use loop.</t>
  </si>
  <si>
    <t>A few women suffering and moaning with sparse expressions at a very close distance. Ready to use loop.</t>
  </si>
  <si>
    <t>A bunch of women suffering and moaning with sparse expressions at a very close distance. Ready to use loop.</t>
  </si>
  <si>
    <t>A horde of women suffering and moaning with sparse expressions at a very close distance. Ready to use loop.</t>
  </si>
  <si>
    <t>A massive mob of women suffering and moaning with sparse expressions at a very close distance. Ready to use loop.</t>
  </si>
  <si>
    <t>A few women suffering and moaning with sparse expressions at a distance. Ready to use loop.</t>
  </si>
  <si>
    <t>A bunch of women suffering and moaning with sparse expressions at a distance. Ready to use loop.</t>
  </si>
  <si>
    <t>A horde of women suffering and moaning with sparse expressions at a distance. Ready to use loop.</t>
  </si>
  <si>
    <t>A massive mob of women suffering and moaning with sparse expressions at a distance. Ready to use loop.</t>
  </si>
  <si>
    <t>An enormous troop of women suffering and moaning with sparse expressions far away with a washed out character. Ready to use loop.</t>
  </si>
  <si>
    <t>A few women suffering and moaning with dense expressions at a very close distance. Ready to use loop.</t>
  </si>
  <si>
    <t>A bunch of women suffering and moaning with dense expressions at a very close distance. Ready to use loop.</t>
  </si>
  <si>
    <t>A horde of women suffering and moaning with dense expressions at a very close distance. Ready to use loop.</t>
  </si>
  <si>
    <t>A massive mob of women suffering and moaning with dense expressions at a very close distance. Ready to use loop.</t>
  </si>
  <si>
    <t>A few women suffering and moaning with dense expressions at a distance. Ready to use loop.</t>
  </si>
  <si>
    <t>A bunch of women suffering and moaning with dense expressions at a distance. Ready to use loop.</t>
  </si>
  <si>
    <t>A horde of women suffering and moaning with dense expressions at a distance. Ready to use loop.</t>
  </si>
  <si>
    <t>A massive mob of women suffering and moaning with dense expressions at a distance. Ready to use loop.</t>
  </si>
  <si>
    <t>An enormous troop of women suffering and moaning with dense expressions far away with a washed out character. Ready to use loop.</t>
  </si>
  <si>
    <t>A few men whining and whimpering with sparse expressions at a very close distance. Ready to use loop.</t>
  </si>
  <si>
    <t>A bunch of men whining and whimpering with sparse expressions at a very close distance. Ready to use loop.</t>
  </si>
  <si>
    <t>A horde of men whining and whimpering with sparse expressions at a very close distance. Ready to use loop.</t>
  </si>
  <si>
    <t>A massive mob of men whining and whimpering with sparse expressions at a very close distance. Ready to use loop.</t>
  </si>
  <si>
    <t>A few men whining and whimpering with sparse expressions at a distance. Ready to use loop.</t>
  </si>
  <si>
    <t>A bunch of men whining and whimpering with sparse expressions at a distance. Ready to use loop.</t>
  </si>
  <si>
    <t>A horde of men whining and whimpering with sparse expressions at a distance. Ready to use loop.</t>
  </si>
  <si>
    <t>A massive mob of men whining and whimpering with sparse expressions at a distance. Ready to use loop.</t>
  </si>
  <si>
    <t>An enormous troop of men whining and whimpering with sparse expressions far away with a washed out character. Ready to use loop.</t>
  </si>
  <si>
    <t>A few men whining and whimpering with dense expressions at a very close distance. Ready to use loop.</t>
  </si>
  <si>
    <t>A bunch of men whining and whimpering with dense expressions at a very close distance. Ready to use loop.</t>
  </si>
  <si>
    <t>A horde of men whining and whimpering with dense expressions at a very close distance. Ready to use loop.</t>
  </si>
  <si>
    <t>A massive mob of men whining and whimpering with dense expressions at a very close distance. Ready to use loop.</t>
  </si>
  <si>
    <t>A few men whining and whimpering with dense expressions at a distance. Ready to use loop.</t>
  </si>
  <si>
    <t>A bunch of men whining and whimpering with dense expressions at a distance. Ready to use loop.</t>
  </si>
  <si>
    <t>A horde of men whining and whimpering with dense expressions at a distance. Ready to use loop.</t>
  </si>
  <si>
    <t>A massive mob of men whining and whimpering with dense expressions at a distance. Ready to use loop.</t>
  </si>
  <si>
    <t>An enormous troop of men whining and whimpering with dense expressions far away with a washed out character. Ready to use loop.</t>
  </si>
  <si>
    <t>A few women whining and whimpering with sparse expressions at a very close distance. Ready to use loop.</t>
  </si>
  <si>
    <t>A bunch of women whining and whimpering with sparse expressions at a very close distance. Ready to use loop.</t>
  </si>
  <si>
    <t>A horde of women whining and whimpering with sparse expressions at a very close distance. Ready to use loop.</t>
  </si>
  <si>
    <t>A massive mob of women whining and whimpering with sparse expressions at a very close distance. Ready to use loop.</t>
  </si>
  <si>
    <t>A few women whining and whimpering with sparse expressions at a distance. Ready to use loop.</t>
  </si>
  <si>
    <t>A bunch of women whining and whimpering with sparse expressions at a distance. Ready to use loop.</t>
  </si>
  <si>
    <t>A horde of women whining and whimpering with sparse expressions at a distance. Ready to use loop.</t>
  </si>
  <si>
    <t>A massive mob of women whining and whimpering with sparse expressions at a distance. Ready to use loop.</t>
  </si>
  <si>
    <t>An enormous troop of women whining and whimpering with sparse expressions far away with a washed out character. Ready to use loop.</t>
  </si>
  <si>
    <t>A few women whining and whimpering with dense expressions at a very close distance. Ready to use loop.</t>
  </si>
  <si>
    <t>A bunch of women whining and whimpering with dense expressions at a very close distance. Ready to use loop.</t>
  </si>
  <si>
    <t>A horde of women whining and whimpering with dense expressions at a very close distance. Ready to use loop.</t>
  </si>
  <si>
    <t>A massive mob of women whining and whimpering with dense expressions at a very close distance. Ready to use loop.</t>
  </si>
  <si>
    <t>A few women whining and whimpering with dense expressions at a distance. Ready to use loop.</t>
  </si>
  <si>
    <t>A bunch of women whining and whimpering with dense expressions at a distance. Ready to use loop.</t>
  </si>
  <si>
    <t>A horde of women whining and whimpering with dense expressions at a distance. Ready to use loop.</t>
  </si>
  <si>
    <t>A massive mob of women whining and whimpering with dense expressions at a distance. Ready to use loop.</t>
  </si>
  <si>
    <t>An enormous troop of women whining and whimpering with dense expressions far away with a washed out character. Ready to use loop.</t>
  </si>
  <si>
    <t>A few men performing a typical combat shout at a very close distance.</t>
  </si>
  <si>
    <t>A bunch of men performing a typical combat shout at a very close distance.</t>
  </si>
  <si>
    <t>A horde of men performing a typical combat shout at a very close distance.</t>
  </si>
  <si>
    <t>A massive mob of men performing a typical combat shout at a very close distance.</t>
  </si>
  <si>
    <t>A few men performing a typical combat shout at a distance.</t>
  </si>
  <si>
    <t>A bunch of men performing a typical combat shout at a distance.</t>
  </si>
  <si>
    <t>A horde of men performing a typical combat shout at a distance.</t>
  </si>
  <si>
    <t>A massive mob of men performing a typical combat shout at a distance.</t>
  </si>
  <si>
    <t>An enormous troop of men performing a typical combat shout far away with a washed out character.</t>
  </si>
  <si>
    <t>A few women performing a typical combat shout at a very close distance.</t>
  </si>
  <si>
    <t>A bunch of women performing a typical combat shout at a very close distance.</t>
  </si>
  <si>
    <t>A horde of women performing a typical combat shout at a very close distance.</t>
  </si>
  <si>
    <t>A massive mob of women performing a typical combat shout at a very close distance.</t>
  </si>
  <si>
    <t>A few women performing a typical combat shout at a distance.</t>
  </si>
  <si>
    <t>A bunch of women performing a typical combat shout at a distance.</t>
  </si>
  <si>
    <t>A horde of women performing a typical combat shout at a distance.</t>
  </si>
  <si>
    <t>A massive mob of women performing a typical combat shout at a distance.</t>
  </si>
  <si>
    <t>An enormous troop of women performing a typical combat shout far away with a washed out character.</t>
  </si>
  <si>
    <t>A few men performing a wailing scream at a very close distance.</t>
  </si>
  <si>
    <t>A bunch of men performing a wailing scream at a very close distance.</t>
  </si>
  <si>
    <t>A horde of men performing a wailing scream at a very close distance.</t>
  </si>
  <si>
    <t>A massive mob of men performing a wailing scream at a very close distance.</t>
  </si>
  <si>
    <t>A few men performing a wailing scream at a distance.</t>
  </si>
  <si>
    <t>A bunch of men performing a wailing scream at a distance.</t>
  </si>
  <si>
    <t>A horde of men performing a wailing scream at a distance.</t>
  </si>
  <si>
    <t>A massive mob of men performing a wailing scream at a distance.</t>
  </si>
  <si>
    <t>An enormous troop of men performing a wailing scream far away with a washed out character.</t>
  </si>
  <si>
    <t>A few women performing a wailing scream at a very close distance.</t>
  </si>
  <si>
    <t>A bunch of women performing a wailing scream at a very close distance.</t>
  </si>
  <si>
    <t>A horde of women performing a wailing scream at a very close distance.</t>
  </si>
  <si>
    <t>A massive mob of women performing a wailing scream at a very close distance.</t>
  </si>
  <si>
    <t>A few women performing a wailing scream at a distance.</t>
  </si>
  <si>
    <t>A bunch of women performing a wailing scream at a distance.</t>
  </si>
  <si>
    <t>A horde of women performing a wailing scream at a distance.</t>
  </si>
  <si>
    <t>A massive mob of women performing a wailing scream at a distance.</t>
  </si>
  <si>
    <t>An enormous troop of women performing a wailing scream far away with a washed out character.</t>
  </si>
  <si>
    <t>A few men performing a dominant Hurrah scream at a very close distance.</t>
  </si>
  <si>
    <t>A bunch of men performing a dominant Hurrah scream at a very close distance.</t>
  </si>
  <si>
    <t>A horde of men performing a dominant Hurrah scream at a very close distance.</t>
  </si>
  <si>
    <t>A massive mob of men performing a dominant Hurrah scream at a very close distance.</t>
  </si>
  <si>
    <t>A few men performing a dominant Hurrah scream at a distance.</t>
  </si>
  <si>
    <t>A bunch of men performing a dominant Hurrah scream at a distance.</t>
  </si>
  <si>
    <t>A horde of men performing a dominant Hurrah scream at a distance.</t>
  </si>
  <si>
    <t>A massive mob of men performing a dominant Hurrah scream at a distance.</t>
  </si>
  <si>
    <t>An enormous troop of men performing a dominant Hurrah scream far away with a washed out character.</t>
  </si>
  <si>
    <t>A few women performing a dominant Hurrah scream at a very close distance.</t>
  </si>
  <si>
    <t>A bunch of women performing a dominant Hurrah scream at a very close distance.</t>
  </si>
  <si>
    <t>A horde of women performing a dominant Hurrah scream at a very close distance.</t>
  </si>
  <si>
    <t>A massive mob of women performing a dominant Hurrah scream at a very close distance.</t>
  </si>
  <si>
    <t>A few women performing a dominant Hurrah scream at a distance.</t>
  </si>
  <si>
    <t>A bunch of women performing a dominant Hurrah scream at a distance.</t>
  </si>
  <si>
    <t>A horde of women performing a dominant Hurrah scream at a distance.</t>
  </si>
  <si>
    <t>A massive mob of women performing a dominant Hurrah scream at a distance.</t>
  </si>
  <si>
    <t>An enormous troop of women performing a dominant Hurrah scream far away with a washed out character.</t>
  </si>
  <si>
    <t>A few men performing a dying scream and giving the death rattle at a very close distance.</t>
  </si>
  <si>
    <t>A bunch of men performing a dying scream and giving the death rattle at a very close distance.</t>
  </si>
  <si>
    <t>A horde of men performing a dying scream and giving the death rattle at a very close distance.</t>
  </si>
  <si>
    <t>A massive mob of men performing a dying scream and giving the death rattle at a very close distance.</t>
  </si>
  <si>
    <t>A few men performing a dying scream and giving the death rattle at a distance.</t>
  </si>
  <si>
    <t>A bunch of men performing a dying scream and giving the death rattle at a distance.</t>
  </si>
  <si>
    <t>A horde of men performing a dying scream and giving the death rattle at a distance.</t>
  </si>
  <si>
    <t>A massive mob of men performing a dying scream and giving the death rattle at a distance.</t>
  </si>
  <si>
    <t>An enormous troop of men performing a dying scream and giving the death rattle far away with a washed out character.</t>
  </si>
  <si>
    <t>A few women performing a dying scream and giving the death rattle at a very close distance.</t>
  </si>
  <si>
    <t>A bunch of women performing a dying scream and giving the death rattle at a very close distance.</t>
  </si>
  <si>
    <t>A horde of women performing a dying scream and giving the death rattle at a very close distance.</t>
  </si>
  <si>
    <t>A massive mob of women performing a dying scream and giving the death rattle at a very close distance.</t>
  </si>
  <si>
    <t>A few women performing a dying scream and giving the death rattle at a distance.</t>
  </si>
  <si>
    <t>A bunch of women performing a dying scream and giving the death rattle at a distance.</t>
  </si>
  <si>
    <t>A horde of women performing a dying scream and giving the death rattle at a distance.</t>
  </si>
  <si>
    <t>A massive mob of women performing a dying scream and giving the death rattle at a distance.</t>
  </si>
  <si>
    <t>An enormous troop of women performing a dying scream and giving the death rattle far away with a washed out character.</t>
  </si>
  <si>
    <t>A few men performing a tormenting scream filled with agony at a very close distance.</t>
  </si>
  <si>
    <t>A bunch of men performing a tormenting scream filled with agony at a very close distance.</t>
  </si>
  <si>
    <t>A horde of men performing a tormenting scream filled with agony at a very close distance.</t>
  </si>
  <si>
    <t>A massive mob of men performing a tormenting scream filled with agony at a very close distance.</t>
  </si>
  <si>
    <t>A few men performing a tormenting scream filled with agony at a distance.</t>
  </si>
  <si>
    <t>A bunch of men performing a tormenting scream filled with agony at a distance.</t>
  </si>
  <si>
    <t>A horde of men performing a tormenting scream filled with agony at a distance.</t>
  </si>
  <si>
    <t>A massive mob of men performing a tormenting scream filled with agony at a distance.</t>
  </si>
  <si>
    <t>An enormous troop of men performing a tormenting scream filled with agony far away with a washed out character.</t>
  </si>
  <si>
    <t>A few women performing a tormenting scream filled with agony at a very close distance.</t>
  </si>
  <si>
    <t>A bunch of women performing a tormenting scream filled with agony at a very close distance.</t>
  </si>
  <si>
    <t>A horde of women performing a tormenting scream filled with agony at a very close distance.</t>
  </si>
  <si>
    <t>A massive mob of women performing a tormenting scream filled with agony at a very close distance.</t>
  </si>
  <si>
    <t>A few women performing a tormenting scream filled with agony at a distance.</t>
  </si>
  <si>
    <t>A bunch of women performing a tormenting scream filled with agony at a distance.</t>
  </si>
  <si>
    <t>A horde of women performing a tormenting scream filled with agony at a distance.</t>
  </si>
  <si>
    <t>A massive mob of women performing a tormenting scream filled with agony at a distance.</t>
  </si>
  <si>
    <t>An enormous troop of women performing a tormenting scream filled with agony far away with a washed out character.</t>
  </si>
  <si>
    <t>A few men performing a panicking shriek of terror at a very close distance.</t>
  </si>
  <si>
    <t>A bunch of men performing a panicking shriek of terror at a very close distance.</t>
  </si>
  <si>
    <t>A horde of men performing a panicking shriek of terror at a very close distance.</t>
  </si>
  <si>
    <t>A massive mob of men performing a panicking shriek of terror at a very close distance.</t>
  </si>
  <si>
    <t>A few men performing a panicking shriek of terror at a distance.</t>
  </si>
  <si>
    <t>A bunch of men performing a panicking shriek of terror at a distance.</t>
  </si>
  <si>
    <t>A horde of men performing a panicking shriek of terror at a distance.</t>
  </si>
  <si>
    <t>A massive mob of men performing a panicking shriek of terror at a distance.</t>
  </si>
  <si>
    <t>An enormous troop of men performing a panicking shriek of terror far away with a washed out character.</t>
  </si>
  <si>
    <t>A few women performing a panicking shriek of terror at a very close distance.</t>
  </si>
  <si>
    <t>A bunch of women performing a panicking shriek of terror at a very close distance.</t>
  </si>
  <si>
    <t>A horde of women performing a panicking shriek of terror at a very close distance.</t>
  </si>
  <si>
    <t>A massive mob of women performing a panicking shriek of terror at a very close distance.</t>
  </si>
  <si>
    <t>A few women performing a panicking shriek of terror at a distance.</t>
  </si>
  <si>
    <t>A bunch of women performing a panicking shriek of terror at a distance.</t>
  </si>
  <si>
    <t>A horde of women performing a panicking shriek of terror at a distance.</t>
  </si>
  <si>
    <t>A massive mob of women performing a panicking shriek of terror at a distance.</t>
  </si>
  <si>
    <t>An enormous troop of women performing a panicking shriek of terror far away with a washed out character.</t>
  </si>
  <si>
    <t>A few men performing a victorious and triumphant cheer at a very close distance.</t>
  </si>
  <si>
    <t>A bunch of men performing a victorious and triumphant cheer at a very close distance.</t>
  </si>
  <si>
    <t>A horde of men performing a victorious and triumphant cheer at a very close distance.</t>
  </si>
  <si>
    <t>A massive mob of men performing a victorious and triumphant cheer at a very close distance.</t>
  </si>
  <si>
    <t>A few men performing a victorious and triumphant cheer at a distance.</t>
  </si>
  <si>
    <t>A bunch of men performing a victorious and triumphant cheer at a distance.</t>
  </si>
  <si>
    <t>A horde of men performing a victorious and triumphant cheer at a distance.</t>
  </si>
  <si>
    <t>A massive mob of men performing a victorious and triumphant cheer at a distance.</t>
  </si>
  <si>
    <t>An enormous troop of men performing a victorious and triumphant cheer far away with a washed out character.</t>
  </si>
  <si>
    <t>A few women performing a victorious and triumphant cheer at a very close distance.</t>
  </si>
  <si>
    <t>A bunch of women performing a victorious and triumphant cheer at a very close distance.</t>
  </si>
  <si>
    <t>A horde of women performing a victorious and triumphant cheer at a very close distance.</t>
  </si>
  <si>
    <t>A massive mob of women performing a victorious and triumphant cheer at a very close distance.</t>
  </si>
  <si>
    <t>A few women performing a victorious and triumphant cheer at a distance.</t>
  </si>
  <si>
    <t>A bunch of women performing a victorious and triumphant cheer at a distance.</t>
  </si>
  <si>
    <t>A horde of women performing a victorious and triumphant cheer at a distance.</t>
  </si>
  <si>
    <t>A massive mob of women performing a victorious and triumphant cheer at a distance.</t>
  </si>
  <si>
    <t>An enormous troop of women performing a victorious and triumphant cheer far away with a washed out character.</t>
  </si>
  <si>
    <t>A solo woman performing suffering moans in a studio environment</t>
  </si>
  <si>
    <t>A solo man performing suffering moans in a studio environment</t>
  </si>
  <si>
    <t>A solo woman performing a wailing scream in a studio environment</t>
  </si>
  <si>
    <t>A solo man performing a wailing scream in a studio environment</t>
  </si>
  <si>
    <t>A solo woman performing striking groans in a studio environment</t>
  </si>
  <si>
    <t>A solo man performing striking groans in a studio environment</t>
  </si>
  <si>
    <t>A solo woman performing a victorious and triumphant cheer in a studio environment</t>
  </si>
  <si>
    <t>A solo man performing a victorious and triumphant cheer in a studio environment</t>
  </si>
  <si>
    <t>A solo woman performing a dying scream and giving the death rattle in a studio environment</t>
  </si>
  <si>
    <t>A solo man performing a dying scream and giving the death rattle in a studio environment</t>
  </si>
  <si>
    <t>A solo woman performing a panicking shriek of terror in a studio environment</t>
  </si>
  <si>
    <t>A solo man performing a panicking shriek of terror in a studio environment</t>
  </si>
  <si>
    <t>A solo woman screaming "fight" in a studio environment</t>
  </si>
  <si>
    <t>A solo man screaming "fight" in a studio environment</t>
  </si>
  <si>
    <t>A solo woman screaming "fire in the hole" in a studio environment</t>
  </si>
  <si>
    <t>A solo man screaming "fire in the hole" in a studio environment</t>
  </si>
  <si>
    <t>A solo woman screaming "go" in a studio environment</t>
  </si>
  <si>
    <t>A solo man screaming "go" in a studio environment</t>
  </si>
  <si>
    <t>A solo woman performing a painful grunt in a studio environment</t>
  </si>
  <si>
    <t>A solo man performing a painful grunt in a studio environment</t>
  </si>
  <si>
    <t>A solo woman screaming "hold" in a studio environment</t>
  </si>
  <si>
    <t>A solo man screaming "hold" in a studio environment</t>
  </si>
  <si>
    <t>A solo woman screaming "hold your ground" in a studio environment</t>
  </si>
  <si>
    <t>A solo man screaming "hold your ground" in a studio environment</t>
  </si>
  <si>
    <t>A solo woman screaming "Hurrah" in a studio environment</t>
  </si>
  <si>
    <t>A solo man screaming "Hurrah" in a studio environment</t>
  </si>
  <si>
    <t>A solo woman screaming "let's move" in a studio environment</t>
  </si>
  <si>
    <t>A solo man screaming "let's move" in a studio environment</t>
  </si>
  <si>
    <t>A solo woman performing a tormenting scream filled with agony in a studio environment</t>
  </si>
  <si>
    <t>A solo man performing a tormenting scream filled with agony in a studio environment</t>
  </si>
  <si>
    <t>A solo woman screaming "stay back" in a studio environment</t>
  </si>
  <si>
    <t>A solo man screaming "stay back" in a studio environment</t>
  </si>
  <si>
    <t>A solo woman screaming "steady" in a studio environment</t>
  </si>
  <si>
    <t>A solo man screaming "steady" in a studio environment</t>
  </si>
  <si>
    <t>A solo woman performing a typical combat shout in a studio environment</t>
  </si>
  <si>
    <t>A solo man performing a typical combat shout in a studio environment</t>
  </si>
  <si>
    <t>Library</t>
  </si>
  <si>
    <t>Manufacturer</t>
  </si>
  <si>
    <t>TrackYear</t>
  </si>
  <si>
    <t>Notes</t>
  </si>
  <si>
    <t>BWDescription</t>
  </si>
  <si>
    <t>BWOriginator</t>
  </si>
  <si>
    <t>BWOriginatorRef</t>
  </si>
  <si>
    <t>URL</t>
  </si>
  <si>
    <t>Publisher</t>
  </si>
  <si>
    <t>Artist</t>
  </si>
  <si>
    <t>TrackTitle</t>
  </si>
  <si>
    <t>BOOM Library</t>
  </si>
  <si>
    <t>All sound effects are copyright BOOM Library - all rights reserved</t>
  </si>
  <si>
    <t>Crowds - War &amp; Battle</t>
  </si>
  <si>
    <t>© 2025 BOOM Library All Rights Reserved</t>
  </si>
  <si>
    <t>Indirect MS</t>
  </si>
  <si>
    <t>Indirect XY</t>
  </si>
  <si>
    <t>CRWDBatl_GROUP OUTDOOR FEMALE SEQUENCE-Beg 01 3m_B00M_CWB_Indirect MS.wav</t>
  </si>
  <si>
    <t>CRWDBatl_GROUP OUTDOOR FEMALE SEQUENCE-Beg 01 60m_B00M_CWB_Indirect XY.wav</t>
  </si>
  <si>
    <t>CRWDBatl_GROUP OUTDOOR FEMALE SEQUENCE-Beg 02 3m_B00M_CWB_Indirect MS.wav</t>
  </si>
  <si>
    <t>CRWDBatl_GROUP OUTDOOR FEMALE SEQUENCE-Beg 02 60m_B00M_CWB_Indirect XY.wav</t>
  </si>
  <si>
    <t>CRWDBatl_GROUP OUTDOOR FEMALE SEQUENCE-Beg 03 3m_B00M_CWB_Indirect MS.wav</t>
  </si>
  <si>
    <t>CRWDBatl_GROUP OUTDOOR FEMALE SEQUENCE-Beg 03 60m_B00M_CWB_Indirect XY.wav</t>
  </si>
  <si>
    <t>CRWDBatl_GROUP OUTDOOR FEMALE SEQUENCE-Celebrate 01 3m_B00M_CWB_Indirect MS.wav</t>
  </si>
  <si>
    <t>CRWDBatl_GROUP OUTDOOR FEMALE SEQUENCE-Celebrate 01 60m_B00M_CWB_Indirect XY.wav</t>
  </si>
  <si>
    <t>CRWDBatl_GROUP OUTDOOR FEMALE SEQUENCE-Celebrate 02 3m_B00M_CWB_Indirect MS.wav</t>
  </si>
  <si>
    <t>CRWDBatl_GROUP OUTDOOR FEMALE SEQUENCE-Celebrate 02 60m_B00M_CWB_Indirect XY.wav</t>
  </si>
  <si>
    <t>CRWDBatl_GROUP OUTDOOR FEMALE SEQUENCE-Celebrate 03 3m_B00M_CWB_Indirect MS.wav</t>
  </si>
  <si>
    <t>CRWDBatl_GROUP OUTDOOR FEMALE SEQUENCE-Celebrate 03 60m_B00M_CWB_Indirect XY.wav</t>
  </si>
  <si>
    <t>CRWDBatl_GROUP OUTDOOR FEMALE SEQUENCE-Fear 01 3m_B00M_CWB_Indirect MS.wav</t>
  </si>
  <si>
    <t>CRWDBatl_GROUP OUTDOOR FEMALE SEQUENCE-Fear 01 60m_B00M_CWB_Indirect XY.wav</t>
  </si>
  <si>
    <t>CRWDBatl_GROUP OUTDOOR FEMALE SEQUENCE-Fear 02 3m_B00M_CWB_Indirect MS.wav</t>
  </si>
  <si>
    <t>CRWDBatl_GROUP OUTDOOR FEMALE SEQUENCE-Fear 02 60m_B00M_CWB_Indirect XY.wav</t>
  </si>
  <si>
    <t>CRWDBatl_GROUP OUTDOOR FEMALE SEQUENCE-Fear 03 3m_B00M_CWB_Indirect MS.wav</t>
  </si>
  <si>
    <t>CRWDBatl_GROUP OUTDOOR FEMALE SEQUENCE-Fear 03 60m_B00M_CWB_Indirect XY.wav</t>
  </si>
  <si>
    <t>CRWDBatl_GROUP OUTDOOR FEMALE SEQUENCE-Fight 01 3m_B00M_CWB_Indirect MS.wav</t>
  </si>
  <si>
    <t>CRWDBatl_GROUP OUTDOOR FEMALE SEQUENCE-Fight 01 60m_B00M_CWB_Indirect XY.wav</t>
  </si>
  <si>
    <t>CRWDBatl_GROUP OUTDOOR FEMALE SEQUENCE-Fight 02 3m_B00M_CWB_Indirect MS.wav</t>
  </si>
  <si>
    <t>CRWDBatl_GROUP OUTDOOR FEMALE SEQUENCE-Fight 02 60m_B00M_CWB_Indirect XY.wav</t>
  </si>
  <si>
    <t>CRWDBatl_GROUP OUTDOOR FEMALE SEQUENCE-Fight 03 3m_B00M_CWB_Indirect MS.wav</t>
  </si>
  <si>
    <t>CRWDBatl_GROUP OUTDOOR FEMALE SEQUENCE-Fight 03 60m_B00M_CWB_Indirect XY.wav</t>
  </si>
  <si>
    <t>CRWDBatl_GROUP OUTDOOR FEMALE SEQUENCE-Moan 01 3m_B00M_CWB_Indirect MS.wav</t>
  </si>
  <si>
    <t>CRWDBatl_GROUP OUTDOOR FEMALE SEQUENCE-Moan 01 60m_B00M_CWB_Indirect XY.wav</t>
  </si>
  <si>
    <t>CRWDBatl_GROUP OUTDOOR FEMALE SEQUENCE-Moan 02 3m_B00M_CWB_Indirect MS.wav</t>
  </si>
  <si>
    <t>CRWDBatl_GROUP OUTDOOR FEMALE SEQUENCE-Moan 02 60m_B00M_CWB_Indirect XY.wav</t>
  </si>
  <si>
    <t>CRWDBatl_GROUP OUTDOOR FEMALE SEQUENCE-Moan 03 3m_B00M_CWB_Indirect MS.wav</t>
  </si>
  <si>
    <t>CRWDBatl_GROUP OUTDOOR FEMALE SEQUENCE-Moan 03 60m_B00M_CWB_Indirect XY.wav</t>
  </si>
  <si>
    <t>CRWDBatl_GROUP OUTDOOR FEMALE SEQUENCE-Pain 01 3m_B00M_CWB_Indirect MS.wav</t>
  </si>
  <si>
    <t>CRWDBatl_GROUP OUTDOOR FEMALE SEQUENCE-Pain 01 60m_B00M_CWB_Indirect XY.wav</t>
  </si>
  <si>
    <t>CRWDBatl_GROUP OUTDOOR FEMALE SEQUENCE-Pain 02 3m_B00M_CWB_Indirect MS.wav</t>
  </si>
  <si>
    <t>CRWDBatl_GROUP OUTDOOR FEMALE SEQUENCE-Pain 02 60m_B00M_CWB_Indirect XY.wav</t>
  </si>
  <si>
    <t>CRWDBatl_GROUP OUTDOOR FEMALE SEQUENCE-Pain 03 3m_B00M_CWB_Indirect MS.wav</t>
  </si>
  <si>
    <t>CRWDBatl_GROUP OUTDOOR FEMALE SEQUENCE-Pain 03 60m_B00M_CWB_Indirect XY.wav</t>
  </si>
  <si>
    <t>CRWDBatl_GROUP OUTDOOR FEMALE SEQUENCE-Protest 01 3m_B00M_CWB_Indirect MS.wav</t>
  </si>
  <si>
    <t>CRWDBatl_GROUP OUTDOOR FEMALE SEQUENCE-Protest 01 60m_B00M_CWB_Indirect XY.wav</t>
  </si>
  <si>
    <t>CRWDBatl_GROUP OUTDOOR FEMALE SEQUENCE-Protest 02 3m_B00M_CWB_Indirect MS.wav</t>
  </si>
  <si>
    <t>CRWDBatl_GROUP OUTDOOR FEMALE SEQUENCE-Protest 02 60m_B00M_CWB_Indirect XY.wav</t>
  </si>
  <si>
    <t>CRWDBatl_GROUP OUTDOOR FEMALE SEQUENCE-Protest 03 3m_B00M_CWB_Indirect MS.wav</t>
  </si>
  <si>
    <t>CRWDBatl_GROUP OUTDOOR FEMALE SEQUENCE-Protest 03 60m_B00M_CWB_Indirect XY.wav</t>
  </si>
  <si>
    <t>CRWDBatl_GROUP OUTDOOR FEMALE SEQUENCE-Troop Breathe 3m_B00M_CWB_Indirect MS.wav</t>
  </si>
  <si>
    <t>CRWDBatl_GROUP OUTDOOR FEMALE SEQUENCE-Work 01 3m_B00M_CWB_Indirect MS.wav</t>
  </si>
  <si>
    <t>CRWDBatl_GROUP OUTDOOR FEMALE SEQUENCE-Work 01 60m_B00M_CWB_Indirect XY.wav</t>
  </si>
  <si>
    <t>CRWDBatl_GROUP OUTDOOR FEMALE SEQUENCE-Work 02 3m_B00M_CWB_Indirect MS.wav</t>
  </si>
  <si>
    <t>CRWDBatl_GROUP OUTDOOR FEMALE SEQUENCE-Work 02 60m_B00M_CWB_Indirect XY.wav</t>
  </si>
  <si>
    <t>CRWDBatl_GROUP OUTDOOR FEMALE SEQUENCE-Work 03 3m_B00M_CWB_Indirect MS.wav</t>
  </si>
  <si>
    <t>CRWDBatl_GROUP OUTDOOR FEMALE SEQUENCE-Work 03 60m_B00M_CWB_Indirect XY.wav</t>
  </si>
  <si>
    <t>CRWDBatl_GROUP OUTDOOR FEMALE SHOUT-Agony 3m_B00M_CWB_Indirect MS.wav</t>
  </si>
  <si>
    <t>CRWDBatl_GROUP OUTDOOR FEMALE SHOUT-Agony 60m_B00M_CWB_Indirect XY.wav</t>
  </si>
  <si>
    <t>CRWDBatl_GROUP OUTDOOR FEMALE SHOUT-Battle Approach 3m_B00M_CWB_Indirect MS.wav</t>
  </si>
  <si>
    <t>CRWDBatl_GROUP OUTDOOR FEMALE SHOUT-Battle Approach 60m_B00M_CWB_Indirect XY.wav</t>
  </si>
  <si>
    <t>CRWDBatl_GROUP OUTDOOR FEMALE SHOUT-Celebrate 3m_B00M_CWB_Indirect MS.wav</t>
  </si>
  <si>
    <t>CRWDBatl_GROUP OUTDOOR FEMALE SHOUT-Celebrate 60m_B00M_CWB_Indirect XY.wav</t>
  </si>
  <si>
    <t>CRWDBatl_GROUP OUTDOOR FEMALE SHOUT-Death 3m_B00M_CWB_Indirect MS.wav</t>
  </si>
  <si>
    <t>CRWDBatl_GROUP OUTDOOR FEMALE SHOUT-Death 60m_B00M_CWB_Indirect XY.wav</t>
  </si>
  <si>
    <t>CRWDBatl_GROUP OUTDOOR FEMALE SHOUT-Fear 3m_B00M_CWB_Indirect MS.wav</t>
  </si>
  <si>
    <t>CRWDBatl_GROUP OUTDOOR FEMALE SHOUT-Fear 60m_B00M_CWB_Indirect XY.wav</t>
  </si>
  <si>
    <t>CRWDBatl_GROUP OUTDOOR FEMALE SHOUT-Hurrah 3m_B00M_CWB_Indirect MS.wav</t>
  </si>
  <si>
    <t>CRWDBatl_GROUP OUTDOOR FEMALE SHOUT-Hurrah 60m_B00M_CWB_Indirect XY.wav</t>
  </si>
  <si>
    <t>CRWDBatl_GROUP OUTDOOR FEMALE SHOUT-Pain 3m_B00M_CWB_Indirect MS.wav</t>
  </si>
  <si>
    <t>CRWDBatl_GROUP OUTDOOR FEMALE SHOUT-Pain 60m_B00M_CWB_Indirect XY.wav</t>
  </si>
  <si>
    <t>CRWDBatl_GROUP OUTDOOR FEMALE SHOUT-Troop Pass By Left Right 3m_B00M_CWB_Indirect MS.wav</t>
  </si>
  <si>
    <t>CRWDBatl_GROUP OUTDOOR FEMALE SHOUT-Troop Pass By Left Right 60m_B00M_CWB_Indirect XY.wav</t>
  </si>
  <si>
    <t>CRWDBatl_GROUP OUTDOOR FEMALE SHOUT-Troop Pass By Right Left 3m_B00M_CWB_Indirect MS.wav</t>
  </si>
  <si>
    <t>CRWDBatl_GROUP OUTDOOR FEMALE SHOUT-Troop Pass By Right Left 60m_B00M_CWB_Indirect XY.wav</t>
  </si>
  <si>
    <t>CRWDBatl_GROUP OUTDOOR FEMALE SHOUT-War Cry 3m_B00M_CWB_Indirect MS.wav</t>
  </si>
  <si>
    <t>CRWDBatl_GROUP OUTDOOR FEMALE SHOUT-War Cry 60m_B00M_CWB_Indirect XY.wav</t>
  </si>
  <si>
    <t>CRWDBatl_GROUP OUTDOOR MALE SEQUENCE-Beg 01 3m_B00M_CWB_Indirect MS.wav</t>
  </si>
  <si>
    <t>CRWDBatl_GROUP OUTDOOR MALE SEQUENCE-Beg 01 60m_B00M_CWB_Indirect XY.wav</t>
  </si>
  <si>
    <t>CRWDBatl_GROUP OUTDOOR MALE SEQUENCE-Beg 02 3m_B00M_CWB_Indirect MS.wav</t>
  </si>
  <si>
    <t>CRWDBatl_GROUP OUTDOOR MALE SEQUENCE-Beg 02 60m_B00M_CWB_Indirect XY.wav</t>
  </si>
  <si>
    <t>CRWDBatl_GROUP OUTDOOR MALE SEQUENCE-Beg 03 3m_B00M_CWB_Indirect MS.wav</t>
  </si>
  <si>
    <t>CRWDBatl_GROUP OUTDOOR MALE SEQUENCE-Beg 03 60m_B00M_CWB_Indirect XY.wav</t>
  </si>
  <si>
    <t>CRWDBatl_GROUP OUTDOOR MALE SEQUENCE-Celebrate 01 3m_B00M_CWB_Indirect MS.wav</t>
  </si>
  <si>
    <t>CRWDBatl_GROUP OUTDOOR MALE SEQUENCE-Celebrate 01 60m_B00M_CWB_Indirect XY.wav</t>
  </si>
  <si>
    <t>CRWDBatl_GROUP OUTDOOR MALE SEQUENCE-Celebrate 02 3m_B00M_CWB_Indirect MS.wav</t>
  </si>
  <si>
    <t>CRWDBatl_GROUP OUTDOOR MALE SEQUENCE-Celebrate 02 60m_B00M_CWB_Indirect XY.wav</t>
  </si>
  <si>
    <t>CRWDBatl_GROUP OUTDOOR MALE SEQUENCE-Celebrate 03 3m_B00M_CWB_Indirect MS.wav</t>
  </si>
  <si>
    <t>CRWDBatl_GROUP OUTDOOR MALE SEQUENCE-Celebrate 03 60m_B00M_CWB_Indirect XY.wav</t>
  </si>
  <si>
    <t>CRWDBatl_GROUP OUTDOOR MALE SEQUENCE-Fear 01 3m_B00M_CWB_Indirect MS.wav</t>
  </si>
  <si>
    <t>CRWDBatl_GROUP OUTDOOR MALE SEQUENCE-Fear 01 60m_B00M_CWB_Indirect XY.wav</t>
  </si>
  <si>
    <t>CRWDBatl_GROUP OUTDOOR MALE SEQUENCE-Fear 02 3m_B00M_CWB_Indirect MS.wav</t>
  </si>
  <si>
    <t>CRWDBatl_GROUP OUTDOOR MALE SEQUENCE-Fear 02 60m_B00M_CWB_Indirect XY.wav</t>
  </si>
  <si>
    <t>CRWDBatl_GROUP OUTDOOR MALE SEQUENCE-Fear 03 3m_B00M_CWB_Indirect MS.wav</t>
  </si>
  <si>
    <t>CRWDBatl_GROUP OUTDOOR MALE SEQUENCE-Fear 03 60m_B00M_CWB_Indirect XY.wav</t>
  </si>
  <si>
    <t>CRWDBatl_GROUP OUTDOOR MALE SEQUENCE-Fight 01 3m_B00M_CWB_Indirect MS.wav</t>
  </si>
  <si>
    <t>CRWDBatl_GROUP OUTDOOR MALE SEQUENCE-Fight 01 60m_B00M_CWB_Indirect XY.wav</t>
  </si>
  <si>
    <t>CRWDBatl_GROUP OUTDOOR MALE SEQUENCE-Fight 02 3m_B00M_CWB_Indirect MS.wav</t>
  </si>
  <si>
    <t>CRWDBatl_GROUP OUTDOOR MALE SEQUENCE-Fight 02 60m_B00M_CWB_Indirect XY.wav</t>
  </si>
  <si>
    <t>CRWDBatl_GROUP OUTDOOR MALE SEQUENCE-Fight 03 3m_B00M_CWB_Indirect MS.wav</t>
  </si>
  <si>
    <t>CRWDBatl_GROUP OUTDOOR MALE SEQUENCE-Fight 03 60m_B00M_CWB_Indirect XY.wav</t>
  </si>
  <si>
    <t>CRWDBatl_GROUP OUTDOOR MALE SEQUENCE-Moan 01 3m_B00M_CWB_Indirect MS.wav</t>
  </si>
  <si>
    <t>CRWDBatl_GROUP OUTDOOR MALE SEQUENCE-Moan 01 60m_B00M_CWB_Indirect XY.wav</t>
  </si>
  <si>
    <t>CRWDBatl_GROUP OUTDOOR MALE SEQUENCE-Moan 02 3m_B00M_CWB_Indirect MS.wav</t>
  </si>
  <si>
    <t>CRWDBatl_GROUP OUTDOOR MALE SEQUENCE-Moan 02 60m_B00M_CWB_Indirect XY.wav</t>
  </si>
  <si>
    <t>CRWDBatl_GROUP OUTDOOR MALE SEQUENCE-Moan 03 3m_B00M_CWB_Indirect MS.wav</t>
  </si>
  <si>
    <t>CRWDBatl_GROUP OUTDOOR MALE SEQUENCE-Moan 03 60m_B00M_CWB_Indirect XY.wav</t>
  </si>
  <si>
    <t>CRWDBatl_GROUP OUTDOOR MALE SEQUENCE-Pain 01 3m_B00M_CWB_Indirect MS.wav</t>
  </si>
  <si>
    <t>CRWDBatl_GROUP OUTDOOR MALE SEQUENCE-Pain 01 60m_B00M_CWB_Indirect XY.wav</t>
  </si>
  <si>
    <t>CRWDBatl_GROUP OUTDOOR MALE SEQUENCE-Pain 02 3m_B00M_CWB_Indirect MS.wav</t>
  </si>
  <si>
    <t>CRWDBatl_GROUP OUTDOOR MALE SEQUENCE-Pain 02 60m_B00M_CWB_Indirect XY.wav</t>
  </si>
  <si>
    <t>CRWDBatl_GROUP OUTDOOR MALE SEQUENCE-Pain 03 3m_B00M_CWB_Indirect MS.wav</t>
  </si>
  <si>
    <t>CRWDBatl_GROUP OUTDOOR MALE SEQUENCE-Pain 03 60m_B00M_CWB_Indirect XY.wav</t>
  </si>
  <si>
    <t>CRWDBatl_GROUP OUTDOOR MALE SEQUENCE-Protest 01 3m_B00M_CWB_Indirect MS.wav</t>
  </si>
  <si>
    <t>CRWDBatl_GROUP OUTDOOR MALE SEQUENCE-Protest 01 60m_B00M_CWB_Indirect XY.wav</t>
  </si>
  <si>
    <t>CRWDBatl_GROUP OUTDOOR MALE SEQUENCE-Protest 02 3m_B00M_CWB_Indirect MS.wav</t>
  </si>
  <si>
    <t>CRWDBatl_GROUP OUTDOOR MALE SEQUENCE-Protest 02 60m_B00M_CWB_Indirect XY.wav</t>
  </si>
  <si>
    <t>CRWDBatl_GROUP OUTDOOR MALE SEQUENCE-Protest 03 3m_B00M_CWB_Indirect MS.wav</t>
  </si>
  <si>
    <t>CRWDBatl_GROUP OUTDOOR MALE SEQUENCE-Protest 03 60m_B00M_CWB_Indirect XY.wav</t>
  </si>
  <si>
    <t>CRWDBatl_GROUP OUTDOOR MALE SEQUENCE-Troop Breathe 3m_B00M_CWB_Indirect MS.wav</t>
  </si>
  <si>
    <t>CRWDBatl_GROUP OUTDOOR MALE SEQUENCE-Work 01 3m_B00M_CWB_Indirect MS.wav</t>
  </si>
  <si>
    <t>CRWDBatl_GROUP OUTDOOR MALE SEQUENCE-Work 01 60m_B00M_CWB_Indirect XY.wav</t>
  </si>
  <si>
    <t>CRWDBatl_GROUP OUTDOOR MALE SEQUENCE-Work 02 3m_B00M_CWB_Indirect MS.wav</t>
  </si>
  <si>
    <t>CRWDBatl_GROUP OUTDOOR MALE SEQUENCE-Work 02 60m_B00M_CWB_Indirect XY.wav</t>
  </si>
  <si>
    <t>CRWDBatl_GROUP OUTDOOR MALE SEQUENCE-Work 03 3m_B00M_CWB_Indirect MS.wav</t>
  </si>
  <si>
    <t>CRWDBatl_GROUP OUTDOOR MALE SEQUENCE-Work 03 60m_B00M_CWB_Indirect XY.wav</t>
  </si>
  <si>
    <t>CRWDBatl_GROUP OUTDOOR MALE SHOUT-Agony 3m_B00M_CWB_Indirect MS.wav</t>
  </si>
  <si>
    <t>CRWDBatl_GROUP OUTDOOR MALE SHOUT-Agony 60m_B00M_CWB_Indirect XY.wav</t>
  </si>
  <si>
    <t>CRWDBatl_GROUP OUTDOOR MALE SHOUT-Battle Approach 3m_B00M_CWB_Indirect MS.wav</t>
  </si>
  <si>
    <t>CRWDBatl_GROUP OUTDOOR MALE SHOUT-Battle Approach 60m_B00M_CWB_Indirect XY.wav</t>
  </si>
  <si>
    <t>CRWDBatl_GROUP OUTDOOR MALE SHOUT-Celebrate 3m_B00M_CWB_Indirect MS.wav</t>
  </si>
  <si>
    <t>CRWDBatl_GROUP OUTDOOR MALE SHOUT-Celebrate 60m_B00M_CWB_Indirect XY.wav</t>
  </si>
  <si>
    <t>CRWDBatl_GROUP OUTDOOR MALE SHOUT-Death 3m_B00M_CWB_Indirect MS.wav</t>
  </si>
  <si>
    <t>CRWDBatl_GROUP OUTDOOR MALE SHOUT-Death 60m_B00M_CWB_Indirect XY.wav</t>
  </si>
  <si>
    <t>CRWDBatl_GROUP OUTDOOR MALE SHOUT-Fear 3m_B00M_CWB_Indirect MS.wav</t>
  </si>
  <si>
    <t>CRWDBatl_GROUP OUTDOOR MALE SHOUT-Fear 60m_B00M_CWB_Indirect XY.wav</t>
  </si>
  <si>
    <t>CRWDBatl_GROUP OUTDOOR MALE SHOUT-Hurrah 3m_B00M_CWB_Indirect MS.wav</t>
  </si>
  <si>
    <t>CRWDBatl_GROUP OUTDOOR MALE SHOUT-Hurrah 60m_B00M_CWB_Indirect XY.wav</t>
  </si>
  <si>
    <t>CRWDBatl_GROUP OUTDOOR MALE SHOUT-Pain 3m_B00M_CWB_Indirect MS.wav</t>
  </si>
  <si>
    <t>CRWDBatl_GROUP OUTDOOR MALE SHOUT-Pain 60m_B00M_CWB_Indirect XY.wav</t>
  </si>
  <si>
    <t>CRWDBatl_GROUP OUTDOOR MALE SHOUT-Troop Pass By Left Right 3m_B00M_CWB_Indirect MS.wav</t>
  </si>
  <si>
    <t>CRWDBatl_GROUP OUTDOOR MALE SHOUT-Troop Pass By Left Right 60m_B00M_CWB_Indirect XY.wav</t>
  </si>
  <si>
    <t>CRWDBatl_GROUP OUTDOOR MALE SHOUT-Troop Pass By Right Left 3m_B00M_CWB_Indirect MS.wav</t>
  </si>
  <si>
    <t>CRWDBatl_GROUP OUTDOOR MALE SHOUT-Troop Pass By Right Left 60m_B00M_CWB_Indirect XY.wav</t>
  </si>
  <si>
    <t>CRWDBatl_GROUP OUTDOOR MALE SHOUT-War Cry 3m_B00M_CWB_Indirect MS.wav</t>
  </si>
  <si>
    <t>CRWDBatl_GROUP OUTDOOR MALE SHOUT-War Cry 60m_B00M_CWB_Indirect XY.wav</t>
  </si>
  <si>
    <t>CRWDBatl_GROUP OUTDOOR MIXED SEQUENCE-Celebrate 60m_B00M_CWB_Indirect XY.wav</t>
  </si>
  <si>
    <t>CRWDBatl_GROUP OUTDOOR MIXED SEQUENCE-Fear 60m_B00M_CWB_Indirect XY.wav</t>
  </si>
  <si>
    <t>CRWDBatl_GROUP OUTDOOR MIXED SEQUENCE-Fight 60m_B00M_CWB_Indirect XY.wav</t>
  </si>
  <si>
    <t>CRWDBatl_GROUP OUTDOOR MIXED SEQUENCE-Pain 60m_B00M_CWB_Indirect XY.wav</t>
  </si>
  <si>
    <t>CRWDBatl_GROUP OUTDOOR MIXED SHOUT-Celebrate 60m_B00M_CWB_Indirect XY.wav</t>
  </si>
  <si>
    <t>CRWDBatl_GROUP OUTDOOR MIXED SHOUT-Fear 60m_B00M_CWB_Indirect XY.wav</t>
  </si>
  <si>
    <t>CRWDBatl_GROUP OUTDOOR MIXED SHOUT-Pain 60m_B00M_CWB_Indirect XY.wav</t>
  </si>
  <si>
    <t>CRWDBatl_GROUP OUTDOOR MIXED SHOUT-War Cry 60m_B00M_CWB_Indirect XY.wav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</si>
</sst>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\.yyyy"/>
    <numFmt numFmtId="165" formatCode="dd\.mm\.yyyy"/>
    <numFmt numFmtId="166" formatCode="#,##0&quot;€&quot;"/>
    <numFmt numFmtId="167" formatCode="#,##0.00\ [$€-1]"/>
  </numFmts>
  <fonts count="22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color theme="1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</font>
    <font>
      <b/>
      <sz val="12"/>
      <color theme="1"/>
      <name val="Calibri"/>
      <family val="2"/>
    </font>
    <font>
      <sz val="10"/>
      <color rgb="FF404040"/>
      <name val="Arial"/>
      <family val="2"/>
      <scheme val="minor"/>
    </font>
    <font>
      <b/>
      <sz val="10"/>
      <color rgb="FF000000"/>
      <name val="Arial"/>
      <family val="2"/>
      <scheme val="minor"/>
    </font>
    <font>
      <b/>
      <sz val="10"/>
      <color rgb="FF404040"/>
      <name val="Arial"/>
      <family val="2"/>
      <scheme val="minor"/>
    </font>
    <font>
      <sz val="14"/>
      <color theme="1"/>
      <name val="Calibri"/>
      <family val="2"/>
    </font>
    <font>
      <u/>
      <sz val="11"/>
      <color rgb="FF0B9DCC"/>
      <name val="Arial"/>
      <family val="2"/>
    </font>
    <font>
      <b/>
      <sz val="10"/>
      <color rgb="FF000000"/>
      <name val="Arial"/>
      <family val="2"/>
      <scheme val="minor"/>
    </font>
    <font>
      <sz val="10"/>
      <color rgb="FF000000"/>
      <name val="Arial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0"/>
      <color rgb="FF000000"/>
      <name val="Arial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B4A7D6"/>
        <bgColor rgb="FFB4A7D6"/>
      </patternFill>
    </fill>
    <fill>
      <patternFill patternType="solid">
        <fgColor rgb="FFD9D2E9"/>
        <bgColor rgb="FFD9D2E9"/>
      </patternFill>
    </fill>
    <fill>
      <patternFill patternType="solid">
        <fgColor rgb="FFFFE599"/>
        <bgColor rgb="FFFFE599"/>
      </patternFill>
    </fill>
    <fill>
      <patternFill patternType="solid">
        <fgColor rgb="FFEA9999"/>
        <bgColor rgb="FFEA9999"/>
      </patternFill>
    </fill>
    <fill>
      <patternFill patternType="solid">
        <fgColor rgb="FFFFF2CC"/>
        <bgColor rgb="FFFFF2CC"/>
      </patternFill>
    </fill>
    <fill>
      <patternFill patternType="solid">
        <fgColor rgb="FFB6D7A8"/>
        <bgColor rgb="FFB6D7A8"/>
      </patternFill>
    </fill>
    <fill>
      <patternFill patternType="solid">
        <fgColor rgb="FF9FC5E8"/>
        <bgColor rgb="FF9FC5E8"/>
      </patternFill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D7E6B"/>
        <bgColor rgb="FFDD7E6B"/>
      </patternFill>
    </fill>
    <fill>
      <patternFill patternType="solid">
        <fgColor rgb="FFF9CB9C"/>
        <bgColor rgb="FFF9CB9C"/>
      </patternFill>
    </fill>
    <fill>
      <patternFill patternType="solid">
        <fgColor rgb="FF999999"/>
        <bgColor rgb="FF999999"/>
      </patternFill>
    </fill>
    <fill>
      <patternFill patternType="solid">
        <fgColor rgb="FF666666"/>
        <bgColor rgb="FF666666"/>
      </patternFill>
    </fill>
    <fill>
      <patternFill patternType="solid">
        <fgColor theme="0"/>
        <bgColor theme="0"/>
      </patternFill>
    </fill>
    <fill>
      <patternFill patternType="solid">
        <fgColor rgb="FFF1C232"/>
        <bgColor rgb="FFF1C232"/>
      </patternFill>
    </fill>
    <fill>
      <patternFill patternType="solid">
        <fgColor rgb="FFC9DAF8"/>
        <bgColor rgb="FFC9DAF8"/>
      </patternFill>
    </fill>
    <fill>
      <patternFill patternType="solid">
        <fgColor rgb="FFD5A6BD"/>
        <bgColor rgb="FFD5A6BD"/>
      </patternFill>
    </fill>
    <fill>
      <patternFill patternType="solid">
        <fgColor rgb="FFFF6D01"/>
        <bgColor rgb="FFFF6D01"/>
      </patternFill>
    </fill>
    <fill>
      <patternFill patternType="solid">
        <fgColor rgb="FFCCFFCC"/>
        <bgColor indexed="64"/>
      </patternFill>
    </fill>
  </fills>
  <borders count="11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99">
    <xf numFmtId="0" fontId="0" fillId="0" borderId="0" xfId="0"/>
    <xf numFmtId="0" fontId="3" fillId="0" borderId="0" xfId="0" applyFont="1"/>
    <xf numFmtId="0" fontId="1" fillId="9" borderId="0" xfId="0" applyFont="1" applyFill="1"/>
    <xf numFmtId="0" fontId="1" fillId="10" borderId="0" xfId="0" applyFont="1" applyFill="1"/>
    <xf numFmtId="0" fontId="3" fillId="16" borderId="5" xfId="0" applyFont="1" applyFill="1" applyBorder="1"/>
    <xf numFmtId="167" fontId="1" fillId="0" borderId="5" xfId="0" applyNumberFormat="1" applyFont="1" applyBorder="1"/>
    <xf numFmtId="0" fontId="3" fillId="0" borderId="5" xfId="0" applyFont="1" applyBorder="1"/>
    <xf numFmtId="0" fontId="1" fillId="0" borderId="5" xfId="0" applyFont="1" applyBorder="1"/>
    <xf numFmtId="0" fontId="1" fillId="3" borderId="5" xfId="0" applyFont="1" applyFill="1" applyBorder="1"/>
    <xf numFmtId="166" fontId="1" fillId="3" borderId="5" xfId="0" applyNumberFormat="1" applyFont="1" applyFill="1" applyBorder="1"/>
    <xf numFmtId="167" fontId="1" fillId="17" borderId="5" xfId="0" applyNumberFormat="1" applyFont="1" applyFill="1" applyBorder="1"/>
    <xf numFmtId="0" fontId="4" fillId="5" borderId="5" xfId="0" applyFont="1" applyFill="1" applyBorder="1"/>
    <xf numFmtId="0" fontId="6" fillId="0" borderId="9" xfId="0" applyFont="1" applyBorder="1"/>
    <xf numFmtId="0" fontId="6" fillId="0" borderId="4" xfId="0" applyFont="1" applyBorder="1"/>
    <xf numFmtId="0" fontId="4" fillId="5" borderId="8" xfId="0" applyFont="1" applyFill="1" applyBorder="1"/>
    <xf numFmtId="0" fontId="7" fillId="17" borderId="8" xfId="0" applyFont="1" applyFill="1" applyBorder="1"/>
    <xf numFmtId="0" fontId="4" fillId="12" borderId="10" xfId="0" applyFont="1" applyFill="1" applyBorder="1"/>
    <xf numFmtId="0" fontId="6" fillId="0" borderId="0" xfId="0" applyFont="1"/>
    <xf numFmtId="0" fontId="6" fillId="0" borderId="1" xfId="0" applyFont="1" applyBorder="1"/>
    <xf numFmtId="0" fontId="4" fillId="8" borderId="2" xfId="0" applyFont="1" applyFill="1" applyBorder="1"/>
    <xf numFmtId="0" fontId="4" fillId="17" borderId="8" xfId="0" applyFont="1" applyFill="1" applyBorder="1"/>
    <xf numFmtId="0" fontId="4" fillId="4" borderId="10" xfId="0" applyFont="1" applyFill="1" applyBorder="1"/>
    <xf numFmtId="0" fontId="4" fillId="12" borderId="2" xfId="0" applyFont="1" applyFill="1" applyBorder="1"/>
    <xf numFmtId="0" fontId="4" fillId="18" borderId="10" xfId="0" applyFont="1" applyFill="1" applyBorder="1"/>
    <xf numFmtId="0" fontId="4" fillId="7" borderId="2" xfId="0" applyFont="1" applyFill="1" applyBorder="1"/>
    <xf numFmtId="0" fontId="4" fillId="2" borderId="10" xfId="0" applyFont="1" applyFill="1" applyBorder="1"/>
    <xf numFmtId="0" fontId="4" fillId="7" borderId="10" xfId="0" applyFont="1" applyFill="1" applyBorder="1"/>
    <xf numFmtId="0" fontId="4" fillId="14" borderId="10" xfId="0" applyFont="1" applyFill="1" applyBorder="1"/>
    <xf numFmtId="0" fontId="6" fillId="0" borderId="3" xfId="0" applyFont="1" applyBorder="1"/>
    <xf numFmtId="0" fontId="8" fillId="16" borderId="10" xfId="0" applyFont="1" applyFill="1" applyBorder="1" applyAlignment="1">
      <alignment vertical="top" wrapText="1"/>
    </xf>
    <xf numFmtId="0" fontId="8" fillId="16" borderId="2" xfId="0" applyFont="1" applyFill="1" applyBorder="1" applyAlignment="1">
      <alignment vertical="top" wrapText="1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8" fillId="15" borderId="0" xfId="0" applyFont="1" applyFill="1"/>
    <xf numFmtId="0" fontId="9" fillId="5" borderId="5" xfId="0" applyFont="1" applyFill="1" applyBorder="1"/>
    <xf numFmtId="0" fontId="9" fillId="12" borderId="5" xfId="0" applyFont="1" applyFill="1" applyBorder="1"/>
    <xf numFmtId="0" fontId="9" fillId="7" borderId="5" xfId="0" applyFont="1" applyFill="1" applyBorder="1"/>
    <xf numFmtId="0" fontId="8" fillId="16" borderId="5" xfId="0" applyFont="1" applyFill="1" applyBorder="1"/>
    <xf numFmtId="0" fontId="8" fillId="16" borderId="8" xfId="0" applyFont="1" applyFill="1" applyBorder="1"/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10" fillId="0" borderId="5" xfId="0" applyFont="1" applyBorder="1"/>
    <xf numFmtId="0" fontId="10" fillId="0" borderId="8" xfId="0" applyFont="1" applyBorder="1"/>
    <xf numFmtId="0" fontId="1" fillId="15" borderId="0" xfId="0" applyFont="1" applyFill="1" applyAlignment="1">
      <alignment horizontal="center"/>
    </xf>
    <xf numFmtId="0" fontId="11" fillId="15" borderId="0" xfId="0" applyFont="1" applyFill="1" applyAlignment="1">
      <alignment horizontal="center"/>
    </xf>
    <xf numFmtId="0" fontId="3" fillId="15" borderId="5" xfId="0" applyFont="1" applyFill="1" applyBorder="1" applyAlignment="1">
      <alignment horizontal="left"/>
    </xf>
    <xf numFmtId="0" fontId="3" fillId="9" borderId="0" xfId="0" applyFont="1" applyFill="1" applyAlignment="1">
      <alignment horizontal="left"/>
    </xf>
    <xf numFmtId="0" fontId="3" fillId="15" borderId="0" xfId="0" applyFont="1" applyFill="1" applyAlignment="1">
      <alignment horizontal="center"/>
    </xf>
    <xf numFmtId="0" fontId="10" fillId="0" borderId="10" xfId="0" applyFont="1" applyBorder="1"/>
    <xf numFmtId="0" fontId="4" fillId="17" borderId="2" xfId="0" applyFont="1" applyFill="1" applyBorder="1"/>
    <xf numFmtId="0" fontId="1" fillId="11" borderId="5" xfId="0" applyFont="1" applyFill="1" applyBorder="1" applyAlignment="1">
      <alignment horizontal="left"/>
    </xf>
    <xf numFmtId="0" fontId="3" fillId="11" borderId="5" xfId="0" applyFont="1" applyFill="1" applyBorder="1" applyAlignment="1">
      <alignment horizontal="left"/>
    </xf>
    <xf numFmtId="0" fontId="12" fillId="9" borderId="0" xfId="0" applyFont="1" applyFill="1"/>
    <xf numFmtId="0" fontId="1" fillId="12" borderId="5" xfId="0" applyFont="1" applyFill="1" applyBorder="1" applyAlignment="1">
      <alignment horizontal="left"/>
    </xf>
    <xf numFmtId="0" fontId="3" fillId="12" borderId="5" xfId="0" applyFont="1" applyFill="1" applyBorder="1" applyAlignment="1">
      <alignment horizontal="left"/>
    </xf>
    <xf numFmtId="0" fontId="1" fillId="2" borderId="5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0" fontId="1" fillId="13" borderId="5" xfId="0" applyFont="1" applyFill="1" applyBorder="1" applyAlignment="1">
      <alignment horizontal="left"/>
    </xf>
    <xf numFmtId="0" fontId="3" fillId="13" borderId="5" xfId="0" applyFont="1" applyFill="1" applyBorder="1" applyAlignment="1">
      <alignment horizontal="left"/>
    </xf>
    <xf numFmtId="0" fontId="1" fillId="14" borderId="5" xfId="0" applyFont="1" applyFill="1" applyBorder="1" applyAlignment="1">
      <alignment horizontal="left"/>
    </xf>
    <xf numFmtId="0" fontId="3" fillId="14" borderId="5" xfId="0" applyFont="1" applyFill="1" applyBorder="1" applyAlignment="1">
      <alignment horizontal="left"/>
    </xf>
    <xf numFmtId="0" fontId="1" fillId="15" borderId="0" xfId="0" applyFont="1" applyFill="1" applyAlignment="1">
      <alignment horizontal="left"/>
    </xf>
    <xf numFmtId="0" fontId="1" fillId="7" borderId="5" xfId="0" applyFont="1" applyFill="1" applyBorder="1" applyAlignment="1">
      <alignment horizontal="left"/>
    </xf>
    <xf numFmtId="0" fontId="3" fillId="7" borderId="5" xfId="0" applyFont="1" applyFill="1" applyBorder="1" applyAlignment="1">
      <alignment horizontal="left"/>
    </xf>
    <xf numFmtId="0" fontId="3" fillId="3" borderId="5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13" fillId="3" borderId="8" xfId="0" applyFont="1" applyFill="1" applyBorder="1" applyAlignment="1">
      <alignment horizontal="center"/>
    </xf>
    <xf numFmtId="0" fontId="3" fillId="3" borderId="5" xfId="0" applyFont="1" applyFill="1" applyBorder="1"/>
    <xf numFmtId="0" fontId="3" fillId="3" borderId="2" xfId="0" applyFont="1" applyFill="1" applyBorder="1"/>
    <xf numFmtId="0" fontId="1" fillId="3" borderId="2" xfId="0" applyFont="1" applyFill="1" applyBorder="1"/>
    <xf numFmtId="0" fontId="1" fillId="19" borderId="3" xfId="0" applyFont="1" applyFill="1" applyBorder="1"/>
    <xf numFmtId="0" fontId="1" fillId="19" borderId="2" xfId="0" applyFont="1" applyFill="1" applyBorder="1"/>
    <xf numFmtId="0" fontId="1" fillId="0" borderId="0" xfId="0" applyFont="1"/>
    <xf numFmtId="0" fontId="0" fillId="9" borderId="0" xfId="0" applyFill="1"/>
    <xf numFmtId="0" fontId="0" fillId="10" borderId="0" xfId="0" applyFill="1"/>
    <xf numFmtId="0" fontId="3" fillId="3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0" fontId="1" fillId="0" borderId="0" xfId="0" applyFont="1" applyAlignment="1">
      <alignment horizontal="left" vertical="center"/>
    </xf>
    <xf numFmtId="0" fontId="15" fillId="9" borderId="0" xfId="0" applyFont="1" applyFill="1" applyAlignment="1">
      <alignment horizontal="left" vertical="center"/>
    </xf>
    <xf numFmtId="0" fontId="1" fillId="0" borderId="0" xfId="0" applyFont="1" applyAlignment="1">
      <alignment horizontal="center"/>
    </xf>
    <xf numFmtId="0" fontId="14" fillId="6" borderId="0" xfId="0" applyFont="1" applyFill="1" applyAlignment="1">
      <alignment horizontal="center" vertical="center"/>
    </xf>
    <xf numFmtId="0" fontId="4" fillId="6" borderId="0" xfId="0" applyFont="1" applyFill="1"/>
    <xf numFmtId="0" fontId="4" fillId="0" borderId="0" xfId="0" applyFont="1"/>
    <xf numFmtId="0" fontId="16" fillId="6" borderId="0" xfId="0" applyFont="1" applyFill="1" applyAlignment="1">
      <alignment horizontal="center"/>
    </xf>
    <xf numFmtId="0" fontId="17" fillId="9" borderId="0" xfId="0" applyFont="1" applyFill="1" applyAlignment="1">
      <alignment horizontal="left"/>
    </xf>
    <xf numFmtId="0" fontId="18" fillId="0" borderId="0" xfId="0" applyFont="1"/>
    <xf numFmtId="0" fontId="19" fillId="0" borderId="0" xfId="0" applyFont="1"/>
    <xf numFmtId="0" fontId="20" fillId="20" borderId="0" xfId="0" applyFont="1" applyFill="1"/>
    <xf numFmtId="0" fontId="21" fillId="20" borderId="0" xfId="0" applyFont="1" applyFill="1"/>
    <xf numFmtId="0" fontId="3" fillId="16" borderId="6" xfId="0" applyFont="1" applyFill="1" applyBorder="1" applyAlignment="1">
      <alignment horizontal="center"/>
    </xf>
    <xf numFmtId="0" fontId="5" fillId="0" borderId="7" xfId="0" applyFont="1" applyBorder="1"/>
    <xf numFmtId="0" fontId="5" fillId="0" borderId="8" xfId="0" applyFont="1" applyBorder="1"/>
    <xf numFmtId="0" fontId="3" fillId="19" borderId="7" xfId="0" applyFont="1" applyFill="1" applyBorder="1" applyAlignment="1">
      <alignment horizontal="center"/>
    </xf>
    <xf numFmtId="0" fontId="4" fillId="0" borderId="0" xfId="0" applyFont="1"/>
    <xf numFmtId="0" fontId="0" fillId="0" borderId="0" xfId="0"/>
    <xf numFmtId="0" fontId="7" fillId="0" borderId="0" xfId="0" applyFont="1" applyAlignment="1">
      <alignment vertical="top"/>
    </xf>
    <xf numFmtId="0" fontId="4" fillId="0" borderId="0" xfId="0" applyFont="1" applyAlignment="1">
      <alignment vertical="top"/>
    </xf>
  </cellXfs>
  <cellStyles count="1">
    <cellStyle name="Standard" xfId="0" builtinId="0"/>
  </cellStyles>
  <dxfs count="36">
    <dxf>
      <font>
        <color rgb="FF000000"/>
      </font>
      <fill>
        <patternFill patternType="solid">
          <fgColor rgb="FFB6D7A8"/>
          <bgColor rgb="FFB6D7A8"/>
        </patternFill>
      </fill>
    </dxf>
    <dxf>
      <fill>
        <patternFill patternType="solid">
          <fgColor rgb="FF666666"/>
          <bgColor rgb="FF666666"/>
        </patternFill>
      </fill>
    </dxf>
    <dxf>
      <fill>
        <patternFill patternType="solid">
          <fgColor rgb="FF999999"/>
          <bgColor rgb="FF999999"/>
        </patternFill>
      </fill>
    </dxf>
    <dxf>
      <fill>
        <patternFill patternType="solid">
          <fgColor rgb="FFB4A7D6"/>
          <bgColor rgb="FFB4A7D6"/>
        </patternFill>
      </fill>
    </dxf>
    <dxf>
      <fill>
        <patternFill patternType="solid">
          <fgColor rgb="FFF9CB9C"/>
          <bgColor rgb="FFF9CB9C"/>
        </patternFill>
      </fill>
    </dxf>
    <dxf>
      <fill>
        <patternFill patternType="solid">
          <fgColor rgb="FFDD7E6B"/>
          <bgColor rgb="FFDD7E6B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000000"/>
      </font>
      <fill>
        <patternFill patternType="solid">
          <fgColor rgb="FFB6D7A8"/>
          <bgColor rgb="FFB6D7A8"/>
        </patternFill>
      </fill>
    </dxf>
    <dxf>
      <fill>
        <patternFill patternType="solid">
          <fgColor rgb="FF666666"/>
          <bgColor rgb="FF666666"/>
        </patternFill>
      </fill>
    </dxf>
    <dxf>
      <fill>
        <patternFill patternType="solid">
          <fgColor rgb="FF999999"/>
          <bgColor rgb="FF999999"/>
        </patternFill>
      </fill>
    </dxf>
    <dxf>
      <fill>
        <patternFill patternType="solid">
          <fgColor rgb="FFB4A7D6"/>
          <bgColor rgb="FFB4A7D6"/>
        </patternFill>
      </fill>
    </dxf>
    <dxf>
      <fill>
        <patternFill patternType="solid">
          <fgColor rgb="FFF9CB9C"/>
          <bgColor rgb="FFF9CB9C"/>
        </patternFill>
      </fill>
    </dxf>
    <dxf>
      <fill>
        <patternFill patternType="solid">
          <fgColor rgb="FFDD7E6B"/>
          <bgColor rgb="FFDD7E6B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000000"/>
      </font>
      <fill>
        <patternFill patternType="solid">
          <fgColor rgb="FFB6D7A8"/>
          <bgColor rgb="FFB6D7A8"/>
        </patternFill>
      </fill>
    </dxf>
    <dxf>
      <fill>
        <patternFill patternType="solid">
          <fgColor rgb="FF666666"/>
          <bgColor rgb="FF666666"/>
        </patternFill>
      </fill>
    </dxf>
    <dxf>
      <fill>
        <patternFill patternType="solid">
          <fgColor rgb="FF999999"/>
          <bgColor rgb="FF999999"/>
        </patternFill>
      </fill>
    </dxf>
    <dxf>
      <fill>
        <patternFill patternType="solid">
          <fgColor rgb="FFB4A7D6"/>
          <bgColor rgb="FFB4A7D6"/>
        </patternFill>
      </fill>
    </dxf>
    <dxf>
      <fill>
        <patternFill patternType="solid">
          <fgColor rgb="FFF9CB9C"/>
          <bgColor rgb="FFF9CB9C"/>
        </patternFill>
      </fill>
    </dxf>
    <dxf>
      <fill>
        <patternFill patternType="solid">
          <fgColor rgb="FFDD7E6B"/>
          <bgColor rgb="FFDD7E6B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9CB9C"/>
          <bgColor rgb="FFF9CB9C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9CB9C"/>
          <bgColor rgb="FFF9CB9C"/>
        </patternFill>
      </fill>
    </dxf>
    <dxf>
      <fill>
        <patternFill patternType="solid">
          <fgColor rgb="FF9FC5E8"/>
          <bgColor rgb="FF9FC5E8"/>
        </patternFill>
      </fill>
    </dxf>
    <dxf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666666"/>
          <bgColor rgb="FF666666"/>
        </patternFill>
      </fill>
    </dxf>
    <dxf>
      <font>
        <color rgb="FF000000"/>
      </font>
      <fill>
        <patternFill patternType="solid">
          <fgColor rgb="FFB6D7A8"/>
          <bgColor rgb="FFB6D7A8"/>
        </patternFill>
      </fill>
    </dxf>
    <dxf>
      <font>
        <color rgb="FF000000"/>
      </font>
      <fill>
        <patternFill patternType="solid">
          <fgColor rgb="FFB4A7D6"/>
          <bgColor rgb="FFB4A7D6"/>
        </patternFill>
      </fill>
    </dxf>
    <dxf>
      <font>
        <color theme="1"/>
      </font>
      <fill>
        <patternFill patternType="solid">
          <fgColor rgb="FFD5A6BD"/>
          <bgColor rgb="FFD5A6BD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9CB9C"/>
          <bgColor rgb="FFF9CB9C"/>
        </patternFill>
      </fill>
    </dxf>
    <dxf>
      <fill>
        <patternFill patternType="solid">
          <fgColor rgb="FFEA9999"/>
          <bgColor rgb="FFEA9999"/>
        </patternFill>
      </fill>
    </dxf>
  </dxfs>
  <tableStyles count="0" defaultTableStyle="TableStyleMedium2" defaultPivotStyle="PivotStyleLight16"/>
  <colors>
    <mruColors>
      <color rgb="FFCCFFCC"/>
      <color rgb="FF9CF6A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3057525</xdr:colOff>
      <xdr:row>0</xdr:row>
      <xdr:rowOff>200025</xdr:rowOff>
    </xdr:from>
    <xdr:ext cx="7381875" cy="3676650"/>
    <xdr:pic>
      <xdr:nvPicPr>
        <xdr:cNvPr id="2" name="image1.png" title="Bild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7315200</xdr:colOff>
      <xdr:row>0</xdr:row>
      <xdr:rowOff>200025</xdr:rowOff>
    </xdr:from>
    <xdr:ext cx="7524750" cy="3676650"/>
    <xdr:pic>
      <xdr:nvPicPr>
        <xdr:cNvPr id="3" name="image2.png" title="Bild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://www.boomlibrary.com/" TargetMode="External"/><Relationship Id="rId3182" Type="http://schemas.openxmlformats.org/officeDocument/2006/relationships/hyperlink" Target="http://www.boomlibrary.com/" TargetMode="External"/><Relationship Id="rId4233" Type="http://schemas.openxmlformats.org/officeDocument/2006/relationships/hyperlink" Target="http://www.boomlibrary.com/" TargetMode="External"/><Relationship Id="rId3999" Type="http://schemas.openxmlformats.org/officeDocument/2006/relationships/hyperlink" Target="http://www.boomlibrary.com/" TargetMode="External"/><Relationship Id="rId4300" Type="http://schemas.openxmlformats.org/officeDocument/2006/relationships/hyperlink" Target="http://www.boomlibrary.com/" TargetMode="External"/><Relationship Id="rId170" Type="http://schemas.openxmlformats.org/officeDocument/2006/relationships/hyperlink" Target="http://www.boomlibrary.com/" TargetMode="External"/><Relationship Id="rId987" Type="http://schemas.openxmlformats.org/officeDocument/2006/relationships/hyperlink" Target="http://www.boomlibrary.com/" TargetMode="External"/><Relationship Id="rId2668" Type="http://schemas.openxmlformats.org/officeDocument/2006/relationships/hyperlink" Target="http://www.boomlibrary.com/" TargetMode="External"/><Relationship Id="rId3719" Type="http://schemas.openxmlformats.org/officeDocument/2006/relationships/hyperlink" Target="http://www.boomlibrary.com/" TargetMode="External"/><Relationship Id="rId4090" Type="http://schemas.openxmlformats.org/officeDocument/2006/relationships/hyperlink" Target="http://www.boomlibrary.com/" TargetMode="External"/><Relationship Id="rId1684" Type="http://schemas.openxmlformats.org/officeDocument/2006/relationships/hyperlink" Target="http://www.boomlibrary.com/" TargetMode="External"/><Relationship Id="rId2735" Type="http://schemas.openxmlformats.org/officeDocument/2006/relationships/hyperlink" Target="http://www.boomlibrary.com/" TargetMode="External"/><Relationship Id="rId707" Type="http://schemas.openxmlformats.org/officeDocument/2006/relationships/hyperlink" Target="http://www.boomlibrary.com/" TargetMode="External"/><Relationship Id="rId1337" Type="http://schemas.openxmlformats.org/officeDocument/2006/relationships/hyperlink" Target="http://www.boomlibrary.com/" TargetMode="External"/><Relationship Id="rId1751" Type="http://schemas.openxmlformats.org/officeDocument/2006/relationships/hyperlink" Target="http://www.boomlibrary.com/" TargetMode="External"/><Relationship Id="rId2802" Type="http://schemas.openxmlformats.org/officeDocument/2006/relationships/hyperlink" Target="http://www.boomlibrary.com/" TargetMode="External"/><Relationship Id="rId43" Type="http://schemas.openxmlformats.org/officeDocument/2006/relationships/hyperlink" Target="http://www.boomlibrary.com/" TargetMode="External"/><Relationship Id="rId1404" Type="http://schemas.openxmlformats.org/officeDocument/2006/relationships/hyperlink" Target="http://www.boomlibrary.com/" TargetMode="External"/><Relationship Id="rId3576" Type="http://schemas.openxmlformats.org/officeDocument/2006/relationships/hyperlink" Target="http://www.boomlibrary.com/" TargetMode="External"/><Relationship Id="rId4627" Type="http://schemas.openxmlformats.org/officeDocument/2006/relationships/hyperlink" Target="http://www.boomlibrary.com/" TargetMode="External"/><Relationship Id="rId4974" Type="http://schemas.openxmlformats.org/officeDocument/2006/relationships/hyperlink" Target="http://www.boomlibrary.com/" TargetMode="External"/><Relationship Id="rId497" Type="http://schemas.openxmlformats.org/officeDocument/2006/relationships/hyperlink" Target="http://www.boomlibrary.com/" TargetMode="External"/><Relationship Id="rId2178" Type="http://schemas.openxmlformats.org/officeDocument/2006/relationships/hyperlink" Target="http://www.boomlibrary.com/" TargetMode="External"/><Relationship Id="rId3229" Type="http://schemas.openxmlformats.org/officeDocument/2006/relationships/hyperlink" Target="http://www.boomlibrary.com/" TargetMode="External"/><Relationship Id="rId3990" Type="http://schemas.openxmlformats.org/officeDocument/2006/relationships/hyperlink" Target="http://www.boomlibrary.com/" TargetMode="External"/><Relationship Id="rId1194" Type="http://schemas.openxmlformats.org/officeDocument/2006/relationships/hyperlink" Target="http://www.boomlibrary.com/" TargetMode="External"/><Relationship Id="rId2592" Type="http://schemas.openxmlformats.org/officeDocument/2006/relationships/hyperlink" Target="http://www.boomlibrary.com/" TargetMode="External"/><Relationship Id="rId3643" Type="http://schemas.openxmlformats.org/officeDocument/2006/relationships/hyperlink" Target="http://www.boomlibrary.com/" TargetMode="External"/><Relationship Id="rId217" Type="http://schemas.openxmlformats.org/officeDocument/2006/relationships/hyperlink" Target="http://www.boomlibrary.com/" TargetMode="External"/><Relationship Id="rId564" Type="http://schemas.openxmlformats.org/officeDocument/2006/relationships/hyperlink" Target="http://www.boomlibrary.com/" TargetMode="External"/><Relationship Id="rId2245" Type="http://schemas.openxmlformats.org/officeDocument/2006/relationships/hyperlink" Target="http://www.boomlibrary.com/" TargetMode="External"/><Relationship Id="rId3710" Type="http://schemas.openxmlformats.org/officeDocument/2006/relationships/hyperlink" Target="http://www.boomlibrary.com/" TargetMode="External"/><Relationship Id="rId631" Type="http://schemas.openxmlformats.org/officeDocument/2006/relationships/hyperlink" Target="http://www.boomlibrary.com/" TargetMode="External"/><Relationship Id="rId1261" Type="http://schemas.openxmlformats.org/officeDocument/2006/relationships/hyperlink" Target="http://www.boomlibrary.com/" TargetMode="External"/><Relationship Id="rId2312" Type="http://schemas.openxmlformats.org/officeDocument/2006/relationships/hyperlink" Target="http://www.boomlibrary.com/" TargetMode="External"/><Relationship Id="rId4484" Type="http://schemas.openxmlformats.org/officeDocument/2006/relationships/hyperlink" Target="http://www.boomlibrary.com/" TargetMode="External"/><Relationship Id="rId3086" Type="http://schemas.openxmlformats.org/officeDocument/2006/relationships/hyperlink" Target="http://www.boomlibrary.com/" TargetMode="External"/><Relationship Id="rId4137" Type="http://schemas.openxmlformats.org/officeDocument/2006/relationships/hyperlink" Target="http://www.boomlibrary.com/" TargetMode="External"/><Relationship Id="rId4551" Type="http://schemas.openxmlformats.org/officeDocument/2006/relationships/hyperlink" Target="http://www.boomlibrary.com/" TargetMode="External"/><Relationship Id="rId3153" Type="http://schemas.openxmlformats.org/officeDocument/2006/relationships/hyperlink" Target="http://www.boomlibrary.com/" TargetMode="External"/><Relationship Id="rId4204" Type="http://schemas.openxmlformats.org/officeDocument/2006/relationships/hyperlink" Target="http://www.boomlibrary.com/" TargetMode="External"/><Relationship Id="rId141" Type="http://schemas.openxmlformats.org/officeDocument/2006/relationships/hyperlink" Target="http://www.boomlibrary.com/" TargetMode="External"/><Relationship Id="rId3220" Type="http://schemas.openxmlformats.org/officeDocument/2006/relationships/hyperlink" Target="http://www.boomlibrary.com/" TargetMode="External"/><Relationship Id="rId7" Type="http://schemas.openxmlformats.org/officeDocument/2006/relationships/hyperlink" Target="http://www.boomlibrary.com/" TargetMode="External"/><Relationship Id="rId2986" Type="http://schemas.openxmlformats.org/officeDocument/2006/relationships/hyperlink" Target="http://www.boomlibrary.com/" TargetMode="External"/><Relationship Id="rId958" Type="http://schemas.openxmlformats.org/officeDocument/2006/relationships/hyperlink" Target="http://www.boomlibrary.com/" TargetMode="External"/><Relationship Id="rId1588" Type="http://schemas.openxmlformats.org/officeDocument/2006/relationships/hyperlink" Target="http://www.boomlibrary.com/" TargetMode="External"/><Relationship Id="rId2639" Type="http://schemas.openxmlformats.org/officeDocument/2006/relationships/hyperlink" Target="http://www.boomlibrary.com/" TargetMode="External"/><Relationship Id="rId1655" Type="http://schemas.openxmlformats.org/officeDocument/2006/relationships/hyperlink" Target="http://www.boomlibrary.com/" TargetMode="External"/><Relationship Id="rId2706" Type="http://schemas.openxmlformats.org/officeDocument/2006/relationships/hyperlink" Target="http://www.boomlibrary.com/" TargetMode="External"/><Relationship Id="rId4061" Type="http://schemas.openxmlformats.org/officeDocument/2006/relationships/hyperlink" Target="http://www.boomlibrary.com/" TargetMode="External"/><Relationship Id="rId1308" Type="http://schemas.openxmlformats.org/officeDocument/2006/relationships/hyperlink" Target="http://www.boomlibrary.com/" TargetMode="External"/><Relationship Id="rId1722" Type="http://schemas.openxmlformats.org/officeDocument/2006/relationships/hyperlink" Target="http://www.boomlibrary.com/" TargetMode="External"/><Relationship Id="rId4878" Type="http://schemas.openxmlformats.org/officeDocument/2006/relationships/hyperlink" Target="http://www.boomlibrary.com/" TargetMode="External"/><Relationship Id="rId14" Type="http://schemas.openxmlformats.org/officeDocument/2006/relationships/hyperlink" Target="http://www.boomlibrary.com/" TargetMode="External"/><Relationship Id="rId3894" Type="http://schemas.openxmlformats.org/officeDocument/2006/relationships/hyperlink" Target="http://www.boomlibrary.com/" TargetMode="External"/><Relationship Id="rId4945" Type="http://schemas.openxmlformats.org/officeDocument/2006/relationships/hyperlink" Target="http://www.boomlibrary.com/" TargetMode="External"/><Relationship Id="rId2496" Type="http://schemas.openxmlformats.org/officeDocument/2006/relationships/hyperlink" Target="http://www.boomlibrary.com/" TargetMode="External"/><Relationship Id="rId3547" Type="http://schemas.openxmlformats.org/officeDocument/2006/relationships/hyperlink" Target="http://www.boomlibrary.com/" TargetMode="External"/><Relationship Id="rId3961" Type="http://schemas.openxmlformats.org/officeDocument/2006/relationships/hyperlink" Target="http://www.boomlibrary.com/" TargetMode="External"/><Relationship Id="rId468" Type="http://schemas.openxmlformats.org/officeDocument/2006/relationships/hyperlink" Target="http://www.boomlibrary.com/" TargetMode="External"/><Relationship Id="rId882" Type="http://schemas.openxmlformats.org/officeDocument/2006/relationships/hyperlink" Target="http://www.boomlibrary.com/" TargetMode="External"/><Relationship Id="rId1098" Type="http://schemas.openxmlformats.org/officeDocument/2006/relationships/hyperlink" Target="http://www.boomlibrary.com/" TargetMode="External"/><Relationship Id="rId2149" Type="http://schemas.openxmlformats.org/officeDocument/2006/relationships/hyperlink" Target="http://www.boomlibrary.com/" TargetMode="External"/><Relationship Id="rId2563" Type="http://schemas.openxmlformats.org/officeDocument/2006/relationships/hyperlink" Target="http://www.boomlibrary.com/" TargetMode="External"/><Relationship Id="rId3614" Type="http://schemas.openxmlformats.org/officeDocument/2006/relationships/hyperlink" Target="http://www.boomlibrary.com/" TargetMode="External"/><Relationship Id="rId535" Type="http://schemas.openxmlformats.org/officeDocument/2006/relationships/hyperlink" Target="http://www.boomlibrary.com/" TargetMode="External"/><Relationship Id="rId1165" Type="http://schemas.openxmlformats.org/officeDocument/2006/relationships/hyperlink" Target="http://www.boomlibrary.com/" TargetMode="External"/><Relationship Id="rId2216" Type="http://schemas.openxmlformats.org/officeDocument/2006/relationships/hyperlink" Target="http://www.boomlibrary.com/" TargetMode="External"/><Relationship Id="rId2630" Type="http://schemas.openxmlformats.org/officeDocument/2006/relationships/hyperlink" Target="http://www.boomlibrary.com/" TargetMode="External"/><Relationship Id="rId602" Type="http://schemas.openxmlformats.org/officeDocument/2006/relationships/hyperlink" Target="http://www.boomlibrary.com/" TargetMode="External"/><Relationship Id="rId1232" Type="http://schemas.openxmlformats.org/officeDocument/2006/relationships/hyperlink" Target="http://www.boomlibrary.com/" TargetMode="External"/><Relationship Id="rId4388" Type="http://schemas.openxmlformats.org/officeDocument/2006/relationships/hyperlink" Target="http://www.boomlibrary.com/" TargetMode="External"/><Relationship Id="rId3057" Type="http://schemas.openxmlformats.org/officeDocument/2006/relationships/hyperlink" Target="http://www.boomlibrary.com/" TargetMode="External"/><Relationship Id="rId4108" Type="http://schemas.openxmlformats.org/officeDocument/2006/relationships/hyperlink" Target="http://www.boomlibrary.com/" TargetMode="External"/><Relationship Id="rId4455" Type="http://schemas.openxmlformats.org/officeDocument/2006/relationships/hyperlink" Target="http://www.boomlibrary.com/" TargetMode="External"/><Relationship Id="rId3471" Type="http://schemas.openxmlformats.org/officeDocument/2006/relationships/hyperlink" Target="http://www.boomlibrary.com/" TargetMode="External"/><Relationship Id="rId4522" Type="http://schemas.openxmlformats.org/officeDocument/2006/relationships/hyperlink" Target="http://www.boomlibrary.com/" TargetMode="External"/><Relationship Id="rId392" Type="http://schemas.openxmlformats.org/officeDocument/2006/relationships/hyperlink" Target="http://www.boomlibrary.com/" TargetMode="External"/><Relationship Id="rId2073" Type="http://schemas.openxmlformats.org/officeDocument/2006/relationships/hyperlink" Target="http://www.boomlibrary.com/" TargetMode="External"/><Relationship Id="rId3124" Type="http://schemas.openxmlformats.org/officeDocument/2006/relationships/hyperlink" Target="http://www.boomlibrary.com/" TargetMode="External"/><Relationship Id="rId2140" Type="http://schemas.openxmlformats.org/officeDocument/2006/relationships/hyperlink" Target="http://www.boomlibrary.com/" TargetMode="External"/><Relationship Id="rId112" Type="http://schemas.openxmlformats.org/officeDocument/2006/relationships/hyperlink" Target="http://www.boomlibrary.com/" TargetMode="External"/><Relationship Id="rId2957" Type="http://schemas.openxmlformats.org/officeDocument/2006/relationships/hyperlink" Target="http://www.boomlibrary.com/" TargetMode="External"/><Relationship Id="rId929" Type="http://schemas.openxmlformats.org/officeDocument/2006/relationships/hyperlink" Target="http://www.boomlibrary.com/" TargetMode="External"/><Relationship Id="rId1559" Type="http://schemas.openxmlformats.org/officeDocument/2006/relationships/hyperlink" Target="http://www.boomlibrary.com/" TargetMode="External"/><Relationship Id="rId1973" Type="http://schemas.openxmlformats.org/officeDocument/2006/relationships/hyperlink" Target="http://www.boomlibrary.com/" TargetMode="External"/><Relationship Id="rId4032" Type="http://schemas.openxmlformats.org/officeDocument/2006/relationships/hyperlink" Target="http://www.boomlibrary.com/" TargetMode="External"/><Relationship Id="rId1626" Type="http://schemas.openxmlformats.org/officeDocument/2006/relationships/hyperlink" Target="http://www.boomlibrary.com/" TargetMode="External"/><Relationship Id="rId3798" Type="http://schemas.openxmlformats.org/officeDocument/2006/relationships/hyperlink" Target="http://www.boomlibrary.com/" TargetMode="External"/><Relationship Id="rId4849" Type="http://schemas.openxmlformats.org/officeDocument/2006/relationships/hyperlink" Target="http://www.boomlibrary.com/" TargetMode="External"/><Relationship Id="rId3865" Type="http://schemas.openxmlformats.org/officeDocument/2006/relationships/hyperlink" Target="http://www.boomlibrary.com/" TargetMode="External"/><Relationship Id="rId4916" Type="http://schemas.openxmlformats.org/officeDocument/2006/relationships/hyperlink" Target="http://www.boomlibrary.com/" TargetMode="External"/><Relationship Id="rId786" Type="http://schemas.openxmlformats.org/officeDocument/2006/relationships/hyperlink" Target="http://www.boomlibrary.com/" TargetMode="External"/><Relationship Id="rId2467" Type="http://schemas.openxmlformats.org/officeDocument/2006/relationships/hyperlink" Target="http://www.boomlibrary.com/" TargetMode="External"/><Relationship Id="rId3518" Type="http://schemas.openxmlformats.org/officeDocument/2006/relationships/hyperlink" Target="http://www.boomlibrary.com/" TargetMode="External"/><Relationship Id="rId439" Type="http://schemas.openxmlformats.org/officeDocument/2006/relationships/hyperlink" Target="http://www.boomlibrary.com/" TargetMode="External"/><Relationship Id="rId1069" Type="http://schemas.openxmlformats.org/officeDocument/2006/relationships/hyperlink" Target="http://www.boomlibrary.com/" TargetMode="External"/><Relationship Id="rId1483" Type="http://schemas.openxmlformats.org/officeDocument/2006/relationships/hyperlink" Target="http://www.boomlibrary.com/" TargetMode="External"/><Relationship Id="rId2881" Type="http://schemas.openxmlformats.org/officeDocument/2006/relationships/hyperlink" Target="http://www.boomlibrary.com/" TargetMode="External"/><Relationship Id="rId3932" Type="http://schemas.openxmlformats.org/officeDocument/2006/relationships/hyperlink" Target="http://www.boomlibrary.com/" TargetMode="External"/><Relationship Id="rId506" Type="http://schemas.openxmlformats.org/officeDocument/2006/relationships/hyperlink" Target="http://www.boomlibrary.com/" TargetMode="External"/><Relationship Id="rId853" Type="http://schemas.openxmlformats.org/officeDocument/2006/relationships/hyperlink" Target="http://www.boomlibrary.com/" TargetMode="External"/><Relationship Id="rId1136" Type="http://schemas.openxmlformats.org/officeDocument/2006/relationships/hyperlink" Target="http://www.boomlibrary.com/" TargetMode="External"/><Relationship Id="rId2534" Type="http://schemas.openxmlformats.org/officeDocument/2006/relationships/hyperlink" Target="http://www.boomlibrary.com/" TargetMode="External"/><Relationship Id="rId920" Type="http://schemas.openxmlformats.org/officeDocument/2006/relationships/hyperlink" Target="http://www.boomlibrary.com/" TargetMode="External"/><Relationship Id="rId1550" Type="http://schemas.openxmlformats.org/officeDocument/2006/relationships/hyperlink" Target="http://www.boomlibrary.com/" TargetMode="External"/><Relationship Id="rId2601" Type="http://schemas.openxmlformats.org/officeDocument/2006/relationships/hyperlink" Target="http://www.boomlibrary.com/" TargetMode="External"/><Relationship Id="rId1203" Type="http://schemas.openxmlformats.org/officeDocument/2006/relationships/hyperlink" Target="http://www.boomlibrary.com/" TargetMode="External"/><Relationship Id="rId4359" Type="http://schemas.openxmlformats.org/officeDocument/2006/relationships/hyperlink" Target="http://www.boomlibrary.com/" TargetMode="External"/><Relationship Id="rId4773" Type="http://schemas.openxmlformats.org/officeDocument/2006/relationships/hyperlink" Target="http://www.boomlibrary.com/" TargetMode="External"/><Relationship Id="rId3375" Type="http://schemas.openxmlformats.org/officeDocument/2006/relationships/hyperlink" Target="http://www.boomlibrary.com/" TargetMode="External"/><Relationship Id="rId4426" Type="http://schemas.openxmlformats.org/officeDocument/2006/relationships/hyperlink" Target="http://www.boomlibrary.com/" TargetMode="External"/><Relationship Id="rId4840" Type="http://schemas.openxmlformats.org/officeDocument/2006/relationships/hyperlink" Target="http://www.boomlibrary.com/" TargetMode="External"/><Relationship Id="rId296" Type="http://schemas.openxmlformats.org/officeDocument/2006/relationships/hyperlink" Target="http://www.boomlibrary.com/" TargetMode="External"/><Relationship Id="rId2391" Type="http://schemas.openxmlformats.org/officeDocument/2006/relationships/hyperlink" Target="http://www.boomlibrary.com/" TargetMode="External"/><Relationship Id="rId3028" Type="http://schemas.openxmlformats.org/officeDocument/2006/relationships/hyperlink" Target="http://www.boomlibrary.com/" TargetMode="External"/><Relationship Id="rId3442" Type="http://schemas.openxmlformats.org/officeDocument/2006/relationships/hyperlink" Target="http://www.boomlibrary.com/" TargetMode="External"/><Relationship Id="rId363" Type="http://schemas.openxmlformats.org/officeDocument/2006/relationships/hyperlink" Target="http://www.boomlibrary.com/" TargetMode="External"/><Relationship Id="rId2044" Type="http://schemas.openxmlformats.org/officeDocument/2006/relationships/hyperlink" Target="http://www.boomlibrary.com/" TargetMode="External"/><Relationship Id="rId430" Type="http://schemas.openxmlformats.org/officeDocument/2006/relationships/hyperlink" Target="http://www.boomlibrary.com/" TargetMode="External"/><Relationship Id="rId1060" Type="http://schemas.openxmlformats.org/officeDocument/2006/relationships/hyperlink" Target="http://www.boomlibrary.com/" TargetMode="External"/><Relationship Id="rId2111" Type="http://schemas.openxmlformats.org/officeDocument/2006/relationships/hyperlink" Target="http://www.boomlibrary.com/" TargetMode="External"/><Relationship Id="rId1877" Type="http://schemas.openxmlformats.org/officeDocument/2006/relationships/hyperlink" Target="http://www.boomlibrary.com/" TargetMode="External"/><Relationship Id="rId2928" Type="http://schemas.openxmlformats.org/officeDocument/2006/relationships/hyperlink" Target="http://www.boomlibrary.com/" TargetMode="External"/><Relationship Id="rId4283" Type="http://schemas.openxmlformats.org/officeDocument/2006/relationships/hyperlink" Target="http://www.boomlibrary.com/" TargetMode="External"/><Relationship Id="rId1944" Type="http://schemas.openxmlformats.org/officeDocument/2006/relationships/hyperlink" Target="http://www.boomlibrary.com/" TargetMode="External"/><Relationship Id="rId4350" Type="http://schemas.openxmlformats.org/officeDocument/2006/relationships/hyperlink" Target="http://www.boomlibrary.com/" TargetMode="External"/><Relationship Id="rId4003" Type="http://schemas.openxmlformats.org/officeDocument/2006/relationships/hyperlink" Target="http://www.boomlibrary.com/" TargetMode="External"/><Relationship Id="rId3769" Type="http://schemas.openxmlformats.org/officeDocument/2006/relationships/hyperlink" Target="http://www.boomlibrary.com/" TargetMode="External"/><Relationship Id="rId2785" Type="http://schemas.openxmlformats.org/officeDocument/2006/relationships/hyperlink" Target="http://www.boomlibrary.com/" TargetMode="External"/><Relationship Id="rId3836" Type="http://schemas.openxmlformats.org/officeDocument/2006/relationships/hyperlink" Target="http://www.boomlibrary.com/" TargetMode="External"/><Relationship Id="rId757" Type="http://schemas.openxmlformats.org/officeDocument/2006/relationships/hyperlink" Target="http://www.boomlibrary.com/" TargetMode="External"/><Relationship Id="rId1387" Type="http://schemas.openxmlformats.org/officeDocument/2006/relationships/hyperlink" Target="http://www.boomlibrary.com/" TargetMode="External"/><Relationship Id="rId2438" Type="http://schemas.openxmlformats.org/officeDocument/2006/relationships/hyperlink" Target="http://www.boomlibrary.com/" TargetMode="External"/><Relationship Id="rId2852" Type="http://schemas.openxmlformats.org/officeDocument/2006/relationships/hyperlink" Target="http://www.boomlibrary.com/" TargetMode="External"/><Relationship Id="rId3903" Type="http://schemas.openxmlformats.org/officeDocument/2006/relationships/hyperlink" Target="http://www.boomlibrary.com/" TargetMode="External"/><Relationship Id="rId93" Type="http://schemas.openxmlformats.org/officeDocument/2006/relationships/hyperlink" Target="http://www.boomlibrary.com/" TargetMode="External"/><Relationship Id="rId824" Type="http://schemas.openxmlformats.org/officeDocument/2006/relationships/hyperlink" Target="http://www.boomlibrary.com/" TargetMode="External"/><Relationship Id="rId1454" Type="http://schemas.openxmlformats.org/officeDocument/2006/relationships/hyperlink" Target="http://www.boomlibrary.com/" TargetMode="External"/><Relationship Id="rId2505" Type="http://schemas.openxmlformats.org/officeDocument/2006/relationships/hyperlink" Target="http://www.boomlibrary.com/" TargetMode="External"/><Relationship Id="rId1107" Type="http://schemas.openxmlformats.org/officeDocument/2006/relationships/hyperlink" Target="http://www.boomlibrary.com/" TargetMode="External"/><Relationship Id="rId1521" Type="http://schemas.openxmlformats.org/officeDocument/2006/relationships/hyperlink" Target="http://www.boomlibrary.com/" TargetMode="External"/><Relationship Id="rId4677" Type="http://schemas.openxmlformats.org/officeDocument/2006/relationships/hyperlink" Target="http://www.boomlibrary.com/" TargetMode="External"/><Relationship Id="rId3279" Type="http://schemas.openxmlformats.org/officeDocument/2006/relationships/hyperlink" Target="http://www.boomlibrary.com/" TargetMode="External"/><Relationship Id="rId3693" Type="http://schemas.openxmlformats.org/officeDocument/2006/relationships/hyperlink" Target="http://www.boomlibrary.com/" TargetMode="External"/><Relationship Id="rId2295" Type="http://schemas.openxmlformats.org/officeDocument/2006/relationships/hyperlink" Target="http://www.boomlibrary.com/" TargetMode="External"/><Relationship Id="rId3346" Type="http://schemas.openxmlformats.org/officeDocument/2006/relationships/hyperlink" Target="http://www.boomlibrary.com/" TargetMode="External"/><Relationship Id="rId4744" Type="http://schemas.openxmlformats.org/officeDocument/2006/relationships/hyperlink" Target="http://www.boomlibrary.com/" TargetMode="External"/><Relationship Id="rId267" Type="http://schemas.openxmlformats.org/officeDocument/2006/relationships/hyperlink" Target="http://www.boomlibrary.com/" TargetMode="External"/><Relationship Id="rId3760" Type="http://schemas.openxmlformats.org/officeDocument/2006/relationships/hyperlink" Target="http://www.boomlibrary.com/" TargetMode="External"/><Relationship Id="rId4811" Type="http://schemas.openxmlformats.org/officeDocument/2006/relationships/hyperlink" Target="http://www.boomlibrary.com/" TargetMode="External"/><Relationship Id="rId681" Type="http://schemas.openxmlformats.org/officeDocument/2006/relationships/hyperlink" Target="http://www.boomlibrary.com/" TargetMode="External"/><Relationship Id="rId2362" Type="http://schemas.openxmlformats.org/officeDocument/2006/relationships/hyperlink" Target="http://www.boomlibrary.com/" TargetMode="External"/><Relationship Id="rId3413" Type="http://schemas.openxmlformats.org/officeDocument/2006/relationships/hyperlink" Target="http://www.boomlibrary.com/" TargetMode="External"/><Relationship Id="rId334" Type="http://schemas.openxmlformats.org/officeDocument/2006/relationships/hyperlink" Target="http://www.boomlibrary.com/" TargetMode="External"/><Relationship Id="rId2015" Type="http://schemas.openxmlformats.org/officeDocument/2006/relationships/hyperlink" Target="http://www.boomlibrary.com/" TargetMode="External"/><Relationship Id="rId401" Type="http://schemas.openxmlformats.org/officeDocument/2006/relationships/hyperlink" Target="http://www.boomlibrary.com/" TargetMode="External"/><Relationship Id="rId1031" Type="http://schemas.openxmlformats.org/officeDocument/2006/relationships/hyperlink" Target="http://www.boomlibrary.com/" TargetMode="External"/><Relationship Id="rId4187" Type="http://schemas.openxmlformats.org/officeDocument/2006/relationships/hyperlink" Target="http://www.boomlibrary.com/" TargetMode="External"/><Relationship Id="rId4254" Type="http://schemas.openxmlformats.org/officeDocument/2006/relationships/hyperlink" Target="http://www.boomlibrary.com/" TargetMode="External"/><Relationship Id="rId1848" Type="http://schemas.openxmlformats.org/officeDocument/2006/relationships/hyperlink" Target="http://www.boomlibrary.com/" TargetMode="External"/><Relationship Id="rId3270" Type="http://schemas.openxmlformats.org/officeDocument/2006/relationships/hyperlink" Target="http://www.boomlibrary.com/" TargetMode="External"/><Relationship Id="rId4321" Type="http://schemas.openxmlformats.org/officeDocument/2006/relationships/hyperlink" Target="http://www.boomlibrary.com/" TargetMode="External"/><Relationship Id="rId191" Type="http://schemas.openxmlformats.org/officeDocument/2006/relationships/hyperlink" Target="http://www.boomlibrary.com/" TargetMode="External"/><Relationship Id="rId1915" Type="http://schemas.openxmlformats.org/officeDocument/2006/relationships/hyperlink" Target="http://www.boomlibrary.com/" TargetMode="External"/><Relationship Id="rId2689" Type="http://schemas.openxmlformats.org/officeDocument/2006/relationships/hyperlink" Target="http://www.boomlibrary.com/" TargetMode="External"/><Relationship Id="rId2756" Type="http://schemas.openxmlformats.org/officeDocument/2006/relationships/hyperlink" Target="http://www.boomlibrary.com/" TargetMode="External"/><Relationship Id="rId3807" Type="http://schemas.openxmlformats.org/officeDocument/2006/relationships/hyperlink" Target="http://www.boomlibrary.com/" TargetMode="External"/><Relationship Id="rId728" Type="http://schemas.openxmlformats.org/officeDocument/2006/relationships/hyperlink" Target="http://www.boomlibrary.com/" TargetMode="External"/><Relationship Id="rId1358" Type="http://schemas.openxmlformats.org/officeDocument/2006/relationships/hyperlink" Target="http://www.boomlibrary.com/" TargetMode="External"/><Relationship Id="rId1772" Type="http://schemas.openxmlformats.org/officeDocument/2006/relationships/hyperlink" Target="http://www.boomlibrary.com/" TargetMode="External"/><Relationship Id="rId2409" Type="http://schemas.openxmlformats.org/officeDocument/2006/relationships/hyperlink" Target="http://www.boomlibrary.com/" TargetMode="External"/><Relationship Id="rId64" Type="http://schemas.openxmlformats.org/officeDocument/2006/relationships/hyperlink" Target="http://www.boomlibrary.com/" TargetMode="External"/><Relationship Id="rId1425" Type="http://schemas.openxmlformats.org/officeDocument/2006/relationships/hyperlink" Target="http://www.boomlibrary.com/" TargetMode="External"/><Relationship Id="rId2823" Type="http://schemas.openxmlformats.org/officeDocument/2006/relationships/hyperlink" Target="http://www.boomlibrary.com/" TargetMode="External"/><Relationship Id="rId4995" Type="http://schemas.openxmlformats.org/officeDocument/2006/relationships/hyperlink" Target="http://www.boomlibrary.com/" TargetMode="External"/><Relationship Id="rId2199" Type="http://schemas.openxmlformats.org/officeDocument/2006/relationships/hyperlink" Target="http://www.boomlibrary.com/" TargetMode="External"/><Relationship Id="rId3597" Type="http://schemas.openxmlformats.org/officeDocument/2006/relationships/hyperlink" Target="http://www.boomlibrary.com/" TargetMode="External"/><Relationship Id="rId4648" Type="http://schemas.openxmlformats.org/officeDocument/2006/relationships/hyperlink" Target="http://www.boomlibrary.com/" TargetMode="External"/><Relationship Id="rId3664" Type="http://schemas.openxmlformats.org/officeDocument/2006/relationships/hyperlink" Target="http://www.boomlibrary.com/" TargetMode="External"/><Relationship Id="rId4715" Type="http://schemas.openxmlformats.org/officeDocument/2006/relationships/hyperlink" Target="http://www.boomlibrary.com/" TargetMode="External"/><Relationship Id="rId585" Type="http://schemas.openxmlformats.org/officeDocument/2006/relationships/hyperlink" Target="http://www.boomlibrary.com/" TargetMode="External"/><Relationship Id="rId2266" Type="http://schemas.openxmlformats.org/officeDocument/2006/relationships/hyperlink" Target="http://www.boomlibrary.com/" TargetMode="External"/><Relationship Id="rId2680" Type="http://schemas.openxmlformats.org/officeDocument/2006/relationships/hyperlink" Target="http://www.boomlibrary.com/" TargetMode="External"/><Relationship Id="rId3317" Type="http://schemas.openxmlformats.org/officeDocument/2006/relationships/hyperlink" Target="http://www.boomlibrary.com/" TargetMode="External"/><Relationship Id="rId3731" Type="http://schemas.openxmlformats.org/officeDocument/2006/relationships/hyperlink" Target="http://www.boomlibrary.com/" TargetMode="External"/><Relationship Id="rId238" Type="http://schemas.openxmlformats.org/officeDocument/2006/relationships/hyperlink" Target="http://www.boomlibrary.com/" TargetMode="External"/><Relationship Id="rId652" Type="http://schemas.openxmlformats.org/officeDocument/2006/relationships/hyperlink" Target="http://www.boomlibrary.com/" TargetMode="External"/><Relationship Id="rId1282" Type="http://schemas.openxmlformats.org/officeDocument/2006/relationships/hyperlink" Target="http://www.boomlibrary.com/" TargetMode="External"/><Relationship Id="rId2333" Type="http://schemas.openxmlformats.org/officeDocument/2006/relationships/hyperlink" Target="http://www.boomlibrary.com/" TargetMode="External"/><Relationship Id="rId305" Type="http://schemas.openxmlformats.org/officeDocument/2006/relationships/hyperlink" Target="http://www.boomlibrary.com/" TargetMode="External"/><Relationship Id="rId2400" Type="http://schemas.openxmlformats.org/officeDocument/2006/relationships/hyperlink" Target="http://www.boomlibrary.com/" TargetMode="External"/><Relationship Id="rId1002" Type="http://schemas.openxmlformats.org/officeDocument/2006/relationships/hyperlink" Target="http://www.boomlibrary.com/" TargetMode="External"/><Relationship Id="rId4158" Type="http://schemas.openxmlformats.org/officeDocument/2006/relationships/hyperlink" Target="http://www.boomlibrary.com/" TargetMode="External"/><Relationship Id="rId3174" Type="http://schemas.openxmlformats.org/officeDocument/2006/relationships/hyperlink" Target="http://www.boomlibrary.com/" TargetMode="External"/><Relationship Id="rId4572" Type="http://schemas.openxmlformats.org/officeDocument/2006/relationships/hyperlink" Target="http://www.boomlibrary.com/" TargetMode="External"/><Relationship Id="rId1819" Type="http://schemas.openxmlformats.org/officeDocument/2006/relationships/hyperlink" Target="http://www.boomlibrary.com/" TargetMode="External"/><Relationship Id="rId4225" Type="http://schemas.openxmlformats.org/officeDocument/2006/relationships/hyperlink" Target="http://www.boomlibrary.com/" TargetMode="External"/><Relationship Id="rId2190" Type="http://schemas.openxmlformats.org/officeDocument/2006/relationships/hyperlink" Target="http://www.boomlibrary.com/" TargetMode="External"/><Relationship Id="rId3241" Type="http://schemas.openxmlformats.org/officeDocument/2006/relationships/hyperlink" Target="http://www.boomlibrary.com/" TargetMode="External"/><Relationship Id="rId162" Type="http://schemas.openxmlformats.org/officeDocument/2006/relationships/hyperlink" Target="http://www.boomlibrary.com/" TargetMode="External"/><Relationship Id="rId979" Type="http://schemas.openxmlformats.org/officeDocument/2006/relationships/hyperlink" Target="http://www.boomlibrary.com/" TargetMode="External"/><Relationship Id="rId4082" Type="http://schemas.openxmlformats.org/officeDocument/2006/relationships/hyperlink" Target="http://www.boomlibrary.com/" TargetMode="External"/><Relationship Id="rId1676" Type="http://schemas.openxmlformats.org/officeDocument/2006/relationships/hyperlink" Target="http://www.boomlibrary.com/" TargetMode="External"/><Relationship Id="rId2727" Type="http://schemas.openxmlformats.org/officeDocument/2006/relationships/hyperlink" Target="http://www.boomlibrary.com/" TargetMode="External"/><Relationship Id="rId1329" Type="http://schemas.openxmlformats.org/officeDocument/2006/relationships/hyperlink" Target="http://www.boomlibrary.com/" TargetMode="External"/><Relationship Id="rId1743" Type="http://schemas.openxmlformats.org/officeDocument/2006/relationships/hyperlink" Target="http://www.boomlibrary.com/" TargetMode="External"/><Relationship Id="rId4899" Type="http://schemas.openxmlformats.org/officeDocument/2006/relationships/hyperlink" Target="http://www.boomlibrary.com/" TargetMode="External"/><Relationship Id="rId35" Type="http://schemas.openxmlformats.org/officeDocument/2006/relationships/hyperlink" Target="http://www.boomlibrary.com/" TargetMode="External"/><Relationship Id="rId1810" Type="http://schemas.openxmlformats.org/officeDocument/2006/relationships/hyperlink" Target="http://www.boomlibrary.com/" TargetMode="External"/><Relationship Id="rId4966" Type="http://schemas.openxmlformats.org/officeDocument/2006/relationships/hyperlink" Target="http://www.boomlibrary.com/" TargetMode="External"/><Relationship Id="rId3568" Type="http://schemas.openxmlformats.org/officeDocument/2006/relationships/hyperlink" Target="http://www.boomlibrary.com/" TargetMode="External"/><Relationship Id="rId3982" Type="http://schemas.openxmlformats.org/officeDocument/2006/relationships/hyperlink" Target="http://www.boomlibrary.com/" TargetMode="External"/><Relationship Id="rId4619" Type="http://schemas.openxmlformats.org/officeDocument/2006/relationships/hyperlink" Target="http://www.boomlibrary.com/" TargetMode="External"/><Relationship Id="rId489" Type="http://schemas.openxmlformats.org/officeDocument/2006/relationships/hyperlink" Target="http://www.boomlibrary.com/" TargetMode="External"/><Relationship Id="rId2584" Type="http://schemas.openxmlformats.org/officeDocument/2006/relationships/hyperlink" Target="http://www.boomlibrary.com/" TargetMode="External"/><Relationship Id="rId3635" Type="http://schemas.openxmlformats.org/officeDocument/2006/relationships/hyperlink" Target="http://www.boomlibrary.com/" TargetMode="External"/><Relationship Id="rId556" Type="http://schemas.openxmlformats.org/officeDocument/2006/relationships/hyperlink" Target="http://www.boomlibrary.com/" TargetMode="External"/><Relationship Id="rId1186" Type="http://schemas.openxmlformats.org/officeDocument/2006/relationships/hyperlink" Target="http://www.boomlibrary.com/" TargetMode="External"/><Relationship Id="rId2237" Type="http://schemas.openxmlformats.org/officeDocument/2006/relationships/hyperlink" Target="http://www.boomlibrary.com/" TargetMode="External"/><Relationship Id="rId209" Type="http://schemas.openxmlformats.org/officeDocument/2006/relationships/hyperlink" Target="http://www.boomlibrary.com/" TargetMode="External"/><Relationship Id="rId970" Type="http://schemas.openxmlformats.org/officeDocument/2006/relationships/hyperlink" Target="http://www.boomlibrary.com/" TargetMode="External"/><Relationship Id="rId1253" Type="http://schemas.openxmlformats.org/officeDocument/2006/relationships/hyperlink" Target="http://www.boomlibrary.com/" TargetMode="External"/><Relationship Id="rId2651" Type="http://schemas.openxmlformats.org/officeDocument/2006/relationships/hyperlink" Target="http://www.boomlibrary.com/" TargetMode="External"/><Relationship Id="rId3702" Type="http://schemas.openxmlformats.org/officeDocument/2006/relationships/hyperlink" Target="http://www.boomlibrary.com/" TargetMode="External"/><Relationship Id="rId623" Type="http://schemas.openxmlformats.org/officeDocument/2006/relationships/hyperlink" Target="http://www.boomlibrary.com/" TargetMode="External"/><Relationship Id="rId2304" Type="http://schemas.openxmlformats.org/officeDocument/2006/relationships/hyperlink" Target="http://www.boomlibrary.com/" TargetMode="External"/><Relationship Id="rId1320" Type="http://schemas.openxmlformats.org/officeDocument/2006/relationships/hyperlink" Target="http://www.boomlibrary.com/" TargetMode="External"/><Relationship Id="rId4476" Type="http://schemas.openxmlformats.org/officeDocument/2006/relationships/hyperlink" Target="http://www.boomlibrary.com/" TargetMode="External"/><Relationship Id="rId4890" Type="http://schemas.openxmlformats.org/officeDocument/2006/relationships/hyperlink" Target="http://www.boomlibrary.com/" TargetMode="External"/><Relationship Id="rId3078" Type="http://schemas.openxmlformats.org/officeDocument/2006/relationships/hyperlink" Target="http://www.boomlibrary.com/" TargetMode="External"/><Relationship Id="rId3492" Type="http://schemas.openxmlformats.org/officeDocument/2006/relationships/hyperlink" Target="http://www.boomlibrary.com/" TargetMode="External"/><Relationship Id="rId4129" Type="http://schemas.openxmlformats.org/officeDocument/2006/relationships/hyperlink" Target="http://www.boomlibrary.com/" TargetMode="External"/><Relationship Id="rId4543" Type="http://schemas.openxmlformats.org/officeDocument/2006/relationships/hyperlink" Target="http://www.boomlibrary.com/" TargetMode="External"/><Relationship Id="rId2094" Type="http://schemas.openxmlformats.org/officeDocument/2006/relationships/hyperlink" Target="http://www.boomlibrary.com/" TargetMode="External"/><Relationship Id="rId3145" Type="http://schemas.openxmlformats.org/officeDocument/2006/relationships/hyperlink" Target="http://www.boomlibrary.com/" TargetMode="External"/><Relationship Id="rId4610" Type="http://schemas.openxmlformats.org/officeDocument/2006/relationships/hyperlink" Target="http://www.boomlibrary.com/" TargetMode="External"/><Relationship Id="rId480" Type="http://schemas.openxmlformats.org/officeDocument/2006/relationships/hyperlink" Target="http://www.boomlibrary.com/" TargetMode="External"/><Relationship Id="rId2161" Type="http://schemas.openxmlformats.org/officeDocument/2006/relationships/hyperlink" Target="http://www.boomlibrary.com/" TargetMode="External"/><Relationship Id="rId3212" Type="http://schemas.openxmlformats.org/officeDocument/2006/relationships/hyperlink" Target="http://www.boomlibrary.com/" TargetMode="External"/><Relationship Id="rId133" Type="http://schemas.openxmlformats.org/officeDocument/2006/relationships/hyperlink" Target="http://www.boomlibrary.com/" TargetMode="External"/><Relationship Id="rId200" Type="http://schemas.openxmlformats.org/officeDocument/2006/relationships/hyperlink" Target="http://www.boomlibrary.com/" TargetMode="External"/><Relationship Id="rId2978" Type="http://schemas.openxmlformats.org/officeDocument/2006/relationships/hyperlink" Target="http://www.boomlibrary.com/" TargetMode="External"/><Relationship Id="rId1994" Type="http://schemas.openxmlformats.org/officeDocument/2006/relationships/hyperlink" Target="http://www.boomlibrary.com/" TargetMode="External"/><Relationship Id="rId1647" Type="http://schemas.openxmlformats.org/officeDocument/2006/relationships/hyperlink" Target="http://www.boomlibrary.com/" TargetMode="External"/><Relationship Id="rId4053" Type="http://schemas.openxmlformats.org/officeDocument/2006/relationships/hyperlink" Target="http://www.boomlibrary.com/" TargetMode="External"/><Relationship Id="rId1714" Type="http://schemas.openxmlformats.org/officeDocument/2006/relationships/hyperlink" Target="http://www.boomlibrary.com/" TargetMode="External"/><Relationship Id="rId4120" Type="http://schemas.openxmlformats.org/officeDocument/2006/relationships/hyperlink" Target="http://www.boomlibrary.com/" TargetMode="External"/><Relationship Id="rId2488" Type="http://schemas.openxmlformats.org/officeDocument/2006/relationships/hyperlink" Target="http://www.boomlibrary.com/" TargetMode="External"/><Relationship Id="rId3886" Type="http://schemas.openxmlformats.org/officeDocument/2006/relationships/hyperlink" Target="http://www.boomlibrary.com/" TargetMode="External"/><Relationship Id="rId4937" Type="http://schemas.openxmlformats.org/officeDocument/2006/relationships/hyperlink" Target="http://www.boomlibrary.com/" TargetMode="External"/><Relationship Id="rId3539" Type="http://schemas.openxmlformats.org/officeDocument/2006/relationships/hyperlink" Target="http://www.boomlibrary.com/" TargetMode="External"/><Relationship Id="rId3953" Type="http://schemas.openxmlformats.org/officeDocument/2006/relationships/hyperlink" Target="http://www.boomlibrary.com/" TargetMode="External"/><Relationship Id="rId874" Type="http://schemas.openxmlformats.org/officeDocument/2006/relationships/hyperlink" Target="http://www.boomlibrary.com/" TargetMode="External"/><Relationship Id="rId2555" Type="http://schemas.openxmlformats.org/officeDocument/2006/relationships/hyperlink" Target="http://www.boomlibrary.com/" TargetMode="External"/><Relationship Id="rId3606" Type="http://schemas.openxmlformats.org/officeDocument/2006/relationships/hyperlink" Target="http://www.boomlibrary.com/" TargetMode="External"/><Relationship Id="rId527" Type="http://schemas.openxmlformats.org/officeDocument/2006/relationships/hyperlink" Target="http://www.boomlibrary.com/" TargetMode="External"/><Relationship Id="rId941" Type="http://schemas.openxmlformats.org/officeDocument/2006/relationships/hyperlink" Target="http://www.boomlibrary.com/" TargetMode="External"/><Relationship Id="rId1157" Type="http://schemas.openxmlformats.org/officeDocument/2006/relationships/hyperlink" Target="http://www.boomlibrary.com/" TargetMode="External"/><Relationship Id="rId1571" Type="http://schemas.openxmlformats.org/officeDocument/2006/relationships/hyperlink" Target="http://www.boomlibrary.com/" TargetMode="External"/><Relationship Id="rId2208" Type="http://schemas.openxmlformats.org/officeDocument/2006/relationships/hyperlink" Target="http://www.boomlibrary.com/" TargetMode="External"/><Relationship Id="rId2622" Type="http://schemas.openxmlformats.org/officeDocument/2006/relationships/hyperlink" Target="http://www.boomlibrary.com/" TargetMode="External"/><Relationship Id="rId1224" Type="http://schemas.openxmlformats.org/officeDocument/2006/relationships/hyperlink" Target="http://www.boomlibrary.com/" TargetMode="External"/><Relationship Id="rId4794" Type="http://schemas.openxmlformats.org/officeDocument/2006/relationships/hyperlink" Target="http://www.boomlibrary.com/" TargetMode="External"/><Relationship Id="rId3396" Type="http://schemas.openxmlformats.org/officeDocument/2006/relationships/hyperlink" Target="http://www.boomlibrary.com/" TargetMode="External"/><Relationship Id="rId4447" Type="http://schemas.openxmlformats.org/officeDocument/2006/relationships/hyperlink" Target="http://www.boomlibrary.com/" TargetMode="External"/><Relationship Id="rId3049" Type="http://schemas.openxmlformats.org/officeDocument/2006/relationships/hyperlink" Target="http://www.boomlibrary.com/" TargetMode="External"/><Relationship Id="rId3463" Type="http://schemas.openxmlformats.org/officeDocument/2006/relationships/hyperlink" Target="http://www.boomlibrary.com/" TargetMode="External"/><Relationship Id="rId4861" Type="http://schemas.openxmlformats.org/officeDocument/2006/relationships/hyperlink" Target="http://www.boomlibrary.com/" TargetMode="External"/><Relationship Id="rId384" Type="http://schemas.openxmlformats.org/officeDocument/2006/relationships/hyperlink" Target="http://www.boomlibrary.com/" TargetMode="External"/><Relationship Id="rId2065" Type="http://schemas.openxmlformats.org/officeDocument/2006/relationships/hyperlink" Target="http://www.boomlibrary.com/" TargetMode="External"/><Relationship Id="rId3116" Type="http://schemas.openxmlformats.org/officeDocument/2006/relationships/hyperlink" Target="http://www.boomlibrary.com/" TargetMode="External"/><Relationship Id="rId4514" Type="http://schemas.openxmlformats.org/officeDocument/2006/relationships/hyperlink" Target="http://www.boomlibrary.com/" TargetMode="External"/><Relationship Id="rId1081" Type="http://schemas.openxmlformats.org/officeDocument/2006/relationships/hyperlink" Target="http://www.boomlibrary.com/" TargetMode="External"/><Relationship Id="rId3530" Type="http://schemas.openxmlformats.org/officeDocument/2006/relationships/hyperlink" Target="http://www.boomlibrary.com/" TargetMode="External"/><Relationship Id="rId451" Type="http://schemas.openxmlformats.org/officeDocument/2006/relationships/hyperlink" Target="http://www.boomlibrary.com/" TargetMode="External"/><Relationship Id="rId2132" Type="http://schemas.openxmlformats.org/officeDocument/2006/relationships/hyperlink" Target="http://www.boomlibrary.com/" TargetMode="External"/><Relationship Id="rId104" Type="http://schemas.openxmlformats.org/officeDocument/2006/relationships/hyperlink" Target="http://www.boomlibrary.com/" TargetMode="External"/><Relationship Id="rId1898" Type="http://schemas.openxmlformats.org/officeDocument/2006/relationships/hyperlink" Target="http://www.boomlibrary.com/" TargetMode="External"/><Relationship Id="rId2949" Type="http://schemas.openxmlformats.org/officeDocument/2006/relationships/hyperlink" Target="http://www.boomlibrary.com/" TargetMode="External"/><Relationship Id="rId4371" Type="http://schemas.openxmlformats.org/officeDocument/2006/relationships/hyperlink" Target="http://www.boomlibrary.com/" TargetMode="External"/><Relationship Id="rId1965" Type="http://schemas.openxmlformats.org/officeDocument/2006/relationships/hyperlink" Target="http://www.boomlibrary.com/" TargetMode="External"/><Relationship Id="rId4024" Type="http://schemas.openxmlformats.org/officeDocument/2006/relationships/hyperlink" Target="http://www.boomlibrary.com/" TargetMode="External"/><Relationship Id="rId1618" Type="http://schemas.openxmlformats.org/officeDocument/2006/relationships/hyperlink" Target="http://www.boomlibrary.com/" TargetMode="External"/><Relationship Id="rId3040" Type="http://schemas.openxmlformats.org/officeDocument/2006/relationships/hyperlink" Target="http://www.boomlibrary.com/" TargetMode="External"/><Relationship Id="rId3857" Type="http://schemas.openxmlformats.org/officeDocument/2006/relationships/hyperlink" Target="http://www.boomlibrary.com/" TargetMode="External"/><Relationship Id="rId4908" Type="http://schemas.openxmlformats.org/officeDocument/2006/relationships/hyperlink" Target="http://www.boomlibrary.com/" TargetMode="External"/><Relationship Id="rId778" Type="http://schemas.openxmlformats.org/officeDocument/2006/relationships/hyperlink" Target="http://www.boomlibrary.com/" TargetMode="External"/><Relationship Id="rId2459" Type="http://schemas.openxmlformats.org/officeDocument/2006/relationships/hyperlink" Target="http://www.boomlibrary.com/" TargetMode="External"/><Relationship Id="rId2873" Type="http://schemas.openxmlformats.org/officeDocument/2006/relationships/hyperlink" Target="http://www.boomlibrary.com/" TargetMode="External"/><Relationship Id="rId3924" Type="http://schemas.openxmlformats.org/officeDocument/2006/relationships/hyperlink" Target="http://www.boomlibrary.com/" TargetMode="External"/><Relationship Id="rId845" Type="http://schemas.openxmlformats.org/officeDocument/2006/relationships/hyperlink" Target="http://www.boomlibrary.com/" TargetMode="External"/><Relationship Id="rId1475" Type="http://schemas.openxmlformats.org/officeDocument/2006/relationships/hyperlink" Target="http://www.boomlibrary.com/" TargetMode="External"/><Relationship Id="rId2526" Type="http://schemas.openxmlformats.org/officeDocument/2006/relationships/hyperlink" Target="http://www.boomlibrary.com/" TargetMode="External"/><Relationship Id="rId1128" Type="http://schemas.openxmlformats.org/officeDocument/2006/relationships/hyperlink" Target="http://www.boomlibrary.com/" TargetMode="External"/><Relationship Id="rId1542" Type="http://schemas.openxmlformats.org/officeDocument/2006/relationships/hyperlink" Target="http://www.boomlibrary.com/" TargetMode="External"/><Relationship Id="rId2940" Type="http://schemas.openxmlformats.org/officeDocument/2006/relationships/hyperlink" Target="http://www.boomlibrary.com/" TargetMode="External"/><Relationship Id="rId4698" Type="http://schemas.openxmlformats.org/officeDocument/2006/relationships/hyperlink" Target="http://www.boomlibrary.com/" TargetMode="External"/><Relationship Id="rId912" Type="http://schemas.openxmlformats.org/officeDocument/2006/relationships/hyperlink" Target="http://www.boomlibrary.com/" TargetMode="External"/><Relationship Id="rId4765" Type="http://schemas.openxmlformats.org/officeDocument/2006/relationships/hyperlink" Target="http://www.boomlibrary.com/" TargetMode="External"/><Relationship Id="rId288" Type="http://schemas.openxmlformats.org/officeDocument/2006/relationships/hyperlink" Target="http://www.boomlibrary.com/" TargetMode="External"/><Relationship Id="rId3367" Type="http://schemas.openxmlformats.org/officeDocument/2006/relationships/hyperlink" Target="http://www.boomlibrary.com/" TargetMode="External"/><Relationship Id="rId3781" Type="http://schemas.openxmlformats.org/officeDocument/2006/relationships/hyperlink" Target="http://www.boomlibrary.com/" TargetMode="External"/><Relationship Id="rId4418" Type="http://schemas.openxmlformats.org/officeDocument/2006/relationships/hyperlink" Target="http://www.boomlibrary.com/" TargetMode="External"/><Relationship Id="rId4832" Type="http://schemas.openxmlformats.org/officeDocument/2006/relationships/hyperlink" Target="http://www.boomlibrary.com/" TargetMode="External"/><Relationship Id="rId2383" Type="http://schemas.openxmlformats.org/officeDocument/2006/relationships/hyperlink" Target="http://www.boomlibrary.com/" TargetMode="External"/><Relationship Id="rId3434" Type="http://schemas.openxmlformats.org/officeDocument/2006/relationships/hyperlink" Target="http://www.boomlibrary.com/" TargetMode="External"/><Relationship Id="rId355" Type="http://schemas.openxmlformats.org/officeDocument/2006/relationships/hyperlink" Target="http://www.boomlibrary.com/" TargetMode="External"/><Relationship Id="rId2036" Type="http://schemas.openxmlformats.org/officeDocument/2006/relationships/hyperlink" Target="http://www.boomlibrary.com/" TargetMode="External"/><Relationship Id="rId2450" Type="http://schemas.openxmlformats.org/officeDocument/2006/relationships/hyperlink" Target="http://www.boomlibrary.com/" TargetMode="External"/><Relationship Id="rId3501" Type="http://schemas.openxmlformats.org/officeDocument/2006/relationships/hyperlink" Target="http://www.boomlibrary.com/" TargetMode="External"/><Relationship Id="rId422" Type="http://schemas.openxmlformats.org/officeDocument/2006/relationships/hyperlink" Target="http://www.boomlibrary.com/" TargetMode="External"/><Relationship Id="rId1052" Type="http://schemas.openxmlformats.org/officeDocument/2006/relationships/hyperlink" Target="http://www.boomlibrary.com/" TargetMode="External"/><Relationship Id="rId2103" Type="http://schemas.openxmlformats.org/officeDocument/2006/relationships/hyperlink" Target="http://www.boomlibrary.com/" TargetMode="External"/><Relationship Id="rId4275" Type="http://schemas.openxmlformats.org/officeDocument/2006/relationships/hyperlink" Target="http://www.boomlibrary.com/" TargetMode="External"/><Relationship Id="rId1869" Type="http://schemas.openxmlformats.org/officeDocument/2006/relationships/hyperlink" Target="http://www.boomlibrary.com/" TargetMode="External"/><Relationship Id="rId3291" Type="http://schemas.openxmlformats.org/officeDocument/2006/relationships/hyperlink" Target="http://www.boomlibrary.com/" TargetMode="External"/><Relationship Id="rId1936" Type="http://schemas.openxmlformats.org/officeDocument/2006/relationships/hyperlink" Target="http://www.boomlibrary.com/" TargetMode="External"/><Relationship Id="rId4342" Type="http://schemas.openxmlformats.org/officeDocument/2006/relationships/hyperlink" Target="http://www.boomlibrary.com/" TargetMode="External"/><Relationship Id="rId3011" Type="http://schemas.openxmlformats.org/officeDocument/2006/relationships/hyperlink" Target="http://www.boomlibrary.com/" TargetMode="External"/><Relationship Id="rId2777" Type="http://schemas.openxmlformats.org/officeDocument/2006/relationships/hyperlink" Target="http://www.boomlibrary.com/" TargetMode="External"/><Relationship Id="rId749" Type="http://schemas.openxmlformats.org/officeDocument/2006/relationships/hyperlink" Target="http://www.boomlibrary.com/" TargetMode="External"/><Relationship Id="rId1379" Type="http://schemas.openxmlformats.org/officeDocument/2006/relationships/hyperlink" Target="http://www.boomlibrary.com/" TargetMode="External"/><Relationship Id="rId3828" Type="http://schemas.openxmlformats.org/officeDocument/2006/relationships/hyperlink" Target="http://www.boomlibrary.com/" TargetMode="External"/><Relationship Id="rId1793" Type="http://schemas.openxmlformats.org/officeDocument/2006/relationships/hyperlink" Target="http://www.boomlibrary.com/" TargetMode="External"/><Relationship Id="rId2844" Type="http://schemas.openxmlformats.org/officeDocument/2006/relationships/hyperlink" Target="http://www.boomlibrary.com/" TargetMode="External"/><Relationship Id="rId85" Type="http://schemas.openxmlformats.org/officeDocument/2006/relationships/hyperlink" Target="http://www.boomlibrary.com/" TargetMode="External"/><Relationship Id="rId816" Type="http://schemas.openxmlformats.org/officeDocument/2006/relationships/hyperlink" Target="http://www.boomlibrary.com/" TargetMode="External"/><Relationship Id="rId1446" Type="http://schemas.openxmlformats.org/officeDocument/2006/relationships/hyperlink" Target="http://www.boomlibrary.com/" TargetMode="External"/><Relationship Id="rId1860" Type="http://schemas.openxmlformats.org/officeDocument/2006/relationships/hyperlink" Target="http://www.boomlibrary.com/" TargetMode="External"/><Relationship Id="rId2911" Type="http://schemas.openxmlformats.org/officeDocument/2006/relationships/hyperlink" Target="http://www.boomlibrary.com/" TargetMode="External"/><Relationship Id="rId1513" Type="http://schemas.openxmlformats.org/officeDocument/2006/relationships/hyperlink" Target="http://www.boomlibrary.com/" TargetMode="External"/><Relationship Id="rId4669" Type="http://schemas.openxmlformats.org/officeDocument/2006/relationships/hyperlink" Target="http://www.boomlibrary.com/" TargetMode="External"/><Relationship Id="rId3685" Type="http://schemas.openxmlformats.org/officeDocument/2006/relationships/hyperlink" Target="http://www.boomlibrary.com/" TargetMode="External"/><Relationship Id="rId4736" Type="http://schemas.openxmlformats.org/officeDocument/2006/relationships/hyperlink" Target="http://www.boomlibrary.com/" TargetMode="External"/><Relationship Id="rId2287" Type="http://schemas.openxmlformats.org/officeDocument/2006/relationships/hyperlink" Target="http://www.boomlibrary.com/" TargetMode="External"/><Relationship Id="rId3338" Type="http://schemas.openxmlformats.org/officeDocument/2006/relationships/hyperlink" Target="http://www.boomlibrary.com/" TargetMode="External"/><Relationship Id="rId3752" Type="http://schemas.openxmlformats.org/officeDocument/2006/relationships/hyperlink" Target="http://www.boomlibrary.com/" TargetMode="External"/><Relationship Id="rId259" Type="http://schemas.openxmlformats.org/officeDocument/2006/relationships/hyperlink" Target="http://www.boomlibrary.com/" TargetMode="External"/><Relationship Id="rId673" Type="http://schemas.openxmlformats.org/officeDocument/2006/relationships/hyperlink" Target="http://www.boomlibrary.com/" TargetMode="External"/><Relationship Id="rId2354" Type="http://schemas.openxmlformats.org/officeDocument/2006/relationships/hyperlink" Target="http://www.boomlibrary.com/" TargetMode="External"/><Relationship Id="rId3405" Type="http://schemas.openxmlformats.org/officeDocument/2006/relationships/hyperlink" Target="http://www.boomlibrary.com/" TargetMode="External"/><Relationship Id="rId4803" Type="http://schemas.openxmlformats.org/officeDocument/2006/relationships/hyperlink" Target="http://www.boomlibrary.com/" TargetMode="External"/><Relationship Id="rId326" Type="http://schemas.openxmlformats.org/officeDocument/2006/relationships/hyperlink" Target="http://www.boomlibrary.com/" TargetMode="External"/><Relationship Id="rId1370" Type="http://schemas.openxmlformats.org/officeDocument/2006/relationships/hyperlink" Target="http://www.boomlibrary.com/" TargetMode="External"/><Relationship Id="rId2007" Type="http://schemas.openxmlformats.org/officeDocument/2006/relationships/hyperlink" Target="http://www.boomlibrary.com/" TargetMode="External"/><Relationship Id="rId740" Type="http://schemas.openxmlformats.org/officeDocument/2006/relationships/hyperlink" Target="http://www.boomlibrary.com/" TargetMode="External"/><Relationship Id="rId1023" Type="http://schemas.openxmlformats.org/officeDocument/2006/relationships/hyperlink" Target="http://www.boomlibrary.com/" TargetMode="External"/><Relationship Id="rId2421" Type="http://schemas.openxmlformats.org/officeDocument/2006/relationships/hyperlink" Target="http://www.boomlibrary.com/" TargetMode="External"/><Relationship Id="rId4179" Type="http://schemas.openxmlformats.org/officeDocument/2006/relationships/hyperlink" Target="http://www.boomlibrary.com/" TargetMode="External"/><Relationship Id="rId4593" Type="http://schemas.openxmlformats.org/officeDocument/2006/relationships/hyperlink" Target="http://www.boomlibrary.com/" TargetMode="External"/><Relationship Id="rId3195" Type="http://schemas.openxmlformats.org/officeDocument/2006/relationships/hyperlink" Target="http://www.boomlibrary.com/" TargetMode="External"/><Relationship Id="rId4246" Type="http://schemas.openxmlformats.org/officeDocument/2006/relationships/hyperlink" Target="http://www.boomlibrary.com/" TargetMode="External"/><Relationship Id="rId4660" Type="http://schemas.openxmlformats.org/officeDocument/2006/relationships/hyperlink" Target="http://www.boomlibrary.com/" TargetMode="External"/><Relationship Id="rId3262" Type="http://schemas.openxmlformats.org/officeDocument/2006/relationships/hyperlink" Target="http://www.boomlibrary.com/" TargetMode="External"/><Relationship Id="rId4313" Type="http://schemas.openxmlformats.org/officeDocument/2006/relationships/hyperlink" Target="http://www.boomlibrary.com/" TargetMode="External"/><Relationship Id="rId183" Type="http://schemas.openxmlformats.org/officeDocument/2006/relationships/hyperlink" Target="http://www.boomlibrary.com/" TargetMode="External"/><Relationship Id="rId1907" Type="http://schemas.openxmlformats.org/officeDocument/2006/relationships/hyperlink" Target="http://www.boomlibrary.com/" TargetMode="External"/><Relationship Id="rId250" Type="http://schemas.openxmlformats.org/officeDocument/2006/relationships/hyperlink" Target="http://www.boomlibrary.com/" TargetMode="External"/><Relationship Id="rId1697" Type="http://schemas.openxmlformats.org/officeDocument/2006/relationships/hyperlink" Target="http://www.boomlibrary.com/" TargetMode="External"/><Relationship Id="rId2748" Type="http://schemas.openxmlformats.org/officeDocument/2006/relationships/hyperlink" Target="http://www.boomlibrary.com/" TargetMode="External"/><Relationship Id="rId1764" Type="http://schemas.openxmlformats.org/officeDocument/2006/relationships/hyperlink" Target="http://www.boomlibrary.com/" TargetMode="External"/><Relationship Id="rId2815" Type="http://schemas.openxmlformats.org/officeDocument/2006/relationships/hyperlink" Target="http://www.boomlibrary.com/" TargetMode="External"/><Relationship Id="rId4170" Type="http://schemas.openxmlformats.org/officeDocument/2006/relationships/hyperlink" Target="http://www.boomlibrary.com/" TargetMode="External"/><Relationship Id="rId56" Type="http://schemas.openxmlformats.org/officeDocument/2006/relationships/hyperlink" Target="http://www.boomlibrary.com/" TargetMode="External"/><Relationship Id="rId1417" Type="http://schemas.openxmlformats.org/officeDocument/2006/relationships/hyperlink" Target="http://www.boomlibrary.com/" TargetMode="External"/><Relationship Id="rId1831" Type="http://schemas.openxmlformats.org/officeDocument/2006/relationships/hyperlink" Target="http://www.boomlibrary.com/" TargetMode="External"/><Relationship Id="rId4987" Type="http://schemas.openxmlformats.org/officeDocument/2006/relationships/hyperlink" Target="http://www.boomlibrary.com/" TargetMode="External"/><Relationship Id="rId3589" Type="http://schemas.openxmlformats.org/officeDocument/2006/relationships/hyperlink" Target="http://www.boomlibrary.com/" TargetMode="External"/><Relationship Id="rId577" Type="http://schemas.openxmlformats.org/officeDocument/2006/relationships/hyperlink" Target="http://www.boomlibrary.com/" TargetMode="External"/><Relationship Id="rId2258" Type="http://schemas.openxmlformats.org/officeDocument/2006/relationships/hyperlink" Target="http://www.boomlibrary.com/" TargetMode="External"/><Relationship Id="rId3656" Type="http://schemas.openxmlformats.org/officeDocument/2006/relationships/hyperlink" Target="http://www.boomlibrary.com/" TargetMode="External"/><Relationship Id="rId4707" Type="http://schemas.openxmlformats.org/officeDocument/2006/relationships/hyperlink" Target="http://www.boomlibrary.com/" TargetMode="External"/><Relationship Id="rId991" Type="http://schemas.openxmlformats.org/officeDocument/2006/relationships/hyperlink" Target="http://www.boomlibrary.com/" TargetMode="External"/><Relationship Id="rId2672" Type="http://schemas.openxmlformats.org/officeDocument/2006/relationships/hyperlink" Target="http://www.boomlibrary.com/" TargetMode="External"/><Relationship Id="rId3309" Type="http://schemas.openxmlformats.org/officeDocument/2006/relationships/hyperlink" Target="http://www.boomlibrary.com/" TargetMode="External"/><Relationship Id="rId3723" Type="http://schemas.openxmlformats.org/officeDocument/2006/relationships/hyperlink" Target="http://www.boomlibrary.com/" TargetMode="External"/><Relationship Id="rId644" Type="http://schemas.openxmlformats.org/officeDocument/2006/relationships/hyperlink" Target="http://www.boomlibrary.com/" TargetMode="External"/><Relationship Id="rId1274" Type="http://schemas.openxmlformats.org/officeDocument/2006/relationships/hyperlink" Target="http://www.boomlibrary.com/" TargetMode="External"/><Relationship Id="rId2325" Type="http://schemas.openxmlformats.org/officeDocument/2006/relationships/hyperlink" Target="http://www.boomlibrary.com/" TargetMode="External"/><Relationship Id="rId711" Type="http://schemas.openxmlformats.org/officeDocument/2006/relationships/hyperlink" Target="http://www.boomlibrary.com/" TargetMode="External"/><Relationship Id="rId1341" Type="http://schemas.openxmlformats.org/officeDocument/2006/relationships/hyperlink" Target="http://www.boomlibrary.com/" TargetMode="External"/><Relationship Id="rId4497" Type="http://schemas.openxmlformats.org/officeDocument/2006/relationships/hyperlink" Target="http://www.boomlibrary.com/" TargetMode="External"/><Relationship Id="rId3099" Type="http://schemas.openxmlformats.org/officeDocument/2006/relationships/hyperlink" Target="http://www.boomlibrary.com/" TargetMode="External"/><Relationship Id="rId4564" Type="http://schemas.openxmlformats.org/officeDocument/2006/relationships/hyperlink" Target="http://www.boomlibrary.com/" TargetMode="External"/><Relationship Id="rId3166" Type="http://schemas.openxmlformats.org/officeDocument/2006/relationships/hyperlink" Target="http://www.boomlibrary.com/" TargetMode="External"/><Relationship Id="rId3580" Type="http://schemas.openxmlformats.org/officeDocument/2006/relationships/hyperlink" Target="http://www.boomlibrary.com/" TargetMode="External"/><Relationship Id="rId4217" Type="http://schemas.openxmlformats.org/officeDocument/2006/relationships/hyperlink" Target="http://www.boomlibrary.com/" TargetMode="External"/><Relationship Id="rId2182" Type="http://schemas.openxmlformats.org/officeDocument/2006/relationships/hyperlink" Target="http://www.boomlibrary.com/" TargetMode="External"/><Relationship Id="rId3233" Type="http://schemas.openxmlformats.org/officeDocument/2006/relationships/hyperlink" Target="http://www.boomlibrary.com/" TargetMode="External"/><Relationship Id="rId4631" Type="http://schemas.openxmlformats.org/officeDocument/2006/relationships/hyperlink" Target="http://www.boomlibrary.com/" TargetMode="External"/><Relationship Id="rId154" Type="http://schemas.openxmlformats.org/officeDocument/2006/relationships/hyperlink" Target="http://www.boomlibrary.com/" TargetMode="External"/><Relationship Id="rId2999" Type="http://schemas.openxmlformats.org/officeDocument/2006/relationships/hyperlink" Target="http://www.boomlibrary.com/" TargetMode="External"/><Relationship Id="rId3300" Type="http://schemas.openxmlformats.org/officeDocument/2006/relationships/hyperlink" Target="http://www.boomlibrary.com/" TargetMode="External"/><Relationship Id="rId221" Type="http://schemas.openxmlformats.org/officeDocument/2006/relationships/hyperlink" Target="http://www.boomlibrary.com/" TargetMode="External"/><Relationship Id="rId1668" Type="http://schemas.openxmlformats.org/officeDocument/2006/relationships/hyperlink" Target="http://www.boomlibrary.com/" TargetMode="External"/><Relationship Id="rId2719" Type="http://schemas.openxmlformats.org/officeDocument/2006/relationships/hyperlink" Target="http://www.boomlibrary.com/" TargetMode="External"/><Relationship Id="rId4074" Type="http://schemas.openxmlformats.org/officeDocument/2006/relationships/hyperlink" Target="http://www.boomlibrary.com/" TargetMode="External"/><Relationship Id="rId3090" Type="http://schemas.openxmlformats.org/officeDocument/2006/relationships/hyperlink" Target="http://www.boomlibrary.com/" TargetMode="External"/><Relationship Id="rId4141" Type="http://schemas.openxmlformats.org/officeDocument/2006/relationships/hyperlink" Target="http://www.boomlibrary.com/" TargetMode="External"/><Relationship Id="rId1735" Type="http://schemas.openxmlformats.org/officeDocument/2006/relationships/hyperlink" Target="http://www.boomlibrary.com/" TargetMode="External"/><Relationship Id="rId27" Type="http://schemas.openxmlformats.org/officeDocument/2006/relationships/hyperlink" Target="http://www.boomlibrary.com/" TargetMode="External"/><Relationship Id="rId1802" Type="http://schemas.openxmlformats.org/officeDocument/2006/relationships/hyperlink" Target="http://www.boomlibrary.com/" TargetMode="External"/><Relationship Id="rId4958" Type="http://schemas.openxmlformats.org/officeDocument/2006/relationships/hyperlink" Target="http://www.boomlibrary.com/" TargetMode="External"/><Relationship Id="rId3974" Type="http://schemas.openxmlformats.org/officeDocument/2006/relationships/hyperlink" Target="http://www.boomlibrary.com/" TargetMode="External"/><Relationship Id="rId895" Type="http://schemas.openxmlformats.org/officeDocument/2006/relationships/hyperlink" Target="http://www.boomlibrary.com/" TargetMode="External"/><Relationship Id="rId2576" Type="http://schemas.openxmlformats.org/officeDocument/2006/relationships/hyperlink" Target="http://www.boomlibrary.com/" TargetMode="External"/><Relationship Id="rId2990" Type="http://schemas.openxmlformats.org/officeDocument/2006/relationships/hyperlink" Target="http://www.boomlibrary.com/" TargetMode="External"/><Relationship Id="rId3627" Type="http://schemas.openxmlformats.org/officeDocument/2006/relationships/hyperlink" Target="http://www.boomlibrary.com/" TargetMode="External"/><Relationship Id="rId548" Type="http://schemas.openxmlformats.org/officeDocument/2006/relationships/hyperlink" Target="http://www.boomlibrary.com/" TargetMode="External"/><Relationship Id="rId962" Type="http://schemas.openxmlformats.org/officeDocument/2006/relationships/hyperlink" Target="http://www.boomlibrary.com/" TargetMode="External"/><Relationship Id="rId1178" Type="http://schemas.openxmlformats.org/officeDocument/2006/relationships/hyperlink" Target="http://www.boomlibrary.com/" TargetMode="External"/><Relationship Id="rId1592" Type="http://schemas.openxmlformats.org/officeDocument/2006/relationships/hyperlink" Target="http://www.boomlibrary.com/" TargetMode="External"/><Relationship Id="rId2229" Type="http://schemas.openxmlformats.org/officeDocument/2006/relationships/hyperlink" Target="http://www.boomlibrary.com/" TargetMode="External"/><Relationship Id="rId2643" Type="http://schemas.openxmlformats.org/officeDocument/2006/relationships/hyperlink" Target="http://www.boomlibrary.com/" TargetMode="External"/><Relationship Id="rId615" Type="http://schemas.openxmlformats.org/officeDocument/2006/relationships/hyperlink" Target="http://www.boomlibrary.com/" TargetMode="External"/><Relationship Id="rId1245" Type="http://schemas.openxmlformats.org/officeDocument/2006/relationships/hyperlink" Target="http://www.boomlibrary.com/" TargetMode="External"/><Relationship Id="rId1312" Type="http://schemas.openxmlformats.org/officeDocument/2006/relationships/hyperlink" Target="http://www.boomlibrary.com/" TargetMode="External"/><Relationship Id="rId2710" Type="http://schemas.openxmlformats.org/officeDocument/2006/relationships/hyperlink" Target="http://www.boomlibrary.com/" TargetMode="External"/><Relationship Id="rId4468" Type="http://schemas.openxmlformats.org/officeDocument/2006/relationships/hyperlink" Target="http://www.boomlibrary.com/" TargetMode="External"/><Relationship Id="rId4882" Type="http://schemas.openxmlformats.org/officeDocument/2006/relationships/hyperlink" Target="http://www.boomlibrary.com/" TargetMode="External"/><Relationship Id="rId2086" Type="http://schemas.openxmlformats.org/officeDocument/2006/relationships/hyperlink" Target="http://www.boomlibrary.com/" TargetMode="External"/><Relationship Id="rId3484" Type="http://schemas.openxmlformats.org/officeDocument/2006/relationships/hyperlink" Target="http://www.boomlibrary.com/" TargetMode="External"/><Relationship Id="rId4535" Type="http://schemas.openxmlformats.org/officeDocument/2006/relationships/hyperlink" Target="http://www.boomlibrary.com/" TargetMode="External"/><Relationship Id="rId3137" Type="http://schemas.openxmlformats.org/officeDocument/2006/relationships/hyperlink" Target="http://www.boomlibrary.com/" TargetMode="External"/><Relationship Id="rId3551" Type="http://schemas.openxmlformats.org/officeDocument/2006/relationships/hyperlink" Target="http://www.boomlibrary.com/" TargetMode="External"/><Relationship Id="rId4602" Type="http://schemas.openxmlformats.org/officeDocument/2006/relationships/hyperlink" Target="http://www.boomlibrary.com/" TargetMode="External"/><Relationship Id="rId472" Type="http://schemas.openxmlformats.org/officeDocument/2006/relationships/hyperlink" Target="http://www.boomlibrary.com/" TargetMode="External"/><Relationship Id="rId2153" Type="http://schemas.openxmlformats.org/officeDocument/2006/relationships/hyperlink" Target="http://www.boomlibrary.com/" TargetMode="External"/><Relationship Id="rId3204" Type="http://schemas.openxmlformats.org/officeDocument/2006/relationships/hyperlink" Target="http://www.boomlibrary.com/" TargetMode="External"/><Relationship Id="rId125" Type="http://schemas.openxmlformats.org/officeDocument/2006/relationships/hyperlink" Target="http://www.boomlibrary.com/" TargetMode="External"/><Relationship Id="rId2220" Type="http://schemas.openxmlformats.org/officeDocument/2006/relationships/hyperlink" Target="http://www.boomlibrary.com/" TargetMode="External"/><Relationship Id="rId4392" Type="http://schemas.openxmlformats.org/officeDocument/2006/relationships/hyperlink" Target="http://www.boomlibrary.com/" TargetMode="External"/><Relationship Id="rId1986" Type="http://schemas.openxmlformats.org/officeDocument/2006/relationships/hyperlink" Target="http://www.boomlibrary.com/" TargetMode="External"/><Relationship Id="rId4045" Type="http://schemas.openxmlformats.org/officeDocument/2006/relationships/hyperlink" Target="http://www.boomlibrary.com/" TargetMode="External"/><Relationship Id="rId1639" Type="http://schemas.openxmlformats.org/officeDocument/2006/relationships/hyperlink" Target="http://www.boomlibrary.com/" TargetMode="External"/><Relationship Id="rId3061" Type="http://schemas.openxmlformats.org/officeDocument/2006/relationships/hyperlink" Target="http://www.boomlibrary.com/" TargetMode="External"/><Relationship Id="rId1706" Type="http://schemas.openxmlformats.org/officeDocument/2006/relationships/hyperlink" Target="http://www.boomlibrary.com/" TargetMode="External"/><Relationship Id="rId4112" Type="http://schemas.openxmlformats.org/officeDocument/2006/relationships/hyperlink" Target="http://www.boomlibrary.com/" TargetMode="External"/><Relationship Id="rId3878" Type="http://schemas.openxmlformats.org/officeDocument/2006/relationships/hyperlink" Target="http://www.boomlibrary.com/" TargetMode="External"/><Relationship Id="rId4929" Type="http://schemas.openxmlformats.org/officeDocument/2006/relationships/hyperlink" Target="http://www.boomlibrary.com/" TargetMode="External"/><Relationship Id="rId799" Type="http://schemas.openxmlformats.org/officeDocument/2006/relationships/hyperlink" Target="http://www.boomlibrary.com/" TargetMode="External"/><Relationship Id="rId2894" Type="http://schemas.openxmlformats.org/officeDocument/2006/relationships/hyperlink" Target="http://www.boomlibrary.com/" TargetMode="External"/><Relationship Id="rId866" Type="http://schemas.openxmlformats.org/officeDocument/2006/relationships/hyperlink" Target="http://www.boomlibrary.com/" TargetMode="External"/><Relationship Id="rId1496" Type="http://schemas.openxmlformats.org/officeDocument/2006/relationships/hyperlink" Target="http://www.boomlibrary.com/" TargetMode="External"/><Relationship Id="rId2547" Type="http://schemas.openxmlformats.org/officeDocument/2006/relationships/hyperlink" Target="http://www.boomlibrary.com/" TargetMode="External"/><Relationship Id="rId3945" Type="http://schemas.openxmlformats.org/officeDocument/2006/relationships/hyperlink" Target="http://www.boomlibrary.com/" TargetMode="External"/><Relationship Id="rId519" Type="http://schemas.openxmlformats.org/officeDocument/2006/relationships/hyperlink" Target="http://www.boomlibrary.com/" TargetMode="External"/><Relationship Id="rId1149" Type="http://schemas.openxmlformats.org/officeDocument/2006/relationships/hyperlink" Target="http://www.boomlibrary.com/" TargetMode="External"/><Relationship Id="rId2961" Type="http://schemas.openxmlformats.org/officeDocument/2006/relationships/hyperlink" Target="http://www.boomlibrary.com/" TargetMode="External"/><Relationship Id="rId933" Type="http://schemas.openxmlformats.org/officeDocument/2006/relationships/hyperlink" Target="http://www.boomlibrary.com/" TargetMode="External"/><Relationship Id="rId1563" Type="http://schemas.openxmlformats.org/officeDocument/2006/relationships/hyperlink" Target="http://www.boomlibrary.com/" TargetMode="External"/><Relationship Id="rId2614" Type="http://schemas.openxmlformats.org/officeDocument/2006/relationships/hyperlink" Target="http://www.boomlibrary.com/" TargetMode="External"/><Relationship Id="rId1216" Type="http://schemas.openxmlformats.org/officeDocument/2006/relationships/hyperlink" Target="http://www.boomlibrary.com/" TargetMode="External"/><Relationship Id="rId1630" Type="http://schemas.openxmlformats.org/officeDocument/2006/relationships/hyperlink" Target="http://www.boomlibrary.com/" TargetMode="External"/><Relationship Id="rId4786" Type="http://schemas.openxmlformats.org/officeDocument/2006/relationships/hyperlink" Target="http://www.boomlibrary.com/" TargetMode="External"/><Relationship Id="rId3388" Type="http://schemas.openxmlformats.org/officeDocument/2006/relationships/hyperlink" Target="http://www.boomlibrary.com/" TargetMode="External"/><Relationship Id="rId4439" Type="http://schemas.openxmlformats.org/officeDocument/2006/relationships/hyperlink" Target="http://www.boomlibrary.com/" TargetMode="External"/><Relationship Id="rId4853" Type="http://schemas.openxmlformats.org/officeDocument/2006/relationships/hyperlink" Target="http://www.boomlibrary.com/" TargetMode="External"/><Relationship Id="rId3455" Type="http://schemas.openxmlformats.org/officeDocument/2006/relationships/hyperlink" Target="http://www.boomlibrary.com/" TargetMode="External"/><Relationship Id="rId4506" Type="http://schemas.openxmlformats.org/officeDocument/2006/relationships/hyperlink" Target="http://www.boomlibrary.com/" TargetMode="External"/><Relationship Id="rId376" Type="http://schemas.openxmlformats.org/officeDocument/2006/relationships/hyperlink" Target="http://www.boomlibrary.com/" TargetMode="External"/><Relationship Id="rId790" Type="http://schemas.openxmlformats.org/officeDocument/2006/relationships/hyperlink" Target="http://www.boomlibrary.com/" TargetMode="External"/><Relationship Id="rId2057" Type="http://schemas.openxmlformats.org/officeDocument/2006/relationships/hyperlink" Target="http://www.boomlibrary.com/" TargetMode="External"/><Relationship Id="rId2471" Type="http://schemas.openxmlformats.org/officeDocument/2006/relationships/hyperlink" Target="http://www.boomlibrary.com/" TargetMode="External"/><Relationship Id="rId3108" Type="http://schemas.openxmlformats.org/officeDocument/2006/relationships/hyperlink" Target="http://www.boomlibrary.com/" TargetMode="External"/><Relationship Id="rId3522" Type="http://schemas.openxmlformats.org/officeDocument/2006/relationships/hyperlink" Target="http://www.boomlibrary.com/" TargetMode="External"/><Relationship Id="rId4920" Type="http://schemas.openxmlformats.org/officeDocument/2006/relationships/hyperlink" Target="http://www.boomlibrary.com/" TargetMode="External"/><Relationship Id="rId443" Type="http://schemas.openxmlformats.org/officeDocument/2006/relationships/hyperlink" Target="http://www.boomlibrary.com/" TargetMode="External"/><Relationship Id="rId1073" Type="http://schemas.openxmlformats.org/officeDocument/2006/relationships/hyperlink" Target="http://www.boomlibrary.com/" TargetMode="External"/><Relationship Id="rId2124" Type="http://schemas.openxmlformats.org/officeDocument/2006/relationships/hyperlink" Target="http://www.boomlibrary.com/" TargetMode="External"/><Relationship Id="rId1140" Type="http://schemas.openxmlformats.org/officeDocument/2006/relationships/hyperlink" Target="http://www.boomlibrary.com/" TargetMode="External"/><Relationship Id="rId4296" Type="http://schemas.openxmlformats.org/officeDocument/2006/relationships/hyperlink" Target="http://www.boomlibrary.com/" TargetMode="External"/><Relationship Id="rId510" Type="http://schemas.openxmlformats.org/officeDocument/2006/relationships/hyperlink" Target="http://www.boomlibrary.com/" TargetMode="External"/><Relationship Id="rId1957" Type="http://schemas.openxmlformats.org/officeDocument/2006/relationships/hyperlink" Target="http://www.boomlibrary.com/" TargetMode="External"/><Relationship Id="rId4363" Type="http://schemas.openxmlformats.org/officeDocument/2006/relationships/hyperlink" Target="http://www.boomlibrary.com/" TargetMode="External"/><Relationship Id="rId4016" Type="http://schemas.openxmlformats.org/officeDocument/2006/relationships/hyperlink" Target="http://www.boomlibrary.com/" TargetMode="External"/><Relationship Id="rId4430" Type="http://schemas.openxmlformats.org/officeDocument/2006/relationships/hyperlink" Target="http://www.boomlibrary.com/" TargetMode="External"/><Relationship Id="rId3032" Type="http://schemas.openxmlformats.org/officeDocument/2006/relationships/hyperlink" Target="http://www.boomlibrary.com/" TargetMode="External"/><Relationship Id="rId2798" Type="http://schemas.openxmlformats.org/officeDocument/2006/relationships/hyperlink" Target="http://www.boomlibrary.com/" TargetMode="External"/><Relationship Id="rId3849" Type="http://schemas.openxmlformats.org/officeDocument/2006/relationships/hyperlink" Target="http://www.boomlibrary.com/" TargetMode="External"/><Relationship Id="rId2865" Type="http://schemas.openxmlformats.org/officeDocument/2006/relationships/hyperlink" Target="http://www.boomlibrary.com/" TargetMode="External"/><Relationship Id="rId3916" Type="http://schemas.openxmlformats.org/officeDocument/2006/relationships/hyperlink" Target="http://www.boomlibrary.com/" TargetMode="External"/><Relationship Id="rId837" Type="http://schemas.openxmlformats.org/officeDocument/2006/relationships/hyperlink" Target="http://www.boomlibrary.com/" TargetMode="External"/><Relationship Id="rId1467" Type="http://schemas.openxmlformats.org/officeDocument/2006/relationships/hyperlink" Target="http://www.boomlibrary.com/" TargetMode="External"/><Relationship Id="rId1881" Type="http://schemas.openxmlformats.org/officeDocument/2006/relationships/hyperlink" Target="http://www.boomlibrary.com/" TargetMode="External"/><Relationship Id="rId2518" Type="http://schemas.openxmlformats.org/officeDocument/2006/relationships/hyperlink" Target="http://www.boomlibrary.com/" TargetMode="External"/><Relationship Id="rId2932" Type="http://schemas.openxmlformats.org/officeDocument/2006/relationships/hyperlink" Target="http://www.boomlibrary.com/" TargetMode="External"/><Relationship Id="rId904" Type="http://schemas.openxmlformats.org/officeDocument/2006/relationships/hyperlink" Target="http://www.boomlibrary.com/" TargetMode="External"/><Relationship Id="rId1534" Type="http://schemas.openxmlformats.org/officeDocument/2006/relationships/hyperlink" Target="http://www.boomlibrary.com/" TargetMode="External"/><Relationship Id="rId1601" Type="http://schemas.openxmlformats.org/officeDocument/2006/relationships/hyperlink" Target="http://www.boomlibrary.com/" TargetMode="External"/><Relationship Id="rId4757" Type="http://schemas.openxmlformats.org/officeDocument/2006/relationships/hyperlink" Target="http://www.boomlibrary.com/" TargetMode="External"/><Relationship Id="rId3359" Type="http://schemas.openxmlformats.org/officeDocument/2006/relationships/hyperlink" Target="http://www.boomlibrary.com/" TargetMode="External"/><Relationship Id="rId694" Type="http://schemas.openxmlformats.org/officeDocument/2006/relationships/hyperlink" Target="http://www.boomlibrary.com/" TargetMode="External"/><Relationship Id="rId2375" Type="http://schemas.openxmlformats.org/officeDocument/2006/relationships/hyperlink" Target="http://www.boomlibrary.com/" TargetMode="External"/><Relationship Id="rId3773" Type="http://schemas.openxmlformats.org/officeDocument/2006/relationships/hyperlink" Target="http://www.boomlibrary.com/" TargetMode="External"/><Relationship Id="rId4824" Type="http://schemas.openxmlformats.org/officeDocument/2006/relationships/hyperlink" Target="http://www.boomlibrary.com/" TargetMode="External"/><Relationship Id="rId347" Type="http://schemas.openxmlformats.org/officeDocument/2006/relationships/hyperlink" Target="http://www.boomlibrary.com/" TargetMode="External"/><Relationship Id="rId2028" Type="http://schemas.openxmlformats.org/officeDocument/2006/relationships/hyperlink" Target="http://www.boomlibrary.com/" TargetMode="External"/><Relationship Id="rId3426" Type="http://schemas.openxmlformats.org/officeDocument/2006/relationships/hyperlink" Target="http://www.boomlibrary.com/" TargetMode="External"/><Relationship Id="rId3840" Type="http://schemas.openxmlformats.org/officeDocument/2006/relationships/hyperlink" Target="http://www.boomlibrary.com/" TargetMode="External"/><Relationship Id="rId761" Type="http://schemas.openxmlformats.org/officeDocument/2006/relationships/hyperlink" Target="http://www.boomlibrary.com/" TargetMode="External"/><Relationship Id="rId1391" Type="http://schemas.openxmlformats.org/officeDocument/2006/relationships/hyperlink" Target="http://www.boomlibrary.com/" TargetMode="External"/><Relationship Id="rId2442" Type="http://schemas.openxmlformats.org/officeDocument/2006/relationships/hyperlink" Target="http://www.boomlibrary.com/" TargetMode="External"/><Relationship Id="rId414" Type="http://schemas.openxmlformats.org/officeDocument/2006/relationships/hyperlink" Target="http://www.boomlibrary.com/" TargetMode="External"/><Relationship Id="rId1044" Type="http://schemas.openxmlformats.org/officeDocument/2006/relationships/hyperlink" Target="http://www.boomlibrary.com/" TargetMode="External"/><Relationship Id="rId1111" Type="http://schemas.openxmlformats.org/officeDocument/2006/relationships/hyperlink" Target="http://www.boomlibrary.com/" TargetMode="External"/><Relationship Id="rId4267" Type="http://schemas.openxmlformats.org/officeDocument/2006/relationships/hyperlink" Target="http://www.boomlibrary.com/" TargetMode="External"/><Relationship Id="rId4681" Type="http://schemas.openxmlformats.org/officeDocument/2006/relationships/hyperlink" Target="http://www.boomlibrary.com/" TargetMode="External"/><Relationship Id="rId3283" Type="http://schemas.openxmlformats.org/officeDocument/2006/relationships/hyperlink" Target="http://www.boomlibrary.com/" TargetMode="External"/><Relationship Id="rId4334" Type="http://schemas.openxmlformats.org/officeDocument/2006/relationships/hyperlink" Target="http://www.boomlibrary.com/" TargetMode="External"/><Relationship Id="rId1928" Type="http://schemas.openxmlformats.org/officeDocument/2006/relationships/hyperlink" Target="http://www.boomlibrary.com/" TargetMode="External"/><Relationship Id="rId3350" Type="http://schemas.openxmlformats.org/officeDocument/2006/relationships/hyperlink" Target="http://www.boomlibrary.com/" TargetMode="External"/><Relationship Id="rId271" Type="http://schemas.openxmlformats.org/officeDocument/2006/relationships/hyperlink" Target="http://www.boomlibrary.com/" TargetMode="External"/><Relationship Id="rId3003" Type="http://schemas.openxmlformats.org/officeDocument/2006/relationships/hyperlink" Target="http://www.boomlibrary.com/" TargetMode="External"/><Relationship Id="rId4401" Type="http://schemas.openxmlformats.org/officeDocument/2006/relationships/hyperlink" Target="http://www.boomlibrary.com/" TargetMode="External"/><Relationship Id="rId2769" Type="http://schemas.openxmlformats.org/officeDocument/2006/relationships/hyperlink" Target="http://www.boomlibrary.com/" TargetMode="External"/><Relationship Id="rId1785" Type="http://schemas.openxmlformats.org/officeDocument/2006/relationships/hyperlink" Target="http://www.boomlibrary.com/" TargetMode="External"/><Relationship Id="rId2836" Type="http://schemas.openxmlformats.org/officeDocument/2006/relationships/hyperlink" Target="http://www.boomlibrary.com/" TargetMode="External"/><Relationship Id="rId4191" Type="http://schemas.openxmlformats.org/officeDocument/2006/relationships/hyperlink" Target="http://www.boomlibrary.com/" TargetMode="External"/><Relationship Id="rId77" Type="http://schemas.openxmlformats.org/officeDocument/2006/relationships/hyperlink" Target="http://www.boomlibrary.com/" TargetMode="External"/><Relationship Id="rId808" Type="http://schemas.openxmlformats.org/officeDocument/2006/relationships/hyperlink" Target="http://www.boomlibrary.com/" TargetMode="External"/><Relationship Id="rId1438" Type="http://schemas.openxmlformats.org/officeDocument/2006/relationships/hyperlink" Target="http://www.boomlibrary.com/" TargetMode="External"/><Relationship Id="rId1852" Type="http://schemas.openxmlformats.org/officeDocument/2006/relationships/hyperlink" Target="http://www.boomlibrary.com/" TargetMode="External"/><Relationship Id="rId2903" Type="http://schemas.openxmlformats.org/officeDocument/2006/relationships/hyperlink" Target="http://www.boomlibrary.com/" TargetMode="External"/><Relationship Id="rId1505" Type="http://schemas.openxmlformats.org/officeDocument/2006/relationships/hyperlink" Target="http://www.boomlibrary.com/" TargetMode="External"/><Relationship Id="rId3677" Type="http://schemas.openxmlformats.org/officeDocument/2006/relationships/hyperlink" Target="http://www.boomlibrary.com/" TargetMode="External"/><Relationship Id="rId4728" Type="http://schemas.openxmlformats.org/officeDocument/2006/relationships/hyperlink" Target="http://www.boomlibrary.com/" TargetMode="External"/><Relationship Id="rId598" Type="http://schemas.openxmlformats.org/officeDocument/2006/relationships/hyperlink" Target="http://www.boomlibrary.com/" TargetMode="External"/><Relationship Id="rId2279" Type="http://schemas.openxmlformats.org/officeDocument/2006/relationships/hyperlink" Target="http://www.boomlibrary.com/" TargetMode="External"/><Relationship Id="rId2693" Type="http://schemas.openxmlformats.org/officeDocument/2006/relationships/hyperlink" Target="http://www.boomlibrary.com/" TargetMode="External"/><Relationship Id="rId3744" Type="http://schemas.openxmlformats.org/officeDocument/2006/relationships/hyperlink" Target="http://www.boomlibrary.com/" TargetMode="External"/><Relationship Id="rId665" Type="http://schemas.openxmlformats.org/officeDocument/2006/relationships/hyperlink" Target="http://www.boomlibrary.com/" TargetMode="External"/><Relationship Id="rId1295" Type="http://schemas.openxmlformats.org/officeDocument/2006/relationships/hyperlink" Target="http://www.boomlibrary.com/" TargetMode="External"/><Relationship Id="rId2346" Type="http://schemas.openxmlformats.org/officeDocument/2006/relationships/hyperlink" Target="http://www.boomlibrary.com/" TargetMode="External"/><Relationship Id="rId2760" Type="http://schemas.openxmlformats.org/officeDocument/2006/relationships/hyperlink" Target="http://www.boomlibrary.com/" TargetMode="External"/><Relationship Id="rId3811" Type="http://schemas.openxmlformats.org/officeDocument/2006/relationships/hyperlink" Target="http://www.boomlibrary.com/" TargetMode="External"/><Relationship Id="rId318" Type="http://schemas.openxmlformats.org/officeDocument/2006/relationships/hyperlink" Target="http://www.boomlibrary.com/" TargetMode="External"/><Relationship Id="rId732" Type="http://schemas.openxmlformats.org/officeDocument/2006/relationships/hyperlink" Target="http://www.boomlibrary.com/" TargetMode="External"/><Relationship Id="rId1362" Type="http://schemas.openxmlformats.org/officeDocument/2006/relationships/hyperlink" Target="http://www.boomlibrary.com/" TargetMode="External"/><Relationship Id="rId2413" Type="http://schemas.openxmlformats.org/officeDocument/2006/relationships/hyperlink" Target="http://www.boomlibrary.com/" TargetMode="External"/><Relationship Id="rId1015" Type="http://schemas.openxmlformats.org/officeDocument/2006/relationships/hyperlink" Target="http://www.boomlibrary.com/" TargetMode="External"/><Relationship Id="rId4585" Type="http://schemas.openxmlformats.org/officeDocument/2006/relationships/hyperlink" Target="http://www.boomlibrary.com/" TargetMode="External"/><Relationship Id="rId3187" Type="http://schemas.openxmlformats.org/officeDocument/2006/relationships/hyperlink" Target="http://www.boomlibrary.com/" TargetMode="External"/><Relationship Id="rId4238" Type="http://schemas.openxmlformats.org/officeDocument/2006/relationships/hyperlink" Target="http://www.boomlibrary.com/" TargetMode="External"/><Relationship Id="rId4652" Type="http://schemas.openxmlformats.org/officeDocument/2006/relationships/hyperlink" Target="http://www.boomlibrary.com/" TargetMode="External"/><Relationship Id="rId175" Type="http://schemas.openxmlformats.org/officeDocument/2006/relationships/hyperlink" Target="http://www.boomlibrary.com/" TargetMode="External"/><Relationship Id="rId3254" Type="http://schemas.openxmlformats.org/officeDocument/2006/relationships/hyperlink" Target="http://www.boomlibrary.com/" TargetMode="External"/><Relationship Id="rId4305" Type="http://schemas.openxmlformats.org/officeDocument/2006/relationships/hyperlink" Target="http://www.boomlibrary.com/" TargetMode="External"/><Relationship Id="rId2270" Type="http://schemas.openxmlformats.org/officeDocument/2006/relationships/hyperlink" Target="http://www.boomlibrary.com/" TargetMode="External"/><Relationship Id="rId3321" Type="http://schemas.openxmlformats.org/officeDocument/2006/relationships/hyperlink" Target="http://www.boomlibrary.com/" TargetMode="External"/><Relationship Id="rId242" Type="http://schemas.openxmlformats.org/officeDocument/2006/relationships/hyperlink" Target="http://www.boomlibrary.com/" TargetMode="External"/><Relationship Id="rId2130" Type="http://schemas.openxmlformats.org/officeDocument/2006/relationships/hyperlink" Target="http://www.boomlibrary.com/" TargetMode="External"/><Relationship Id="rId102" Type="http://schemas.openxmlformats.org/officeDocument/2006/relationships/hyperlink" Target="http://www.boomlibrary.com/" TargetMode="External"/><Relationship Id="rId1689" Type="http://schemas.openxmlformats.org/officeDocument/2006/relationships/hyperlink" Target="http://www.boomlibrary.com/" TargetMode="External"/><Relationship Id="rId4095" Type="http://schemas.openxmlformats.org/officeDocument/2006/relationships/hyperlink" Target="http://www.boomlibrary.com/" TargetMode="External"/><Relationship Id="rId1896" Type="http://schemas.openxmlformats.org/officeDocument/2006/relationships/hyperlink" Target="http://www.boomlibrary.com/" TargetMode="External"/><Relationship Id="rId2947" Type="http://schemas.openxmlformats.org/officeDocument/2006/relationships/hyperlink" Target="http://www.boomlibrary.com/" TargetMode="External"/><Relationship Id="rId4162" Type="http://schemas.openxmlformats.org/officeDocument/2006/relationships/hyperlink" Target="http://www.boomlibrary.com/" TargetMode="External"/><Relationship Id="rId919" Type="http://schemas.openxmlformats.org/officeDocument/2006/relationships/hyperlink" Target="http://www.boomlibrary.com/" TargetMode="External"/><Relationship Id="rId1549" Type="http://schemas.openxmlformats.org/officeDocument/2006/relationships/hyperlink" Target="http://www.boomlibrary.com/" TargetMode="External"/><Relationship Id="rId1756" Type="http://schemas.openxmlformats.org/officeDocument/2006/relationships/hyperlink" Target="http://www.boomlibrary.com/" TargetMode="External"/><Relationship Id="rId1963" Type="http://schemas.openxmlformats.org/officeDocument/2006/relationships/hyperlink" Target="http://www.boomlibrary.com/" TargetMode="External"/><Relationship Id="rId2807" Type="http://schemas.openxmlformats.org/officeDocument/2006/relationships/hyperlink" Target="http://www.boomlibrary.com/" TargetMode="External"/><Relationship Id="rId4022" Type="http://schemas.openxmlformats.org/officeDocument/2006/relationships/hyperlink" Target="http://www.boomlibrary.com/" TargetMode="External"/><Relationship Id="rId48" Type="http://schemas.openxmlformats.org/officeDocument/2006/relationships/hyperlink" Target="http://www.boomlibrary.com/" TargetMode="External"/><Relationship Id="rId1409" Type="http://schemas.openxmlformats.org/officeDocument/2006/relationships/hyperlink" Target="http://www.boomlibrary.com/" TargetMode="External"/><Relationship Id="rId1616" Type="http://schemas.openxmlformats.org/officeDocument/2006/relationships/hyperlink" Target="http://www.boomlibrary.com/" TargetMode="External"/><Relationship Id="rId1823" Type="http://schemas.openxmlformats.org/officeDocument/2006/relationships/hyperlink" Target="http://www.boomlibrary.com/" TargetMode="External"/><Relationship Id="rId4979" Type="http://schemas.openxmlformats.org/officeDocument/2006/relationships/hyperlink" Target="http://www.boomlibrary.com/" TargetMode="External"/><Relationship Id="rId3788" Type="http://schemas.openxmlformats.org/officeDocument/2006/relationships/hyperlink" Target="http://www.boomlibrary.com/" TargetMode="External"/><Relationship Id="rId3995" Type="http://schemas.openxmlformats.org/officeDocument/2006/relationships/hyperlink" Target="http://www.boomlibrary.com/" TargetMode="External"/><Relationship Id="rId4839" Type="http://schemas.openxmlformats.org/officeDocument/2006/relationships/hyperlink" Target="http://www.boomlibrary.com/" TargetMode="External"/><Relationship Id="rId2597" Type="http://schemas.openxmlformats.org/officeDocument/2006/relationships/hyperlink" Target="http://www.boomlibrary.com/" TargetMode="External"/><Relationship Id="rId3648" Type="http://schemas.openxmlformats.org/officeDocument/2006/relationships/hyperlink" Target="http://www.boomlibrary.com/" TargetMode="External"/><Relationship Id="rId3855" Type="http://schemas.openxmlformats.org/officeDocument/2006/relationships/hyperlink" Target="http://www.boomlibrary.com/" TargetMode="External"/><Relationship Id="rId569" Type="http://schemas.openxmlformats.org/officeDocument/2006/relationships/hyperlink" Target="http://www.boomlibrary.com/" TargetMode="External"/><Relationship Id="rId776" Type="http://schemas.openxmlformats.org/officeDocument/2006/relationships/hyperlink" Target="http://www.boomlibrary.com/" TargetMode="External"/><Relationship Id="rId983" Type="http://schemas.openxmlformats.org/officeDocument/2006/relationships/hyperlink" Target="http://www.boomlibrary.com/" TargetMode="External"/><Relationship Id="rId1199" Type="http://schemas.openxmlformats.org/officeDocument/2006/relationships/hyperlink" Target="http://www.boomlibrary.com/" TargetMode="External"/><Relationship Id="rId2457" Type="http://schemas.openxmlformats.org/officeDocument/2006/relationships/hyperlink" Target="http://www.boomlibrary.com/" TargetMode="External"/><Relationship Id="rId2664" Type="http://schemas.openxmlformats.org/officeDocument/2006/relationships/hyperlink" Target="http://www.boomlibrary.com/" TargetMode="External"/><Relationship Id="rId3508" Type="http://schemas.openxmlformats.org/officeDocument/2006/relationships/hyperlink" Target="http://www.boomlibrary.com/" TargetMode="External"/><Relationship Id="rId4906" Type="http://schemas.openxmlformats.org/officeDocument/2006/relationships/hyperlink" Target="http://www.boomlibrary.com/" TargetMode="External"/><Relationship Id="rId429" Type="http://schemas.openxmlformats.org/officeDocument/2006/relationships/hyperlink" Target="http://www.boomlibrary.com/" TargetMode="External"/><Relationship Id="rId636" Type="http://schemas.openxmlformats.org/officeDocument/2006/relationships/hyperlink" Target="http://www.boomlibrary.com/" TargetMode="External"/><Relationship Id="rId1059" Type="http://schemas.openxmlformats.org/officeDocument/2006/relationships/hyperlink" Target="http://www.boomlibrary.com/" TargetMode="External"/><Relationship Id="rId1266" Type="http://schemas.openxmlformats.org/officeDocument/2006/relationships/hyperlink" Target="http://www.boomlibrary.com/" TargetMode="External"/><Relationship Id="rId1473" Type="http://schemas.openxmlformats.org/officeDocument/2006/relationships/hyperlink" Target="http://www.boomlibrary.com/" TargetMode="External"/><Relationship Id="rId2317" Type="http://schemas.openxmlformats.org/officeDocument/2006/relationships/hyperlink" Target="http://www.boomlibrary.com/" TargetMode="External"/><Relationship Id="rId2871" Type="http://schemas.openxmlformats.org/officeDocument/2006/relationships/hyperlink" Target="http://www.boomlibrary.com/" TargetMode="External"/><Relationship Id="rId3715" Type="http://schemas.openxmlformats.org/officeDocument/2006/relationships/hyperlink" Target="http://www.boomlibrary.com/" TargetMode="External"/><Relationship Id="rId3922" Type="http://schemas.openxmlformats.org/officeDocument/2006/relationships/hyperlink" Target="http://www.boomlibrary.com/" TargetMode="External"/><Relationship Id="rId843" Type="http://schemas.openxmlformats.org/officeDocument/2006/relationships/hyperlink" Target="http://www.boomlibrary.com/" TargetMode="External"/><Relationship Id="rId1126" Type="http://schemas.openxmlformats.org/officeDocument/2006/relationships/hyperlink" Target="http://www.boomlibrary.com/" TargetMode="External"/><Relationship Id="rId1680" Type="http://schemas.openxmlformats.org/officeDocument/2006/relationships/hyperlink" Target="http://www.boomlibrary.com/" TargetMode="External"/><Relationship Id="rId2524" Type="http://schemas.openxmlformats.org/officeDocument/2006/relationships/hyperlink" Target="http://www.boomlibrary.com/" TargetMode="External"/><Relationship Id="rId2731" Type="http://schemas.openxmlformats.org/officeDocument/2006/relationships/hyperlink" Target="http://www.boomlibrary.com/" TargetMode="External"/><Relationship Id="rId703" Type="http://schemas.openxmlformats.org/officeDocument/2006/relationships/hyperlink" Target="http://www.boomlibrary.com/" TargetMode="External"/><Relationship Id="rId910" Type="http://schemas.openxmlformats.org/officeDocument/2006/relationships/hyperlink" Target="http://www.boomlibrary.com/" TargetMode="External"/><Relationship Id="rId1333" Type="http://schemas.openxmlformats.org/officeDocument/2006/relationships/hyperlink" Target="http://www.boomlibrary.com/" TargetMode="External"/><Relationship Id="rId1540" Type="http://schemas.openxmlformats.org/officeDocument/2006/relationships/hyperlink" Target="http://www.boomlibrary.com/" TargetMode="External"/><Relationship Id="rId4489" Type="http://schemas.openxmlformats.org/officeDocument/2006/relationships/hyperlink" Target="http://www.boomlibrary.com/" TargetMode="External"/><Relationship Id="rId4696" Type="http://schemas.openxmlformats.org/officeDocument/2006/relationships/hyperlink" Target="http://www.boomlibrary.com/" TargetMode="External"/><Relationship Id="rId1400" Type="http://schemas.openxmlformats.org/officeDocument/2006/relationships/hyperlink" Target="http://www.boomlibrary.com/" TargetMode="External"/><Relationship Id="rId3298" Type="http://schemas.openxmlformats.org/officeDocument/2006/relationships/hyperlink" Target="http://www.boomlibrary.com/" TargetMode="External"/><Relationship Id="rId4349" Type="http://schemas.openxmlformats.org/officeDocument/2006/relationships/hyperlink" Target="http://www.boomlibrary.com/" TargetMode="External"/><Relationship Id="rId4556" Type="http://schemas.openxmlformats.org/officeDocument/2006/relationships/hyperlink" Target="http://www.boomlibrary.com/" TargetMode="External"/><Relationship Id="rId4763" Type="http://schemas.openxmlformats.org/officeDocument/2006/relationships/hyperlink" Target="http://www.boomlibrary.com/" TargetMode="External"/><Relationship Id="rId4970" Type="http://schemas.openxmlformats.org/officeDocument/2006/relationships/hyperlink" Target="http://www.boomlibrary.com/" TargetMode="External"/><Relationship Id="rId3158" Type="http://schemas.openxmlformats.org/officeDocument/2006/relationships/hyperlink" Target="http://www.boomlibrary.com/" TargetMode="External"/><Relationship Id="rId3365" Type="http://schemas.openxmlformats.org/officeDocument/2006/relationships/hyperlink" Target="http://www.boomlibrary.com/" TargetMode="External"/><Relationship Id="rId3572" Type="http://schemas.openxmlformats.org/officeDocument/2006/relationships/hyperlink" Target="http://www.boomlibrary.com/" TargetMode="External"/><Relationship Id="rId4209" Type="http://schemas.openxmlformats.org/officeDocument/2006/relationships/hyperlink" Target="http://www.boomlibrary.com/" TargetMode="External"/><Relationship Id="rId4416" Type="http://schemas.openxmlformats.org/officeDocument/2006/relationships/hyperlink" Target="http://www.boomlibrary.com/" TargetMode="External"/><Relationship Id="rId4623" Type="http://schemas.openxmlformats.org/officeDocument/2006/relationships/hyperlink" Target="http://www.boomlibrary.com/" TargetMode="External"/><Relationship Id="rId4830" Type="http://schemas.openxmlformats.org/officeDocument/2006/relationships/hyperlink" Target="http://www.boomlibrary.com/" TargetMode="External"/><Relationship Id="rId286" Type="http://schemas.openxmlformats.org/officeDocument/2006/relationships/hyperlink" Target="http://www.boomlibrary.com/" TargetMode="External"/><Relationship Id="rId493" Type="http://schemas.openxmlformats.org/officeDocument/2006/relationships/hyperlink" Target="http://www.boomlibrary.com/" TargetMode="External"/><Relationship Id="rId2174" Type="http://schemas.openxmlformats.org/officeDocument/2006/relationships/hyperlink" Target="http://www.boomlibrary.com/" TargetMode="External"/><Relationship Id="rId2381" Type="http://schemas.openxmlformats.org/officeDocument/2006/relationships/hyperlink" Target="http://www.boomlibrary.com/" TargetMode="External"/><Relationship Id="rId3018" Type="http://schemas.openxmlformats.org/officeDocument/2006/relationships/hyperlink" Target="http://www.boomlibrary.com/" TargetMode="External"/><Relationship Id="rId3225" Type="http://schemas.openxmlformats.org/officeDocument/2006/relationships/hyperlink" Target="http://www.boomlibrary.com/" TargetMode="External"/><Relationship Id="rId3432" Type="http://schemas.openxmlformats.org/officeDocument/2006/relationships/hyperlink" Target="http://www.boomlibrary.com/" TargetMode="External"/><Relationship Id="rId146" Type="http://schemas.openxmlformats.org/officeDocument/2006/relationships/hyperlink" Target="http://www.boomlibrary.com/" TargetMode="External"/><Relationship Id="rId353" Type="http://schemas.openxmlformats.org/officeDocument/2006/relationships/hyperlink" Target="http://www.boomlibrary.com/" TargetMode="External"/><Relationship Id="rId560" Type="http://schemas.openxmlformats.org/officeDocument/2006/relationships/hyperlink" Target="http://www.boomlibrary.com/" TargetMode="External"/><Relationship Id="rId1190" Type="http://schemas.openxmlformats.org/officeDocument/2006/relationships/hyperlink" Target="http://www.boomlibrary.com/" TargetMode="External"/><Relationship Id="rId2034" Type="http://schemas.openxmlformats.org/officeDocument/2006/relationships/hyperlink" Target="http://www.boomlibrary.com/" TargetMode="External"/><Relationship Id="rId2241" Type="http://schemas.openxmlformats.org/officeDocument/2006/relationships/hyperlink" Target="http://www.boomlibrary.com/" TargetMode="External"/><Relationship Id="rId213" Type="http://schemas.openxmlformats.org/officeDocument/2006/relationships/hyperlink" Target="http://www.boomlibrary.com/" TargetMode="External"/><Relationship Id="rId420" Type="http://schemas.openxmlformats.org/officeDocument/2006/relationships/hyperlink" Target="http://www.boomlibrary.com/" TargetMode="External"/><Relationship Id="rId1050" Type="http://schemas.openxmlformats.org/officeDocument/2006/relationships/hyperlink" Target="http://www.boomlibrary.com/" TargetMode="External"/><Relationship Id="rId2101" Type="http://schemas.openxmlformats.org/officeDocument/2006/relationships/hyperlink" Target="http://www.boomlibrary.com/" TargetMode="External"/><Relationship Id="rId4066" Type="http://schemas.openxmlformats.org/officeDocument/2006/relationships/hyperlink" Target="http://www.boomlibrary.com/" TargetMode="External"/><Relationship Id="rId1867" Type="http://schemas.openxmlformats.org/officeDocument/2006/relationships/hyperlink" Target="http://www.boomlibrary.com/" TargetMode="External"/><Relationship Id="rId2918" Type="http://schemas.openxmlformats.org/officeDocument/2006/relationships/hyperlink" Target="http://www.boomlibrary.com/" TargetMode="External"/><Relationship Id="rId4273" Type="http://schemas.openxmlformats.org/officeDocument/2006/relationships/hyperlink" Target="http://www.boomlibrary.com/" TargetMode="External"/><Relationship Id="rId4480" Type="http://schemas.openxmlformats.org/officeDocument/2006/relationships/hyperlink" Target="http://www.boomlibrary.com/" TargetMode="External"/><Relationship Id="rId1727" Type="http://schemas.openxmlformats.org/officeDocument/2006/relationships/hyperlink" Target="http://www.boomlibrary.com/" TargetMode="External"/><Relationship Id="rId1934" Type="http://schemas.openxmlformats.org/officeDocument/2006/relationships/hyperlink" Target="http://www.boomlibrary.com/" TargetMode="External"/><Relationship Id="rId3082" Type="http://schemas.openxmlformats.org/officeDocument/2006/relationships/hyperlink" Target="http://www.boomlibrary.com/" TargetMode="External"/><Relationship Id="rId4133" Type="http://schemas.openxmlformats.org/officeDocument/2006/relationships/hyperlink" Target="http://www.boomlibrary.com/" TargetMode="External"/><Relationship Id="rId4340" Type="http://schemas.openxmlformats.org/officeDocument/2006/relationships/hyperlink" Target="http://www.boomlibrary.com/" TargetMode="External"/><Relationship Id="rId19" Type="http://schemas.openxmlformats.org/officeDocument/2006/relationships/hyperlink" Target="http://www.boomlibrary.com/" TargetMode="External"/><Relationship Id="rId3899" Type="http://schemas.openxmlformats.org/officeDocument/2006/relationships/hyperlink" Target="http://www.boomlibrary.com/" TargetMode="External"/><Relationship Id="rId4200" Type="http://schemas.openxmlformats.org/officeDocument/2006/relationships/hyperlink" Target="http://www.boomlibrary.com/" TargetMode="External"/><Relationship Id="rId3759" Type="http://schemas.openxmlformats.org/officeDocument/2006/relationships/hyperlink" Target="http://www.boomlibrary.com/" TargetMode="External"/><Relationship Id="rId3966" Type="http://schemas.openxmlformats.org/officeDocument/2006/relationships/hyperlink" Target="http://www.boomlibrary.com/" TargetMode="External"/><Relationship Id="rId3" Type="http://schemas.openxmlformats.org/officeDocument/2006/relationships/hyperlink" Target="http://www.boomlibrary.com/" TargetMode="External"/><Relationship Id="rId887" Type="http://schemas.openxmlformats.org/officeDocument/2006/relationships/hyperlink" Target="http://www.boomlibrary.com/" TargetMode="External"/><Relationship Id="rId2568" Type="http://schemas.openxmlformats.org/officeDocument/2006/relationships/hyperlink" Target="http://www.boomlibrary.com/" TargetMode="External"/><Relationship Id="rId2775" Type="http://schemas.openxmlformats.org/officeDocument/2006/relationships/hyperlink" Target="http://www.boomlibrary.com/" TargetMode="External"/><Relationship Id="rId2982" Type="http://schemas.openxmlformats.org/officeDocument/2006/relationships/hyperlink" Target="http://www.boomlibrary.com/" TargetMode="External"/><Relationship Id="rId3619" Type="http://schemas.openxmlformats.org/officeDocument/2006/relationships/hyperlink" Target="http://www.boomlibrary.com/" TargetMode="External"/><Relationship Id="rId3826" Type="http://schemas.openxmlformats.org/officeDocument/2006/relationships/hyperlink" Target="http://www.boomlibrary.com/" TargetMode="External"/><Relationship Id="rId747" Type="http://schemas.openxmlformats.org/officeDocument/2006/relationships/hyperlink" Target="http://www.boomlibrary.com/" TargetMode="External"/><Relationship Id="rId954" Type="http://schemas.openxmlformats.org/officeDocument/2006/relationships/hyperlink" Target="http://www.boomlibrary.com/" TargetMode="External"/><Relationship Id="rId1377" Type="http://schemas.openxmlformats.org/officeDocument/2006/relationships/hyperlink" Target="http://www.boomlibrary.com/" TargetMode="External"/><Relationship Id="rId1584" Type="http://schemas.openxmlformats.org/officeDocument/2006/relationships/hyperlink" Target="http://www.boomlibrary.com/" TargetMode="External"/><Relationship Id="rId1791" Type="http://schemas.openxmlformats.org/officeDocument/2006/relationships/hyperlink" Target="http://www.boomlibrary.com/" TargetMode="External"/><Relationship Id="rId2428" Type="http://schemas.openxmlformats.org/officeDocument/2006/relationships/hyperlink" Target="http://www.boomlibrary.com/" TargetMode="External"/><Relationship Id="rId2635" Type="http://schemas.openxmlformats.org/officeDocument/2006/relationships/hyperlink" Target="http://www.boomlibrary.com/" TargetMode="External"/><Relationship Id="rId2842" Type="http://schemas.openxmlformats.org/officeDocument/2006/relationships/hyperlink" Target="http://www.boomlibrary.com/" TargetMode="External"/><Relationship Id="rId83" Type="http://schemas.openxmlformats.org/officeDocument/2006/relationships/hyperlink" Target="http://www.boomlibrary.com/" TargetMode="External"/><Relationship Id="rId607" Type="http://schemas.openxmlformats.org/officeDocument/2006/relationships/hyperlink" Target="http://www.boomlibrary.com/" TargetMode="External"/><Relationship Id="rId814" Type="http://schemas.openxmlformats.org/officeDocument/2006/relationships/hyperlink" Target="http://www.boomlibrary.com/" TargetMode="External"/><Relationship Id="rId1237" Type="http://schemas.openxmlformats.org/officeDocument/2006/relationships/hyperlink" Target="http://www.boomlibrary.com/" TargetMode="External"/><Relationship Id="rId1444" Type="http://schemas.openxmlformats.org/officeDocument/2006/relationships/hyperlink" Target="http://www.boomlibrary.com/" TargetMode="External"/><Relationship Id="rId1651" Type="http://schemas.openxmlformats.org/officeDocument/2006/relationships/hyperlink" Target="http://www.boomlibrary.com/" TargetMode="External"/><Relationship Id="rId2702" Type="http://schemas.openxmlformats.org/officeDocument/2006/relationships/hyperlink" Target="http://www.boomlibrary.com/" TargetMode="External"/><Relationship Id="rId1304" Type="http://schemas.openxmlformats.org/officeDocument/2006/relationships/hyperlink" Target="http://www.boomlibrary.com/" TargetMode="External"/><Relationship Id="rId1511" Type="http://schemas.openxmlformats.org/officeDocument/2006/relationships/hyperlink" Target="http://www.boomlibrary.com/" TargetMode="External"/><Relationship Id="rId4667" Type="http://schemas.openxmlformats.org/officeDocument/2006/relationships/hyperlink" Target="http://www.boomlibrary.com/" TargetMode="External"/><Relationship Id="rId4874" Type="http://schemas.openxmlformats.org/officeDocument/2006/relationships/hyperlink" Target="http://www.boomlibrary.com/" TargetMode="External"/><Relationship Id="rId3269" Type="http://schemas.openxmlformats.org/officeDocument/2006/relationships/hyperlink" Target="http://www.boomlibrary.com/" TargetMode="External"/><Relationship Id="rId3476" Type="http://schemas.openxmlformats.org/officeDocument/2006/relationships/hyperlink" Target="http://www.boomlibrary.com/" TargetMode="External"/><Relationship Id="rId3683" Type="http://schemas.openxmlformats.org/officeDocument/2006/relationships/hyperlink" Target="http://www.boomlibrary.com/" TargetMode="External"/><Relationship Id="rId4527" Type="http://schemas.openxmlformats.org/officeDocument/2006/relationships/hyperlink" Target="http://www.boomlibrary.com/" TargetMode="External"/><Relationship Id="rId10" Type="http://schemas.openxmlformats.org/officeDocument/2006/relationships/hyperlink" Target="http://www.boomlibrary.com/" TargetMode="External"/><Relationship Id="rId397" Type="http://schemas.openxmlformats.org/officeDocument/2006/relationships/hyperlink" Target="http://www.boomlibrary.com/" TargetMode="External"/><Relationship Id="rId2078" Type="http://schemas.openxmlformats.org/officeDocument/2006/relationships/hyperlink" Target="http://www.boomlibrary.com/" TargetMode="External"/><Relationship Id="rId2285" Type="http://schemas.openxmlformats.org/officeDocument/2006/relationships/hyperlink" Target="http://www.boomlibrary.com/" TargetMode="External"/><Relationship Id="rId2492" Type="http://schemas.openxmlformats.org/officeDocument/2006/relationships/hyperlink" Target="http://www.boomlibrary.com/" TargetMode="External"/><Relationship Id="rId3129" Type="http://schemas.openxmlformats.org/officeDocument/2006/relationships/hyperlink" Target="http://www.boomlibrary.com/" TargetMode="External"/><Relationship Id="rId3336" Type="http://schemas.openxmlformats.org/officeDocument/2006/relationships/hyperlink" Target="http://www.boomlibrary.com/" TargetMode="External"/><Relationship Id="rId3890" Type="http://schemas.openxmlformats.org/officeDocument/2006/relationships/hyperlink" Target="http://www.boomlibrary.com/" TargetMode="External"/><Relationship Id="rId4734" Type="http://schemas.openxmlformats.org/officeDocument/2006/relationships/hyperlink" Target="http://www.boomlibrary.com/" TargetMode="External"/><Relationship Id="rId4941" Type="http://schemas.openxmlformats.org/officeDocument/2006/relationships/hyperlink" Target="http://www.boomlibrary.com/" TargetMode="External"/><Relationship Id="rId257" Type="http://schemas.openxmlformats.org/officeDocument/2006/relationships/hyperlink" Target="http://www.boomlibrary.com/" TargetMode="External"/><Relationship Id="rId464" Type="http://schemas.openxmlformats.org/officeDocument/2006/relationships/hyperlink" Target="http://www.boomlibrary.com/" TargetMode="External"/><Relationship Id="rId1094" Type="http://schemas.openxmlformats.org/officeDocument/2006/relationships/hyperlink" Target="http://www.boomlibrary.com/" TargetMode="External"/><Relationship Id="rId2145" Type="http://schemas.openxmlformats.org/officeDocument/2006/relationships/hyperlink" Target="http://www.boomlibrary.com/" TargetMode="External"/><Relationship Id="rId3543" Type="http://schemas.openxmlformats.org/officeDocument/2006/relationships/hyperlink" Target="http://www.boomlibrary.com/" TargetMode="External"/><Relationship Id="rId3750" Type="http://schemas.openxmlformats.org/officeDocument/2006/relationships/hyperlink" Target="http://www.boomlibrary.com/" TargetMode="External"/><Relationship Id="rId4801" Type="http://schemas.openxmlformats.org/officeDocument/2006/relationships/hyperlink" Target="http://www.boomlibrary.com/" TargetMode="External"/><Relationship Id="rId117" Type="http://schemas.openxmlformats.org/officeDocument/2006/relationships/hyperlink" Target="http://www.boomlibrary.com/" TargetMode="External"/><Relationship Id="rId671" Type="http://schemas.openxmlformats.org/officeDocument/2006/relationships/hyperlink" Target="http://www.boomlibrary.com/" TargetMode="External"/><Relationship Id="rId2352" Type="http://schemas.openxmlformats.org/officeDocument/2006/relationships/hyperlink" Target="http://www.boomlibrary.com/" TargetMode="External"/><Relationship Id="rId3403" Type="http://schemas.openxmlformats.org/officeDocument/2006/relationships/hyperlink" Target="http://www.boomlibrary.com/" TargetMode="External"/><Relationship Id="rId3610" Type="http://schemas.openxmlformats.org/officeDocument/2006/relationships/hyperlink" Target="http://www.boomlibrary.com/" TargetMode="External"/><Relationship Id="rId324" Type="http://schemas.openxmlformats.org/officeDocument/2006/relationships/hyperlink" Target="http://www.boomlibrary.com/" TargetMode="External"/><Relationship Id="rId531" Type="http://schemas.openxmlformats.org/officeDocument/2006/relationships/hyperlink" Target="http://www.boomlibrary.com/" TargetMode="External"/><Relationship Id="rId1161" Type="http://schemas.openxmlformats.org/officeDocument/2006/relationships/hyperlink" Target="http://www.boomlibrary.com/" TargetMode="External"/><Relationship Id="rId2005" Type="http://schemas.openxmlformats.org/officeDocument/2006/relationships/hyperlink" Target="http://www.boomlibrary.com/" TargetMode="External"/><Relationship Id="rId2212" Type="http://schemas.openxmlformats.org/officeDocument/2006/relationships/hyperlink" Target="http://www.boomlibrary.com/" TargetMode="External"/><Relationship Id="rId1021" Type="http://schemas.openxmlformats.org/officeDocument/2006/relationships/hyperlink" Target="http://www.boomlibrary.com/" TargetMode="External"/><Relationship Id="rId1978" Type="http://schemas.openxmlformats.org/officeDocument/2006/relationships/hyperlink" Target="http://www.boomlibrary.com/" TargetMode="External"/><Relationship Id="rId4177" Type="http://schemas.openxmlformats.org/officeDocument/2006/relationships/hyperlink" Target="http://www.boomlibrary.com/" TargetMode="External"/><Relationship Id="rId4384" Type="http://schemas.openxmlformats.org/officeDocument/2006/relationships/hyperlink" Target="http://www.boomlibrary.com/" TargetMode="External"/><Relationship Id="rId4591" Type="http://schemas.openxmlformats.org/officeDocument/2006/relationships/hyperlink" Target="http://www.boomlibrary.com/" TargetMode="External"/><Relationship Id="rId3193" Type="http://schemas.openxmlformats.org/officeDocument/2006/relationships/hyperlink" Target="http://www.boomlibrary.com/" TargetMode="External"/><Relationship Id="rId4037" Type="http://schemas.openxmlformats.org/officeDocument/2006/relationships/hyperlink" Target="http://www.boomlibrary.com/" TargetMode="External"/><Relationship Id="rId4244" Type="http://schemas.openxmlformats.org/officeDocument/2006/relationships/hyperlink" Target="http://www.boomlibrary.com/" TargetMode="External"/><Relationship Id="rId4451" Type="http://schemas.openxmlformats.org/officeDocument/2006/relationships/hyperlink" Target="http://www.boomlibrary.com/" TargetMode="External"/><Relationship Id="rId1838" Type="http://schemas.openxmlformats.org/officeDocument/2006/relationships/hyperlink" Target="http://www.boomlibrary.com/" TargetMode="External"/><Relationship Id="rId3053" Type="http://schemas.openxmlformats.org/officeDocument/2006/relationships/hyperlink" Target="http://www.boomlibrary.com/" TargetMode="External"/><Relationship Id="rId3260" Type="http://schemas.openxmlformats.org/officeDocument/2006/relationships/hyperlink" Target="http://www.boomlibrary.com/" TargetMode="External"/><Relationship Id="rId4104" Type="http://schemas.openxmlformats.org/officeDocument/2006/relationships/hyperlink" Target="http://www.boomlibrary.com/" TargetMode="External"/><Relationship Id="rId4311" Type="http://schemas.openxmlformats.org/officeDocument/2006/relationships/hyperlink" Target="http://www.boomlibrary.com/" TargetMode="External"/><Relationship Id="rId181" Type="http://schemas.openxmlformats.org/officeDocument/2006/relationships/hyperlink" Target="http://www.boomlibrary.com/" TargetMode="External"/><Relationship Id="rId1905" Type="http://schemas.openxmlformats.org/officeDocument/2006/relationships/hyperlink" Target="http://www.boomlibrary.com/" TargetMode="External"/><Relationship Id="rId3120" Type="http://schemas.openxmlformats.org/officeDocument/2006/relationships/hyperlink" Target="http://www.boomlibrary.com/" TargetMode="External"/><Relationship Id="rId998" Type="http://schemas.openxmlformats.org/officeDocument/2006/relationships/hyperlink" Target="http://www.boomlibrary.com/" TargetMode="External"/><Relationship Id="rId2679" Type="http://schemas.openxmlformats.org/officeDocument/2006/relationships/hyperlink" Target="http://www.boomlibrary.com/" TargetMode="External"/><Relationship Id="rId2886" Type="http://schemas.openxmlformats.org/officeDocument/2006/relationships/hyperlink" Target="http://www.boomlibrary.com/" TargetMode="External"/><Relationship Id="rId3937" Type="http://schemas.openxmlformats.org/officeDocument/2006/relationships/hyperlink" Target="http://www.boomlibrary.com/" TargetMode="External"/><Relationship Id="rId858" Type="http://schemas.openxmlformats.org/officeDocument/2006/relationships/hyperlink" Target="http://www.boomlibrary.com/" TargetMode="External"/><Relationship Id="rId1488" Type="http://schemas.openxmlformats.org/officeDocument/2006/relationships/hyperlink" Target="http://www.boomlibrary.com/" TargetMode="External"/><Relationship Id="rId1695" Type="http://schemas.openxmlformats.org/officeDocument/2006/relationships/hyperlink" Target="http://www.boomlibrary.com/" TargetMode="External"/><Relationship Id="rId2539" Type="http://schemas.openxmlformats.org/officeDocument/2006/relationships/hyperlink" Target="http://www.boomlibrary.com/" TargetMode="External"/><Relationship Id="rId2746" Type="http://schemas.openxmlformats.org/officeDocument/2006/relationships/hyperlink" Target="http://www.boomlibrary.com/" TargetMode="External"/><Relationship Id="rId2953" Type="http://schemas.openxmlformats.org/officeDocument/2006/relationships/hyperlink" Target="http://www.boomlibrary.com/" TargetMode="External"/><Relationship Id="rId718" Type="http://schemas.openxmlformats.org/officeDocument/2006/relationships/hyperlink" Target="http://www.boomlibrary.com/" TargetMode="External"/><Relationship Id="rId925" Type="http://schemas.openxmlformats.org/officeDocument/2006/relationships/hyperlink" Target="http://www.boomlibrary.com/" TargetMode="External"/><Relationship Id="rId1348" Type="http://schemas.openxmlformats.org/officeDocument/2006/relationships/hyperlink" Target="http://www.boomlibrary.com/" TargetMode="External"/><Relationship Id="rId1555" Type="http://schemas.openxmlformats.org/officeDocument/2006/relationships/hyperlink" Target="http://www.boomlibrary.com/" TargetMode="External"/><Relationship Id="rId1762" Type="http://schemas.openxmlformats.org/officeDocument/2006/relationships/hyperlink" Target="http://www.boomlibrary.com/" TargetMode="External"/><Relationship Id="rId2606" Type="http://schemas.openxmlformats.org/officeDocument/2006/relationships/hyperlink" Target="http://www.boomlibrary.com/" TargetMode="External"/><Relationship Id="rId1208" Type="http://schemas.openxmlformats.org/officeDocument/2006/relationships/hyperlink" Target="http://www.boomlibrary.com/" TargetMode="External"/><Relationship Id="rId1415" Type="http://schemas.openxmlformats.org/officeDocument/2006/relationships/hyperlink" Target="http://www.boomlibrary.com/" TargetMode="External"/><Relationship Id="rId2813" Type="http://schemas.openxmlformats.org/officeDocument/2006/relationships/hyperlink" Target="http://www.boomlibrary.com/" TargetMode="External"/><Relationship Id="rId54" Type="http://schemas.openxmlformats.org/officeDocument/2006/relationships/hyperlink" Target="http://www.boomlibrary.com/" TargetMode="External"/><Relationship Id="rId1622" Type="http://schemas.openxmlformats.org/officeDocument/2006/relationships/hyperlink" Target="http://www.boomlibrary.com/" TargetMode="External"/><Relationship Id="rId4778" Type="http://schemas.openxmlformats.org/officeDocument/2006/relationships/hyperlink" Target="http://www.boomlibrary.com/" TargetMode="External"/><Relationship Id="rId4985" Type="http://schemas.openxmlformats.org/officeDocument/2006/relationships/hyperlink" Target="http://www.boomlibrary.com/" TargetMode="External"/><Relationship Id="rId2189" Type="http://schemas.openxmlformats.org/officeDocument/2006/relationships/hyperlink" Target="http://www.boomlibrary.com/" TargetMode="External"/><Relationship Id="rId3587" Type="http://schemas.openxmlformats.org/officeDocument/2006/relationships/hyperlink" Target="http://www.boomlibrary.com/" TargetMode="External"/><Relationship Id="rId3794" Type="http://schemas.openxmlformats.org/officeDocument/2006/relationships/hyperlink" Target="http://www.boomlibrary.com/" TargetMode="External"/><Relationship Id="rId4638" Type="http://schemas.openxmlformats.org/officeDocument/2006/relationships/hyperlink" Target="http://www.boomlibrary.com/" TargetMode="External"/><Relationship Id="rId4845" Type="http://schemas.openxmlformats.org/officeDocument/2006/relationships/hyperlink" Target="http://www.boomlibrary.com/" TargetMode="External"/><Relationship Id="rId2396" Type="http://schemas.openxmlformats.org/officeDocument/2006/relationships/hyperlink" Target="http://www.boomlibrary.com/" TargetMode="External"/><Relationship Id="rId3447" Type="http://schemas.openxmlformats.org/officeDocument/2006/relationships/hyperlink" Target="http://www.boomlibrary.com/" TargetMode="External"/><Relationship Id="rId3654" Type="http://schemas.openxmlformats.org/officeDocument/2006/relationships/hyperlink" Target="http://www.boomlibrary.com/" TargetMode="External"/><Relationship Id="rId3861" Type="http://schemas.openxmlformats.org/officeDocument/2006/relationships/hyperlink" Target="http://www.boomlibrary.com/" TargetMode="External"/><Relationship Id="rId4705" Type="http://schemas.openxmlformats.org/officeDocument/2006/relationships/hyperlink" Target="http://www.boomlibrary.com/" TargetMode="External"/><Relationship Id="rId4912" Type="http://schemas.openxmlformats.org/officeDocument/2006/relationships/hyperlink" Target="http://www.boomlibrary.com/" TargetMode="External"/><Relationship Id="rId368" Type="http://schemas.openxmlformats.org/officeDocument/2006/relationships/hyperlink" Target="http://www.boomlibrary.com/" TargetMode="External"/><Relationship Id="rId575" Type="http://schemas.openxmlformats.org/officeDocument/2006/relationships/hyperlink" Target="http://www.boomlibrary.com/" TargetMode="External"/><Relationship Id="rId782" Type="http://schemas.openxmlformats.org/officeDocument/2006/relationships/hyperlink" Target="http://www.boomlibrary.com/" TargetMode="External"/><Relationship Id="rId2049" Type="http://schemas.openxmlformats.org/officeDocument/2006/relationships/hyperlink" Target="http://www.boomlibrary.com/" TargetMode="External"/><Relationship Id="rId2256" Type="http://schemas.openxmlformats.org/officeDocument/2006/relationships/hyperlink" Target="http://www.boomlibrary.com/" TargetMode="External"/><Relationship Id="rId2463" Type="http://schemas.openxmlformats.org/officeDocument/2006/relationships/hyperlink" Target="http://www.boomlibrary.com/" TargetMode="External"/><Relationship Id="rId2670" Type="http://schemas.openxmlformats.org/officeDocument/2006/relationships/hyperlink" Target="http://www.boomlibrary.com/" TargetMode="External"/><Relationship Id="rId3307" Type="http://schemas.openxmlformats.org/officeDocument/2006/relationships/hyperlink" Target="http://www.boomlibrary.com/" TargetMode="External"/><Relationship Id="rId3514" Type="http://schemas.openxmlformats.org/officeDocument/2006/relationships/hyperlink" Target="http://www.boomlibrary.com/" TargetMode="External"/><Relationship Id="rId3721" Type="http://schemas.openxmlformats.org/officeDocument/2006/relationships/hyperlink" Target="http://www.boomlibrary.com/" TargetMode="External"/><Relationship Id="rId228" Type="http://schemas.openxmlformats.org/officeDocument/2006/relationships/hyperlink" Target="http://www.boomlibrary.com/" TargetMode="External"/><Relationship Id="rId435" Type="http://schemas.openxmlformats.org/officeDocument/2006/relationships/hyperlink" Target="http://www.boomlibrary.com/" TargetMode="External"/><Relationship Id="rId642" Type="http://schemas.openxmlformats.org/officeDocument/2006/relationships/hyperlink" Target="http://www.boomlibrary.com/" TargetMode="External"/><Relationship Id="rId1065" Type="http://schemas.openxmlformats.org/officeDocument/2006/relationships/hyperlink" Target="http://www.boomlibrary.com/" TargetMode="External"/><Relationship Id="rId1272" Type="http://schemas.openxmlformats.org/officeDocument/2006/relationships/hyperlink" Target="http://www.boomlibrary.com/" TargetMode="External"/><Relationship Id="rId2116" Type="http://schemas.openxmlformats.org/officeDocument/2006/relationships/hyperlink" Target="http://www.boomlibrary.com/" TargetMode="External"/><Relationship Id="rId2323" Type="http://schemas.openxmlformats.org/officeDocument/2006/relationships/hyperlink" Target="http://www.boomlibrary.com/" TargetMode="External"/><Relationship Id="rId2530" Type="http://schemas.openxmlformats.org/officeDocument/2006/relationships/hyperlink" Target="http://www.boomlibrary.com/" TargetMode="External"/><Relationship Id="rId502" Type="http://schemas.openxmlformats.org/officeDocument/2006/relationships/hyperlink" Target="http://www.boomlibrary.com/" TargetMode="External"/><Relationship Id="rId1132" Type="http://schemas.openxmlformats.org/officeDocument/2006/relationships/hyperlink" Target="http://www.boomlibrary.com/" TargetMode="External"/><Relationship Id="rId4288" Type="http://schemas.openxmlformats.org/officeDocument/2006/relationships/hyperlink" Target="http://www.boomlibrary.com/" TargetMode="External"/><Relationship Id="rId4495" Type="http://schemas.openxmlformats.org/officeDocument/2006/relationships/hyperlink" Target="http://www.boomlibrary.com/" TargetMode="External"/><Relationship Id="rId3097" Type="http://schemas.openxmlformats.org/officeDocument/2006/relationships/hyperlink" Target="http://www.boomlibrary.com/" TargetMode="External"/><Relationship Id="rId4148" Type="http://schemas.openxmlformats.org/officeDocument/2006/relationships/hyperlink" Target="http://www.boomlibrary.com/" TargetMode="External"/><Relationship Id="rId4355" Type="http://schemas.openxmlformats.org/officeDocument/2006/relationships/hyperlink" Target="http://www.boomlibrary.com/" TargetMode="External"/><Relationship Id="rId1949" Type="http://schemas.openxmlformats.org/officeDocument/2006/relationships/hyperlink" Target="http://www.boomlibrary.com/" TargetMode="External"/><Relationship Id="rId3164" Type="http://schemas.openxmlformats.org/officeDocument/2006/relationships/hyperlink" Target="http://www.boomlibrary.com/" TargetMode="External"/><Relationship Id="rId4008" Type="http://schemas.openxmlformats.org/officeDocument/2006/relationships/hyperlink" Target="http://www.boomlibrary.com/" TargetMode="External"/><Relationship Id="rId4562" Type="http://schemas.openxmlformats.org/officeDocument/2006/relationships/hyperlink" Target="http://www.boomlibrary.com/" TargetMode="External"/><Relationship Id="rId292" Type="http://schemas.openxmlformats.org/officeDocument/2006/relationships/hyperlink" Target="http://www.boomlibrary.com/" TargetMode="External"/><Relationship Id="rId1809" Type="http://schemas.openxmlformats.org/officeDocument/2006/relationships/hyperlink" Target="http://www.boomlibrary.com/" TargetMode="External"/><Relationship Id="rId3371" Type="http://schemas.openxmlformats.org/officeDocument/2006/relationships/hyperlink" Target="http://www.boomlibrary.com/" TargetMode="External"/><Relationship Id="rId4215" Type="http://schemas.openxmlformats.org/officeDocument/2006/relationships/hyperlink" Target="http://www.boomlibrary.com/" TargetMode="External"/><Relationship Id="rId4422" Type="http://schemas.openxmlformats.org/officeDocument/2006/relationships/hyperlink" Target="http://www.boomlibrary.com/" TargetMode="External"/><Relationship Id="rId2180" Type="http://schemas.openxmlformats.org/officeDocument/2006/relationships/hyperlink" Target="http://www.boomlibrary.com/" TargetMode="External"/><Relationship Id="rId3024" Type="http://schemas.openxmlformats.org/officeDocument/2006/relationships/hyperlink" Target="http://www.boomlibrary.com/" TargetMode="External"/><Relationship Id="rId3231" Type="http://schemas.openxmlformats.org/officeDocument/2006/relationships/hyperlink" Target="http://www.boomlibrary.com/" TargetMode="External"/><Relationship Id="rId152" Type="http://schemas.openxmlformats.org/officeDocument/2006/relationships/hyperlink" Target="http://www.boomlibrary.com/" TargetMode="External"/><Relationship Id="rId2040" Type="http://schemas.openxmlformats.org/officeDocument/2006/relationships/hyperlink" Target="http://www.boomlibrary.com/" TargetMode="External"/><Relationship Id="rId2997" Type="http://schemas.openxmlformats.org/officeDocument/2006/relationships/hyperlink" Target="http://www.boomlibrary.com/" TargetMode="External"/><Relationship Id="rId969" Type="http://schemas.openxmlformats.org/officeDocument/2006/relationships/hyperlink" Target="http://www.boomlibrary.com/" TargetMode="External"/><Relationship Id="rId1599" Type="http://schemas.openxmlformats.org/officeDocument/2006/relationships/hyperlink" Target="http://www.boomlibrary.com/" TargetMode="External"/><Relationship Id="rId1459" Type="http://schemas.openxmlformats.org/officeDocument/2006/relationships/hyperlink" Target="http://www.boomlibrary.com/" TargetMode="External"/><Relationship Id="rId2857" Type="http://schemas.openxmlformats.org/officeDocument/2006/relationships/hyperlink" Target="http://www.boomlibrary.com/" TargetMode="External"/><Relationship Id="rId3908" Type="http://schemas.openxmlformats.org/officeDocument/2006/relationships/hyperlink" Target="http://www.boomlibrary.com/" TargetMode="External"/><Relationship Id="rId4072" Type="http://schemas.openxmlformats.org/officeDocument/2006/relationships/hyperlink" Target="http://www.boomlibrary.com/" TargetMode="External"/><Relationship Id="rId98" Type="http://schemas.openxmlformats.org/officeDocument/2006/relationships/hyperlink" Target="http://www.boomlibrary.com/" TargetMode="External"/><Relationship Id="rId829" Type="http://schemas.openxmlformats.org/officeDocument/2006/relationships/hyperlink" Target="http://www.boomlibrary.com/" TargetMode="External"/><Relationship Id="rId1666" Type="http://schemas.openxmlformats.org/officeDocument/2006/relationships/hyperlink" Target="http://www.boomlibrary.com/" TargetMode="External"/><Relationship Id="rId1873" Type="http://schemas.openxmlformats.org/officeDocument/2006/relationships/hyperlink" Target="http://www.boomlibrary.com/" TargetMode="External"/><Relationship Id="rId2717" Type="http://schemas.openxmlformats.org/officeDocument/2006/relationships/hyperlink" Target="http://www.boomlibrary.com/" TargetMode="External"/><Relationship Id="rId2924" Type="http://schemas.openxmlformats.org/officeDocument/2006/relationships/hyperlink" Target="http://www.boomlibrary.com/" TargetMode="External"/><Relationship Id="rId1319" Type="http://schemas.openxmlformats.org/officeDocument/2006/relationships/hyperlink" Target="http://www.boomlibrary.com/" TargetMode="External"/><Relationship Id="rId1526" Type="http://schemas.openxmlformats.org/officeDocument/2006/relationships/hyperlink" Target="http://www.boomlibrary.com/" TargetMode="External"/><Relationship Id="rId1733" Type="http://schemas.openxmlformats.org/officeDocument/2006/relationships/hyperlink" Target="http://www.boomlibrary.com/" TargetMode="External"/><Relationship Id="rId1940" Type="http://schemas.openxmlformats.org/officeDocument/2006/relationships/hyperlink" Target="http://www.boomlibrary.com/" TargetMode="External"/><Relationship Id="rId4889" Type="http://schemas.openxmlformats.org/officeDocument/2006/relationships/hyperlink" Target="http://www.boomlibrary.com/" TargetMode="External"/><Relationship Id="rId25" Type="http://schemas.openxmlformats.org/officeDocument/2006/relationships/hyperlink" Target="http://www.boomlibrary.com/" TargetMode="External"/><Relationship Id="rId1800" Type="http://schemas.openxmlformats.org/officeDocument/2006/relationships/hyperlink" Target="http://www.boomlibrary.com/" TargetMode="External"/><Relationship Id="rId3698" Type="http://schemas.openxmlformats.org/officeDocument/2006/relationships/hyperlink" Target="http://www.boomlibrary.com/" TargetMode="External"/><Relationship Id="rId4749" Type="http://schemas.openxmlformats.org/officeDocument/2006/relationships/hyperlink" Target="http://www.boomlibrary.com/" TargetMode="External"/><Relationship Id="rId4956" Type="http://schemas.openxmlformats.org/officeDocument/2006/relationships/hyperlink" Target="http://www.boomlibrary.com/" TargetMode="External"/><Relationship Id="rId3558" Type="http://schemas.openxmlformats.org/officeDocument/2006/relationships/hyperlink" Target="http://www.boomlibrary.com/" TargetMode="External"/><Relationship Id="rId3765" Type="http://schemas.openxmlformats.org/officeDocument/2006/relationships/hyperlink" Target="http://www.boomlibrary.com/" TargetMode="External"/><Relationship Id="rId3972" Type="http://schemas.openxmlformats.org/officeDocument/2006/relationships/hyperlink" Target="http://www.boomlibrary.com/" TargetMode="External"/><Relationship Id="rId4609" Type="http://schemas.openxmlformats.org/officeDocument/2006/relationships/hyperlink" Target="http://www.boomlibrary.com/" TargetMode="External"/><Relationship Id="rId4816" Type="http://schemas.openxmlformats.org/officeDocument/2006/relationships/hyperlink" Target="http://www.boomlibrary.com/" TargetMode="External"/><Relationship Id="rId479" Type="http://schemas.openxmlformats.org/officeDocument/2006/relationships/hyperlink" Target="http://www.boomlibrary.com/" TargetMode="External"/><Relationship Id="rId686" Type="http://schemas.openxmlformats.org/officeDocument/2006/relationships/hyperlink" Target="http://www.boomlibrary.com/" TargetMode="External"/><Relationship Id="rId893" Type="http://schemas.openxmlformats.org/officeDocument/2006/relationships/hyperlink" Target="http://www.boomlibrary.com/" TargetMode="External"/><Relationship Id="rId2367" Type="http://schemas.openxmlformats.org/officeDocument/2006/relationships/hyperlink" Target="http://www.boomlibrary.com/" TargetMode="External"/><Relationship Id="rId2574" Type="http://schemas.openxmlformats.org/officeDocument/2006/relationships/hyperlink" Target="http://www.boomlibrary.com/" TargetMode="External"/><Relationship Id="rId2781" Type="http://schemas.openxmlformats.org/officeDocument/2006/relationships/hyperlink" Target="http://www.boomlibrary.com/" TargetMode="External"/><Relationship Id="rId3418" Type="http://schemas.openxmlformats.org/officeDocument/2006/relationships/hyperlink" Target="http://www.boomlibrary.com/" TargetMode="External"/><Relationship Id="rId3625" Type="http://schemas.openxmlformats.org/officeDocument/2006/relationships/hyperlink" Target="http://www.boomlibrary.com/" TargetMode="External"/><Relationship Id="rId339" Type="http://schemas.openxmlformats.org/officeDocument/2006/relationships/hyperlink" Target="http://www.boomlibrary.com/" TargetMode="External"/><Relationship Id="rId546" Type="http://schemas.openxmlformats.org/officeDocument/2006/relationships/hyperlink" Target="http://www.boomlibrary.com/" TargetMode="External"/><Relationship Id="rId753" Type="http://schemas.openxmlformats.org/officeDocument/2006/relationships/hyperlink" Target="http://www.boomlibrary.com/" TargetMode="External"/><Relationship Id="rId1176" Type="http://schemas.openxmlformats.org/officeDocument/2006/relationships/hyperlink" Target="http://www.boomlibrary.com/" TargetMode="External"/><Relationship Id="rId1383" Type="http://schemas.openxmlformats.org/officeDocument/2006/relationships/hyperlink" Target="http://www.boomlibrary.com/" TargetMode="External"/><Relationship Id="rId2227" Type="http://schemas.openxmlformats.org/officeDocument/2006/relationships/hyperlink" Target="http://www.boomlibrary.com/" TargetMode="External"/><Relationship Id="rId2434" Type="http://schemas.openxmlformats.org/officeDocument/2006/relationships/hyperlink" Target="http://www.boomlibrary.com/" TargetMode="External"/><Relationship Id="rId3832" Type="http://schemas.openxmlformats.org/officeDocument/2006/relationships/hyperlink" Target="http://www.boomlibrary.com/" TargetMode="External"/><Relationship Id="rId406" Type="http://schemas.openxmlformats.org/officeDocument/2006/relationships/hyperlink" Target="http://www.boomlibrary.com/" TargetMode="External"/><Relationship Id="rId960" Type="http://schemas.openxmlformats.org/officeDocument/2006/relationships/hyperlink" Target="http://www.boomlibrary.com/" TargetMode="External"/><Relationship Id="rId1036" Type="http://schemas.openxmlformats.org/officeDocument/2006/relationships/hyperlink" Target="http://www.boomlibrary.com/" TargetMode="External"/><Relationship Id="rId1243" Type="http://schemas.openxmlformats.org/officeDocument/2006/relationships/hyperlink" Target="http://www.boomlibrary.com/" TargetMode="External"/><Relationship Id="rId1590" Type="http://schemas.openxmlformats.org/officeDocument/2006/relationships/hyperlink" Target="http://www.boomlibrary.com/" TargetMode="External"/><Relationship Id="rId2641" Type="http://schemas.openxmlformats.org/officeDocument/2006/relationships/hyperlink" Target="http://www.boomlibrary.com/" TargetMode="External"/><Relationship Id="rId4399" Type="http://schemas.openxmlformats.org/officeDocument/2006/relationships/hyperlink" Target="http://www.boomlibrary.com/" TargetMode="External"/><Relationship Id="rId613" Type="http://schemas.openxmlformats.org/officeDocument/2006/relationships/hyperlink" Target="http://www.boomlibrary.com/" TargetMode="External"/><Relationship Id="rId820" Type="http://schemas.openxmlformats.org/officeDocument/2006/relationships/hyperlink" Target="http://www.boomlibrary.com/" TargetMode="External"/><Relationship Id="rId1450" Type="http://schemas.openxmlformats.org/officeDocument/2006/relationships/hyperlink" Target="http://www.boomlibrary.com/" TargetMode="External"/><Relationship Id="rId2501" Type="http://schemas.openxmlformats.org/officeDocument/2006/relationships/hyperlink" Target="http://www.boomlibrary.com/" TargetMode="External"/><Relationship Id="rId1103" Type="http://schemas.openxmlformats.org/officeDocument/2006/relationships/hyperlink" Target="http://www.boomlibrary.com/" TargetMode="External"/><Relationship Id="rId1310" Type="http://schemas.openxmlformats.org/officeDocument/2006/relationships/hyperlink" Target="http://www.boomlibrary.com/" TargetMode="External"/><Relationship Id="rId4259" Type="http://schemas.openxmlformats.org/officeDocument/2006/relationships/hyperlink" Target="http://www.boomlibrary.com/" TargetMode="External"/><Relationship Id="rId4466" Type="http://schemas.openxmlformats.org/officeDocument/2006/relationships/hyperlink" Target="http://www.boomlibrary.com/" TargetMode="External"/><Relationship Id="rId4673" Type="http://schemas.openxmlformats.org/officeDocument/2006/relationships/hyperlink" Target="http://www.boomlibrary.com/" TargetMode="External"/><Relationship Id="rId4880" Type="http://schemas.openxmlformats.org/officeDocument/2006/relationships/hyperlink" Target="http://www.boomlibrary.com/" TargetMode="External"/><Relationship Id="rId3068" Type="http://schemas.openxmlformats.org/officeDocument/2006/relationships/hyperlink" Target="http://www.boomlibrary.com/" TargetMode="External"/><Relationship Id="rId3275" Type="http://schemas.openxmlformats.org/officeDocument/2006/relationships/hyperlink" Target="http://www.boomlibrary.com/" TargetMode="External"/><Relationship Id="rId3482" Type="http://schemas.openxmlformats.org/officeDocument/2006/relationships/hyperlink" Target="http://www.boomlibrary.com/" TargetMode="External"/><Relationship Id="rId4119" Type="http://schemas.openxmlformats.org/officeDocument/2006/relationships/hyperlink" Target="http://www.boomlibrary.com/" TargetMode="External"/><Relationship Id="rId4326" Type="http://schemas.openxmlformats.org/officeDocument/2006/relationships/hyperlink" Target="http://www.boomlibrary.com/" TargetMode="External"/><Relationship Id="rId4533" Type="http://schemas.openxmlformats.org/officeDocument/2006/relationships/hyperlink" Target="http://www.boomlibrary.com/" TargetMode="External"/><Relationship Id="rId4740" Type="http://schemas.openxmlformats.org/officeDocument/2006/relationships/hyperlink" Target="http://www.boomlibrary.com/" TargetMode="External"/><Relationship Id="rId196" Type="http://schemas.openxmlformats.org/officeDocument/2006/relationships/hyperlink" Target="http://www.boomlibrary.com/" TargetMode="External"/><Relationship Id="rId2084" Type="http://schemas.openxmlformats.org/officeDocument/2006/relationships/hyperlink" Target="http://www.boomlibrary.com/" TargetMode="External"/><Relationship Id="rId2291" Type="http://schemas.openxmlformats.org/officeDocument/2006/relationships/hyperlink" Target="http://www.boomlibrary.com/" TargetMode="External"/><Relationship Id="rId3135" Type="http://schemas.openxmlformats.org/officeDocument/2006/relationships/hyperlink" Target="http://www.boomlibrary.com/" TargetMode="External"/><Relationship Id="rId3342" Type="http://schemas.openxmlformats.org/officeDocument/2006/relationships/hyperlink" Target="http://www.boomlibrary.com/" TargetMode="External"/><Relationship Id="rId4600" Type="http://schemas.openxmlformats.org/officeDocument/2006/relationships/hyperlink" Target="http://www.boomlibrary.com/" TargetMode="External"/><Relationship Id="rId263" Type="http://schemas.openxmlformats.org/officeDocument/2006/relationships/hyperlink" Target="http://www.boomlibrary.com/" TargetMode="External"/><Relationship Id="rId470" Type="http://schemas.openxmlformats.org/officeDocument/2006/relationships/hyperlink" Target="http://www.boomlibrary.com/" TargetMode="External"/><Relationship Id="rId2151" Type="http://schemas.openxmlformats.org/officeDocument/2006/relationships/hyperlink" Target="http://www.boomlibrary.com/" TargetMode="External"/><Relationship Id="rId3202" Type="http://schemas.openxmlformats.org/officeDocument/2006/relationships/hyperlink" Target="http://www.boomlibrary.com/" TargetMode="External"/><Relationship Id="rId123" Type="http://schemas.openxmlformats.org/officeDocument/2006/relationships/hyperlink" Target="http://www.boomlibrary.com/" TargetMode="External"/><Relationship Id="rId330" Type="http://schemas.openxmlformats.org/officeDocument/2006/relationships/hyperlink" Target="http://www.boomlibrary.com/" TargetMode="External"/><Relationship Id="rId2011" Type="http://schemas.openxmlformats.org/officeDocument/2006/relationships/hyperlink" Target="http://www.boomlibrary.com/" TargetMode="External"/><Relationship Id="rId2968" Type="http://schemas.openxmlformats.org/officeDocument/2006/relationships/hyperlink" Target="http://www.boomlibrary.com/" TargetMode="External"/><Relationship Id="rId4183" Type="http://schemas.openxmlformats.org/officeDocument/2006/relationships/hyperlink" Target="http://www.boomlibrary.com/" TargetMode="External"/><Relationship Id="rId1777" Type="http://schemas.openxmlformats.org/officeDocument/2006/relationships/hyperlink" Target="http://www.boomlibrary.com/" TargetMode="External"/><Relationship Id="rId1984" Type="http://schemas.openxmlformats.org/officeDocument/2006/relationships/hyperlink" Target="http://www.boomlibrary.com/" TargetMode="External"/><Relationship Id="rId2828" Type="http://schemas.openxmlformats.org/officeDocument/2006/relationships/hyperlink" Target="http://www.boomlibrary.com/" TargetMode="External"/><Relationship Id="rId4390" Type="http://schemas.openxmlformats.org/officeDocument/2006/relationships/hyperlink" Target="http://www.boomlibrary.com/" TargetMode="External"/><Relationship Id="rId69" Type="http://schemas.openxmlformats.org/officeDocument/2006/relationships/hyperlink" Target="http://www.boomlibrary.com/" TargetMode="External"/><Relationship Id="rId1637" Type="http://schemas.openxmlformats.org/officeDocument/2006/relationships/hyperlink" Target="http://www.boomlibrary.com/" TargetMode="External"/><Relationship Id="rId1844" Type="http://schemas.openxmlformats.org/officeDocument/2006/relationships/hyperlink" Target="http://www.boomlibrary.com/" TargetMode="External"/><Relationship Id="rId4043" Type="http://schemas.openxmlformats.org/officeDocument/2006/relationships/hyperlink" Target="http://www.boomlibrary.com/" TargetMode="External"/><Relationship Id="rId4250" Type="http://schemas.openxmlformats.org/officeDocument/2006/relationships/hyperlink" Target="http://www.boomlibrary.com/" TargetMode="External"/><Relationship Id="rId1704" Type="http://schemas.openxmlformats.org/officeDocument/2006/relationships/hyperlink" Target="http://www.boomlibrary.com/" TargetMode="External"/><Relationship Id="rId4110" Type="http://schemas.openxmlformats.org/officeDocument/2006/relationships/hyperlink" Target="http://www.boomlibrary.com/" TargetMode="External"/><Relationship Id="rId1911" Type="http://schemas.openxmlformats.org/officeDocument/2006/relationships/hyperlink" Target="http://www.boomlibrary.com/" TargetMode="External"/><Relationship Id="rId3669" Type="http://schemas.openxmlformats.org/officeDocument/2006/relationships/hyperlink" Target="http://www.boomlibrary.com/" TargetMode="External"/><Relationship Id="rId797" Type="http://schemas.openxmlformats.org/officeDocument/2006/relationships/hyperlink" Target="http://www.boomlibrary.com/" TargetMode="External"/><Relationship Id="rId2478" Type="http://schemas.openxmlformats.org/officeDocument/2006/relationships/hyperlink" Target="http://www.boomlibrary.com/" TargetMode="External"/><Relationship Id="rId3876" Type="http://schemas.openxmlformats.org/officeDocument/2006/relationships/hyperlink" Target="http://www.boomlibrary.com/" TargetMode="External"/><Relationship Id="rId4927" Type="http://schemas.openxmlformats.org/officeDocument/2006/relationships/hyperlink" Target="http://www.boomlibrary.com/" TargetMode="External"/><Relationship Id="rId1287" Type="http://schemas.openxmlformats.org/officeDocument/2006/relationships/hyperlink" Target="http://www.boomlibrary.com/" TargetMode="External"/><Relationship Id="rId2685" Type="http://schemas.openxmlformats.org/officeDocument/2006/relationships/hyperlink" Target="http://www.boomlibrary.com/" TargetMode="External"/><Relationship Id="rId2892" Type="http://schemas.openxmlformats.org/officeDocument/2006/relationships/hyperlink" Target="http://www.boomlibrary.com/" TargetMode="External"/><Relationship Id="rId3529" Type="http://schemas.openxmlformats.org/officeDocument/2006/relationships/hyperlink" Target="http://www.boomlibrary.com/" TargetMode="External"/><Relationship Id="rId3736" Type="http://schemas.openxmlformats.org/officeDocument/2006/relationships/hyperlink" Target="http://www.boomlibrary.com/" TargetMode="External"/><Relationship Id="rId3943" Type="http://schemas.openxmlformats.org/officeDocument/2006/relationships/hyperlink" Target="http://www.boomlibrary.com/" TargetMode="External"/><Relationship Id="rId657" Type="http://schemas.openxmlformats.org/officeDocument/2006/relationships/hyperlink" Target="http://www.boomlibrary.com/" TargetMode="External"/><Relationship Id="rId864" Type="http://schemas.openxmlformats.org/officeDocument/2006/relationships/hyperlink" Target="http://www.boomlibrary.com/" TargetMode="External"/><Relationship Id="rId1494" Type="http://schemas.openxmlformats.org/officeDocument/2006/relationships/hyperlink" Target="http://www.boomlibrary.com/" TargetMode="External"/><Relationship Id="rId2338" Type="http://schemas.openxmlformats.org/officeDocument/2006/relationships/hyperlink" Target="http://www.boomlibrary.com/" TargetMode="External"/><Relationship Id="rId2545" Type="http://schemas.openxmlformats.org/officeDocument/2006/relationships/hyperlink" Target="http://www.boomlibrary.com/" TargetMode="External"/><Relationship Id="rId2752" Type="http://schemas.openxmlformats.org/officeDocument/2006/relationships/hyperlink" Target="http://www.boomlibrary.com/" TargetMode="External"/><Relationship Id="rId3803" Type="http://schemas.openxmlformats.org/officeDocument/2006/relationships/hyperlink" Target="http://www.boomlibrary.com/" TargetMode="External"/><Relationship Id="rId517" Type="http://schemas.openxmlformats.org/officeDocument/2006/relationships/hyperlink" Target="http://www.boomlibrary.com/" TargetMode="External"/><Relationship Id="rId724" Type="http://schemas.openxmlformats.org/officeDocument/2006/relationships/hyperlink" Target="http://www.boomlibrary.com/" TargetMode="External"/><Relationship Id="rId931" Type="http://schemas.openxmlformats.org/officeDocument/2006/relationships/hyperlink" Target="http://www.boomlibrary.com/" TargetMode="External"/><Relationship Id="rId1147" Type="http://schemas.openxmlformats.org/officeDocument/2006/relationships/hyperlink" Target="http://www.boomlibrary.com/" TargetMode="External"/><Relationship Id="rId1354" Type="http://schemas.openxmlformats.org/officeDocument/2006/relationships/hyperlink" Target="http://www.boomlibrary.com/" TargetMode="External"/><Relationship Id="rId1561" Type="http://schemas.openxmlformats.org/officeDocument/2006/relationships/hyperlink" Target="http://www.boomlibrary.com/" TargetMode="External"/><Relationship Id="rId2405" Type="http://schemas.openxmlformats.org/officeDocument/2006/relationships/hyperlink" Target="http://www.boomlibrary.com/" TargetMode="External"/><Relationship Id="rId2612" Type="http://schemas.openxmlformats.org/officeDocument/2006/relationships/hyperlink" Target="http://www.boomlibrary.com/" TargetMode="External"/><Relationship Id="rId60" Type="http://schemas.openxmlformats.org/officeDocument/2006/relationships/hyperlink" Target="http://www.boomlibrary.com/" TargetMode="External"/><Relationship Id="rId1007" Type="http://schemas.openxmlformats.org/officeDocument/2006/relationships/hyperlink" Target="http://www.boomlibrary.com/" TargetMode="External"/><Relationship Id="rId1214" Type="http://schemas.openxmlformats.org/officeDocument/2006/relationships/hyperlink" Target="http://www.boomlibrary.com/" TargetMode="External"/><Relationship Id="rId1421" Type="http://schemas.openxmlformats.org/officeDocument/2006/relationships/hyperlink" Target="http://www.boomlibrary.com/" TargetMode="External"/><Relationship Id="rId4577" Type="http://schemas.openxmlformats.org/officeDocument/2006/relationships/hyperlink" Target="http://www.boomlibrary.com/" TargetMode="External"/><Relationship Id="rId4784" Type="http://schemas.openxmlformats.org/officeDocument/2006/relationships/hyperlink" Target="http://www.boomlibrary.com/" TargetMode="External"/><Relationship Id="rId4991" Type="http://schemas.openxmlformats.org/officeDocument/2006/relationships/hyperlink" Target="http://www.boomlibrary.com/" TargetMode="External"/><Relationship Id="rId3179" Type="http://schemas.openxmlformats.org/officeDocument/2006/relationships/hyperlink" Target="http://www.boomlibrary.com/" TargetMode="External"/><Relationship Id="rId3386" Type="http://schemas.openxmlformats.org/officeDocument/2006/relationships/hyperlink" Target="http://www.boomlibrary.com/" TargetMode="External"/><Relationship Id="rId3593" Type="http://schemas.openxmlformats.org/officeDocument/2006/relationships/hyperlink" Target="http://www.boomlibrary.com/" TargetMode="External"/><Relationship Id="rId4437" Type="http://schemas.openxmlformats.org/officeDocument/2006/relationships/hyperlink" Target="http://www.boomlibrary.com/" TargetMode="External"/><Relationship Id="rId4644" Type="http://schemas.openxmlformats.org/officeDocument/2006/relationships/hyperlink" Target="http://www.boomlibrary.com/" TargetMode="External"/><Relationship Id="rId2195" Type="http://schemas.openxmlformats.org/officeDocument/2006/relationships/hyperlink" Target="http://www.boomlibrary.com/" TargetMode="External"/><Relationship Id="rId3039" Type="http://schemas.openxmlformats.org/officeDocument/2006/relationships/hyperlink" Target="http://www.boomlibrary.com/" TargetMode="External"/><Relationship Id="rId3246" Type="http://schemas.openxmlformats.org/officeDocument/2006/relationships/hyperlink" Target="http://www.boomlibrary.com/" TargetMode="External"/><Relationship Id="rId3453" Type="http://schemas.openxmlformats.org/officeDocument/2006/relationships/hyperlink" Target="http://www.boomlibrary.com/" TargetMode="External"/><Relationship Id="rId4851" Type="http://schemas.openxmlformats.org/officeDocument/2006/relationships/hyperlink" Target="http://www.boomlibrary.com/" TargetMode="External"/><Relationship Id="rId167" Type="http://schemas.openxmlformats.org/officeDocument/2006/relationships/hyperlink" Target="http://www.boomlibrary.com/" TargetMode="External"/><Relationship Id="rId374" Type="http://schemas.openxmlformats.org/officeDocument/2006/relationships/hyperlink" Target="http://www.boomlibrary.com/" TargetMode="External"/><Relationship Id="rId581" Type="http://schemas.openxmlformats.org/officeDocument/2006/relationships/hyperlink" Target="http://www.boomlibrary.com/" TargetMode="External"/><Relationship Id="rId2055" Type="http://schemas.openxmlformats.org/officeDocument/2006/relationships/hyperlink" Target="http://www.boomlibrary.com/" TargetMode="External"/><Relationship Id="rId2262" Type="http://schemas.openxmlformats.org/officeDocument/2006/relationships/hyperlink" Target="http://www.boomlibrary.com/" TargetMode="External"/><Relationship Id="rId3106" Type="http://schemas.openxmlformats.org/officeDocument/2006/relationships/hyperlink" Target="http://www.boomlibrary.com/" TargetMode="External"/><Relationship Id="rId3660" Type="http://schemas.openxmlformats.org/officeDocument/2006/relationships/hyperlink" Target="http://www.boomlibrary.com/" TargetMode="External"/><Relationship Id="rId4504" Type="http://schemas.openxmlformats.org/officeDocument/2006/relationships/hyperlink" Target="http://www.boomlibrary.com/" TargetMode="External"/><Relationship Id="rId4711" Type="http://schemas.openxmlformats.org/officeDocument/2006/relationships/hyperlink" Target="http://www.boomlibrary.com/" TargetMode="External"/><Relationship Id="rId234" Type="http://schemas.openxmlformats.org/officeDocument/2006/relationships/hyperlink" Target="http://www.boomlibrary.com/" TargetMode="External"/><Relationship Id="rId3313" Type="http://schemas.openxmlformats.org/officeDocument/2006/relationships/hyperlink" Target="http://www.boomlibrary.com/" TargetMode="External"/><Relationship Id="rId3520" Type="http://schemas.openxmlformats.org/officeDocument/2006/relationships/hyperlink" Target="http://www.boomlibrary.com/" TargetMode="External"/><Relationship Id="rId441" Type="http://schemas.openxmlformats.org/officeDocument/2006/relationships/hyperlink" Target="http://www.boomlibrary.com/" TargetMode="External"/><Relationship Id="rId1071" Type="http://schemas.openxmlformats.org/officeDocument/2006/relationships/hyperlink" Target="http://www.boomlibrary.com/" TargetMode="External"/><Relationship Id="rId2122" Type="http://schemas.openxmlformats.org/officeDocument/2006/relationships/hyperlink" Target="http://www.boomlibrary.com/" TargetMode="External"/><Relationship Id="rId301" Type="http://schemas.openxmlformats.org/officeDocument/2006/relationships/hyperlink" Target="http://www.boomlibrary.com/" TargetMode="External"/><Relationship Id="rId1888" Type="http://schemas.openxmlformats.org/officeDocument/2006/relationships/hyperlink" Target="http://www.boomlibrary.com/" TargetMode="External"/><Relationship Id="rId2939" Type="http://schemas.openxmlformats.org/officeDocument/2006/relationships/hyperlink" Target="http://www.boomlibrary.com/" TargetMode="External"/><Relationship Id="rId4087" Type="http://schemas.openxmlformats.org/officeDocument/2006/relationships/hyperlink" Target="http://www.boomlibrary.com/" TargetMode="External"/><Relationship Id="rId4294" Type="http://schemas.openxmlformats.org/officeDocument/2006/relationships/hyperlink" Target="http://www.boomlibrary.com/" TargetMode="External"/><Relationship Id="rId1748" Type="http://schemas.openxmlformats.org/officeDocument/2006/relationships/hyperlink" Target="http://www.boomlibrary.com/" TargetMode="External"/><Relationship Id="rId4154" Type="http://schemas.openxmlformats.org/officeDocument/2006/relationships/hyperlink" Target="http://www.boomlibrary.com/" TargetMode="External"/><Relationship Id="rId4361" Type="http://schemas.openxmlformats.org/officeDocument/2006/relationships/hyperlink" Target="http://www.boomlibrary.com/" TargetMode="External"/><Relationship Id="rId1955" Type="http://schemas.openxmlformats.org/officeDocument/2006/relationships/hyperlink" Target="http://www.boomlibrary.com/" TargetMode="External"/><Relationship Id="rId3170" Type="http://schemas.openxmlformats.org/officeDocument/2006/relationships/hyperlink" Target="http://www.boomlibrary.com/" TargetMode="External"/><Relationship Id="rId4014" Type="http://schemas.openxmlformats.org/officeDocument/2006/relationships/hyperlink" Target="http://www.boomlibrary.com/" TargetMode="External"/><Relationship Id="rId4221" Type="http://schemas.openxmlformats.org/officeDocument/2006/relationships/hyperlink" Target="http://www.boomlibrary.com/" TargetMode="External"/><Relationship Id="rId1608" Type="http://schemas.openxmlformats.org/officeDocument/2006/relationships/hyperlink" Target="http://www.boomlibrary.com/" TargetMode="External"/><Relationship Id="rId1815" Type="http://schemas.openxmlformats.org/officeDocument/2006/relationships/hyperlink" Target="http://www.boomlibrary.com/" TargetMode="External"/><Relationship Id="rId3030" Type="http://schemas.openxmlformats.org/officeDocument/2006/relationships/hyperlink" Target="http://www.boomlibrary.com/" TargetMode="External"/><Relationship Id="rId3987" Type="http://schemas.openxmlformats.org/officeDocument/2006/relationships/hyperlink" Target="http://www.boomlibrary.com/" TargetMode="External"/><Relationship Id="rId2589" Type="http://schemas.openxmlformats.org/officeDocument/2006/relationships/hyperlink" Target="http://www.boomlibrary.com/" TargetMode="External"/><Relationship Id="rId2796" Type="http://schemas.openxmlformats.org/officeDocument/2006/relationships/hyperlink" Target="http://www.boomlibrary.com/" TargetMode="External"/><Relationship Id="rId3847" Type="http://schemas.openxmlformats.org/officeDocument/2006/relationships/hyperlink" Target="http://www.boomlibrary.com/" TargetMode="External"/><Relationship Id="rId768" Type="http://schemas.openxmlformats.org/officeDocument/2006/relationships/hyperlink" Target="http://www.boomlibrary.com/" TargetMode="External"/><Relationship Id="rId975" Type="http://schemas.openxmlformats.org/officeDocument/2006/relationships/hyperlink" Target="http://www.boomlibrary.com/" TargetMode="External"/><Relationship Id="rId1398" Type="http://schemas.openxmlformats.org/officeDocument/2006/relationships/hyperlink" Target="http://www.boomlibrary.com/" TargetMode="External"/><Relationship Id="rId2449" Type="http://schemas.openxmlformats.org/officeDocument/2006/relationships/hyperlink" Target="http://www.boomlibrary.com/" TargetMode="External"/><Relationship Id="rId2656" Type="http://schemas.openxmlformats.org/officeDocument/2006/relationships/hyperlink" Target="http://www.boomlibrary.com/" TargetMode="External"/><Relationship Id="rId2863" Type="http://schemas.openxmlformats.org/officeDocument/2006/relationships/hyperlink" Target="http://www.boomlibrary.com/" TargetMode="External"/><Relationship Id="rId3707" Type="http://schemas.openxmlformats.org/officeDocument/2006/relationships/hyperlink" Target="http://www.boomlibrary.com/" TargetMode="External"/><Relationship Id="rId3914" Type="http://schemas.openxmlformats.org/officeDocument/2006/relationships/hyperlink" Target="http://www.boomlibrary.com/" TargetMode="External"/><Relationship Id="rId628" Type="http://schemas.openxmlformats.org/officeDocument/2006/relationships/hyperlink" Target="http://www.boomlibrary.com/" TargetMode="External"/><Relationship Id="rId835" Type="http://schemas.openxmlformats.org/officeDocument/2006/relationships/hyperlink" Target="http://www.boomlibrary.com/" TargetMode="External"/><Relationship Id="rId1258" Type="http://schemas.openxmlformats.org/officeDocument/2006/relationships/hyperlink" Target="http://www.boomlibrary.com/" TargetMode="External"/><Relationship Id="rId1465" Type="http://schemas.openxmlformats.org/officeDocument/2006/relationships/hyperlink" Target="http://www.boomlibrary.com/" TargetMode="External"/><Relationship Id="rId1672" Type="http://schemas.openxmlformats.org/officeDocument/2006/relationships/hyperlink" Target="http://www.boomlibrary.com/" TargetMode="External"/><Relationship Id="rId2309" Type="http://schemas.openxmlformats.org/officeDocument/2006/relationships/hyperlink" Target="http://www.boomlibrary.com/" TargetMode="External"/><Relationship Id="rId2516" Type="http://schemas.openxmlformats.org/officeDocument/2006/relationships/hyperlink" Target="http://www.boomlibrary.com/" TargetMode="External"/><Relationship Id="rId2723" Type="http://schemas.openxmlformats.org/officeDocument/2006/relationships/hyperlink" Target="http://www.boomlibrary.com/" TargetMode="External"/><Relationship Id="rId1118" Type="http://schemas.openxmlformats.org/officeDocument/2006/relationships/hyperlink" Target="http://www.boomlibrary.com/" TargetMode="External"/><Relationship Id="rId1325" Type="http://schemas.openxmlformats.org/officeDocument/2006/relationships/hyperlink" Target="http://www.boomlibrary.com/" TargetMode="External"/><Relationship Id="rId1532" Type="http://schemas.openxmlformats.org/officeDocument/2006/relationships/hyperlink" Target="http://www.boomlibrary.com/" TargetMode="External"/><Relationship Id="rId2930" Type="http://schemas.openxmlformats.org/officeDocument/2006/relationships/hyperlink" Target="http://www.boomlibrary.com/" TargetMode="External"/><Relationship Id="rId4688" Type="http://schemas.openxmlformats.org/officeDocument/2006/relationships/hyperlink" Target="http://www.boomlibrary.com/" TargetMode="External"/><Relationship Id="rId902" Type="http://schemas.openxmlformats.org/officeDocument/2006/relationships/hyperlink" Target="http://www.boomlibrary.com/" TargetMode="External"/><Relationship Id="rId3497" Type="http://schemas.openxmlformats.org/officeDocument/2006/relationships/hyperlink" Target="http://www.boomlibrary.com/" TargetMode="External"/><Relationship Id="rId4895" Type="http://schemas.openxmlformats.org/officeDocument/2006/relationships/hyperlink" Target="http://www.boomlibrary.com/" TargetMode="External"/><Relationship Id="rId31" Type="http://schemas.openxmlformats.org/officeDocument/2006/relationships/hyperlink" Target="http://www.boomlibrary.com/" TargetMode="External"/><Relationship Id="rId2099" Type="http://schemas.openxmlformats.org/officeDocument/2006/relationships/hyperlink" Target="http://www.boomlibrary.com/" TargetMode="External"/><Relationship Id="rId4548" Type="http://schemas.openxmlformats.org/officeDocument/2006/relationships/hyperlink" Target="http://www.boomlibrary.com/" TargetMode="External"/><Relationship Id="rId4755" Type="http://schemas.openxmlformats.org/officeDocument/2006/relationships/hyperlink" Target="http://www.boomlibrary.com/" TargetMode="External"/><Relationship Id="rId4962" Type="http://schemas.openxmlformats.org/officeDocument/2006/relationships/hyperlink" Target="http://www.boomlibrary.com/" TargetMode="External"/><Relationship Id="rId278" Type="http://schemas.openxmlformats.org/officeDocument/2006/relationships/hyperlink" Target="http://www.boomlibrary.com/" TargetMode="External"/><Relationship Id="rId3357" Type="http://schemas.openxmlformats.org/officeDocument/2006/relationships/hyperlink" Target="http://www.boomlibrary.com/" TargetMode="External"/><Relationship Id="rId3564" Type="http://schemas.openxmlformats.org/officeDocument/2006/relationships/hyperlink" Target="http://www.boomlibrary.com/" TargetMode="External"/><Relationship Id="rId3771" Type="http://schemas.openxmlformats.org/officeDocument/2006/relationships/hyperlink" Target="http://www.boomlibrary.com/" TargetMode="External"/><Relationship Id="rId4408" Type="http://schemas.openxmlformats.org/officeDocument/2006/relationships/hyperlink" Target="http://www.boomlibrary.com/" TargetMode="External"/><Relationship Id="rId4615" Type="http://schemas.openxmlformats.org/officeDocument/2006/relationships/hyperlink" Target="http://www.boomlibrary.com/" TargetMode="External"/><Relationship Id="rId4822" Type="http://schemas.openxmlformats.org/officeDocument/2006/relationships/hyperlink" Target="http://www.boomlibrary.com/" TargetMode="External"/><Relationship Id="rId485" Type="http://schemas.openxmlformats.org/officeDocument/2006/relationships/hyperlink" Target="http://www.boomlibrary.com/" TargetMode="External"/><Relationship Id="rId692" Type="http://schemas.openxmlformats.org/officeDocument/2006/relationships/hyperlink" Target="http://www.boomlibrary.com/" TargetMode="External"/><Relationship Id="rId2166" Type="http://schemas.openxmlformats.org/officeDocument/2006/relationships/hyperlink" Target="http://www.boomlibrary.com/" TargetMode="External"/><Relationship Id="rId2373" Type="http://schemas.openxmlformats.org/officeDocument/2006/relationships/hyperlink" Target="http://www.boomlibrary.com/" TargetMode="External"/><Relationship Id="rId2580" Type="http://schemas.openxmlformats.org/officeDocument/2006/relationships/hyperlink" Target="http://www.boomlibrary.com/" TargetMode="External"/><Relationship Id="rId3217" Type="http://schemas.openxmlformats.org/officeDocument/2006/relationships/hyperlink" Target="http://www.boomlibrary.com/" TargetMode="External"/><Relationship Id="rId3424" Type="http://schemas.openxmlformats.org/officeDocument/2006/relationships/hyperlink" Target="http://www.boomlibrary.com/" TargetMode="External"/><Relationship Id="rId3631" Type="http://schemas.openxmlformats.org/officeDocument/2006/relationships/hyperlink" Target="http://www.boomlibrary.com/" TargetMode="External"/><Relationship Id="rId138" Type="http://schemas.openxmlformats.org/officeDocument/2006/relationships/hyperlink" Target="http://www.boomlibrary.com/" TargetMode="External"/><Relationship Id="rId345" Type="http://schemas.openxmlformats.org/officeDocument/2006/relationships/hyperlink" Target="http://www.boomlibrary.com/" TargetMode="External"/><Relationship Id="rId552" Type="http://schemas.openxmlformats.org/officeDocument/2006/relationships/hyperlink" Target="http://www.boomlibrary.com/" TargetMode="External"/><Relationship Id="rId1182" Type="http://schemas.openxmlformats.org/officeDocument/2006/relationships/hyperlink" Target="http://www.boomlibrary.com/" TargetMode="External"/><Relationship Id="rId2026" Type="http://schemas.openxmlformats.org/officeDocument/2006/relationships/hyperlink" Target="http://www.boomlibrary.com/" TargetMode="External"/><Relationship Id="rId2233" Type="http://schemas.openxmlformats.org/officeDocument/2006/relationships/hyperlink" Target="http://www.boomlibrary.com/" TargetMode="External"/><Relationship Id="rId2440" Type="http://schemas.openxmlformats.org/officeDocument/2006/relationships/hyperlink" Target="http://www.boomlibrary.com/" TargetMode="External"/><Relationship Id="rId205" Type="http://schemas.openxmlformats.org/officeDocument/2006/relationships/hyperlink" Target="http://www.boomlibrary.com/" TargetMode="External"/><Relationship Id="rId412" Type="http://schemas.openxmlformats.org/officeDocument/2006/relationships/hyperlink" Target="http://www.boomlibrary.com/" TargetMode="External"/><Relationship Id="rId1042" Type="http://schemas.openxmlformats.org/officeDocument/2006/relationships/hyperlink" Target="http://www.boomlibrary.com/" TargetMode="External"/><Relationship Id="rId2300" Type="http://schemas.openxmlformats.org/officeDocument/2006/relationships/hyperlink" Target="http://www.boomlibrary.com/" TargetMode="External"/><Relationship Id="rId4198" Type="http://schemas.openxmlformats.org/officeDocument/2006/relationships/hyperlink" Target="http://www.boomlibrary.com/" TargetMode="External"/><Relationship Id="rId1999" Type="http://schemas.openxmlformats.org/officeDocument/2006/relationships/hyperlink" Target="http://www.boomlibrary.com/" TargetMode="External"/><Relationship Id="rId4058" Type="http://schemas.openxmlformats.org/officeDocument/2006/relationships/hyperlink" Target="http://www.boomlibrary.com/" TargetMode="External"/><Relationship Id="rId4265" Type="http://schemas.openxmlformats.org/officeDocument/2006/relationships/hyperlink" Target="http://www.boomlibrary.com/" TargetMode="External"/><Relationship Id="rId4472" Type="http://schemas.openxmlformats.org/officeDocument/2006/relationships/hyperlink" Target="http://www.boomlibrary.com/" TargetMode="External"/><Relationship Id="rId1859" Type="http://schemas.openxmlformats.org/officeDocument/2006/relationships/hyperlink" Target="http://www.boomlibrary.com/" TargetMode="External"/><Relationship Id="rId3074" Type="http://schemas.openxmlformats.org/officeDocument/2006/relationships/hyperlink" Target="http://www.boomlibrary.com/" TargetMode="External"/><Relationship Id="rId4125" Type="http://schemas.openxmlformats.org/officeDocument/2006/relationships/hyperlink" Target="http://www.boomlibrary.com/" TargetMode="External"/><Relationship Id="rId1719" Type="http://schemas.openxmlformats.org/officeDocument/2006/relationships/hyperlink" Target="http://www.boomlibrary.com/" TargetMode="External"/><Relationship Id="rId1926" Type="http://schemas.openxmlformats.org/officeDocument/2006/relationships/hyperlink" Target="http://www.boomlibrary.com/" TargetMode="External"/><Relationship Id="rId3281" Type="http://schemas.openxmlformats.org/officeDocument/2006/relationships/hyperlink" Target="http://www.boomlibrary.com/" TargetMode="External"/><Relationship Id="rId4332" Type="http://schemas.openxmlformats.org/officeDocument/2006/relationships/hyperlink" Target="http://www.boomlibrary.com/" TargetMode="External"/><Relationship Id="rId2090" Type="http://schemas.openxmlformats.org/officeDocument/2006/relationships/hyperlink" Target="http://www.boomlibrary.com/" TargetMode="External"/><Relationship Id="rId3141" Type="http://schemas.openxmlformats.org/officeDocument/2006/relationships/hyperlink" Target="http://www.boomlibrary.com/" TargetMode="External"/><Relationship Id="rId3001" Type="http://schemas.openxmlformats.org/officeDocument/2006/relationships/hyperlink" Target="http://www.boomlibrary.com/" TargetMode="External"/><Relationship Id="rId3958" Type="http://schemas.openxmlformats.org/officeDocument/2006/relationships/hyperlink" Target="http://www.boomlibrary.com/" TargetMode="External"/><Relationship Id="rId879" Type="http://schemas.openxmlformats.org/officeDocument/2006/relationships/hyperlink" Target="http://www.boomlibrary.com/" TargetMode="External"/><Relationship Id="rId2767" Type="http://schemas.openxmlformats.org/officeDocument/2006/relationships/hyperlink" Target="http://www.boomlibrary.com/" TargetMode="External"/><Relationship Id="rId739" Type="http://schemas.openxmlformats.org/officeDocument/2006/relationships/hyperlink" Target="http://www.boomlibrary.com/" TargetMode="External"/><Relationship Id="rId1369" Type="http://schemas.openxmlformats.org/officeDocument/2006/relationships/hyperlink" Target="http://www.boomlibrary.com/" TargetMode="External"/><Relationship Id="rId1576" Type="http://schemas.openxmlformats.org/officeDocument/2006/relationships/hyperlink" Target="http://www.boomlibrary.com/" TargetMode="External"/><Relationship Id="rId2974" Type="http://schemas.openxmlformats.org/officeDocument/2006/relationships/hyperlink" Target="http://www.boomlibrary.com/" TargetMode="External"/><Relationship Id="rId3818" Type="http://schemas.openxmlformats.org/officeDocument/2006/relationships/hyperlink" Target="http://www.boomlibrary.com/" TargetMode="External"/><Relationship Id="rId946" Type="http://schemas.openxmlformats.org/officeDocument/2006/relationships/hyperlink" Target="http://www.boomlibrary.com/" TargetMode="External"/><Relationship Id="rId1229" Type="http://schemas.openxmlformats.org/officeDocument/2006/relationships/hyperlink" Target="http://www.boomlibrary.com/" TargetMode="External"/><Relationship Id="rId1783" Type="http://schemas.openxmlformats.org/officeDocument/2006/relationships/hyperlink" Target="http://www.boomlibrary.com/" TargetMode="External"/><Relationship Id="rId1990" Type="http://schemas.openxmlformats.org/officeDocument/2006/relationships/hyperlink" Target="http://www.boomlibrary.com/" TargetMode="External"/><Relationship Id="rId2627" Type="http://schemas.openxmlformats.org/officeDocument/2006/relationships/hyperlink" Target="http://www.boomlibrary.com/" TargetMode="External"/><Relationship Id="rId2834" Type="http://schemas.openxmlformats.org/officeDocument/2006/relationships/hyperlink" Target="http://www.boomlibrary.com/" TargetMode="External"/><Relationship Id="rId75" Type="http://schemas.openxmlformats.org/officeDocument/2006/relationships/hyperlink" Target="http://www.boomlibrary.com/" TargetMode="External"/><Relationship Id="rId806" Type="http://schemas.openxmlformats.org/officeDocument/2006/relationships/hyperlink" Target="http://www.boomlibrary.com/" TargetMode="External"/><Relationship Id="rId1436" Type="http://schemas.openxmlformats.org/officeDocument/2006/relationships/hyperlink" Target="http://www.boomlibrary.com/" TargetMode="External"/><Relationship Id="rId1643" Type="http://schemas.openxmlformats.org/officeDocument/2006/relationships/hyperlink" Target="http://www.boomlibrary.com/" TargetMode="External"/><Relationship Id="rId1850" Type="http://schemas.openxmlformats.org/officeDocument/2006/relationships/hyperlink" Target="http://www.boomlibrary.com/" TargetMode="External"/><Relationship Id="rId2901" Type="http://schemas.openxmlformats.org/officeDocument/2006/relationships/hyperlink" Target="http://www.boomlibrary.com/" TargetMode="External"/><Relationship Id="rId4799" Type="http://schemas.openxmlformats.org/officeDocument/2006/relationships/hyperlink" Target="http://www.boomlibrary.com/" TargetMode="External"/><Relationship Id="rId1503" Type="http://schemas.openxmlformats.org/officeDocument/2006/relationships/hyperlink" Target="http://www.boomlibrary.com/" TargetMode="External"/><Relationship Id="rId1710" Type="http://schemas.openxmlformats.org/officeDocument/2006/relationships/hyperlink" Target="http://www.boomlibrary.com/" TargetMode="External"/><Relationship Id="rId4659" Type="http://schemas.openxmlformats.org/officeDocument/2006/relationships/hyperlink" Target="http://www.boomlibrary.com/" TargetMode="External"/><Relationship Id="rId4866" Type="http://schemas.openxmlformats.org/officeDocument/2006/relationships/hyperlink" Target="http://www.boomlibrary.com/" TargetMode="External"/><Relationship Id="rId3468" Type="http://schemas.openxmlformats.org/officeDocument/2006/relationships/hyperlink" Target="http://www.boomlibrary.com/" TargetMode="External"/><Relationship Id="rId3675" Type="http://schemas.openxmlformats.org/officeDocument/2006/relationships/hyperlink" Target="http://www.boomlibrary.com/" TargetMode="External"/><Relationship Id="rId3882" Type="http://schemas.openxmlformats.org/officeDocument/2006/relationships/hyperlink" Target="http://www.boomlibrary.com/" TargetMode="External"/><Relationship Id="rId4519" Type="http://schemas.openxmlformats.org/officeDocument/2006/relationships/hyperlink" Target="http://www.boomlibrary.com/" TargetMode="External"/><Relationship Id="rId4726" Type="http://schemas.openxmlformats.org/officeDocument/2006/relationships/hyperlink" Target="http://www.boomlibrary.com/" TargetMode="External"/><Relationship Id="rId4933" Type="http://schemas.openxmlformats.org/officeDocument/2006/relationships/hyperlink" Target="http://www.boomlibrary.com/" TargetMode="External"/><Relationship Id="rId389" Type="http://schemas.openxmlformats.org/officeDocument/2006/relationships/hyperlink" Target="http://www.boomlibrary.com/" TargetMode="External"/><Relationship Id="rId596" Type="http://schemas.openxmlformats.org/officeDocument/2006/relationships/hyperlink" Target="http://www.boomlibrary.com/" TargetMode="External"/><Relationship Id="rId2277" Type="http://schemas.openxmlformats.org/officeDocument/2006/relationships/hyperlink" Target="http://www.boomlibrary.com/" TargetMode="External"/><Relationship Id="rId2484" Type="http://schemas.openxmlformats.org/officeDocument/2006/relationships/hyperlink" Target="http://www.boomlibrary.com/" TargetMode="External"/><Relationship Id="rId2691" Type="http://schemas.openxmlformats.org/officeDocument/2006/relationships/hyperlink" Target="http://www.boomlibrary.com/" TargetMode="External"/><Relationship Id="rId3328" Type="http://schemas.openxmlformats.org/officeDocument/2006/relationships/hyperlink" Target="http://www.boomlibrary.com/" TargetMode="External"/><Relationship Id="rId3535" Type="http://schemas.openxmlformats.org/officeDocument/2006/relationships/hyperlink" Target="http://www.boomlibrary.com/" TargetMode="External"/><Relationship Id="rId3742" Type="http://schemas.openxmlformats.org/officeDocument/2006/relationships/hyperlink" Target="http://www.boomlibrary.com/" TargetMode="External"/><Relationship Id="rId249" Type="http://schemas.openxmlformats.org/officeDocument/2006/relationships/hyperlink" Target="http://www.boomlibrary.com/" TargetMode="External"/><Relationship Id="rId456" Type="http://schemas.openxmlformats.org/officeDocument/2006/relationships/hyperlink" Target="http://www.boomlibrary.com/" TargetMode="External"/><Relationship Id="rId663" Type="http://schemas.openxmlformats.org/officeDocument/2006/relationships/hyperlink" Target="http://www.boomlibrary.com/" TargetMode="External"/><Relationship Id="rId870" Type="http://schemas.openxmlformats.org/officeDocument/2006/relationships/hyperlink" Target="http://www.boomlibrary.com/" TargetMode="External"/><Relationship Id="rId1086" Type="http://schemas.openxmlformats.org/officeDocument/2006/relationships/hyperlink" Target="http://www.boomlibrary.com/" TargetMode="External"/><Relationship Id="rId1293" Type="http://schemas.openxmlformats.org/officeDocument/2006/relationships/hyperlink" Target="http://www.boomlibrary.com/" TargetMode="External"/><Relationship Id="rId2137" Type="http://schemas.openxmlformats.org/officeDocument/2006/relationships/hyperlink" Target="http://www.boomlibrary.com/" TargetMode="External"/><Relationship Id="rId2344" Type="http://schemas.openxmlformats.org/officeDocument/2006/relationships/hyperlink" Target="http://www.boomlibrary.com/" TargetMode="External"/><Relationship Id="rId2551" Type="http://schemas.openxmlformats.org/officeDocument/2006/relationships/hyperlink" Target="http://www.boomlibrary.com/" TargetMode="External"/><Relationship Id="rId109" Type="http://schemas.openxmlformats.org/officeDocument/2006/relationships/hyperlink" Target="http://www.boomlibrary.com/" TargetMode="External"/><Relationship Id="rId316" Type="http://schemas.openxmlformats.org/officeDocument/2006/relationships/hyperlink" Target="http://www.boomlibrary.com/" TargetMode="External"/><Relationship Id="rId523" Type="http://schemas.openxmlformats.org/officeDocument/2006/relationships/hyperlink" Target="http://www.boomlibrary.com/" TargetMode="External"/><Relationship Id="rId1153" Type="http://schemas.openxmlformats.org/officeDocument/2006/relationships/hyperlink" Target="http://www.boomlibrary.com/" TargetMode="External"/><Relationship Id="rId2204" Type="http://schemas.openxmlformats.org/officeDocument/2006/relationships/hyperlink" Target="http://www.boomlibrary.com/" TargetMode="External"/><Relationship Id="rId3602" Type="http://schemas.openxmlformats.org/officeDocument/2006/relationships/hyperlink" Target="http://www.boomlibrary.com/" TargetMode="External"/><Relationship Id="rId730" Type="http://schemas.openxmlformats.org/officeDocument/2006/relationships/hyperlink" Target="http://www.boomlibrary.com/" TargetMode="External"/><Relationship Id="rId1013" Type="http://schemas.openxmlformats.org/officeDocument/2006/relationships/hyperlink" Target="http://www.boomlibrary.com/" TargetMode="External"/><Relationship Id="rId1360" Type="http://schemas.openxmlformats.org/officeDocument/2006/relationships/hyperlink" Target="http://www.boomlibrary.com/" TargetMode="External"/><Relationship Id="rId2411" Type="http://schemas.openxmlformats.org/officeDocument/2006/relationships/hyperlink" Target="http://www.boomlibrary.com/" TargetMode="External"/><Relationship Id="rId4169" Type="http://schemas.openxmlformats.org/officeDocument/2006/relationships/hyperlink" Target="http://www.boomlibrary.com/" TargetMode="External"/><Relationship Id="rId1220" Type="http://schemas.openxmlformats.org/officeDocument/2006/relationships/hyperlink" Target="http://www.boomlibrary.com/" TargetMode="External"/><Relationship Id="rId4376" Type="http://schemas.openxmlformats.org/officeDocument/2006/relationships/hyperlink" Target="http://www.boomlibrary.com/" TargetMode="External"/><Relationship Id="rId4583" Type="http://schemas.openxmlformats.org/officeDocument/2006/relationships/hyperlink" Target="http://www.boomlibrary.com/" TargetMode="External"/><Relationship Id="rId4790" Type="http://schemas.openxmlformats.org/officeDocument/2006/relationships/hyperlink" Target="http://www.boomlibrary.com/" TargetMode="External"/><Relationship Id="rId3185" Type="http://schemas.openxmlformats.org/officeDocument/2006/relationships/hyperlink" Target="http://www.boomlibrary.com/" TargetMode="External"/><Relationship Id="rId3392" Type="http://schemas.openxmlformats.org/officeDocument/2006/relationships/hyperlink" Target="http://www.boomlibrary.com/" TargetMode="External"/><Relationship Id="rId4029" Type="http://schemas.openxmlformats.org/officeDocument/2006/relationships/hyperlink" Target="http://www.boomlibrary.com/" TargetMode="External"/><Relationship Id="rId4236" Type="http://schemas.openxmlformats.org/officeDocument/2006/relationships/hyperlink" Target="http://www.boomlibrary.com/" TargetMode="External"/><Relationship Id="rId4443" Type="http://schemas.openxmlformats.org/officeDocument/2006/relationships/hyperlink" Target="http://www.boomlibrary.com/" TargetMode="External"/><Relationship Id="rId4650" Type="http://schemas.openxmlformats.org/officeDocument/2006/relationships/hyperlink" Target="http://www.boomlibrary.com/" TargetMode="External"/><Relationship Id="rId3045" Type="http://schemas.openxmlformats.org/officeDocument/2006/relationships/hyperlink" Target="http://www.boomlibrary.com/" TargetMode="External"/><Relationship Id="rId3252" Type="http://schemas.openxmlformats.org/officeDocument/2006/relationships/hyperlink" Target="http://www.boomlibrary.com/" TargetMode="External"/><Relationship Id="rId4303" Type="http://schemas.openxmlformats.org/officeDocument/2006/relationships/hyperlink" Target="http://www.boomlibrary.com/" TargetMode="External"/><Relationship Id="rId4510" Type="http://schemas.openxmlformats.org/officeDocument/2006/relationships/hyperlink" Target="http://www.boomlibrary.com/" TargetMode="External"/><Relationship Id="rId173" Type="http://schemas.openxmlformats.org/officeDocument/2006/relationships/hyperlink" Target="http://www.boomlibrary.com/" TargetMode="External"/><Relationship Id="rId380" Type="http://schemas.openxmlformats.org/officeDocument/2006/relationships/hyperlink" Target="http://www.boomlibrary.com/" TargetMode="External"/><Relationship Id="rId2061" Type="http://schemas.openxmlformats.org/officeDocument/2006/relationships/hyperlink" Target="http://www.boomlibrary.com/" TargetMode="External"/><Relationship Id="rId3112" Type="http://schemas.openxmlformats.org/officeDocument/2006/relationships/hyperlink" Target="http://www.boomlibrary.com/" TargetMode="External"/><Relationship Id="rId240" Type="http://schemas.openxmlformats.org/officeDocument/2006/relationships/hyperlink" Target="http://www.boomlibrary.com/" TargetMode="External"/><Relationship Id="rId100" Type="http://schemas.openxmlformats.org/officeDocument/2006/relationships/hyperlink" Target="http://www.boomlibrary.com/" TargetMode="External"/><Relationship Id="rId2878" Type="http://schemas.openxmlformats.org/officeDocument/2006/relationships/hyperlink" Target="http://www.boomlibrary.com/" TargetMode="External"/><Relationship Id="rId3929" Type="http://schemas.openxmlformats.org/officeDocument/2006/relationships/hyperlink" Target="http://www.boomlibrary.com/" TargetMode="External"/><Relationship Id="rId4093" Type="http://schemas.openxmlformats.org/officeDocument/2006/relationships/hyperlink" Target="http://www.boomlibrary.com/" TargetMode="External"/><Relationship Id="rId1687" Type="http://schemas.openxmlformats.org/officeDocument/2006/relationships/hyperlink" Target="http://www.boomlibrary.com/" TargetMode="External"/><Relationship Id="rId1894" Type="http://schemas.openxmlformats.org/officeDocument/2006/relationships/hyperlink" Target="http://www.boomlibrary.com/" TargetMode="External"/><Relationship Id="rId2738" Type="http://schemas.openxmlformats.org/officeDocument/2006/relationships/hyperlink" Target="http://www.boomlibrary.com/" TargetMode="External"/><Relationship Id="rId2945" Type="http://schemas.openxmlformats.org/officeDocument/2006/relationships/hyperlink" Target="http://www.boomlibrary.com/" TargetMode="External"/><Relationship Id="rId917" Type="http://schemas.openxmlformats.org/officeDocument/2006/relationships/hyperlink" Target="http://www.boomlibrary.com/" TargetMode="External"/><Relationship Id="rId1547" Type="http://schemas.openxmlformats.org/officeDocument/2006/relationships/hyperlink" Target="http://www.boomlibrary.com/" TargetMode="External"/><Relationship Id="rId1754" Type="http://schemas.openxmlformats.org/officeDocument/2006/relationships/hyperlink" Target="http://www.boomlibrary.com/" TargetMode="External"/><Relationship Id="rId1961" Type="http://schemas.openxmlformats.org/officeDocument/2006/relationships/hyperlink" Target="http://www.boomlibrary.com/" TargetMode="External"/><Relationship Id="rId2805" Type="http://schemas.openxmlformats.org/officeDocument/2006/relationships/hyperlink" Target="http://www.boomlibrary.com/" TargetMode="External"/><Relationship Id="rId4160" Type="http://schemas.openxmlformats.org/officeDocument/2006/relationships/hyperlink" Target="http://www.boomlibrary.com/" TargetMode="External"/><Relationship Id="rId5004" Type="http://schemas.openxmlformats.org/officeDocument/2006/relationships/hyperlink" Target="http://www.boomlibrary.com/" TargetMode="External"/><Relationship Id="rId46" Type="http://schemas.openxmlformats.org/officeDocument/2006/relationships/hyperlink" Target="http://www.boomlibrary.com/" TargetMode="External"/><Relationship Id="rId1407" Type="http://schemas.openxmlformats.org/officeDocument/2006/relationships/hyperlink" Target="http://www.boomlibrary.com/" TargetMode="External"/><Relationship Id="rId1614" Type="http://schemas.openxmlformats.org/officeDocument/2006/relationships/hyperlink" Target="http://www.boomlibrary.com/" TargetMode="External"/><Relationship Id="rId1821" Type="http://schemas.openxmlformats.org/officeDocument/2006/relationships/hyperlink" Target="http://www.boomlibrary.com/" TargetMode="External"/><Relationship Id="rId4020" Type="http://schemas.openxmlformats.org/officeDocument/2006/relationships/hyperlink" Target="http://www.boomlibrary.com/" TargetMode="External"/><Relationship Id="rId4977" Type="http://schemas.openxmlformats.org/officeDocument/2006/relationships/hyperlink" Target="http://www.boomlibrary.com/" TargetMode="External"/><Relationship Id="rId3579" Type="http://schemas.openxmlformats.org/officeDocument/2006/relationships/hyperlink" Target="http://www.boomlibrary.com/" TargetMode="External"/><Relationship Id="rId3786" Type="http://schemas.openxmlformats.org/officeDocument/2006/relationships/hyperlink" Target="http://www.boomlibrary.com/" TargetMode="External"/><Relationship Id="rId2388" Type="http://schemas.openxmlformats.org/officeDocument/2006/relationships/hyperlink" Target="http://www.boomlibrary.com/" TargetMode="External"/><Relationship Id="rId2595" Type="http://schemas.openxmlformats.org/officeDocument/2006/relationships/hyperlink" Target="http://www.boomlibrary.com/" TargetMode="External"/><Relationship Id="rId3439" Type="http://schemas.openxmlformats.org/officeDocument/2006/relationships/hyperlink" Target="http://www.boomlibrary.com/" TargetMode="External"/><Relationship Id="rId3993" Type="http://schemas.openxmlformats.org/officeDocument/2006/relationships/hyperlink" Target="http://www.boomlibrary.com/" TargetMode="External"/><Relationship Id="rId4837" Type="http://schemas.openxmlformats.org/officeDocument/2006/relationships/hyperlink" Target="http://www.boomlibrary.com/" TargetMode="External"/><Relationship Id="rId567" Type="http://schemas.openxmlformats.org/officeDocument/2006/relationships/hyperlink" Target="http://www.boomlibrary.com/" TargetMode="External"/><Relationship Id="rId1197" Type="http://schemas.openxmlformats.org/officeDocument/2006/relationships/hyperlink" Target="http://www.boomlibrary.com/" TargetMode="External"/><Relationship Id="rId2248" Type="http://schemas.openxmlformats.org/officeDocument/2006/relationships/hyperlink" Target="http://www.boomlibrary.com/" TargetMode="External"/><Relationship Id="rId3646" Type="http://schemas.openxmlformats.org/officeDocument/2006/relationships/hyperlink" Target="http://www.boomlibrary.com/" TargetMode="External"/><Relationship Id="rId3853" Type="http://schemas.openxmlformats.org/officeDocument/2006/relationships/hyperlink" Target="http://www.boomlibrary.com/" TargetMode="External"/><Relationship Id="rId4904" Type="http://schemas.openxmlformats.org/officeDocument/2006/relationships/hyperlink" Target="http://www.boomlibrary.com/" TargetMode="External"/><Relationship Id="rId774" Type="http://schemas.openxmlformats.org/officeDocument/2006/relationships/hyperlink" Target="http://www.boomlibrary.com/" TargetMode="External"/><Relationship Id="rId981" Type="http://schemas.openxmlformats.org/officeDocument/2006/relationships/hyperlink" Target="http://www.boomlibrary.com/" TargetMode="External"/><Relationship Id="rId1057" Type="http://schemas.openxmlformats.org/officeDocument/2006/relationships/hyperlink" Target="http://www.boomlibrary.com/" TargetMode="External"/><Relationship Id="rId2455" Type="http://schemas.openxmlformats.org/officeDocument/2006/relationships/hyperlink" Target="http://www.boomlibrary.com/" TargetMode="External"/><Relationship Id="rId2662" Type="http://schemas.openxmlformats.org/officeDocument/2006/relationships/hyperlink" Target="http://www.boomlibrary.com/" TargetMode="External"/><Relationship Id="rId3506" Type="http://schemas.openxmlformats.org/officeDocument/2006/relationships/hyperlink" Target="http://www.boomlibrary.com/" TargetMode="External"/><Relationship Id="rId3713" Type="http://schemas.openxmlformats.org/officeDocument/2006/relationships/hyperlink" Target="http://www.boomlibrary.com/" TargetMode="External"/><Relationship Id="rId3920" Type="http://schemas.openxmlformats.org/officeDocument/2006/relationships/hyperlink" Target="http://www.boomlibrary.com/" TargetMode="External"/><Relationship Id="rId427" Type="http://schemas.openxmlformats.org/officeDocument/2006/relationships/hyperlink" Target="http://www.boomlibrary.com/" TargetMode="External"/><Relationship Id="rId634" Type="http://schemas.openxmlformats.org/officeDocument/2006/relationships/hyperlink" Target="http://www.boomlibrary.com/" TargetMode="External"/><Relationship Id="rId841" Type="http://schemas.openxmlformats.org/officeDocument/2006/relationships/hyperlink" Target="http://www.boomlibrary.com/" TargetMode="External"/><Relationship Id="rId1264" Type="http://schemas.openxmlformats.org/officeDocument/2006/relationships/hyperlink" Target="http://www.boomlibrary.com/" TargetMode="External"/><Relationship Id="rId1471" Type="http://schemas.openxmlformats.org/officeDocument/2006/relationships/hyperlink" Target="http://www.boomlibrary.com/" TargetMode="External"/><Relationship Id="rId2108" Type="http://schemas.openxmlformats.org/officeDocument/2006/relationships/hyperlink" Target="http://www.boomlibrary.com/" TargetMode="External"/><Relationship Id="rId2315" Type="http://schemas.openxmlformats.org/officeDocument/2006/relationships/hyperlink" Target="http://www.boomlibrary.com/" TargetMode="External"/><Relationship Id="rId2522" Type="http://schemas.openxmlformats.org/officeDocument/2006/relationships/hyperlink" Target="http://www.boomlibrary.com/" TargetMode="External"/><Relationship Id="rId701" Type="http://schemas.openxmlformats.org/officeDocument/2006/relationships/hyperlink" Target="http://www.boomlibrary.com/" TargetMode="External"/><Relationship Id="rId1124" Type="http://schemas.openxmlformats.org/officeDocument/2006/relationships/hyperlink" Target="http://www.boomlibrary.com/" TargetMode="External"/><Relationship Id="rId1331" Type="http://schemas.openxmlformats.org/officeDocument/2006/relationships/hyperlink" Target="http://www.boomlibrary.com/" TargetMode="External"/><Relationship Id="rId4487" Type="http://schemas.openxmlformats.org/officeDocument/2006/relationships/hyperlink" Target="http://www.boomlibrary.com/" TargetMode="External"/><Relationship Id="rId4694" Type="http://schemas.openxmlformats.org/officeDocument/2006/relationships/hyperlink" Target="http://www.boomlibrary.com/" TargetMode="External"/><Relationship Id="rId3089" Type="http://schemas.openxmlformats.org/officeDocument/2006/relationships/hyperlink" Target="http://www.boomlibrary.com/" TargetMode="External"/><Relationship Id="rId3296" Type="http://schemas.openxmlformats.org/officeDocument/2006/relationships/hyperlink" Target="http://www.boomlibrary.com/" TargetMode="External"/><Relationship Id="rId4347" Type="http://schemas.openxmlformats.org/officeDocument/2006/relationships/hyperlink" Target="http://www.boomlibrary.com/" TargetMode="External"/><Relationship Id="rId4554" Type="http://schemas.openxmlformats.org/officeDocument/2006/relationships/hyperlink" Target="http://www.boomlibrary.com/" TargetMode="External"/><Relationship Id="rId4761" Type="http://schemas.openxmlformats.org/officeDocument/2006/relationships/hyperlink" Target="http://www.boomlibrary.com/" TargetMode="External"/><Relationship Id="rId3156" Type="http://schemas.openxmlformats.org/officeDocument/2006/relationships/hyperlink" Target="http://www.boomlibrary.com/" TargetMode="External"/><Relationship Id="rId3363" Type="http://schemas.openxmlformats.org/officeDocument/2006/relationships/hyperlink" Target="http://www.boomlibrary.com/" TargetMode="External"/><Relationship Id="rId4207" Type="http://schemas.openxmlformats.org/officeDocument/2006/relationships/hyperlink" Target="http://www.boomlibrary.com/" TargetMode="External"/><Relationship Id="rId4414" Type="http://schemas.openxmlformats.org/officeDocument/2006/relationships/hyperlink" Target="http://www.boomlibrary.com/" TargetMode="External"/><Relationship Id="rId284" Type="http://schemas.openxmlformats.org/officeDocument/2006/relationships/hyperlink" Target="http://www.boomlibrary.com/" TargetMode="External"/><Relationship Id="rId491" Type="http://schemas.openxmlformats.org/officeDocument/2006/relationships/hyperlink" Target="http://www.boomlibrary.com/" TargetMode="External"/><Relationship Id="rId2172" Type="http://schemas.openxmlformats.org/officeDocument/2006/relationships/hyperlink" Target="http://www.boomlibrary.com/" TargetMode="External"/><Relationship Id="rId3016" Type="http://schemas.openxmlformats.org/officeDocument/2006/relationships/hyperlink" Target="http://www.boomlibrary.com/" TargetMode="External"/><Relationship Id="rId3223" Type="http://schemas.openxmlformats.org/officeDocument/2006/relationships/hyperlink" Target="http://www.boomlibrary.com/" TargetMode="External"/><Relationship Id="rId3570" Type="http://schemas.openxmlformats.org/officeDocument/2006/relationships/hyperlink" Target="http://www.boomlibrary.com/" TargetMode="External"/><Relationship Id="rId4621" Type="http://schemas.openxmlformats.org/officeDocument/2006/relationships/hyperlink" Target="http://www.boomlibrary.com/" TargetMode="External"/><Relationship Id="rId144" Type="http://schemas.openxmlformats.org/officeDocument/2006/relationships/hyperlink" Target="http://www.boomlibrary.com/" TargetMode="External"/><Relationship Id="rId3430" Type="http://schemas.openxmlformats.org/officeDocument/2006/relationships/hyperlink" Target="http://www.boomlibrary.com/" TargetMode="External"/><Relationship Id="rId351" Type="http://schemas.openxmlformats.org/officeDocument/2006/relationships/hyperlink" Target="http://www.boomlibrary.com/" TargetMode="External"/><Relationship Id="rId2032" Type="http://schemas.openxmlformats.org/officeDocument/2006/relationships/hyperlink" Target="http://www.boomlibrary.com/" TargetMode="External"/><Relationship Id="rId2989" Type="http://schemas.openxmlformats.org/officeDocument/2006/relationships/hyperlink" Target="http://www.boomlibrary.com/" TargetMode="External"/><Relationship Id="rId211" Type="http://schemas.openxmlformats.org/officeDocument/2006/relationships/hyperlink" Target="http://www.boomlibrary.com/" TargetMode="External"/><Relationship Id="rId1798" Type="http://schemas.openxmlformats.org/officeDocument/2006/relationships/hyperlink" Target="http://www.boomlibrary.com/" TargetMode="External"/><Relationship Id="rId2849" Type="http://schemas.openxmlformats.org/officeDocument/2006/relationships/hyperlink" Target="http://www.boomlibrary.com/" TargetMode="External"/><Relationship Id="rId1658" Type="http://schemas.openxmlformats.org/officeDocument/2006/relationships/hyperlink" Target="http://www.boomlibrary.com/" TargetMode="External"/><Relationship Id="rId1865" Type="http://schemas.openxmlformats.org/officeDocument/2006/relationships/hyperlink" Target="http://www.boomlibrary.com/" TargetMode="External"/><Relationship Id="rId2709" Type="http://schemas.openxmlformats.org/officeDocument/2006/relationships/hyperlink" Target="http://www.boomlibrary.com/" TargetMode="External"/><Relationship Id="rId4064" Type="http://schemas.openxmlformats.org/officeDocument/2006/relationships/hyperlink" Target="http://www.boomlibrary.com/" TargetMode="External"/><Relationship Id="rId4271" Type="http://schemas.openxmlformats.org/officeDocument/2006/relationships/hyperlink" Target="http://www.boomlibrary.com/" TargetMode="External"/><Relationship Id="rId1518" Type="http://schemas.openxmlformats.org/officeDocument/2006/relationships/hyperlink" Target="http://www.boomlibrary.com/" TargetMode="External"/><Relationship Id="rId2916" Type="http://schemas.openxmlformats.org/officeDocument/2006/relationships/hyperlink" Target="http://www.boomlibrary.com/" TargetMode="External"/><Relationship Id="rId3080" Type="http://schemas.openxmlformats.org/officeDocument/2006/relationships/hyperlink" Target="http://www.boomlibrary.com/" TargetMode="External"/><Relationship Id="rId4131" Type="http://schemas.openxmlformats.org/officeDocument/2006/relationships/hyperlink" Target="http://www.boomlibrary.com/" TargetMode="External"/><Relationship Id="rId1725" Type="http://schemas.openxmlformats.org/officeDocument/2006/relationships/hyperlink" Target="http://www.boomlibrary.com/" TargetMode="External"/><Relationship Id="rId1932" Type="http://schemas.openxmlformats.org/officeDocument/2006/relationships/hyperlink" Target="http://www.boomlibrary.com/" TargetMode="External"/><Relationship Id="rId17" Type="http://schemas.openxmlformats.org/officeDocument/2006/relationships/hyperlink" Target="http://www.boomlibrary.com/" TargetMode="External"/><Relationship Id="rId3897" Type="http://schemas.openxmlformats.org/officeDocument/2006/relationships/hyperlink" Target="http://www.boomlibrary.com/" TargetMode="External"/><Relationship Id="rId4948" Type="http://schemas.openxmlformats.org/officeDocument/2006/relationships/hyperlink" Target="http://www.boomlibrary.com/" TargetMode="External"/><Relationship Id="rId2499" Type="http://schemas.openxmlformats.org/officeDocument/2006/relationships/hyperlink" Target="http://www.boomlibrary.com/" TargetMode="External"/><Relationship Id="rId3757" Type="http://schemas.openxmlformats.org/officeDocument/2006/relationships/hyperlink" Target="http://www.boomlibrary.com/" TargetMode="External"/><Relationship Id="rId3964" Type="http://schemas.openxmlformats.org/officeDocument/2006/relationships/hyperlink" Target="http://www.boomlibrary.com/" TargetMode="External"/><Relationship Id="rId4808" Type="http://schemas.openxmlformats.org/officeDocument/2006/relationships/hyperlink" Target="http://www.boomlibrary.com/" TargetMode="External"/><Relationship Id="rId1" Type="http://schemas.openxmlformats.org/officeDocument/2006/relationships/hyperlink" Target="http://www.boomlibrary.com/" TargetMode="External"/><Relationship Id="rId678" Type="http://schemas.openxmlformats.org/officeDocument/2006/relationships/hyperlink" Target="http://www.boomlibrary.com/" TargetMode="External"/><Relationship Id="rId885" Type="http://schemas.openxmlformats.org/officeDocument/2006/relationships/hyperlink" Target="http://www.boomlibrary.com/" TargetMode="External"/><Relationship Id="rId2359" Type="http://schemas.openxmlformats.org/officeDocument/2006/relationships/hyperlink" Target="http://www.boomlibrary.com/" TargetMode="External"/><Relationship Id="rId2566" Type="http://schemas.openxmlformats.org/officeDocument/2006/relationships/hyperlink" Target="http://www.boomlibrary.com/" TargetMode="External"/><Relationship Id="rId2773" Type="http://schemas.openxmlformats.org/officeDocument/2006/relationships/hyperlink" Target="http://www.boomlibrary.com/" TargetMode="External"/><Relationship Id="rId2980" Type="http://schemas.openxmlformats.org/officeDocument/2006/relationships/hyperlink" Target="http://www.boomlibrary.com/" TargetMode="External"/><Relationship Id="rId3617" Type="http://schemas.openxmlformats.org/officeDocument/2006/relationships/hyperlink" Target="http://www.boomlibrary.com/" TargetMode="External"/><Relationship Id="rId3824" Type="http://schemas.openxmlformats.org/officeDocument/2006/relationships/hyperlink" Target="http://www.boomlibrary.com/" TargetMode="External"/><Relationship Id="rId538" Type="http://schemas.openxmlformats.org/officeDocument/2006/relationships/hyperlink" Target="http://www.boomlibrary.com/" TargetMode="External"/><Relationship Id="rId745" Type="http://schemas.openxmlformats.org/officeDocument/2006/relationships/hyperlink" Target="http://www.boomlibrary.com/" TargetMode="External"/><Relationship Id="rId952" Type="http://schemas.openxmlformats.org/officeDocument/2006/relationships/hyperlink" Target="http://www.boomlibrary.com/" TargetMode="External"/><Relationship Id="rId1168" Type="http://schemas.openxmlformats.org/officeDocument/2006/relationships/hyperlink" Target="http://www.boomlibrary.com/" TargetMode="External"/><Relationship Id="rId1375" Type="http://schemas.openxmlformats.org/officeDocument/2006/relationships/hyperlink" Target="http://www.boomlibrary.com/" TargetMode="External"/><Relationship Id="rId1582" Type="http://schemas.openxmlformats.org/officeDocument/2006/relationships/hyperlink" Target="http://www.boomlibrary.com/" TargetMode="External"/><Relationship Id="rId2219" Type="http://schemas.openxmlformats.org/officeDocument/2006/relationships/hyperlink" Target="http://www.boomlibrary.com/" TargetMode="External"/><Relationship Id="rId2426" Type="http://schemas.openxmlformats.org/officeDocument/2006/relationships/hyperlink" Target="http://www.boomlibrary.com/" TargetMode="External"/><Relationship Id="rId2633" Type="http://schemas.openxmlformats.org/officeDocument/2006/relationships/hyperlink" Target="http://www.boomlibrary.com/" TargetMode="External"/><Relationship Id="rId81" Type="http://schemas.openxmlformats.org/officeDocument/2006/relationships/hyperlink" Target="http://www.boomlibrary.com/" TargetMode="External"/><Relationship Id="rId605" Type="http://schemas.openxmlformats.org/officeDocument/2006/relationships/hyperlink" Target="http://www.boomlibrary.com/" TargetMode="External"/><Relationship Id="rId812" Type="http://schemas.openxmlformats.org/officeDocument/2006/relationships/hyperlink" Target="http://www.boomlibrary.com/" TargetMode="External"/><Relationship Id="rId1028" Type="http://schemas.openxmlformats.org/officeDocument/2006/relationships/hyperlink" Target="http://www.boomlibrary.com/" TargetMode="External"/><Relationship Id="rId1235" Type="http://schemas.openxmlformats.org/officeDocument/2006/relationships/hyperlink" Target="http://www.boomlibrary.com/" TargetMode="External"/><Relationship Id="rId1442" Type="http://schemas.openxmlformats.org/officeDocument/2006/relationships/hyperlink" Target="http://www.boomlibrary.com/" TargetMode="External"/><Relationship Id="rId2840" Type="http://schemas.openxmlformats.org/officeDocument/2006/relationships/hyperlink" Target="http://www.boomlibrary.com/" TargetMode="External"/><Relationship Id="rId4598" Type="http://schemas.openxmlformats.org/officeDocument/2006/relationships/hyperlink" Target="http://www.boomlibrary.com/" TargetMode="External"/><Relationship Id="rId1302" Type="http://schemas.openxmlformats.org/officeDocument/2006/relationships/hyperlink" Target="http://www.boomlibrary.com/" TargetMode="External"/><Relationship Id="rId2700" Type="http://schemas.openxmlformats.org/officeDocument/2006/relationships/hyperlink" Target="http://www.boomlibrary.com/" TargetMode="External"/><Relationship Id="rId4458" Type="http://schemas.openxmlformats.org/officeDocument/2006/relationships/hyperlink" Target="http://www.boomlibrary.com/" TargetMode="External"/><Relationship Id="rId3267" Type="http://schemas.openxmlformats.org/officeDocument/2006/relationships/hyperlink" Target="http://www.boomlibrary.com/" TargetMode="External"/><Relationship Id="rId4665" Type="http://schemas.openxmlformats.org/officeDocument/2006/relationships/hyperlink" Target="http://www.boomlibrary.com/" TargetMode="External"/><Relationship Id="rId4872" Type="http://schemas.openxmlformats.org/officeDocument/2006/relationships/hyperlink" Target="http://www.boomlibrary.com/" TargetMode="External"/><Relationship Id="rId188" Type="http://schemas.openxmlformats.org/officeDocument/2006/relationships/hyperlink" Target="http://www.boomlibrary.com/" TargetMode="External"/><Relationship Id="rId395" Type="http://schemas.openxmlformats.org/officeDocument/2006/relationships/hyperlink" Target="http://www.boomlibrary.com/" TargetMode="External"/><Relationship Id="rId2076" Type="http://schemas.openxmlformats.org/officeDocument/2006/relationships/hyperlink" Target="http://www.boomlibrary.com/" TargetMode="External"/><Relationship Id="rId3474" Type="http://schemas.openxmlformats.org/officeDocument/2006/relationships/hyperlink" Target="http://www.boomlibrary.com/" TargetMode="External"/><Relationship Id="rId3681" Type="http://schemas.openxmlformats.org/officeDocument/2006/relationships/hyperlink" Target="http://www.boomlibrary.com/" TargetMode="External"/><Relationship Id="rId4318" Type="http://schemas.openxmlformats.org/officeDocument/2006/relationships/hyperlink" Target="http://www.boomlibrary.com/" TargetMode="External"/><Relationship Id="rId4525" Type="http://schemas.openxmlformats.org/officeDocument/2006/relationships/hyperlink" Target="http://www.boomlibrary.com/" TargetMode="External"/><Relationship Id="rId4732" Type="http://schemas.openxmlformats.org/officeDocument/2006/relationships/hyperlink" Target="http://www.boomlibrary.com/" TargetMode="External"/><Relationship Id="rId2283" Type="http://schemas.openxmlformats.org/officeDocument/2006/relationships/hyperlink" Target="http://www.boomlibrary.com/" TargetMode="External"/><Relationship Id="rId2490" Type="http://schemas.openxmlformats.org/officeDocument/2006/relationships/hyperlink" Target="http://www.boomlibrary.com/" TargetMode="External"/><Relationship Id="rId3127" Type="http://schemas.openxmlformats.org/officeDocument/2006/relationships/hyperlink" Target="http://www.boomlibrary.com/" TargetMode="External"/><Relationship Id="rId3334" Type="http://schemas.openxmlformats.org/officeDocument/2006/relationships/hyperlink" Target="http://www.boomlibrary.com/" TargetMode="External"/><Relationship Id="rId3541" Type="http://schemas.openxmlformats.org/officeDocument/2006/relationships/hyperlink" Target="http://www.boomlibrary.com/" TargetMode="External"/><Relationship Id="rId255" Type="http://schemas.openxmlformats.org/officeDocument/2006/relationships/hyperlink" Target="http://www.boomlibrary.com/" TargetMode="External"/><Relationship Id="rId462" Type="http://schemas.openxmlformats.org/officeDocument/2006/relationships/hyperlink" Target="http://www.boomlibrary.com/" TargetMode="External"/><Relationship Id="rId1092" Type="http://schemas.openxmlformats.org/officeDocument/2006/relationships/hyperlink" Target="http://www.boomlibrary.com/" TargetMode="External"/><Relationship Id="rId2143" Type="http://schemas.openxmlformats.org/officeDocument/2006/relationships/hyperlink" Target="http://www.boomlibrary.com/" TargetMode="External"/><Relationship Id="rId2350" Type="http://schemas.openxmlformats.org/officeDocument/2006/relationships/hyperlink" Target="http://www.boomlibrary.com/" TargetMode="External"/><Relationship Id="rId3401" Type="http://schemas.openxmlformats.org/officeDocument/2006/relationships/hyperlink" Target="http://www.boomlibrary.com/" TargetMode="External"/><Relationship Id="rId115" Type="http://schemas.openxmlformats.org/officeDocument/2006/relationships/hyperlink" Target="http://www.boomlibrary.com/" TargetMode="External"/><Relationship Id="rId322" Type="http://schemas.openxmlformats.org/officeDocument/2006/relationships/hyperlink" Target="http://www.boomlibrary.com/" TargetMode="External"/><Relationship Id="rId2003" Type="http://schemas.openxmlformats.org/officeDocument/2006/relationships/hyperlink" Target="http://www.boomlibrary.com/" TargetMode="External"/><Relationship Id="rId2210" Type="http://schemas.openxmlformats.org/officeDocument/2006/relationships/hyperlink" Target="http://www.boomlibrary.com/" TargetMode="External"/><Relationship Id="rId4175" Type="http://schemas.openxmlformats.org/officeDocument/2006/relationships/hyperlink" Target="http://www.boomlibrary.com/" TargetMode="External"/><Relationship Id="rId4382" Type="http://schemas.openxmlformats.org/officeDocument/2006/relationships/hyperlink" Target="http://www.boomlibrary.com/" TargetMode="External"/><Relationship Id="rId1769" Type="http://schemas.openxmlformats.org/officeDocument/2006/relationships/hyperlink" Target="http://www.boomlibrary.com/" TargetMode="External"/><Relationship Id="rId1976" Type="http://schemas.openxmlformats.org/officeDocument/2006/relationships/hyperlink" Target="http://www.boomlibrary.com/" TargetMode="External"/><Relationship Id="rId3191" Type="http://schemas.openxmlformats.org/officeDocument/2006/relationships/hyperlink" Target="http://www.boomlibrary.com/" TargetMode="External"/><Relationship Id="rId4035" Type="http://schemas.openxmlformats.org/officeDocument/2006/relationships/hyperlink" Target="http://www.boomlibrary.com/" TargetMode="External"/><Relationship Id="rId4242" Type="http://schemas.openxmlformats.org/officeDocument/2006/relationships/hyperlink" Target="http://www.boomlibrary.com/" TargetMode="External"/><Relationship Id="rId1629" Type="http://schemas.openxmlformats.org/officeDocument/2006/relationships/hyperlink" Target="http://www.boomlibrary.com/" TargetMode="External"/><Relationship Id="rId1836" Type="http://schemas.openxmlformats.org/officeDocument/2006/relationships/hyperlink" Target="http://www.boomlibrary.com/" TargetMode="External"/><Relationship Id="rId1903" Type="http://schemas.openxmlformats.org/officeDocument/2006/relationships/hyperlink" Target="http://www.boomlibrary.com/" TargetMode="External"/><Relationship Id="rId3051" Type="http://schemas.openxmlformats.org/officeDocument/2006/relationships/hyperlink" Target="http://www.boomlibrary.com/" TargetMode="External"/><Relationship Id="rId4102" Type="http://schemas.openxmlformats.org/officeDocument/2006/relationships/hyperlink" Target="http://www.boomlibrary.com/" TargetMode="External"/><Relationship Id="rId3868" Type="http://schemas.openxmlformats.org/officeDocument/2006/relationships/hyperlink" Target="http://www.boomlibrary.com/" TargetMode="External"/><Relationship Id="rId4919" Type="http://schemas.openxmlformats.org/officeDocument/2006/relationships/hyperlink" Target="http://www.boomlibrary.com/" TargetMode="External"/><Relationship Id="rId789" Type="http://schemas.openxmlformats.org/officeDocument/2006/relationships/hyperlink" Target="http://www.boomlibrary.com/" TargetMode="External"/><Relationship Id="rId996" Type="http://schemas.openxmlformats.org/officeDocument/2006/relationships/hyperlink" Target="http://www.boomlibrary.com/" TargetMode="External"/><Relationship Id="rId2677" Type="http://schemas.openxmlformats.org/officeDocument/2006/relationships/hyperlink" Target="http://www.boomlibrary.com/" TargetMode="External"/><Relationship Id="rId2884" Type="http://schemas.openxmlformats.org/officeDocument/2006/relationships/hyperlink" Target="http://www.boomlibrary.com/" TargetMode="External"/><Relationship Id="rId3728" Type="http://schemas.openxmlformats.org/officeDocument/2006/relationships/hyperlink" Target="http://www.boomlibrary.com/" TargetMode="External"/><Relationship Id="rId649" Type="http://schemas.openxmlformats.org/officeDocument/2006/relationships/hyperlink" Target="http://www.boomlibrary.com/" TargetMode="External"/><Relationship Id="rId856" Type="http://schemas.openxmlformats.org/officeDocument/2006/relationships/hyperlink" Target="http://www.boomlibrary.com/" TargetMode="External"/><Relationship Id="rId1279" Type="http://schemas.openxmlformats.org/officeDocument/2006/relationships/hyperlink" Target="http://www.boomlibrary.com/" TargetMode="External"/><Relationship Id="rId1486" Type="http://schemas.openxmlformats.org/officeDocument/2006/relationships/hyperlink" Target="http://www.boomlibrary.com/" TargetMode="External"/><Relationship Id="rId2537" Type="http://schemas.openxmlformats.org/officeDocument/2006/relationships/hyperlink" Target="http://www.boomlibrary.com/" TargetMode="External"/><Relationship Id="rId3935" Type="http://schemas.openxmlformats.org/officeDocument/2006/relationships/hyperlink" Target="http://www.boomlibrary.com/" TargetMode="External"/><Relationship Id="rId509" Type="http://schemas.openxmlformats.org/officeDocument/2006/relationships/hyperlink" Target="http://www.boomlibrary.com/" TargetMode="External"/><Relationship Id="rId1139" Type="http://schemas.openxmlformats.org/officeDocument/2006/relationships/hyperlink" Target="http://www.boomlibrary.com/" TargetMode="External"/><Relationship Id="rId1346" Type="http://schemas.openxmlformats.org/officeDocument/2006/relationships/hyperlink" Target="http://www.boomlibrary.com/" TargetMode="External"/><Relationship Id="rId1693" Type="http://schemas.openxmlformats.org/officeDocument/2006/relationships/hyperlink" Target="http://www.boomlibrary.com/" TargetMode="External"/><Relationship Id="rId2744" Type="http://schemas.openxmlformats.org/officeDocument/2006/relationships/hyperlink" Target="http://www.boomlibrary.com/" TargetMode="External"/><Relationship Id="rId2951" Type="http://schemas.openxmlformats.org/officeDocument/2006/relationships/hyperlink" Target="http://www.boomlibrary.com/" TargetMode="External"/><Relationship Id="rId716" Type="http://schemas.openxmlformats.org/officeDocument/2006/relationships/hyperlink" Target="http://www.boomlibrary.com/" TargetMode="External"/><Relationship Id="rId923" Type="http://schemas.openxmlformats.org/officeDocument/2006/relationships/hyperlink" Target="http://www.boomlibrary.com/" TargetMode="External"/><Relationship Id="rId1553" Type="http://schemas.openxmlformats.org/officeDocument/2006/relationships/hyperlink" Target="http://www.boomlibrary.com/" TargetMode="External"/><Relationship Id="rId1760" Type="http://schemas.openxmlformats.org/officeDocument/2006/relationships/hyperlink" Target="http://www.boomlibrary.com/" TargetMode="External"/><Relationship Id="rId2604" Type="http://schemas.openxmlformats.org/officeDocument/2006/relationships/hyperlink" Target="http://www.boomlibrary.com/" TargetMode="External"/><Relationship Id="rId2811" Type="http://schemas.openxmlformats.org/officeDocument/2006/relationships/hyperlink" Target="http://www.boomlibrary.com/" TargetMode="External"/><Relationship Id="rId52" Type="http://schemas.openxmlformats.org/officeDocument/2006/relationships/hyperlink" Target="http://www.boomlibrary.com/" TargetMode="External"/><Relationship Id="rId1206" Type="http://schemas.openxmlformats.org/officeDocument/2006/relationships/hyperlink" Target="http://www.boomlibrary.com/" TargetMode="External"/><Relationship Id="rId1413" Type="http://schemas.openxmlformats.org/officeDocument/2006/relationships/hyperlink" Target="http://www.boomlibrary.com/" TargetMode="External"/><Relationship Id="rId1620" Type="http://schemas.openxmlformats.org/officeDocument/2006/relationships/hyperlink" Target="http://www.boomlibrary.com/" TargetMode="External"/><Relationship Id="rId4569" Type="http://schemas.openxmlformats.org/officeDocument/2006/relationships/hyperlink" Target="http://www.boomlibrary.com/" TargetMode="External"/><Relationship Id="rId4776" Type="http://schemas.openxmlformats.org/officeDocument/2006/relationships/hyperlink" Target="http://www.boomlibrary.com/" TargetMode="External"/><Relationship Id="rId4983" Type="http://schemas.openxmlformats.org/officeDocument/2006/relationships/hyperlink" Target="http://www.boomlibrary.com/" TargetMode="External"/><Relationship Id="rId3378" Type="http://schemas.openxmlformats.org/officeDocument/2006/relationships/hyperlink" Target="http://www.boomlibrary.com/" TargetMode="External"/><Relationship Id="rId3585" Type="http://schemas.openxmlformats.org/officeDocument/2006/relationships/hyperlink" Target="http://www.boomlibrary.com/" TargetMode="External"/><Relationship Id="rId3792" Type="http://schemas.openxmlformats.org/officeDocument/2006/relationships/hyperlink" Target="http://www.boomlibrary.com/" TargetMode="External"/><Relationship Id="rId4429" Type="http://schemas.openxmlformats.org/officeDocument/2006/relationships/hyperlink" Target="http://www.boomlibrary.com/" TargetMode="External"/><Relationship Id="rId4636" Type="http://schemas.openxmlformats.org/officeDocument/2006/relationships/hyperlink" Target="http://www.boomlibrary.com/" TargetMode="External"/><Relationship Id="rId4843" Type="http://schemas.openxmlformats.org/officeDocument/2006/relationships/hyperlink" Target="http://www.boomlibrary.com/" TargetMode="External"/><Relationship Id="rId299" Type="http://schemas.openxmlformats.org/officeDocument/2006/relationships/hyperlink" Target="http://www.boomlibrary.com/" TargetMode="External"/><Relationship Id="rId2187" Type="http://schemas.openxmlformats.org/officeDocument/2006/relationships/hyperlink" Target="http://www.boomlibrary.com/" TargetMode="External"/><Relationship Id="rId2394" Type="http://schemas.openxmlformats.org/officeDocument/2006/relationships/hyperlink" Target="http://www.boomlibrary.com/" TargetMode="External"/><Relationship Id="rId3238" Type="http://schemas.openxmlformats.org/officeDocument/2006/relationships/hyperlink" Target="http://www.boomlibrary.com/" TargetMode="External"/><Relationship Id="rId3445" Type="http://schemas.openxmlformats.org/officeDocument/2006/relationships/hyperlink" Target="http://www.boomlibrary.com/" TargetMode="External"/><Relationship Id="rId3652" Type="http://schemas.openxmlformats.org/officeDocument/2006/relationships/hyperlink" Target="http://www.boomlibrary.com/" TargetMode="External"/><Relationship Id="rId4703" Type="http://schemas.openxmlformats.org/officeDocument/2006/relationships/hyperlink" Target="http://www.boomlibrary.com/" TargetMode="External"/><Relationship Id="rId159" Type="http://schemas.openxmlformats.org/officeDocument/2006/relationships/hyperlink" Target="http://www.boomlibrary.com/" TargetMode="External"/><Relationship Id="rId366" Type="http://schemas.openxmlformats.org/officeDocument/2006/relationships/hyperlink" Target="http://www.boomlibrary.com/" TargetMode="External"/><Relationship Id="rId573" Type="http://schemas.openxmlformats.org/officeDocument/2006/relationships/hyperlink" Target="http://www.boomlibrary.com/" TargetMode="External"/><Relationship Id="rId780" Type="http://schemas.openxmlformats.org/officeDocument/2006/relationships/hyperlink" Target="http://www.boomlibrary.com/" TargetMode="External"/><Relationship Id="rId2047" Type="http://schemas.openxmlformats.org/officeDocument/2006/relationships/hyperlink" Target="http://www.boomlibrary.com/" TargetMode="External"/><Relationship Id="rId2254" Type="http://schemas.openxmlformats.org/officeDocument/2006/relationships/hyperlink" Target="http://www.boomlibrary.com/" TargetMode="External"/><Relationship Id="rId2461" Type="http://schemas.openxmlformats.org/officeDocument/2006/relationships/hyperlink" Target="http://www.boomlibrary.com/" TargetMode="External"/><Relationship Id="rId3305" Type="http://schemas.openxmlformats.org/officeDocument/2006/relationships/hyperlink" Target="http://www.boomlibrary.com/" TargetMode="External"/><Relationship Id="rId3512" Type="http://schemas.openxmlformats.org/officeDocument/2006/relationships/hyperlink" Target="http://www.boomlibrary.com/" TargetMode="External"/><Relationship Id="rId4910" Type="http://schemas.openxmlformats.org/officeDocument/2006/relationships/hyperlink" Target="http://www.boomlibrary.com/" TargetMode="External"/><Relationship Id="rId226" Type="http://schemas.openxmlformats.org/officeDocument/2006/relationships/hyperlink" Target="http://www.boomlibrary.com/" TargetMode="External"/><Relationship Id="rId433" Type="http://schemas.openxmlformats.org/officeDocument/2006/relationships/hyperlink" Target="http://www.boomlibrary.com/" TargetMode="External"/><Relationship Id="rId1063" Type="http://schemas.openxmlformats.org/officeDocument/2006/relationships/hyperlink" Target="http://www.boomlibrary.com/" TargetMode="External"/><Relationship Id="rId1270" Type="http://schemas.openxmlformats.org/officeDocument/2006/relationships/hyperlink" Target="http://www.boomlibrary.com/" TargetMode="External"/><Relationship Id="rId2114" Type="http://schemas.openxmlformats.org/officeDocument/2006/relationships/hyperlink" Target="http://www.boomlibrary.com/" TargetMode="External"/><Relationship Id="rId640" Type="http://schemas.openxmlformats.org/officeDocument/2006/relationships/hyperlink" Target="http://www.boomlibrary.com/" TargetMode="External"/><Relationship Id="rId2321" Type="http://schemas.openxmlformats.org/officeDocument/2006/relationships/hyperlink" Target="http://www.boomlibrary.com/" TargetMode="External"/><Relationship Id="rId4079" Type="http://schemas.openxmlformats.org/officeDocument/2006/relationships/hyperlink" Target="http://www.boomlibrary.com/" TargetMode="External"/><Relationship Id="rId4286" Type="http://schemas.openxmlformats.org/officeDocument/2006/relationships/hyperlink" Target="http://www.boomlibrary.com/" TargetMode="External"/><Relationship Id="rId500" Type="http://schemas.openxmlformats.org/officeDocument/2006/relationships/hyperlink" Target="http://www.boomlibrary.com/" TargetMode="External"/><Relationship Id="rId1130" Type="http://schemas.openxmlformats.org/officeDocument/2006/relationships/hyperlink" Target="http://www.boomlibrary.com/" TargetMode="External"/><Relationship Id="rId4493" Type="http://schemas.openxmlformats.org/officeDocument/2006/relationships/hyperlink" Target="http://www.boomlibrary.com/" TargetMode="External"/><Relationship Id="rId1947" Type="http://schemas.openxmlformats.org/officeDocument/2006/relationships/hyperlink" Target="http://www.boomlibrary.com/" TargetMode="External"/><Relationship Id="rId3095" Type="http://schemas.openxmlformats.org/officeDocument/2006/relationships/hyperlink" Target="http://www.boomlibrary.com/" TargetMode="External"/><Relationship Id="rId4146" Type="http://schemas.openxmlformats.org/officeDocument/2006/relationships/hyperlink" Target="http://www.boomlibrary.com/" TargetMode="External"/><Relationship Id="rId4353" Type="http://schemas.openxmlformats.org/officeDocument/2006/relationships/hyperlink" Target="http://www.boomlibrary.com/" TargetMode="External"/><Relationship Id="rId4560" Type="http://schemas.openxmlformats.org/officeDocument/2006/relationships/hyperlink" Target="http://www.boomlibrary.com/" TargetMode="External"/><Relationship Id="rId1807" Type="http://schemas.openxmlformats.org/officeDocument/2006/relationships/hyperlink" Target="http://www.boomlibrary.com/" TargetMode="External"/><Relationship Id="rId3162" Type="http://schemas.openxmlformats.org/officeDocument/2006/relationships/hyperlink" Target="http://www.boomlibrary.com/" TargetMode="External"/><Relationship Id="rId4006" Type="http://schemas.openxmlformats.org/officeDocument/2006/relationships/hyperlink" Target="http://www.boomlibrary.com/" TargetMode="External"/><Relationship Id="rId4213" Type="http://schemas.openxmlformats.org/officeDocument/2006/relationships/hyperlink" Target="http://www.boomlibrary.com/" TargetMode="External"/><Relationship Id="rId4420" Type="http://schemas.openxmlformats.org/officeDocument/2006/relationships/hyperlink" Target="http://www.boomlibrary.com/" TargetMode="External"/><Relationship Id="rId290" Type="http://schemas.openxmlformats.org/officeDocument/2006/relationships/hyperlink" Target="http://www.boomlibrary.com/" TargetMode="External"/><Relationship Id="rId3022" Type="http://schemas.openxmlformats.org/officeDocument/2006/relationships/hyperlink" Target="http://www.boomlibrary.com/" TargetMode="External"/><Relationship Id="rId150" Type="http://schemas.openxmlformats.org/officeDocument/2006/relationships/hyperlink" Target="http://www.boomlibrary.com/" TargetMode="External"/><Relationship Id="rId3979" Type="http://schemas.openxmlformats.org/officeDocument/2006/relationships/hyperlink" Target="http://www.boomlibrary.com/" TargetMode="External"/><Relationship Id="rId2788" Type="http://schemas.openxmlformats.org/officeDocument/2006/relationships/hyperlink" Target="http://www.boomlibrary.com/" TargetMode="External"/><Relationship Id="rId2995" Type="http://schemas.openxmlformats.org/officeDocument/2006/relationships/hyperlink" Target="http://www.boomlibrary.com/" TargetMode="External"/><Relationship Id="rId3839" Type="http://schemas.openxmlformats.org/officeDocument/2006/relationships/hyperlink" Target="http://www.boomlibrary.com/" TargetMode="External"/><Relationship Id="rId967" Type="http://schemas.openxmlformats.org/officeDocument/2006/relationships/hyperlink" Target="http://www.boomlibrary.com/" TargetMode="External"/><Relationship Id="rId1597" Type="http://schemas.openxmlformats.org/officeDocument/2006/relationships/hyperlink" Target="http://www.boomlibrary.com/" TargetMode="External"/><Relationship Id="rId2648" Type="http://schemas.openxmlformats.org/officeDocument/2006/relationships/hyperlink" Target="http://www.boomlibrary.com/" TargetMode="External"/><Relationship Id="rId2855" Type="http://schemas.openxmlformats.org/officeDocument/2006/relationships/hyperlink" Target="http://www.boomlibrary.com/" TargetMode="External"/><Relationship Id="rId3906" Type="http://schemas.openxmlformats.org/officeDocument/2006/relationships/hyperlink" Target="http://www.boomlibrary.com/" TargetMode="External"/><Relationship Id="rId96" Type="http://schemas.openxmlformats.org/officeDocument/2006/relationships/hyperlink" Target="http://www.boomlibrary.com/" TargetMode="External"/><Relationship Id="rId827" Type="http://schemas.openxmlformats.org/officeDocument/2006/relationships/hyperlink" Target="http://www.boomlibrary.com/" TargetMode="External"/><Relationship Id="rId1457" Type="http://schemas.openxmlformats.org/officeDocument/2006/relationships/hyperlink" Target="http://www.boomlibrary.com/" TargetMode="External"/><Relationship Id="rId1664" Type="http://schemas.openxmlformats.org/officeDocument/2006/relationships/hyperlink" Target="http://www.boomlibrary.com/" TargetMode="External"/><Relationship Id="rId1871" Type="http://schemas.openxmlformats.org/officeDocument/2006/relationships/hyperlink" Target="http://www.boomlibrary.com/" TargetMode="External"/><Relationship Id="rId2508" Type="http://schemas.openxmlformats.org/officeDocument/2006/relationships/hyperlink" Target="http://www.boomlibrary.com/" TargetMode="External"/><Relationship Id="rId2715" Type="http://schemas.openxmlformats.org/officeDocument/2006/relationships/hyperlink" Target="http://www.boomlibrary.com/" TargetMode="External"/><Relationship Id="rId2922" Type="http://schemas.openxmlformats.org/officeDocument/2006/relationships/hyperlink" Target="http://www.boomlibrary.com/" TargetMode="External"/><Relationship Id="rId4070" Type="http://schemas.openxmlformats.org/officeDocument/2006/relationships/hyperlink" Target="http://www.boomlibrary.com/" TargetMode="External"/><Relationship Id="rId1317" Type="http://schemas.openxmlformats.org/officeDocument/2006/relationships/hyperlink" Target="http://www.boomlibrary.com/" TargetMode="External"/><Relationship Id="rId1524" Type="http://schemas.openxmlformats.org/officeDocument/2006/relationships/hyperlink" Target="http://www.boomlibrary.com/" TargetMode="External"/><Relationship Id="rId1731" Type="http://schemas.openxmlformats.org/officeDocument/2006/relationships/hyperlink" Target="http://www.boomlibrary.com/" TargetMode="External"/><Relationship Id="rId4887" Type="http://schemas.openxmlformats.org/officeDocument/2006/relationships/hyperlink" Target="http://www.boomlibrary.com/" TargetMode="External"/><Relationship Id="rId23" Type="http://schemas.openxmlformats.org/officeDocument/2006/relationships/hyperlink" Target="http://www.boomlibrary.com/" TargetMode="External"/><Relationship Id="rId3489" Type="http://schemas.openxmlformats.org/officeDocument/2006/relationships/hyperlink" Target="http://www.boomlibrary.com/" TargetMode="External"/><Relationship Id="rId3696" Type="http://schemas.openxmlformats.org/officeDocument/2006/relationships/hyperlink" Target="http://www.boomlibrary.com/" TargetMode="External"/><Relationship Id="rId4747" Type="http://schemas.openxmlformats.org/officeDocument/2006/relationships/hyperlink" Target="http://www.boomlibrary.com/" TargetMode="External"/><Relationship Id="rId2298" Type="http://schemas.openxmlformats.org/officeDocument/2006/relationships/hyperlink" Target="http://www.boomlibrary.com/" TargetMode="External"/><Relationship Id="rId3349" Type="http://schemas.openxmlformats.org/officeDocument/2006/relationships/hyperlink" Target="http://www.boomlibrary.com/" TargetMode="External"/><Relationship Id="rId3556" Type="http://schemas.openxmlformats.org/officeDocument/2006/relationships/hyperlink" Target="http://www.boomlibrary.com/" TargetMode="External"/><Relationship Id="rId4954" Type="http://schemas.openxmlformats.org/officeDocument/2006/relationships/hyperlink" Target="http://www.boomlibrary.com/" TargetMode="External"/><Relationship Id="rId477" Type="http://schemas.openxmlformats.org/officeDocument/2006/relationships/hyperlink" Target="http://www.boomlibrary.com/" TargetMode="External"/><Relationship Id="rId684" Type="http://schemas.openxmlformats.org/officeDocument/2006/relationships/hyperlink" Target="http://www.boomlibrary.com/" TargetMode="External"/><Relationship Id="rId2158" Type="http://schemas.openxmlformats.org/officeDocument/2006/relationships/hyperlink" Target="http://www.boomlibrary.com/" TargetMode="External"/><Relationship Id="rId2365" Type="http://schemas.openxmlformats.org/officeDocument/2006/relationships/hyperlink" Target="http://www.boomlibrary.com/" TargetMode="External"/><Relationship Id="rId3209" Type="http://schemas.openxmlformats.org/officeDocument/2006/relationships/hyperlink" Target="http://www.boomlibrary.com/" TargetMode="External"/><Relationship Id="rId3763" Type="http://schemas.openxmlformats.org/officeDocument/2006/relationships/hyperlink" Target="http://www.boomlibrary.com/" TargetMode="External"/><Relationship Id="rId3970" Type="http://schemas.openxmlformats.org/officeDocument/2006/relationships/hyperlink" Target="http://www.boomlibrary.com/" TargetMode="External"/><Relationship Id="rId4607" Type="http://schemas.openxmlformats.org/officeDocument/2006/relationships/hyperlink" Target="http://www.boomlibrary.com/" TargetMode="External"/><Relationship Id="rId4814" Type="http://schemas.openxmlformats.org/officeDocument/2006/relationships/hyperlink" Target="http://www.boomlibrary.com/" TargetMode="External"/><Relationship Id="rId337" Type="http://schemas.openxmlformats.org/officeDocument/2006/relationships/hyperlink" Target="http://www.boomlibrary.com/" TargetMode="External"/><Relationship Id="rId891" Type="http://schemas.openxmlformats.org/officeDocument/2006/relationships/hyperlink" Target="http://www.boomlibrary.com/" TargetMode="External"/><Relationship Id="rId2018" Type="http://schemas.openxmlformats.org/officeDocument/2006/relationships/hyperlink" Target="http://www.boomlibrary.com/" TargetMode="External"/><Relationship Id="rId2572" Type="http://schemas.openxmlformats.org/officeDocument/2006/relationships/hyperlink" Target="http://www.boomlibrary.com/" TargetMode="External"/><Relationship Id="rId3416" Type="http://schemas.openxmlformats.org/officeDocument/2006/relationships/hyperlink" Target="http://www.boomlibrary.com/" TargetMode="External"/><Relationship Id="rId3623" Type="http://schemas.openxmlformats.org/officeDocument/2006/relationships/hyperlink" Target="http://www.boomlibrary.com/" TargetMode="External"/><Relationship Id="rId3830" Type="http://schemas.openxmlformats.org/officeDocument/2006/relationships/hyperlink" Target="http://www.boomlibrary.com/" TargetMode="External"/><Relationship Id="rId544" Type="http://schemas.openxmlformats.org/officeDocument/2006/relationships/hyperlink" Target="http://www.boomlibrary.com/" TargetMode="External"/><Relationship Id="rId751" Type="http://schemas.openxmlformats.org/officeDocument/2006/relationships/hyperlink" Target="http://www.boomlibrary.com/" TargetMode="External"/><Relationship Id="rId1174" Type="http://schemas.openxmlformats.org/officeDocument/2006/relationships/hyperlink" Target="http://www.boomlibrary.com/" TargetMode="External"/><Relationship Id="rId1381" Type="http://schemas.openxmlformats.org/officeDocument/2006/relationships/hyperlink" Target="http://www.boomlibrary.com/" TargetMode="External"/><Relationship Id="rId2225" Type="http://schemas.openxmlformats.org/officeDocument/2006/relationships/hyperlink" Target="http://www.boomlibrary.com/" TargetMode="External"/><Relationship Id="rId2432" Type="http://schemas.openxmlformats.org/officeDocument/2006/relationships/hyperlink" Target="http://www.boomlibrary.com/" TargetMode="External"/><Relationship Id="rId404" Type="http://schemas.openxmlformats.org/officeDocument/2006/relationships/hyperlink" Target="http://www.boomlibrary.com/" TargetMode="External"/><Relationship Id="rId611" Type="http://schemas.openxmlformats.org/officeDocument/2006/relationships/hyperlink" Target="http://www.boomlibrary.com/" TargetMode="External"/><Relationship Id="rId1034" Type="http://schemas.openxmlformats.org/officeDocument/2006/relationships/hyperlink" Target="http://www.boomlibrary.com/" TargetMode="External"/><Relationship Id="rId1241" Type="http://schemas.openxmlformats.org/officeDocument/2006/relationships/hyperlink" Target="http://www.boomlibrary.com/" TargetMode="External"/><Relationship Id="rId4397" Type="http://schemas.openxmlformats.org/officeDocument/2006/relationships/hyperlink" Target="http://www.boomlibrary.com/" TargetMode="External"/><Relationship Id="rId1101" Type="http://schemas.openxmlformats.org/officeDocument/2006/relationships/hyperlink" Target="http://www.boomlibrary.com/" TargetMode="External"/><Relationship Id="rId4257" Type="http://schemas.openxmlformats.org/officeDocument/2006/relationships/hyperlink" Target="http://www.boomlibrary.com/" TargetMode="External"/><Relationship Id="rId4464" Type="http://schemas.openxmlformats.org/officeDocument/2006/relationships/hyperlink" Target="http://www.boomlibrary.com/" TargetMode="External"/><Relationship Id="rId4671" Type="http://schemas.openxmlformats.org/officeDocument/2006/relationships/hyperlink" Target="http://www.boomlibrary.com/" TargetMode="External"/><Relationship Id="rId3066" Type="http://schemas.openxmlformats.org/officeDocument/2006/relationships/hyperlink" Target="http://www.boomlibrary.com/" TargetMode="External"/><Relationship Id="rId3273" Type="http://schemas.openxmlformats.org/officeDocument/2006/relationships/hyperlink" Target="http://www.boomlibrary.com/" TargetMode="External"/><Relationship Id="rId3480" Type="http://schemas.openxmlformats.org/officeDocument/2006/relationships/hyperlink" Target="http://www.boomlibrary.com/" TargetMode="External"/><Relationship Id="rId4117" Type="http://schemas.openxmlformats.org/officeDocument/2006/relationships/hyperlink" Target="http://www.boomlibrary.com/" TargetMode="External"/><Relationship Id="rId4324" Type="http://schemas.openxmlformats.org/officeDocument/2006/relationships/hyperlink" Target="http://www.boomlibrary.com/" TargetMode="External"/><Relationship Id="rId4531" Type="http://schemas.openxmlformats.org/officeDocument/2006/relationships/hyperlink" Target="http://www.boomlibrary.com/" TargetMode="External"/><Relationship Id="rId194" Type="http://schemas.openxmlformats.org/officeDocument/2006/relationships/hyperlink" Target="http://www.boomlibrary.com/" TargetMode="External"/><Relationship Id="rId1918" Type="http://schemas.openxmlformats.org/officeDocument/2006/relationships/hyperlink" Target="http://www.boomlibrary.com/" TargetMode="External"/><Relationship Id="rId2082" Type="http://schemas.openxmlformats.org/officeDocument/2006/relationships/hyperlink" Target="http://www.boomlibrary.com/" TargetMode="External"/><Relationship Id="rId3133" Type="http://schemas.openxmlformats.org/officeDocument/2006/relationships/hyperlink" Target="http://www.boomlibrary.com/" TargetMode="External"/><Relationship Id="rId261" Type="http://schemas.openxmlformats.org/officeDocument/2006/relationships/hyperlink" Target="http://www.boomlibrary.com/" TargetMode="External"/><Relationship Id="rId3340" Type="http://schemas.openxmlformats.org/officeDocument/2006/relationships/hyperlink" Target="http://www.boomlibrary.com/" TargetMode="External"/><Relationship Id="rId2899" Type="http://schemas.openxmlformats.org/officeDocument/2006/relationships/hyperlink" Target="http://www.boomlibrary.com/" TargetMode="External"/><Relationship Id="rId3200" Type="http://schemas.openxmlformats.org/officeDocument/2006/relationships/hyperlink" Target="http://www.boomlibrary.com/" TargetMode="External"/><Relationship Id="rId121" Type="http://schemas.openxmlformats.org/officeDocument/2006/relationships/hyperlink" Target="http://www.boomlibrary.com/" TargetMode="External"/><Relationship Id="rId2759" Type="http://schemas.openxmlformats.org/officeDocument/2006/relationships/hyperlink" Target="http://www.boomlibrary.com/" TargetMode="External"/><Relationship Id="rId2966" Type="http://schemas.openxmlformats.org/officeDocument/2006/relationships/hyperlink" Target="http://www.boomlibrary.com/" TargetMode="External"/><Relationship Id="rId938" Type="http://schemas.openxmlformats.org/officeDocument/2006/relationships/hyperlink" Target="http://www.boomlibrary.com/" TargetMode="External"/><Relationship Id="rId1568" Type="http://schemas.openxmlformats.org/officeDocument/2006/relationships/hyperlink" Target="http://www.boomlibrary.com/" TargetMode="External"/><Relationship Id="rId1775" Type="http://schemas.openxmlformats.org/officeDocument/2006/relationships/hyperlink" Target="http://www.boomlibrary.com/" TargetMode="External"/><Relationship Id="rId2619" Type="http://schemas.openxmlformats.org/officeDocument/2006/relationships/hyperlink" Target="http://www.boomlibrary.com/" TargetMode="External"/><Relationship Id="rId2826" Type="http://schemas.openxmlformats.org/officeDocument/2006/relationships/hyperlink" Target="http://www.boomlibrary.com/" TargetMode="External"/><Relationship Id="rId4181" Type="http://schemas.openxmlformats.org/officeDocument/2006/relationships/hyperlink" Target="http://www.boomlibrary.com/" TargetMode="External"/><Relationship Id="rId67" Type="http://schemas.openxmlformats.org/officeDocument/2006/relationships/hyperlink" Target="http://www.boomlibrary.com/" TargetMode="External"/><Relationship Id="rId1428" Type="http://schemas.openxmlformats.org/officeDocument/2006/relationships/hyperlink" Target="http://www.boomlibrary.com/" TargetMode="External"/><Relationship Id="rId1635" Type="http://schemas.openxmlformats.org/officeDocument/2006/relationships/hyperlink" Target="http://www.boomlibrary.com/" TargetMode="External"/><Relationship Id="rId1982" Type="http://schemas.openxmlformats.org/officeDocument/2006/relationships/hyperlink" Target="http://www.boomlibrary.com/" TargetMode="External"/><Relationship Id="rId4041" Type="http://schemas.openxmlformats.org/officeDocument/2006/relationships/hyperlink" Target="http://www.boomlibrary.com/" TargetMode="External"/><Relationship Id="rId1842" Type="http://schemas.openxmlformats.org/officeDocument/2006/relationships/hyperlink" Target="http://www.boomlibrary.com/" TargetMode="External"/><Relationship Id="rId4998" Type="http://schemas.openxmlformats.org/officeDocument/2006/relationships/hyperlink" Target="http://www.boomlibrary.com/" TargetMode="External"/><Relationship Id="rId1702" Type="http://schemas.openxmlformats.org/officeDocument/2006/relationships/hyperlink" Target="http://www.boomlibrary.com/" TargetMode="External"/><Relationship Id="rId4858" Type="http://schemas.openxmlformats.org/officeDocument/2006/relationships/hyperlink" Target="http://www.boomlibrary.com/" TargetMode="External"/><Relationship Id="rId3667" Type="http://schemas.openxmlformats.org/officeDocument/2006/relationships/hyperlink" Target="http://www.boomlibrary.com/" TargetMode="External"/><Relationship Id="rId3874" Type="http://schemas.openxmlformats.org/officeDocument/2006/relationships/hyperlink" Target="http://www.boomlibrary.com/" TargetMode="External"/><Relationship Id="rId4718" Type="http://schemas.openxmlformats.org/officeDocument/2006/relationships/hyperlink" Target="http://www.boomlibrary.com/" TargetMode="External"/><Relationship Id="rId4925" Type="http://schemas.openxmlformats.org/officeDocument/2006/relationships/hyperlink" Target="http://www.boomlibrary.com/" TargetMode="External"/><Relationship Id="rId588" Type="http://schemas.openxmlformats.org/officeDocument/2006/relationships/hyperlink" Target="http://www.boomlibrary.com/" TargetMode="External"/><Relationship Id="rId795" Type="http://schemas.openxmlformats.org/officeDocument/2006/relationships/hyperlink" Target="http://www.boomlibrary.com/" TargetMode="External"/><Relationship Id="rId2269" Type="http://schemas.openxmlformats.org/officeDocument/2006/relationships/hyperlink" Target="http://www.boomlibrary.com/" TargetMode="External"/><Relationship Id="rId2476" Type="http://schemas.openxmlformats.org/officeDocument/2006/relationships/hyperlink" Target="http://www.boomlibrary.com/" TargetMode="External"/><Relationship Id="rId2683" Type="http://schemas.openxmlformats.org/officeDocument/2006/relationships/hyperlink" Target="http://www.boomlibrary.com/" TargetMode="External"/><Relationship Id="rId2890" Type="http://schemas.openxmlformats.org/officeDocument/2006/relationships/hyperlink" Target="http://www.boomlibrary.com/" TargetMode="External"/><Relationship Id="rId3527" Type="http://schemas.openxmlformats.org/officeDocument/2006/relationships/hyperlink" Target="http://www.boomlibrary.com/" TargetMode="External"/><Relationship Id="rId3734" Type="http://schemas.openxmlformats.org/officeDocument/2006/relationships/hyperlink" Target="http://www.boomlibrary.com/" TargetMode="External"/><Relationship Id="rId3941" Type="http://schemas.openxmlformats.org/officeDocument/2006/relationships/hyperlink" Target="http://www.boomlibrary.com/" TargetMode="External"/><Relationship Id="rId448" Type="http://schemas.openxmlformats.org/officeDocument/2006/relationships/hyperlink" Target="http://www.boomlibrary.com/" TargetMode="External"/><Relationship Id="rId655" Type="http://schemas.openxmlformats.org/officeDocument/2006/relationships/hyperlink" Target="http://www.boomlibrary.com/" TargetMode="External"/><Relationship Id="rId862" Type="http://schemas.openxmlformats.org/officeDocument/2006/relationships/hyperlink" Target="http://www.boomlibrary.com/" TargetMode="External"/><Relationship Id="rId1078" Type="http://schemas.openxmlformats.org/officeDocument/2006/relationships/hyperlink" Target="http://www.boomlibrary.com/" TargetMode="External"/><Relationship Id="rId1285" Type="http://schemas.openxmlformats.org/officeDocument/2006/relationships/hyperlink" Target="http://www.boomlibrary.com/" TargetMode="External"/><Relationship Id="rId1492" Type="http://schemas.openxmlformats.org/officeDocument/2006/relationships/hyperlink" Target="http://www.boomlibrary.com/" TargetMode="External"/><Relationship Id="rId2129" Type="http://schemas.openxmlformats.org/officeDocument/2006/relationships/hyperlink" Target="http://www.boomlibrary.com/" TargetMode="External"/><Relationship Id="rId2336" Type="http://schemas.openxmlformats.org/officeDocument/2006/relationships/hyperlink" Target="http://www.boomlibrary.com/" TargetMode="External"/><Relationship Id="rId2543" Type="http://schemas.openxmlformats.org/officeDocument/2006/relationships/hyperlink" Target="http://www.boomlibrary.com/" TargetMode="External"/><Relationship Id="rId2750" Type="http://schemas.openxmlformats.org/officeDocument/2006/relationships/hyperlink" Target="http://www.boomlibrary.com/" TargetMode="External"/><Relationship Id="rId3801" Type="http://schemas.openxmlformats.org/officeDocument/2006/relationships/hyperlink" Target="http://www.boomlibrary.com/" TargetMode="External"/><Relationship Id="rId308" Type="http://schemas.openxmlformats.org/officeDocument/2006/relationships/hyperlink" Target="http://www.boomlibrary.com/" TargetMode="External"/><Relationship Id="rId515" Type="http://schemas.openxmlformats.org/officeDocument/2006/relationships/hyperlink" Target="http://www.boomlibrary.com/" TargetMode="External"/><Relationship Id="rId722" Type="http://schemas.openxmlformats.org/officeDocument/2006/relationships/hyperlink" Target="http://www.boomlibrary.com/" TargetMode="External"/><Relationship Id="rId1145" Type="http://schemas.openxmlformats.org/officeDocument/2006/relationships/hyperlink" Target="http://www.boomlibrary.com/" TargetMode="External"/><Relationship Id="rId1352" Type="http://schemas.openxmlformats.org/officeDocument/2006/relationships/hyperlink" Target="http://www.boomlibrary.com/" TargetMode="External"/><Relationship Id="rId2403" Type="http://schemas.openxmlformats.org/officeDocument/2006/relationships/hyperlink" Target="http://www.boomlibrary.com/" TargetMode="External"/><Relationship Id="rId1005" Type="http://schemas.openxmlformats.org/officeDocument/2006/relationships/hyperlink" Target="http://www.boomlibrary.com/" TargetMode="External"/><Relationship Id="rId1212" Type="http://schemas.openxmlformats.org/officeDocument/2006/relationships/hyperlink" Target="http://www.boomlibrary.com/" TargetMode="External"/><Relationship Id="rId2610" Type="http://schemas.openxmlformats.org/officeDocument/2006/relationships/hyperlink" Target="http://www.boomlibrary.com/" TargetMode="External"/><Relationship Id="rId4368" Type="http://schemas.openxmlformats.org/officeDocument/2006/relationships/hyperlink" Target="http://www.boomlibrary.com/" TargetMode="External"/><Relationship Id="rId4575" Type="http://schemas.openxmlformats.org/officeDocument/2006/relationships/hyperlink" Target="http://www.boomlibrary.com/" TargetMode="External"/><Relationship Id="rId3177" Type="http://schemas.openxmlformats.org/officeDocument/2006/relationships/hyperlink" Target="http://www.boomlibrary.com/" TargetMode="External"/><Relationship Id="rId4228" Type="http://schemas.openxmlformats.org/officeDocument/2006/relationships/hyperlink" Target="http://www.boomlibrary.com/" TargetMode="External"/><Relationship Id="rId4782" Type="http://schemas.openxmlformats.org/officeDocument/2006/relationships/hyperlink" Target="http://www.boomlibrary.com/" TargetMode="External"/><Relationship Id="rId3037" Type="http://schemas.openxmlformats.org/officeDocument/2006/relationships/hyperlink" Target="http://www.boomlibrary.com/" TargetMode="External"/><Relationship Id="rId3384" Type="http://schemas.openxmlformats.org/officeDocument/2006/relationships/hyperlink" Target="http://www.boomlibrary.com/" TargetMode="External"/><Relationship Id="rId3591" Type="http://schemas.openxmlformats.org/officeDocument/2006/relationships/hyperlink" Target="http://www.boomlibrary.com/" TargetMode="External"/><Relationship Id="rId4435" Type="http://schemas.openxmlformats.org/officeDocument/2006/relationships/hyperlink" Target="http://www.boomlibrary.com/" TargetMode="External"/><Relationship Id="rId4642" Type="http://schemas.openxmlformats.org/officeDocument/2006/relationships/hyperlink" Target="http://www.boomlibrary.com/" TargetMode="External"/><Relationship Id="rId2193" Type="http://schemas.openxmlformats.org/officeDocument/2006/relationships/hyperlink" Target="http://www.boomlibrary.com/" TargetMode="External"/><Relationship Id="rId3244" Type="http://schemas.openxmlformats.org/officeDocument/2006/relationships/hyperlink" Target="http://www.boomlibrary.com/" TargetMode="External"/><Relationship Id="rId3451" Type="http://schemas.openxmlformats.org/officeDocument/2006/relationships/hyperlink" Target="http://www.boomlibrary.com/" TargetMode="External"/><Relationship Id="rId4502" Type="http://schemas.openxmlformats.org/officeDocument/2006/relationships/hyperlink" Target="http://www.boomlibrary.com/" TargetMode="External"/><Relationship Id="rId165" Type="http://schemas.openxmlformats.org/officeDocument/2006/relationships/hyperlink" Target="http://www.boomlibrary.com/" TargetMode="External"/><Relationship Id="rId372" Type="http://schemas.openxmlformats.org/officeDocument/2006/relationships/hyperlink" Target="http://www.boomlibrary.com/" TargetMode="External"/><Relationship Id="rId2053" Type="http://schemas.openxmlformats.org/officeDocument/2006/relationships/hyperlink" Target="http://www.boomlibrary.com/" TargetMode="External"/><Relationship Id="rId2260" Type="http://schemas.openxmlformats.org/officeDocument/2006/relationships/hyperlink" Target="http://www.boomlibrary.com/" TargetMode="External"/><Relationship Id="rId3104" Type="http://schemas.openxmlformats.org/officeDocument/2006/relationships/hyperlink" Target="http://www.boomlibrary.com/" TargetMode="External"/><Relationship Id="rId3311" Type="http://schemas.openxmlformats.org/officeDocument/2006/relationships/hyperlink" Target="http://www.boomlibrary.com/" TargetMode="External"/><Relationship Id="rId232" Type="http://schemas.openxmlformats.org/officeDocument/2006/relationships/hyperlink" Target="http://www.boomlibrary.com/" TargetMode="External"/><Relationship Id="rId2120" Type="http://schemas.openxmlformats.org/officeDocument/2006/relationships/hyperlink" Target="http://www.boomlibrary.com/" TargetMode="External"/><Relationship Id="rId1679" Type="http://schemas.openxmlformats.org/officeDocument/2006/relationships/hyperlink" Target="http://www.boomlibrary.com/" TargetMode="External"/><Relationship Id="rId4085" Type="http://schemas.openxmlformats.org/officeDocument/2006/relationships/hyperlink" Target="http://www.boomlibrary.com/" TargetMode="External"/><Relationship Id="rId4292" Type="http://schemas.openxmlformats.org/officeDocument/2006/relationships/hyperlink" Target="http://www.boomlibrary.com/" TargetMode="External"/><Relationship Id="rId1886" Type="http://schemas.openxmlformats.org/officeDocument/2006/relationships/hyperlink" Target="http://www.boomlibrary.com/" TargetMode="External"/><Relationship Id="rId2937" Type="http://schemas.openxmlformats.org/officeDocument/2006/relationships/hyperlink" Target="http://www.boomlibrary.com/" TargetMode="External"/><Relationship Id="rId4152" Type="http://schemas.openxmlformats.org/officeDocument/2006/relationships/hyperlink" Target="http://www.boomlibrary.com/" TargetMode="External"/><Relationship Id="rId909" Type="http://schemas.openxmlformats.org/officeDocument/2006/relationships/hyperlink" Target="http://www.boomlibrary.com/" TargetMode="External"/><Relationship Id="rId1539" Type="http://schemas.openxmlformats.org/officeDocument/2006/relationships/hyperlink" Target="http://www.boomlibrary.com/" TargetMode="External"/><Relationship Id="rId1746" Type="http://schemas.openxmlformats.org/officeDocument/2006/relationships/hyperlink" Target="http://www.boomlibrary.com/" TargetMode="External"/><Relationship Id="rId1953" Type="http://schemas.openxmlformats.org/officeDocument/2006/relationships/hyperlink" Target="http://www.boomlibrary.com/" TargetMode="External"/><Relationship Id="rId38" Type="http://schemas.openxmlformats.org/officeDocument/2006/relationships/hyperlink" Target="http://www.boomlibrary.com/" TargetMode="External"/><Relationship Id="rId1606" Type="http://schemas.openxmlformats.org/officeDocument/2006/relationships/hyperlink" Target="http://www.boomlibrary.com/" TargetMode="External"/><Relationship Id="rId1813" Type="http://schemas.openxmlformats.org/officeDocument/2006/relationships/hyperlink" Target="http://www.boomlibrary.com/" TargetMode="External"/><Relationship Id="rId4012" Type="http://schemas.openxmlformats.org/officeDocument/2006/relationships/hyperlink" Target="http://www.boomlibrary.com/" TargetMode="External"/><Relationship Id="rId4969" Type="http://schemas.openxmlformats.org/officeDocument/2006/relationships/hyperlink" Target="http://www.boomlibrary.com/" TargetMode="External"/><Relationship Id="rId3778" Type="http://schemas.openxmlformats.org/officeDocument/2006/relationships/hyperlink" Target="http://www.boomlibrary.com/" TargetMode="External"/><Relationship Id="rId3985" Type="http://schemas.openxmlformats.org/officeDocument/2006/relationships/hyperlink" Target="http://www.boomlibrary.com/" TargetMode="External"/><Relationship Id="rId4829" Type="http://schemas.openxmlformats.org/officeDocument/2006/relationships/hyperlink" Target="http://www.boomlibrary.com/" TargetMode="External"/><Relationship Id="rId699" Type="http://schemas.openxmlformats.org/officeDocument/2006/relationships/hyperlink" Target="http://www.boomlibrary.com/" TargetMode="External"/><Relationship Id="rId2587" Type="http://schemas.openxmlformats.org/officeDocument/2006/relationships/hyperlink" Target="http://www.boomlibrary.com/" TargetMode="External"/><Relationship Id="rId2794" Type="http://schemas.openxmlformats.org/officeDocument/2006/relationships/hyperlink" Target="http://www.boomlibrary.com/" TargetMode="External"/><Relationship Id="rId3638" Type="http://schemas.openxmlformats.org/officeDocument/2006/relationships/hyperlink" Target="http://www.boomlibrary.com/" TargetMode="External"/><Relationship Id="rId3845" Type="http://schemas.openxmlformats.org/officeDocument/2006/relationships/hyperlink" Target="http://www.boomlibrary.com/" TargetMode="External"/><Relationship Id="rId559" Type="http://schemas.openxmlformats.org/officeDocument/2006/relationships/hyperlink" Target="http://www.boomlibrary.com/" TargetMode="External"/><Relationship Id="rId766" Type="http://schemas.openxmlformats.org/officeDocument/2006/relationships/hyperlink" Target="http://www.boomlibrary.com/" TargetMode="External"/><Relationship Id="rId1189" Type="http://schemas.openxmlformats.org/officeDocument/2006/relationships/hyperlink" Target="http://www.boomlibrary.com/" TargetMode="External"/><Relationship Id="rId1396" Type="http://schemas.openxmlformats.org/officeDocument/2006/relationships/hyperlink" Target="http://www.boomlibrary.com/" TargetMode="External"/><Relationship Id="rId2447" Type="http://schemas.openxmlformats.org/officeDocument/2006/relationships/hyperlink" Target="http://www.boomlibrary.com/" TargetMode="External"/><Relationship Id="rId419" Type="http://schemas.openxmlformats.org/officeDocument/2006/relationships/hyperlink" Target="http://www.boomlibrary.com/" TargetMode="External"/><Relationship Id="rId626" Type="http://schemas.openxmlformats.org/officeDocument/2006/relationships/hyperlink" Target="http://www.boomlibrary.com/" TargetMode="External"/><Relationship Id="rId973" Type="http://schemas.openxmlformats.org/officeDocument/2006/relationships/hyperlink" Target="http://www.boomlibrary.com/" TargetMode="External"/><Relationship Id="rId1049" Type="http://schemas.openxmlformats.org/officeDocument/2006/relationships/hyperlink" Target="http://www.boomlibrary.com/" TargetMode="External"/><Relationship Id="rId1256" Type="http://schemas.openxmlformats.org/officeDocument/2006/relationships/hyperlink" Target="http://www.boomlibrary.com/" TargetMode="External"/><Relationship Id="rId2307" Type="http://schemas.openxmlformats.org/officeDocument/2006/relationships/hyperlink" Target="http://www.boomlibrary.com/" TargetMode="External"/><Relationship Id="rId2654" Type="http://schemas.openxmlformats.org/officeDocument/2006/relationships/hyperlink" Target="http://www.boomlibrary.com/" TargetMode="External"/><Relationship Id="rId2861" Type="http://schemas.openxmlformats.org/officeDocument/2006/relationships/hyperlink" Target="http://www.boomlibrary.com/" TargetMode="External"/><Relationship Id="rId3705" Type="http://schemas.openxmlformats.org/officeDocument/2006/relationships/hyperlink" Target="http://www.boomlibrary.com/" TargetMode="External"/><Relationship Id="rId3912" Type="http://schemas.openxmlformats.org/officeDocument/2006/relationships/hyperlink" Target="http://www.boomlibrary.com/" TargetMode="External"/><Relationship Id="rId833" Type="http://schemas.openxmlformats.org/officeDocument/2006/relationships/hyperlink" Target="http://www.boomlibrary.com/" TargetMode="External"/><Relationship Id="rId1116" Type="http://schemas.openxmlformats.org/officeDocument/2006/relationships/hyperlink" Target="http://www.boomlibrary.com/" TargetMode="External"/><Relationship Id="rId1463" Type="http://schemas.openxmlformats.org/officeDocument/2006/relationships/hyperlink" Target="http://www.boomlibrary.com/" TargetMode="External"/><Relationship Id="rId1670" Type="http://schemas.openxmlformats.org/officeDocument/2006/relationships/hyperlink" Target="http://www.boomlibrary.com/" TargetMode="External"/><Relationship Id="rId2514" Type="http://schemas.openxmlformats.org/officeDocument/2006/relationships/hyperlink" Target="http://www.boomlibrary.com/" TargetMode="External"/><Relationship Id="rId2721" Type="http://schemas.openxmlformats.org/officeDocument/2006/relationships/hyperlink" Target="http://www.boomlibrary.com/" TargetMode="External"/><Relationship Id="rId900" Type="http://schemas.openxmlformats.org/officeDocument/2006/relationships/hyperlink" Target="http://www.boomlibrary.com/" TargetMode="External"/><Relationship Id="rId1323" Type="http://schemas.openxmlformats.org/officeDocument/2006/relationships/hyperlink" Target="http://www.boomlibrary.com/" TargetMode="External"/><Relationship Id="rId1530" Type="http://schemas.openxmlformats.org/officeDocument/2006/relationships/hyperlink" Target="http://www.boomlibrary.com/" TargetMode="External"/><Relationship Id="rId4479" Type="http://schemas.openxmlformats.org/officeDocument/2006/relationships/hyperlink" Target="http://www.boomlibrary.com/" TargetMode="External"/><Relationship Id="rId4686" Type="http://schemas.openxmlformats.org/officeDocument/2006/relationships/hyperlink" Target="http://www.boomlibrary.com/" TargetMode="External"/><Relationship Id="rId4893" Type="http://schemas.openxmlformats.org/officeDocument/2006/relationships/hyperlink" Target="http://www.boomlibrary.com/" TargetMode="External"/><Relationship Id="rId3288" Type="http://schemas.openxmlformats.org/officeDocument/2006/relationships/hyperlink" Target="http://www.boomlibrary.com/" TargetMode="External"/><Relationship Id="rId3495" Type="http://schemas.openxmlformats.org/officeDocument/2006/relationships/hyperlink" Target="http://www.boomlibrary.com/" TargetMode="External"/><Relationship Id="rId4339" Type="http://schemas.openxmlformats.org/officeDocument/2006/relationships/hyperlink" Target="http://www.boomlibrary.com/" TargetMode="External"/><Relationship Id="rId4546" Type="http://schemas.openxmlformats.org/officeDocument/2006/relationships/hyperlink" Target="http://www.boomlibrary.com/" TargetMode="External"/><Relationship Id="rId4753" Type="http://schemas.openxmlformats.org/officeDocument/2006/relationships/hyperlink" Target="http://www.boomlibrary.com/" TargetMode="External"/><Relationship Id="rId4960" Type="http://schemas.openxmlformats.org/officeDocument/2006/relationships/hyperlink" Target="http://www.boomlibrary.com/" TargetMode="External"/><Relationship Id="rId2097" Type="http://schemas.openxmlformats.org/officeDocument/2006/relationships/hyperlink" Target="http://www.boomlibrary.com/" TargetMode="External"/><Relationship Id="rId3148" Type="http://schemas.openxmlformats.org/officeDocument/2006/relationships/hyperlink" Target="http://www.boomlibrary.com/" TargetMode="External"/><Relationship Id="rId3355" Type="http://schemas.openxmlformats.org/officeDocument/2006/relationships/hyperlink" Target="http://www.boomlibrary.com/" TargetMode="External"/><Relationship Id="rId3562" Type="http://schemas.openxmlformats.org/officeDocument/2006/relationships/hyperlink" Target="http://www.boomlibrary.com/" TargetMode="External"/><Relationship Id="rId4406" Type="http://schemas.openxmlformats.org/officeDocument/2006/relationships/hyperlink" Target="http://www.boomlibrary.com/" TargetMode="External"/><Relationship Id="rId4613" Type="http://schemas.openxmlformats.org/officeDocument/2006/relationships/hyperlink" Target="http://www.boomlibrary.com/" TargetMode="External"/><Relationship Id="rId276" Type="http://schemas.openxmlformats.org/officeDocument/2006/relationships/hyperlink" Target="http://www.boomlibrary.com/" TargetMode="External"/><Relationship Id="rId483" Type="http://schemas.openxmlformats.org/officeDocument/2006/relationships/hyperlink" Target="http://www.boomlibrary.com/" TargetMode="External"/><Relationship Id="rId690" Type="http://schemas.openxmlformats.org/officeDocument/2006/relationships/hyperlink" Target="http://www.boomlibrary.com/" TargetMode="External"/><Relationship Id="rId2164" Type="http://schemas.openxmlformats.org/officeDocument/2006/relationships/hyperlink" Target="http://www.boomlibrary.com/" TargetMode="External"/><Relationship Id="rId2371" Type="http://schemas.openxmlformats.org/officeDocument/2006/relationships/hyperlink" Target="http://www.boomlibrary.com/" TargetMode="External"/><Relationship Id="rId3008" Type="http://schemas.openxmlformats.org/officeDocument/2006/relationships/hyperlink" Target="http://www.boomlibrary.com/" TargetMode="External"/><Relationship Id="rId3215" Type="http://schemas.openxmlformats.org/officeDocument/2006/relationships/hyperlink" Target="http://www.boomlibrary.com/" TargetMode="External"/><Relationship Id="rId3422" Type="http://schemas.openxmlformats.org/officeDocument/2006/relationships/hyperlink" Target="http://www.boomlibrary.com/" TargetMode="External"/><Relationship Id="rId4820" Type="http://schemas.openxmlformats.org/officeDocument/2006/relationships/hyperlink" Target="http://www.boomlibrary.com/" TargetMode="External"/><Relationship Id="rId136" Type="http://schemas.openxmlformats.org/officeDocument/2006/relationships/hyperlink" Target="http://www.boomlibrary.com/" TargetMode="External"/><Relationship Id="rId343" Type="http://schemas.openxmlformats.org/officeDocument/2006/relationships/hyperlink" Target="http://www.boomlibrary.com/" TargetMode="External"/><Relationship Id="rId550" Type="http://schemas.openxmlformats.org/officeDocument/2006/relationships/hyperlink" Target="http://www.boomlibrary.com/" TargetMode="External"/><Relationship Id="rId1180" Type="http://schemas.openxmlformats.org/officeDocument/2006/relationships/hyperlink" Target="http://www.boomlibrary.com/" TargetMode="External"/><Relationship Id="rId2024" Type="http://schemas.openxmlformats.org/officeDocument/2006/relationships/hyperlink" Target="http://www.boomlibrary.com/" TargetMode="External"/><Relationship Id="rId2231" Type="http://schemas.openxmlformats.org/officeDocument/2006/relationships/hyperlink" Target="http://www.boomlibrary.com/" TargetMode="External"/><Relationship Id="rId203" Type="http://schemas.openxmlformats.org/officeDocument/2006/relationships/hyperlink" Target="http://www.boomlibrary.com/" TargetMode="External"/><Relationship Id="rId1040" Type="http://schemas.openxmlformats.org/officeDocument/2006/relationships/hyperlink" Target="http://www.boomlibrary.com/" TargetMode="External"/><Relationship Id="rId4196" Type="http://schemas.openxmlformats.org/officeDocument/2006/relationships/hyperlink" Target="http://www.boomlibrary.com/" TargetMode="External"/><Relationship Id="rId410" Type="http://schemas.openxmlformats.org/officeDocument/2006/relationships/hyperlink" Target="http://www.boomlibrary.com/" TargetMode="External"/><Relationship Id="rId1997" Type="http://schemas.openxmlformats.org/officeDocument/2006/relationships/hyperlink" Target="http://www.boomlibrary.com/" TargetMode="External"/><Relationship Id="rId4056" Type="http://schemas.openxmlformats.org/officeDocument/2006/relationships/hyperlink" Target="http://www.boomlibrary.com/" TargetMode="External"/><Relationship Id="rId1857" Type="http://schemas.openxmlformats.org/officeDocument/2006/relationships/hyperlink" Target="http://www.boomlibrary.com/" TargetMode="External"/><Relationship Id="rId2908" Type="http://schemas.openxmlformats.org/officeDocument/2006/relationships/hyperlink" Target="http://www.boomlibrary.com/" TargetMode="External"/><Relationship Id="rId4263" Type="http://schemas.openxmlformats.org/officeDocument/2006/relationships/hyperlink" Target="http://www.boomlibrary.com/" TargetMode="External"/><Relationship Id="rId4470" Type="http://schemas.openxmlformats.org/officeDocument/2006/relationships/hyperlink" Target="http://www.boomlibrary.com/" TargetMode="External"/><Relationship Id="rId1717" Type="http://schemas.openxmlformats.org/officeDocument/2006/relationships/hyperlink" Target="http://www.boomlibrary.com/" TargetMode="External"/><Relationship Id="rId1924" Type="http://schemas.openxmlformats.org/officeDocument/2006/relationships/hyperlink" Target="http://www.boomlibrary.com/" TargetMode="External"/><Relationship Id="rId3072" Type="http://schemas.openxmlformats.org/officeDocument/2006/relationships/hyperlink" Target="http://www.boomlibrary.com/" TargetMode="External"/><Relationship Id="rId4123" Type="http://schemas.openxmlformats.org/officeDocument/2006/relationships/hyperlink" Target="http://www.boomlibrary.com/" TargetMode="External"/><Relationship Id="rId4330" Type="http://schemas.openxmlformats.org/officeDocument/2006/relationships/hyperlink" Target="http://www.boomlibrary.com/" TargetMode="External"/><Relationship Id="rId3889" Type="http://schemas.openxmlformats.org/officeDocument/2006/relationships/hyperlink" Target="http://www.boomlibrary.com/" TargetMode="External"/><Relationship Id="rId2698" Type="http://schemas.openxmlformats.org/officeDocument/2006/relationships/hyperlink" Target="http://www.boomlibrary.com/" TargetMode="External"/><Relationship Id="rId3749" Type="http://schemas.openxmlformats.org/officeDocument/2006/relationships/hyperlink" Target="http://www.boomlibrary.com/" TargetMode="External"/><Relationship Id="rId3956" Type="http://schemas.openxmlformats.org/officeDocument/2006/relationships/hyperlink" Target="http://www.boomlibrary.com/" TargetMode="External"/><Relationship Id="rId877" Type="http://schemas.openxmlformats.org/officeDocument/2006/relationships/hyperlink" Target="http://www.boomlibrary.com/" TargetMode="External"/><Relationship Id="rId2558" Type="http://schemas.openxmlformats.org/officeDocument/2006/relationships/hyperlink" Target="http://www.boomlibrary.com/" TargetMode="External"/><Relationship Id="rId2765" Type="http://schemas.openxmlformats.org/officeDocument/2006/relationships/hyperlink" Target="http://www.boomlibrary.com/" TargetMode="External"/><Relationship Id="rId2972" Type="http://schemas.openxmlformats.org/officeDocument/2006/relationships/hyperlink" Target="http://www.boomlibrary.com/" TargetMode="External"/><Relationship Id="rId3609" Type="http://schemas.openxmlformats.org/officeDocument/2006/relationships/hyperlink" Target="http://www.boomlibrary.com/" TargetMode="External"/><Relationship Id="rId3816" Type="http://schemas.openxmlformats.org/officeDocument/2006/relationships/hyperlink" Target="http://www.boomlibrary.com/" TargetMode="External"/><Relationship Id="rId737" Type="http://schemas.openxmlformats.org/officeDocument/2006/relationships/hyperlink" Target="http://www.boomlibrary.com/" TargetMode="External"/><Relationship Id="rId944" Type="http://schemas.openxmlformats.org/officeDocument/2006/relationships/hyperlink" Target="http://www.boomlibrary.com/" TargetMode="External"/><Relationship Id="rId1367" Type="http://schemas.openxmlformats.org/officeDocument/2006/relationships/hyperlink" Target="http://www.boomlibrary.com/" TargetMode="External"/><Relationship Id="rId1574" Type="http://schemas.openxmlformats.org/officeDocument/2006/relationships/hyperlink" Target="http://www.boomlibrary.com/" TargetMode="External"/><Relationship Id="rId1781" Type="http://schemas.openxmlformats.org/officeDocument/2006/relationships/hyperlink" Target="http://www.boomlibrary.com/" TargetMode="External"/><Relationship Id="rId2418" Type="http://schemas.openxmlformats.org/officeDocument/2006/relationships/hyperlink" Target="http://www.boomlibrary.com/" TargetMode="External"/><Relationship Id="rId2625" Type="http://schemas.openxmlformats.org/officeDocument/2006/relationships/hyperlink" Target="http://www.boomlibrary.com/" TargetMode="External"/><Relationship Id="rId2832" Type="http://schemas.openxmlformats.org/officeDocument/2006/relationships/hyperlink" Target="http://www.boomlibrary.com/" TargetMode="External"/><Relationship Id="rId73" Type="http://schemas.openxmlformats.org/officeDocument/2006/relationships/hyperlink" Target="http://www.boomlibrary.com/" TargetMode="External"/><Relationship Id="rId804" Type="http://schemas.openxmlformats.org/officeDocument/2006/relationships/hyperlink" Target="http://www.boomlibrary.com/" TargetMode="External"/><Relationship Id="rId1227" Type="http://schemas.openxmlformats.org/officeDocument/2006/relationships/hyperlink" Target="http://www.boomlibrary.com/" TargetMode="External"/><Relationship Id="rId1434" Type="http://schemas.openxmlformats.org/officeDocument/2006/relationships/hyperlink" Target="http://www.boomlibrary.com/" TargetMode="External"/><Relationship Id="rId1641" Type="http://schemas.openxmlformats.org/officeDocument/2006/relationships/hyperlink" Target="http://www.boomlibrary.com/" TargetMode="External"/><Relationship Id="rId4797" Type="http://schemas.openxmlformats.org/officeDocument/2006/relationships/hyperlink" Target="http://www.boomlibrary.com/" TargetMode="External"/><Relationship Id="rId1501" Type="http://schemas.openxmlformats.org/officeDocument/2006/relationships/hyperlink" Target="http://www.boomlibrary.com/" TargetMode="External"/><Relationship Id="rId3399" Type="http://schemas.openxmlformats.org/officeDocument/2006/relationships/hyperlink" Target="http://www.boomlibrary.com/" TargetMode="External"/><Relationship Id="rId4657" Type="http://schemas.openxmlformats.org/officeDocument/2006/relationships/hyperlink" Target="http://www.boomlibrary.com/" TargetMode="External"/><Relationship Id="rId4864" Type="http://schemas.openxmlformats.org/officeDocument/2006/relationships/hyperlink" Target="http://www.boomlibrary.com/" TargetMode="External"/><Relationship Id="rId3259" Type="http://schemas.openxmlformats.org/officeDocument/2006/relationships/hyperlink" Target="http://www.boomlibrary.com/" TargetMode="External"/><Relationship Id="rId3466" Type="http://schemas.openxmlformats.org/officeDocument/2006/relationships/hyperlink" Target="http://www.boomlibrary.com/" TargetMode="External"/><Relationship Id="rId4517" Type="http://schemas.openxmlformats.org/officeDocument/2006/relationships/hyperlink" Target="http://www.boomlibrary.com/" TargetMode="External"/><Relationship Id="rId387" Type="http://schemas.openxmlformats.org/officeDocument/2006/relationships/hyperlink" Target="http://www.boomlibrary.com/" TargetMode="External"/><Relationship Id="rId594" Type="http://schemas.openxmlformats.org/officeDocument/2006/relationships/hyperlink" Target="http://www.boomlibrary.com/" TargetMode="External"/><Relationship Id="rId2068" Type="http://schemas.openxmlformats.org/officeDocument/2006/relationships/hyperlink" Target="http://www.boomlibrary.com/" TargetMode="External"/><Relationship Id="rId2275" Type="http://schemas.openxmlformats.org/officeDocument/2006/relationships/hyperlink" Target="http://www.boomlibrary.com/" TargetMode="External"/><Relationship Id="rId3119" Type="http://schemas.openxmlformats.org/officeDocument/2006/relationships/hyperlink" Target="http://www.boomlibrary.com/" TargetMode="External"/><Relationship Id="rId3326" Type="http://schemas.openxmlformats.org/officeDocument/2006/relationships/hyperlink" Target="http://www.boomlibrary.com/" TargetMode="External"/><Relationship Id="rId3673" Type="http://schemas.openxmlformats.org/officeDocument/2006/relationships/hyperlink" Target="http://www.boomlibrary.com/" TargetMode="External"/><Relationship Id="rId3880" Type="http://schemas.openxmlformats.org/officeDocument/2006/relationships/hyperlink" Target="http://www.boomlibrary.com/" TargetMode="External"/><Relationship Id="rId4724" Type="http://schemas.openxmlformats.org/officeDocument/2006/relationships/hyperlink" Target="http://www.boomlibrary.com/" TargetMode="External"/><Relationship Id="rId4931" Type="http://schemas.openxmlformats.org/officeDocument/2006/relationships/hyperlink" Target="http://www.boomlibrary.com/" TargetMode="External"/><Relationship Id="rId247" Type="http://schemas.openxmlformats.org/officeDocument/2006/relationships/hyperlink" Target="http://www.boomlibrary.com/" TargetMode="External"/><Relationship Id="rId1084" Type="http://schemas.openxmlformats.org/officeDocument/2006/relationships/hyperlink" Target="http://www.boomlibrary.com/" TargetMode="External"/><Relationship Id="rId2482" Type="http://schemas.openxmlformats.org/officeDocument/2006/relationships/hyperlink" Target="http://www.boomlibrary.com/" TargetMode="External"/><Relationship Id="rId3533" Type="http://schemas.openxmlformats.org/officeDocument/2006/relationships/hyperlink" Target="http://www.boomlibrary.com/" TargetMode="External"/><Relationship Id="rId3740" Type="http://schemas.openxmlformats.org/officeDocument/2006/relationships/hyperlink" Target="http://www.boomlibrary.com/" TargetMode="External"/><Relationship Id="rId107" Type="http://schemas.openxmlformats.org/officeDocument/2006/relationships/hyperlink" Target="http://www.boomlibrary.com/" TargetMode="External"/><Relationship Id="rId454" Type="http://schemas.openxmlformats.org/officeDocument/2006/relationships/hyperlink" Target="http://www.boomlibrary.com/" TargetMode="External"/><Relationship Id="rId661" Type="http://schemas.openxmlformats.org/officeDocument/2006/relationships/hyperlink" Target="http://www.boomlibrary.com/" TargetMode="External"/><Relationship Id="rId1291" Type="http://schemas.openxmlformats.org/officeDocument/2006/relationships/hyperlink" Target="http://www.boomlibrary.com/" TargetMode="External"/><Relationship Id="rId2135" Type="http://schemas.openxmlformats.org/officeDocument/2006/relationships/hyperlink" Target="http://www.boomlibrary.com/" TargetMode="External"/><Relationship Id="rId2342" Type="http://schemas.openxmlformats.org/officeDocument/2006/relationships/hyperlink" Target="http://www.boomlibrary.com/" TargetMode="External"/><Relationship Id="rId3600" Type="http://schemas.openxmlformats.org/officeDocument/2006/relationships/hyperlink" Target="http://www.boomlibrary.com/" TargetMode="External"/><Relationship Id="rId314" Type="http://schemas.openxmlformats.org/officeDocument/2006/relationships/hyperlink" Target="http://www.boomlibrary.com/" TargetMode="External"/><Relationship Id="rId521" Type="http://schemas.openxmlformats.org/officeDocument/2006/relationships/hyperlink" Target="http://www.boomlibrary.com/" TargetMode="External"/><Relationship Id="rId1151" Type="http://schemas.openxmlformats.org/officeDocument/2006/relationships/hyperlink" Target="http://www.boomlibrary.com/" TargetMode="External"/><Relationship Id="rId2202" Type="http://schemas.openxmlformats.org/officeDocument/2006/relationships/hyperlink" Target="http://www.boomlibrary.com/" TargetMode="External"/><Relationship Id="rId1011" Type="http://schemas.openxmlformats.org/officeDocument/2006/relationships/hyperlink" Target="http://www.boomlibrary.com/" TargetMode="External"/><Relationship Id="rId1968" Type="http://schemas.openxmlformats.org/officeDocument/2006/relationships/hyperlink" Target="http://www.boomlibrary.com/" TargetMode="External"/><Relationship Id="rId4167" Type="http://schemas.openxmlformats.org/officeDocument/2006/relationships/hyperlink" Target="http://www.boomlibrary.com/" TargetMode="External"/><Relationship Id="rId4374" Type="http://schemas.openxmlformats.org/officeDocument/2006/relationships/hyperlink" Target="http://www.boomlibrary.com/" TargetMode="External"/><Relationship Id="rId4581" Type="http://schemas.openxmlformats.org/officeDocument/2006/relationships/hyperlink" Target="http://www.boomlibrary.com/" TargetMode="External"/><Relationship Id="rId3183" Type="http://schemas.openxmlformats.org/officeDocument/2006/relationships/hyperlink" Target="http://www.boomlibrary.com/" TargetMode="External"/><Relationship Id="rId3390" Type="http://schemas.openxmlformats.org/officeDocument/2006/relationships/hyperlink" Target="http://www.boomlibrary.com/" TargetMode="External"/><Relationship Id="rId4027" Type="http://schemas.openxmlformats.org/officeDocument/2006/relationships/hyperlink" Target="http://www.boomlibrary.com/" TargetMode="External"/><Relationship Id="rId4234" Type="http://schemas.openxmlformats.org/officeDocument/2006/relationships/hyperlink" Target="http://www.boomlibrary.com/" TargetMode="External"/><Relationship Id="rId4441" Type="http://schemas.openxmlformats.org/officeDocument/2006/relationships/hyperlink" Target="http://www.boomlibrary.com/" TargetMode="External"/><Relationship Id="rId1828" Type="http://schemas.openxmlformats.org/officeDocument/2006/relationships/hyperlink" Target="http://www.boomlibrary.com/" TargetMode="External"/><Relationship Id="rId3043" Type="http://schemas.openxmlformats.org/officeDocument/2006/relationships/hyperlink" Target="http://www.boomlibrary.com/" TargetMode="External"/><Relationship Id="rId3250" Type="http://schemas.openxmlformats.org/officeDocument/2006/relationships/hyperlink" Target="http://www.boomlibrary.com/" TargetMode="External"/><Relationship Id="rId171" Type="http://schemas.openxmlformats.org/officeDocument/2006/relationships/hyperlink" Target="http://www.boomlibrary.com/" TargetMode="External"/><Relationship Id="rId4301" Type="http://schemas.openxmlformats.org/officeDocument/2006/relationships/hyperlink" Target="http://www.boomlibrary.com/" TargetMode="External"/><Relationship Id="rId3110" Type="http://schemas.openxmlformats.org/officeDocument/2006/relationships/hyperlink" Target="http://www.boomlibrary.com/" TargetMode="External"/><Relationship Id="rId988" Type="http://schemas.openxmlformats.org/officeDocument/2006/relationships/hyperlink" Target="http://www.boomlibrary.com/" TargetMode="External"/><Relationship Id="rId2669" Type="http://schemas.openxmlformats.org/officeDocument/2006/relationships/hyperlink" Target="http://www.boomlibrary.com/" TargetMode="External"/><Relationship Id="rId2876" Type="http://schemas.openxmlformats.org/officeDocument/2006/relationships/hyperlink" Target="http://www.boomlibrary.com/" TargetMode="External"/><Relationship Id="rId3927" Type="http://schemas.openxmlformats.org/officeDocument/2006/relationships/hyperlink" Target="http://www.boomlibrary.com/" TargetMode="External"/><Relationship Id="rId848" Type="http://schemas.openxmlformats.org/officeDocument/2006/relationships/hyperlink" Target="http://www.boomlibrary.com/" TargetMode="External"/><Relationship Id="rId1478" Type="http://schemas.openxmlformats.org/officeDocument/2006/relationships/hyperlink" Target="http://www.boomlibrary.com/" TargetMode="External"/><Relationship Id="rId1685" Type="http://schemas.openxmlformats.org/officeDocument/2006/relationships/hyperlink" Target="http://www.boomlibrary.com/" TargetMode="External"/><Relationship Id="rId1892" Type="http://schemas.openxmlformats.org/officeDocument/2006/relationships/hyperlink" Target="http://www.boomlibrary.com/" TargetMode="External"/><Relationship Id="rId2529" Type="http://schemas.openxmlformats.org/officeDocument/2006/relationships/hyperlink" Target="http://www.boomlibrary.com/" TargetMode="External"/><Relationship Id="rId2736" Type="http://schemas.openxmlformats.org/officeDocument/2006/relationships/hyperlink" Target="http://www.boomlibrary.com/" TargetMode="External"/><Relationship Id="rId4091" Type="http://schemas.openxmlformats.org/officeDocument/2006/relationships/hyperlink" Target="http://www.boomlibrary.com/" TargetMode="External"/><Relationship Id="rId708" Type="http://schemas.openxmlformats.org/officeDocument/2006/relationships/hyperlink" Target="http://www.boomlibrary.com/" TargetMode="External"/><Relationship Id="rId915" Type="http://schemas.openxmlformats.org/officeDocument/2006/relationships/hyperlink" Target="http://www.boomlibrary.com/" TargetMode="External"/><Relationship Id="rId1338" Type="http://schemas.openxmlformats.org/officeDocument/2006/relationships/hyperlink" Target="http://www.boomlibrary.com/" TargetMode="External"/><Relationship Id="rId1545" Type="http://schemas.openxmlformats.org/officeDocument/2006/relationships/hyperlink" Target="http://www.boomlibrary.com/" TargetMode="External"/><Relationship Id="rId2943" Type="http://schemas.openxmlformats.org/officeDocument/2006/relationships/hyperlink" Target="http://www.boomlibrary.com/" TargetMode="External"/><Relationship Id="rId5002" Type="http://schemas.openxmlformats.org/officeDocument/2006/relationships/hyperlink" Target="http://www.boomlibrary.com/" TargetMode="External"/><Relationship Id="rId1405" Type="http://schemas.openxmlformats.org/officeDocument/2006/relationships/hyperlink" Target="http://www.boomlibrary.com/" TargetMode="External"/><Relationship Id="rId1752" Type="http://schemas.openxmlformats.org/officeDocument/2006/relationships/hyperlink" Target="http://www.boomlibrary.com/" TargetMode="External"/><Relationship Id="rId2803" Type="http://schemas.openxmlformats.org/officeDocument/2006/relationships/hyperlink" Target="http://www.boomlibrary.com/" TargetMode="External"/><Relationship Id="rId44" Type="http://schemas.openxmlformats.org/officeDocument/2006/relationships/hyperlink" Target="http://www.boomlibrary.com/" TargetMode="External"/><Relationship Id="rId1612" Type="http://schemas.openxmlformats.org/officeDocument/2006/relationships/hyperlink" Target="http://www.boomlibrary.com/" TargetMode="External"/><Relationship Id="rId4768" Type="http://schemas.openxmlformats.org/officeDocument/2006/relationships/hyperlink" Target="http://www.boomlibrary.com/" TargetMode="External"/><Relationship Id="rId4975" Type="http://schemas.openxmlformats.org/officeDocument/2006/relationships/hyperlink" Target="http://www.boomlibrary.com/" TargetMode="External"/><Relationship Id="rId498" Type="http://schemas.openxmlformats.org/officeDocument/2006/relationships/hyperlink" Target="http://www.boomlibrary.com/" TargetMode="External"/><Relationship Id="rId2179" Type="http://schemas.openxmlformats.org/officeDocument/2006/relationships/hyperlink" Target="http://www.boomlibrary.com/" TargetMode="External"/><Relationship Id="rId3577" Type="http://schemas.openxmlformats.org/officeDocument/2006/relationships/hyperlink" Target="http://www.boomlibrary.com/" TargetMode="External"/><Relationship Id="rId3784" Type="http://schemas.openxmlformats.org/officeDocument/2006/relationships/hyperlink" Target="http://www.boomlibrary.com/" TargetMode="External"/><Relationship Id="rId3991" Type="http://schemas.openxmlformats.org/officeDocument/2006/relationships/hyperlink" Target="http://www.boomlibrary.com/" TargetMode="External"/><Relationship Id="rId4628" Type="http://schemas.openxmlformats.org/officeDocument/2006/relationships/hyperlink" Target="http://www.boomlibrary.com/" TargetMode="External"/><Relationship Id="rId4835" Type="http://schemas.openxmlformats.org/officeDocument/2006/relationships/hyperlink" Target="http://www.boomlibrary.com/" TargetMode="External"/><Relationship Id="rId2386" Type="http://schemas.openxmlformats.org/officeDocument/2006/relationships/hyperlink" Target="http://www.boomlibrary.com/" TargetMode="External"/><Relationship Id="rId2593" Type="http://schemas.openxmlformats.org/officeDocument/2006/relationships/hyperlink" Target="http://www.boomlibrary.com/" TargetMode="External"/><Relationship Id="rId3437" Type="http://schemas.openxmlformats.org/officeDocument/2006/relationships/hyperlink" Target="http://www.boomlibrary.com/" TargetMode="External"/><Relationship Id="rId3644" Type="http://schemas.openxmlformats.org/officeDocument/2006/relationships/hyperlink" Target="http://www.boomlibrary.com/" TargetMode="External"/><Relationship Id="rId3851" Type="http://schemas.openxmlformats.org/officeDocument/2006/relationships/hyperlink" Target="http://www.boomlibrary.com/" TargetMode="External"/><Relationship Id="rId4902" Type="http://schemas.openxmlformats.org/officeDocument/2006/relationships/hyperlink" Target="http://www.boomlibrary.com/" TargetMode="External"/><Relationship Id="rId358" Type="http://schemas.openxmlformats.org/officeDocument/2006/relationships/hyperlink" Target="http://www.boomlibrary.com/" TargetMode="External"/><Relationship Id="rId565" Type="http://schemas.openxmlformats.org/officeDocument/2006/relationships/hyperlink" Target="http://www.boomlibrary.com/" TargetMode="External"/><Relationship Id="rId772" Type="http://schemas.openxmlformats.org/officeDocument/2006/relationships/hyperlink" Target="http://www.boomlibrary.com/" TargetMode="External"/><Relationship Id="rId1195" Type="http://schemas.openxmlformats.org/officeDocument/2006/relationships/hyperlink" Target="http://www.boomlibrary.com/" TargetMode="External"/><Relationship Id="rId2039" Type="http://schemas.openxmlformats.org/officeDocument/2006/relationships/hyperlink" Target="http://www.boomlibrary.com/" TargetMode="External"/><Relationship Id="rId2246" Type="http://schemas.openxmlformats.org/officeDocument/2006/relationships/hyperlink" Target="http://www.boomlibrary.com/" TargetMode="External"/><Relationship Id="rId2453" Type="http://schemas.openxmlformats.org/officeDocument/2006/relationships/hyperlink" Target="http://www.boomlibrary.com/" TargetMode="External"/><Relationship Id="rId2660" Type="http://schemas.openxmlformats.org/officeDocument/2006/relationships/hyperlink" Target="http://www.boomlibrary.com/" TargetMode="External"/><Relationship Id="rId3504" Type="http://schemas.openxmlformats.org/officeDocument/2006/relationships/hyperlink" Target="http://www.boomlibrary.com/" TargetMode="External"/><Relationship Id="rId3711" Type="http://schemas.openxmlformats.org/officeDocument/2006/relationships/hyperlink" Target="http://www.boomlibrary.com/" TargetMode="External"/><Relationship Id="rId218" Type="http://schemas.openxmlformats.org/officeDocument/2006/relationships/hyperlink" Target="http://www.boomlibrary.com/" TargetMode="External"/><Relationship Id="rId425" Type="http://schemas.openxmlformats.org/officeDocument/2006/relationships/hyperlink" Target="http://www.boomlibrary.com/" TargetMode="External"/><Relationship Id="rId632" Type="http://schemas.openxmlformats.org/officeDocument/2006/relationships/hyperlink" Target="http://www.boomlibrary.com/" TargetMode="External"/><Relationship Id="rId1055" Type="http://schemas.openxmlformats.org/officeDocument/2006/relationships/hyperlink" Target="http://www.boomlibrary.com/" TargetMode="External"/><Relationship Id="rId1262" Type="http://schemas.openxmlformats.org/officeDocument/2006/relationships/hyperlink" Target="http://www.boomlibrary.com/" TargetMode="External"/><Relationship Id="rId2106" Type="http://schemas.openxmlformats.org/officeDocument/2006/relationships/hyperlink" Target="http://www.boomlibrary.com/" TargetMode="External"/><Relationship Id="rId2313" Type="http://schemas.openxmlformats.org/officeDocument/2006/relationships/hyperlink" Target="http://www.boomlibrary.com/" TargetMode="External"/><Relationship Id="rId2520" Type="http://schemas.openxmlformats.org/officeDocument/2006/relationships/hyperlink" Target="http://www.boomlibrary.com/" TargetMode="External"/><Relationship Id="rId1122" Type="http://schemas.openxmlformats.org/officeDocument/2006/relationships/hyperlink" Target="http://www.boomlibrary.com/" TargetMode="External"/><Relationship Id="rId4278" Type="http://schemas.openxmlformats.org/officeDocument/2006/relationships/hyperlink" Target="http://www.boomlibrary.com/" TargetMode="External"/><Relationship Id="rId4485" Type="http://schemas.openxmlformats.org/officeDocument/2006/relationships/hyperlink" Target="http://www.boomlibrary.com/" TargetMode="External"/><Relationship Id="rId3087" Type="http://schemas.openxmlformats.org/officeDocument/2006/relationships/hyperlink" Target="http://www.boomlibrary.com/" TargetMode="External"/><Relationship Id="rId3294" Type="http://schemas.openxmlformats.org/officeDocument/2006/relationships/hyperlink" Target="http://www.boomlibrary.com/" TargetMode="External"/><Relationship Id="rId4138" Type="http://schemas.openxmlformats.org/officeDocument/2006/relationships/hyperlink" Target="http://www.boomlibrary.com/" TargetMode="External"/><Relationship Id="rId4345" Type="http://schemas.openxmlformats.org/officeDocument/2006/relationships/hyperlink" Target="http://www.boomlibrary.com/" TargetMode="External"/><Relationship Id="rId4692" Type="http://schemas.openxmlformats.org/officeDocument/2006/relationships/hyperlink" Target="http://www.boomlibrary.com/" TargetMode="External"/><Relationship Id="rId1939" Type="http://schemas.openxmlformats.org/officeDocument/2006/relationships/hyperlink" Target="http://www.boomlibrary.com/" TargetMode="External"/><Relationship Id="rId4552" Type="http://schemas.openxmlformats.org/officeDocument/2006/relationships/hyperlink" Target="http://www.boomlibrary.com/" TargetMode="External"/><Relationship Id="rId3154" Type="http://schemas.openxmlformats.org/officeDocument/2006/relationships/hyperlink" Target="http://www.boomlibrary.com/" TargetMode="External"/><Relationship Id="rId3361" Type="http://schemas.openxmlformats.org/officeDocument/2006/relationships/hyperlink" Target="http://www.boomlibrary.com/" TargetMode="External"/><Relationship Id="rId4205" Type="http://schemas.openxmlformats.org/officeDocument/2006/relationships/hyperlink" Target="http://www.boomlibrary.com/" TargetMode="External"/><Relationship Id="rId4412" Type="http://schemas.openxmlformats.org/officeDocument/2006/relationships/hyperlink" Target="http://www.boomlibrary.com/" TargetMode="External"/><Relationship Id="rId282" Type="http://schemas.openxmlformats.org/officeDocument/2006/relationships/hyperlink" Target="http://www.boomlibrary.com/" TargetMode="External"/><Relationship Id="rId2170" Type="http://schemas.openxmlformats.org/officeDocument/2006/relationships/hyperlink" Target="http://www.boomlibrary.com/" TargetMode="External"/><Relationship Id="rId3014" Type="http://schemas.openxmlformats.org/officeDocument/2006/relationships/hyperlink" Target="http://www.boomlibrary.com/" TargetMode="External"/><Relationship Id="rId3221" Type="http://schemas.openxmlformats.org/officeDocument/2006/relationships/hyperlink" Target="http://www.boomlibrary.com/" TargetMode="External"/><Relationship Id="rId8" Type="http://schemas.openxmlformats.org/officeDocument/2006/relationships/hyperlink" Target="http://www.boomlibrary.com/" TargetMode="External"/><Relationship Id="rId142" Type="http://schemas.openxmlformats.org/officeDocument/2006/relationships/hyperlink" Target="http://www.boomlibrary.com/" TargetMode="External"/><Relationship Id="rId2030" Type="http://schemas.openxmlformats.org/officeDocument/2006/relationships/hyperlink" Target="http://www.boomlibrary.com/" TargetMode="External"/><Relationship Id="rId2987" Type="http://schemas.openxmlformats.org/officeDocument/2006/relationships/hyperlink" Target="http://www.boomlibrary.com/" TargetMode="External"/><Relationship Id="rId959" Type="http://schemas.openxmlformats.org/officeDocument/2006/relationships/hyperlink" Target="http://www.boomlibrary.com/" TargetMode="External"/><Relationship Id="rId1589" Type="http://schemas.openxmlformats.org/officeDocument/2006/relationships/hyperlink" Target="http://www.boomlibrary.com/" TargetMode="External"/><Relationship Id="rId1449" Type="http://schemas.openxmlformats.org/officeDocument/2006/relationships/hyperlink" Target="http://www.boomlibrary.com/" TargetMode="External"/><Relationship Id="rId1796" Type="http://schemas.openxmlformats.org/officeDocument/2006/relationships/hyperlink" Target="http://www.boomlibrary.com/" TargetMode="External"/><Relationship Id="rId2847" Type="http://schemas.openxmlformats.org/officeDocument/2006/relationships/hyperlink" Target="http://www.boomlibrary.com/" TargetMode="External"/><Relationship Id="rId4062" Type="http://schemas.openxmlformats.org/officeDocument/2006/relationships/hyperlink" Target="http://www.boomlibrary.com/" TargetMode="External"/><Relationship Id="rId88" Type="http://schemas.openxmlformats.org/officeDocument/2006/relationships/hyperlink" Target="http://www.boomlibrary.com/" TargetMode="External"/><Relationship Id="rId819" Type="http://schemas.openxmlformats.org/officeDocument/2006/relationships/hyperlink" Target="http://www.boomlibrary.com/" TargetMode="External"/><Relationship Id="rId1656" Type="http://schemas.openxmlformats.org/officeDocument/2006/relationships/hyperlink" Target="http://www.boomlibrary.com/" TargetMode="External"/><Relationship Id="rId1863" Type="http://schemas.openxmlformats.org/officeDocument/2006/relationships/hyperlink" Target="http://www.boomlibrary.com/" TargetMode="External"/><Relationship Id="rId2707" Type="http://schemas.openxmlformats.org/officeDocument/2006/relationships/hyperlink" Target="http://www.boomlibrary.com/" TargetMode="External"/><Relationship Id="rId2914" Type="http://schemas.openxmlformats.org/officeDocument/2006/relationships/hyperlink" Target="http://www.boomlibrary.com/" TargetMode="External"/><Relationship Id="rId1309" Type="http://schemas.openxmlformats.org/officeDocument/2006/relationships/hyperlink" Target="http://www.boomlibrary.com/" TargetMode="External"/><Relationship Id="rId1516" Type="http://schemas.openxmlformats.org/officeDocument/2006/relationships/hyperlink" Target="http://www.boomlibrary.com/" TargetMode="External"/><Relationship Id="rId1723" Type="http://schemas.openxmlformats.org/officeDocument/2006/relationships/hyperlink" Target="http://www.boomlibrary.com/" TargetMode="External"/><Relationship Id="rId1930" Type="http://schemas.openxmlformats.org/officeDocument/2006/relationships/hyperlink" Target="http://www.boomlibrary.com/" TargetMode="External"/><Relationship Id="rId4879" Type="http://schemas.openxmlformats.org/officeDocument/2006/relationships/hyperlink" Target="http://www.boomlibrary.com/" TargetMode="External"/><Relationship Id="rId15" Type="http://schemas.openxmlformats.org/officeDocument/2006/relationships/hyperlink" Target="http://www.boomlibrary.com/" TargetMode="External"/><Relationship Id="rId3688" Type="http://schemas.openxmlformats.org/officeDocument/2006/relationships/hyperlink" Target="http://www.boomlibrary.com/" TargetMode="External"/><Relationship Id="rId3895" Type="http://schemas.openxmlformats.org/officeDocument/2006/relationships/hyperlink" Target="http://www.boomlibrary.com/" TargetMode="External"/><Relationship Id="rId4739" Type="http://schemas.openxmlformats.org/officeDocument/2006/relationships/hyperlink" Target="http://www.boomlibrary.com/" TargetMode="External"/><Relationship Id="rId4946" Type="http://schemas.openxmlformats.org/officeDocument/2006/relationships/hyperlink" Target="http://www.boomlibrary.com/" TargetMode="External"/><Relationship Id="rId2497" Type="http://schemas.openxmlformats.org/officeDocument/2006/relationships/hyperlink" Target="http://www.boomlibrary.com/" TargetMode="External"/><Relationship Id="rId3548" Type="http://schemas.openxmlformats.org/officeDocument/2006/relationships/hyperlink" Target="http://www.boomlibrary.com/" TargetMode="External"/><Relationship Id="rId3755" Type="http://schemas.openxmlformats.org/officeDocument/2006/relationships/hyperlink" Target="http://www.boomlibrary.com/" TargetMode="External"/><Relationship Id="rId4806" Type="http://schemas.openxmlformats.org/officeDocument/2006/relationships/hyperlink" Target="http://www.boomlibrary.com/" TargetMode="External"/><Relationship Id="rId469" Type="http://schemas.openxmlformats.org/officeDocument/2006/relationships/hyperlink" Target="http://www.boomlibrary.com/" TargetMode="External"/><Relationship Id="rId676" Type="http://schemas.openxmlformats.org/officeDocument/2006/relationships/hyperlink" Target="http://www.boomlibrary.com/" TargetMode="External"/><Relationship Id="rId883" Type="http://schemas.openxmlformats.org/officeDocument/2006/relationships/hyperlink" Target="http://www.boomlibrary.com/" TargetMode="External"/><Relationship Id="rId1099" Type="http://schemas.openxmlformats.org/officeDocument/2006/relationships/hyperlink" Target="http://www.boomlibrary.com/" TargetMode="External"/><Relationship Id="rId2357" Type="http://schemas.openxmlformats.org/officeDocument/2006/relationships/hyperlink" Target="http://www.boomlibrary.com/" TargetMode="External"/><Relationship Id="rId2564" Type="http://schemas.openxmlformats.org/officeDocument/2006/relationships/hyperlink" Target="http://www.boomlibrary.com/" TargetMode="External"/><Relationship Id="rId3408" Type="http://schemas.openxmlformats.org/officeDocument/2006/relationships/hyperlink" Target="http://www.boomlibrary.com/" TargetMode="External"/><Relationship Id="rId3615" Type="http://schemas.openxmlformats.org/officeDocument/2006/relationships/hyperlink" Target="http://www.boomlibrary.com/" TargetMode="External"/><Relationship Id="rId3962" Type="http://schemas.openxmlformats.org/officeDocument/2006/relationships/hyperlink" Target="http://www.boomlibrary.com/" TargetMode="External"/><Relationship Id="rId329" Type="http://schemas.openxmlformats.org/officeDocument/2006/relationships/hyperlink" Target="http://www.boomlibrary.com/" TargetMode="External"/><Relationship Id="rId536" Type="http://schemas.openxmlformats.org/officeDocument/2006/relationships/hyperlink" Target="http://www.boomlibrary.com/" TargetMode="External"/><Relationship Id="rId1166" Type="http://schemas.openxmlformats.org/officeDocument/2006/relationships/hyperlink" Target="http://www.boomlibrary.com/" TargetMode="External"/><Relationship Id="rId1373" Type="http://schemas.openxmlformats.org/officeDocument/2006/relationships/hyperlink" Target="http://www.boomlibrary.com/" TargetMode="External"/><Relationship Id="rId2217" Type="http://schemas.openxmlformats.org/officeDocument/2006/relationships/hyperlink" Target="http://www.boomlibrary.com/" TargetMode="External"/><Relationship Id="rId2771" Type="http://schemas.openxmlformats.org/officeDocument/2006/relationships/hyperlink" Target="http://www.boomlibrary.com/" TargetMode="External"/><Relationship Id="rId3822" Type="http://schemas.openxmlformats.org/officeDocument/2006/relationships/hyperlink" Target="http://www.boomlibrary.com/" TargetMode="External"/><Relationship Id="rId743" Type="http://schemas.openxmlformats.org/officeDocument/2006/relationships/hyperlink" Target="http://www.boomlibrary.com/" TargetMode="External"/><Relationship Id="rId950" Type="http://schemas.openxmlformats.org/officeDocument/2006/relationships/hyperlink" Target="http://www.boomlibrary.com/" TargetMode="External"/><Relationship Id="rId1026" Type="http://schemas.openxmlformats.org/officeDocument/2006/relationships/hyperlink" Target="http://www.boomlibrary.com/" TargetMode="External"/><Relationship Id="rId1580" Type="http://schemas.openxmlformats.org/officeDocument/2006/relationships/hyperlink" Target="http://www.boomlibrary.com/" TargetMode="External"/><Relationship Id="rId2424" Type="http://schemas.openxmlformats.org/officeDocument/2006/relationships/hyperlink" Target="http://www.boomlibrary.com/" TargetMode="External"/><Relationship Id="rId2631" Type="http://schemas.openxmlformats.org/officeDocument/2006/relationships/hyperlink" Target="http://www.boomlibrary.com/" TargetMode="External"/><Relationship Id="rId4389" Type="http://schemas.openxmlformats.org/officeDocument/2006/relationships/hyperlink" Target="http://www.boomlibrary.com/" TargetMode="External"/><Relationship Id="rId603" Type="http://schemas.openxmlformats.org/officeDocument/2006/relationships/hyperlink" Target="http://www.boomlibrary.com/" TargetMode="External"/><Relationship Id="rId810" Type="http://schemas.openxmlformats.org/officeDocument/2006/relationships/hyperlink" Target="http://www.boomlibrary.com/" TargetMode="External"/><Relationship Id="rId1233" Type="http://schemas.openxmlformats.org/officeDocument/2006/relationships/hyperlink" Target="http://www.boomlibrary.com/" TargetMode="External"/><Relationship Id="rId1440" Type="http://schemas.openxmlformats.org/officeDocument/2006/relationships/hyperlink" Target="http://www.boomlibrary.com/" TargetMode="External"/><Relationship Id="rId4596" Type="http://schemas.openxmlformats.org/officeDocument/2006/relationships/hyperlink" Target="http://www.boomlibrary.com/" TargetMode="External"/><Relationship Id="rId1300" Type="http://schemas.openxmlformats.org/officeDocument/2006/relationships/hyperlink" Target="http://www.boomlibrary.com/" TargetMode="External"/><Relationship Id="rId3198" Type="http://schemas.openxmlformats.org/officeDocument/2006/relationships/hyperlink" Target="http://www.boomlibrary.com/" TargetMode="External"/><Relationship Id="rId4249" Type="http://schemas.openxmlformats.org/officeDocument/2006/relationships/hyperlink" Target="http://www.boomlibrary.com/" TargetMode="External"/><Relationship Id="rId4456" Type="http://schemas.openxmlformats.org/officeDocument/2006/relationships/hyperlink" Target="http://www.boomlibrary.com/" TargetMode="External"/><Relationship Id="rId4663" Type="http://schemas.openxmlformats.org/officeDocument/2006/relationships/hyperlink" Target="http://www.boomlibrary.com/" TargetMode="External"/><Relationship Id="rId4870" Type="http://schemas.openxmlformats.org/officeDocument/2006/relationships/hyperlink" Target="http://www.boomlibrary.com/" TargetMode="External"/><Relationship Id="rId3058" Type="http://schemas.openxmlformats.org/officeDocument/2006/relationships/hyperlink" Target="http://www.boomlibrary.com/" TargetMode="External"/><Relationship Id="rId3265" Type="http://schemas.openxmlformats.org/officeDocument/2006/relationships/hyperlink" Target="http://www.boomlibrary.com/" TargetMode="External"/><Relationship Id="rId3472" Type="http://schemas.openxmlformats.org/officeDocument/2006/relationships/hyperlink" Target="http://www.boomlibrary.com/" TargetMode="External"/><Relationship Id="rId4109" Type="http://schemas.openxmlformats.org/officeDocument/2006/relationships/hyperlink" Target="http://www.boomlibrary.com/" TargetMode="External"/><Relationship Id="rId4316" Type="http://schemas.openxmlformats.org/officeDocument/2006/relationships/hyperlink" Target="http://www.boomlibrary.com/" TargetMode="External"/><Relationship Id="rId4523" Type="http://schemas.openxmlformats.org/officeDocument/2006/relationships/hyperlink" Target="http://www.boomlibrary.com/" TargetMode="External"/><Relationship Id="rId4730" Type="http://schemas.openxmlformats.org/officeDocument/2006/relationships/hyperlink" Target="http://www.boomlibrary.com/" TargetMode="External"/><Relationship Id="rId186" Type="http://schemas.openxmlformats.org/officeDocument/2006/relationships/hyperlink" Target="http://www.boomlibrary.com/" TargetMode="External"/><Relationship Id="rId393" Type="http://schemas.openxmlformats.org/officeDocument/2006/relationships/hyperlink" Target="http://www.boomlibrary.com/" TargetMode="External"/><Relationship Id="rId2074" Type="http://schemas.openxmlformats.org/officeDocument/2006/relationships/hyperlink" Target="http://www.boomlibrary.com/" TargetMode="External"/><Relationship Id="rId2281" Type="http://schemas.openxmlformats.org/officeDocument/2006/relationships/hyperlink" Target="http://www.boomlibrary.com/" TargetMode="External"/><Relationship Id="rId3125" Type="http://schemas.openxmlformats.org/officeDocument/2006/relationships/hyperlink" Target="http://www.boomlibrary.com/" TargetMode="External"/><Relationship Id="rId3332" Type="http://schemas.openxmlformats.org/officeDocument/2006/relationships/hyperlink" Target="http://www.boomlibrary.com/" TargetMode="External"/><Relationship Id="rId253" Type="http://schemas.openxmlformats.org/officeDocument/2006/relationships/hyperlink" Target="http://www.boomlibrary.com/" TargetMode="External"/><Relationship Id="rId460" Type="http://schemas.openxmlformats.org/officeDocument/2006/relationships/hyperlink" Target="http://www.boomlibrary.com/" TargetMode="External"/><Relationship Id="rId1090" Type="http://schemas.openxmlformats.org/officeDocument/2006/relationships/hyperlink" Target="http://www.boomlibrary.com/" TargetMode="External"/><Relationship Id="rId2141" Type="http://schemas.openxmlformats.org/officeDocument/2006/relationships/hyperlink" Target="http://www.boomlibrary.com/" TargetMode="External"/><Relationship Id="rId113" Type="http://schemas.openxmlformats.org/officeDocument/2006/relationships/hyperlink" Target="http://www.boomlibrary.com/" TargetMode="External"/><Relationship Id="rId320" Type="http://schemas.openxmlformats.org/officeDocument/2006/relationships/hyperlink" Target="http://www.boomlibrary.com/" TargetMode="External"/><Relationship Id="rId2001" Type="http://schemas.openxmlformats.org/officeDocument/2006/relationships/hyperlink" Target="http://www.boomlibrary.com/" TargetMode="External"/><Relationship Id="rId2958" Type="http://schemas.openxmlformats.org/officeDocument/2006/relationships/hyperlink" Target="http://www.boomlibrary.com/" TargetMode="External"/><Relationship Id="rId1767" Type="http://schemas.openxmlformats.org/officeDocument/2006/relationships/hyperlink" Target="http://www.boomlibrary.com/" TargetMode="External"/><Relationship Id="rId1974" Type="http://schemas.openxmlformats.org/officeDocument/2006/relationships/hyperlink" Target="http://www.boomlibrary.com/" TargetMode="External"/><Relationship Id="rId2818" Type="http://schemas.openxmlformats.org/officeDocument/2006/relationships/hyperlink" Target="http://www.boomlibrary.com/" TargetMode="External"/><Relationship Id="rId4173" Type="http://schemas.openxmlformats.org/officeDocument/2006/relationships/hyperlink" Target="http://www.boomlibrary.com/" TargetMode="External"/><Relationship Id="rId4380" Type="http://schemas.openxmlformats.org/officeDocument/2006/relationships/hyperlink" Target="http://www.boomlibrary.com/" TargetMode="External"/><Relationship Id="rId59" Type="http://schemas.openxmlformats.org/officeDocument/2006/relationships/hyperlink" Target="http://www.boomlibrary.com/" TargetMode="External"/><Relationship Id="rId1627" Type="http://schemas.openxmlformats.org/officeDocument/2006/relationships/hyperlink" Target="http://www.boomlibrary.com/" TargetMode="External"/><Relationship Id="rId1834" Type="http://schemas.openxmlformats.org/officeDocument/2006/relationships/hyperlink" Target="http://www.boomlibrary.com/" TargetMode="External"/><Relationship Id="rId4033" Type="http://schemas.openxmlformats.org/officeDocument/2006/relationships/hyperlink" Target="http://www.boomlibrary.com/" TargetMode="External"/><Relationship Id="rId4240" Type="http://schemas.openxmlformats.org/officeDocument/2006/relationships/hyperlink" Target="http://www.boomlibrary.com/" TargetMode="External"/><Relationship Id="rId3799" Type="http://schemas.openxmlformats.org/officeDocument/2006/relationships/hyperlink" Target="http://www.boomlibrary.com/" TargetMode="External"/><Relationship Id="rId4100" Type="http://schemas.openxmlformats.org/officeDocument/2006/relationships/hyperlink" Target="http://www.boomlibrary.com/" TargetMode="External"/><Relationship Id="rId1901" Type="http://schemas.openxmlformats.org/officeDocument/2006/relationships/hyperlink" Target="http://www.boomlibrary.com/" TargetMode="External"/><Relationship Id="rId3659" Type="http://schemas.openxmlformats.org/officeDocument/2006/relationships/hyperlink" Target="http://www.boomlibrary.com/" TargetMode="External"/><Relationship Id="rId3866" Type="http://schemas.openxmlformats.org/officeDocument/2006/relationships/hyperlink" Target="http://www.boomlibrary.com/" TargetMode="External"/><Relationship Id="rId4917" Type="http://schemas.openxmlformats.org/officeDocument/2006/relationships/hyperlink" Target="http://www.boomlibrary.com/" TargetMode="External"/><Relationship Id="rId787" Type="http://schemas.openxmlformats.org/officeDocument/2006/relationships/hyperlink" Target="http://www.boomlibrary.com/" TargetMode="External"/><Relationship Id="rId994" Type="http://schemas.openxmlformats.org/officeDocument/2006/relationships/hyperlink" Target="http://www.boomlibrary.com/" TargetMode="External"/><Relationship Id="rId2468" Type="http://schemas.openxmlformats.org/officeDocument/2006/relationships/hyperlink" Target="http://www.boomlibrary.com/" TargetMode="External"/><Relationship Id="rId2675" Type="http://schemas.openxmlformats.org/officeDocument/2006/relationships/hyperlink" Target="http://www.boomlibrary.com/" TargetMode="External"/><Relationship Id="rId2882" Type="http://schemas.openxmlformats.org/officeDocument/2006/relationships/hyperlink" Target="http://www.boomlibrary.com/" TargetMode="External"/><Relationship Id="rId3519" Type="http://schemas.openxmlformats.org/officeDocument/2006/relationships/hyperlink" Target="http://www.boomlibrary.com/" TargetMode="External"/><Relationship Id="rId3726" Type="http://schemas.openxmlformats.org/officeDocument/2006/relationships/hyperlink" Target="http://www.boomlibrary.com/" TargetMode="External"/><Relationship Id="rId3933" Type="http://schemas.openxmlformats.org/officeDocument/2006/relationships/hyperlink" Target="http://www.boomlibrary.com/" TargetMode="External"/><Relationship Id="rId647" Type="http://schemas.openxmlformats.org/officeDocument/2006/relationships/hyperlink" Target="http://www.boomlibrary.com/" TargetMode="External"/><Relationship Id="rId854" Type="http://schemas.openxmlformats.org/officeDocument/2006/relationships/hyperlink" Target="http://www.boomlibrary.com/" TargetMode="External"/><Relationship Id="rId1277" Type="http://schemas.openxmlformats.org/officeDocument/2006/relationships/hyperlink" Target="http://www.boomlibrary.com/" TargetMode="External"/><Relationship Id="rId1484" Type="http://schemas.openxmlformats.org/officeDocument/2006/relationships/hyperlink" Target="http://www.boomlibrary.com/" TargetMode="External"/><Relationship Id="rId1691" Type="http://schemas.openxmlformats.org/officeDocument/2006/relationships/hyperlink" Target="http://www.boomlibrary.com/" TargetMode="External"/><Relationship Id="rId2328" Type="http://schemas.openxmlformats.org/officeDocument/2006/relationships/hyperlink" Target="http://www.boomlibrary.com/" TargetMode="External"/><Relationship Id="rId2535" Type="http://schemas.openxmlformats.org/officeDocument/2006/relationships/hyperlink" Target="http://www.boomlibrary.com/" TargetMode="External"/><Relationship Id="rId2742" Type="http://schemas.openxmlformats.org/officeDocument/2006/relationships/hyperlink" Target="http://www.boomlibrary.com/" TargetMode="External"/><Relationship Id="rId507" Type="http://schemas.openxmlformats.org/officeDocument/2006/relationships/hyperlink" Target="http://www.boomlibrary.com/" TargetMode="External"/><Relationship Id="rId714" Type="http://schemas.openxmlformats.org/officeDocument/2006/relationships/hyperlink" Target="http://www.boomlibrary.com/" TargetMode="External"/><Relationship Id="rId921" Type="http://schemas.openxmlformats.org/officeDocument/2006/relationships/hyperlink" Target="http://www.boomlibrary.com/" TargetMode="External"/><Relationship Id="rId1137" Type="http://schemas.openxmlformats.org/officeDocument/2006/relationships/hyperlink" Target="http://www.boomlibrary.com/" TargetMode="External"/><Relationship Id="rId1344" Type="http://schemas.openxmlformats.org/officeDocument/2006/relationships/hyperlink" Target="http://www.boomlibrary.com/" TargetMode="External"/><Relationship Id="rId1551" Type="http://schemas.openxmlformats.org/officeDocument/2006/relationships/hyperlink" Target="http://www.boomlibrary.com/" TargetMode="External"/><Relationship Id="rId2602" Type="http://schemas.openxmlformats.org/officeDocument/2006/relationships/hyperlink" Target="http://www.boomlibrary.com/" TargetMode="External"/><Relationship Id="rId50" Type="http://schemas.openxmlformats.org/officeDocument/2006/relationships/hyperlink" Target="http://www.boomlibrary.com/" TargetMode="External"/><Relationship Id="rId1204" Type="http://schemas.openxmlformats.org/officeDocument/2006/relationships/hyperlink" Target="http://www.boomlibrary.com/" TargetMode="External"/><Relationship Id="rId1411" Type="http://schemas.openxmlformats.org/officeDocument/2006/relationships/hyperlink" Target="http://www.boomlibrary.com/" TargetMode="External"/><Relationship Id="rId4567" Type="http://schemas.openxmlformats.org/officeDocument/2006/relationships/hyperlink" Target="http://www.boomlibrary.com/" TargetMode="External"/><Relationship Id="rId4774" Type="http://schemas.openxmlformats.org/officeDocument/2006/relationships/hyperlink" Target="http://www.boomlibrary.com/" TargetMode="External"/><Relationship Id="rId3169" Type="http://schemas.openxmlformats.org/officeDocument/2006/relationships/hyperlink" Target="http://www.boomlibrary.com/" TargetMode="External"/><Relationship Id="rId3376" Type="http://schemas.openxmlformats.org/officeDocument/2006/relationships/hyperlink" Target="http://www.boomlibrary.com/" TargetMode="External"/><Relationship Id="rId3583" Type="http://schemas.openxmlformats.org/officeDocument/2006/relationships/hyperlink" Target="http://www.boomlibrary.com/" TargetMode="External"/><Relationship Id="rId4427" Type="http://schemas.openxmlformats.org/officeDocument/2006/relationships/hyperlink" Target="http://www.boomlibrary.com/" TargetMode="External"/><Relationship Id="rId4981" Type="http://schemas.openxmlformats.org/officeDocument/2006/relationships/hyperlink" Target="http://www.boomlibrary.com/" TargetMode="External"/><Relationship Id="rId297" Type="http://schemas.openxmlformats.org/officeDocument/2006/relationships/hyperlink" Target="http://www.boomlibrary.com/" TargetMode="External"/><Relationship Id="rId2185" Type="http://schemas.openxmlformats.org/officeDocument/2006/relationships/hyperlink" Target="http://www.boomlibrary.com/" TargetMode="External"/><Relationship Id="rId2392" Type="http://schemas.openxmlformats.org/officeDocument/2006/relationships/hyperlink" Target="http://www.boomlibrary.com/" TargetMode="External"/><Relationship Id="rId3029" Type="http://schemas.openxmlformats.org/officeDocument/2006/relationships/hyperlink" Target="http://www.boomlibrary.com/" TargetMode="External"/><Relationship Id="rId3236" Type="http://schemas.openxmlformats.org/officeDocument/2006/relationships/hyperlink" Target="http://www.boomlibrary.com/" TargetMode="External"/><Relationship Id="rId3790" Type="http://schemas.openxmlformats.org/officeDocument/2006/relationships/hyperlink" Target="http://www.boomlibrary.com/" TargetMode="External"/><Relationship Id="rId4634" Type="http://schemas.openxmlformats.org/officeDocument/2006/relationships/hyperlink" Target="http://www.boomlibrary.com/" TargetMode="External"/><Relationship Id="rId4841" Type="http://schemas.openxmlformats.org/officeDocument/2006/relationships/hyperlink" Target="http://www.boomlibrary.com/" TargetMode="External"/><Relationship Id="rId157" Type="http://schemas.openxmlformats.org/officeDocument/2006/relationships/hyperlink" Target="http://www.boomlibrary.com/" TargetMode="External"/><Relationship Id="rId364" Type="http://schemas.openxmlformats.org/officeDocument/2006/relationships/hyperlink" Target="http://www.boomlibrary.com/" TargetMode="External"/><Relationship Id="rId2045" Type="http://schemas.openxmlformats.org/officeDocument/2006/relationships/hyperlink" Target="http://www.boomlibrary.com/" TargetMode="External"/><Relationship Id="rId3443" Type="http://schemas.openxmlformats.org/officeDocument/2006/relationships/hyperlink" Target="http://www.boomlibrary.com/" TargetMode="External"/><Relationship Id="rId3650" Type="http://schemas.openxmlformats.org/officeDocument/2006/relationships/hyperlink" Target="http://www.boomlibrary.com/" TargetMode="External"/><Relationship Id="rId4701" Type="http://schemas.openxmlformats.org/officeDocument/2006/relationships/hyperlink" Target="http://www.boomlibrary.com/" TargetMode="External"/><Relationship Id="rId571" Type="http://schemas.openxmlformats.org/officeDocument/2006/relationships/hyperlink" Target="http://www.boomlibrary.com/" TargetMode="External"/><Relationship Id="rId2252" Type="http://schemas.openxmlformats.org/officeDocument/2006/relationships/hyperlink" Target="http://www.boomlibrary.com/" TargetMode="External"/><Relationship Id="rId3303" Type="http://schemas.openxmlformats.org/officeDocument/2006/relationships/hyperlink" Target="http://www.boomlibrary.com/" TargetMode="External"/><Relationship Id="rId3510" Type="http://schemas.openxmlformats.org/officeDocument/2006/relationships/hyperlink" Target="http://www.boomlibrary.com/" TargetMode="External"/><Relationship Id="rId224" Type="http://schemas.openxmlformats.org/officeDocument/2006/relationships/hyperlink" Target="http://www.boomlibrary.com/" TargetMode="External"/><Relationship Id="rId431" Type="http://schemas.openxmlformats.org/officeDocument/2006/relationships/hyperlink" Target="http://www.boomlibrary.com/" TargetMode="External"/><Relationship Id="rId1061" Type="http://schemas.openxmlformats.org/officeDocument/2006/relationships/hyperlink" Target="http://www.boomlibrary.com/" TargetMode="External"/><Relationship Id="rId2112" Type="http://schemas.openxmlformats.org/officeDocument/2006/relationships/hyperlink" Target="http://www.boomlibrary.com/" TargetMode="External"/><Relationship Id="rId1878" Type="http://schemas.openxmlformats.org/officeDocument/2006/relationships/hyperlink" Target="http://www.boomlibrary.com/" TargetMode="External"/><Relationship Id="rId2929" Type="http://schemas.openxmlformats.org/officeDocument/2006/relationships/hyperlink" Target="http://www.boomlibrary.com/" TargetMode="External"/><Relationship Id="rId4077" Type="http://schemas.openxmlformats.org/officeDocument/2006/relationships/hyperlink" Target="http://www.boomlibrary.com/" TargetMode="External"/><Relationship Id="rId4284" Type="http://schemas.openxmlformats.org/officeDocument/2006/relationships/hyperlink" Target="http://www.boomlibrary.com/" TargetMode="External"/><Relationship Id="rId4491" Type="http://schemas.openxmlformats.org/officeDocument/2006/relationships/hyperlink" Target="http://www.boomlibrary.com/" TargetMode="External"/><Relationship Id="rId1738" Type="http://schemas.openxmlformats.org/officeDocument/2006/relationships/hyperlink" Target="http://www.boomlibrary.com/" TargetMode="External"/><Relationship Id="rId3093" Type="http://schemas.openxmlformats.org/officeDocument/2006/relationships/hyperlink" Target="http://www.boomlibrary.com/" TargetMode="External"/><Relationship Id="rId4144" Type="http://schemas.openxmlformats.org/officeDocument/2006/relationships/hyperlink" Target="http://www.boomlibrary.com/" TargetMode="External"/><Relationship Id="rId4351" Type="http://schemas.openxmlformats.org/officeDocument/2006/relationships/hyperlink" Target="http://www.boomlibrary.com/" TargetMode="External"/><Relationship Id="rId1945" Type="http://schemas.openxmlformats.org/officeDocument/2006/relationships/hyperlink" Target="http://www.boomlibrary.com/" TargetMode="External"/><Relationship Id="rId3160" Type="http://schemas.openxmlformats.org/officeDocument/2006/relationships/hyperlink" Target="http://www.boomlibrary.com/" TargetMode="External"/><Relationship Id="rId4004" Type="http://schemas.openxmlformats.org/officeDocument/2006/relationships/hyperlink" Target="http://www.boomlibrary.com/" TargetMode="External"/><Relationship Id="rId4211" Type="http://schemas.openxmlformats.org/officeDocument/2006/relationships/hyperlink" Target="http://www.boomlibrary.com/" TargetMode="External"/><Relationship Id="rId1805" Type="http://schemas.openxmlformats.org/officeDocument/2006/relationships/hyperlink" Target="http://www.boomlibrary.com/" TargetMode="External"/><Relationship Id="rId3020" Type="http://schemas.openxmlformats.org/officeDocument/2006/relationships/hyperlink" Target="http://www.boomlibrary.com/" TargetMode="External"/><Relationship Id="rId3977" Type="http://schemas.openxmlformats.org/officeDocument/2006/relationships/hyperlink" Target="http://www.boomlibrary.com/" TargetMode="External"/><Relationship Id="rId898" Type="http://schemas.openxmlformats.org/officeDocument/2006/relationships/hyperlink" Target="http://www.boomlibrary.com/" TargetMode="External"/><Relationship Id="rId2579" Type="http://schemas.openxmlformats.org/officeDocument/2006/relationships/hyperlink" Target="http://www.boomlibrary.com/" TargetMode="External"/><Relationship Id="rId2786" Type="http://schemas.openxmlformats.org/officeDocument/2006/relationships/hyperlink" Target="http://www.boomlibrary.com/" TargetMode="External"/><Relationship Id="rId2993" Type="http://schemas.openxmlformats.org/officeDocument/2006/relationships/hyperlink" Target="http://www.boomlibrary.com/" TargetMode="External"/><Relationship Id="rId3837" Type="http://schemas.openxmlformats.org/officeDocument/2006/relationships/hyperlink" Target="http://www.boomlibrary.com/" TargetMode="External"/><Relationship Id="rId758" Type="http://schemas.openxmlformats.org/officeDocument/2006/relationships/hyperlink" Target="http://www.boomlibrary.com/" TargetMode="External"/><Relationship Id="rId965" Type="http://schemas.openxmlformats.org/officeDocument/2006/relationships/hyperlink" Target="http://www.boomlibrary.com/" TargetMode="External"/><Relationship Id="rId1388" Type="http://schemas.openxmlformats.org/officeDocument/2006/relationships/hyperlink" Target="http://www.boomlibrary.com/" TargetMode="External"/><Relationship Id="rId1595" Type="http://schemas.openxmlformats.org/officeDocument/2006/relationships/hyperlink" Target="http://www.boomlibrary.com/" TargetMode="External"/><Relationship Id="rId2439" Type="http://schemas.openxmlformats.org/officeDocument/2006/relationships/hyperlink" Target="http://www.boomlibrary.com/" TargetMode="External"/><Relationship Id="rId2646" Type="http://schemas.openxmlformats.org/officeDocument/2006/relationships/hyperlink" Target="http://www.boomlibrary.com/" TargetMode="External"/><Relationship Id="rId2853" Type="http://schemas.openxmlformats.org/officeDocument/2006/relationships/hyperlink" Target="http://www.boomlibrary.com/" TargetMode="External"/><Relationship Id="rId3904" Type="http://schemas.openxmlformats.org/officeDocument/2006/relationships/hyperlink" Target="http://www.boomlibrary.com/" TargetMode="External"/><Relationship Id="rId94" Type="http://schemas.openxmlformats.org/officeDocument/2006/relationships/hyperlink" Target="http://www.boomlibrary.com/" TargetMode="External"/><Relationship Id="rId618" Type="http://schemas.openxmlformats.org/officeDocument/2006/relationships/hyperlink" Target="http://www.boomlibrary.com/" TargetMode="External"/><Relationship Id="rId825" Type="http://schemas.openxmlformats.org/officeDocument/2006/relationships/hyperlink" Target="http://www.boomlibrary.com/" TargetMode="External"/><Relationship Id="rId1248" Type="http://schemas.openxmlformats.org/officeDocument/2006/relationships/hyperlink" Target="http://www.boomlibrary.com/" TargetMode="External"/><Relationship Id="rId1455" Type="http://schemas.openxmlformats.org/officeDocument/2006/relationships/hyperlink" Target="http://www.boomlibrary.com/" TargetMode="External"/><Relationship Id="rId1662" Type="http://schemas.openxmlformats.org/officeDocument/2006/relationships/hyperlink" Target="http://www.boomlibrary.com/" TargetMode="External"/><Relationship Id="rId2506" Type="http://schemas.openxmlformats.org/officeDocument/2006/relationships/hyperlink" Target="http://www.boomlibrary.com/" TargetMode="External"/><Relationship Id="rId1108" Type="http://schemas.openxmlformats.org/officeDocument/2006/relationships/hyperlink" Target="http://www.boomlibrary.com/" TargetMode="External"/><Relationship Id="rId1315" Type="http://schemas.openxmlformats.org/officeDocument/2006/relationships/hyperlink" Target="http://www.boomlibrary.com/" TargetMode="External"/><Relationship Id="rId2713" Type="http://schemas.openxmlformats.org/officeDocument/2006/relationships/hyperlink" Target="http://www.boomlibrary.com/" TargetMode="External"/><Relationship Id="rId2920" Type="http://schemas.openxmlformats.org/officeDocument/2006/relationships/hyperlink" Target="http://www.boomlibrary.com/" TargetMode="External"/><Relationship Id="rId4678" Type="http://schemas.openxmlformats.org/officeDocument/2006/relationships/hyperlink" Target="http://www.boomlibrary.com/" TargetMode="External"/><Relationship Id="rId1522" Type="http://schemas.openxmlformats.org/officeDocument/2006/relationships/hyperlink" Target="http://www.boomlibrary.com/" TargetMode="External"/><Relationship Id="rId4885" Type="http://schemas.openxmlformats.org/officeDocument/2006/relationships/hyperlink" Target="http://www.boomlibrary.com/" TargetMode="External"/><Relationship Id="rId21" Type="http://schemas.openxmlformats.org/officeDocument/2006/relationships/hyperlink" Target="http://www.boomlibrary.com/" TargetMode="External"/><Relationship Id="rId2089" Type="http://schemas.openxmlformats.org/officeDocument/2006/relationships/hyperlink" Target="http://www.boomlibrary.com/" TargetMode="External"/><Relationship Id="rId3487" Type="http://schemas.openxmlformats.org/officeDocument/2006/relationships/hyperlink" Target="http://www.boomlibrary.com/" TargetMode="External"/><Relationship Id="rId3694" Type="http://schemas.openxmlformats.org/officeDocument/2006/relationships/hyperlink" Target="http://www.boomlibrary.com/" TargetMode="External"/><Relationship Id="rId4538" Type="http://schemas.openxmlformats.org/officeDocument/2006/relationships/hyperlink" Target="http://www.boomlibrary.com/" TargetMode="External"/><Relationship Id="rId4745" Type="http://schemas.openxmlformats.org/officeDocument/2006/relationships/hyperlink" Target="http://www.boomlibrary.com/" TargetMode="External"/><Relationship Id="rId4952" Type="http://schemas.openxmlformats.org/officeDocument/2006/relationships/hyperlink" Target="http://www.boomlibrary.com/" TargetMode="External"/><Relationship Id="rId2296" Type="http://schemas.openxmlformats.org/officeDocument/2006/relationships/hyperlink" Target="http://www.boomlibrary.com/" TargetMode="External"/><Relationship Id="rId3347" Type="http://schemas.openxmlformats.org/officeDocument/2006/relationships/hyperlink" Target="http://www.boomlibrary.com/" TargetMode="External"/><Relationship Id="rId3554" Type="http://schemas.openxmlformats.org/officeDocument/2006/relationships/hyperlink" Target="http://www.boomlibrary.com/" TargetMode="External"/><Relationship Id="rId3761" Type="http://schemas.openxmlformats.org/officeDocument/2006/relationships/hyperlink" Target="http://www.boomlibrary.com/" TargetMode="External"/><Relationship Id="rId4605" Type="http://schemas.openxmlformats.org/officeDocument/2006/relationships/hyperlink" Target="http://www.boomlibrary.com/" TargetMode="External"/><Relationship Id="rId4812" Type="http://schemas.openxmlformats.org/officeDocument/2006/relationships/hyperlink" Target="http://www.boomlibrary.com/" TargetMode="External"/><Relationship Id="rId268" Type="http://schemas.openxmlformats.org/officeDocument/2006/relationships/hyperlink" Target="http://www.boomlibrary.com/" TargetMode="External"/><Relationship Id="rId475" Type="http://schemas.openxmlformats.org/officeDocument/2006/relationships/hyperlink" Target="http://www.boomlibrary.com/" TargetMode="External"/><Relationship Id="rId682" Type="http://schemas.openxmlformats.org/officeDocument/2006/relationships/hyperlink" Target="http://www.boomlibrary.com/" TargetMode="External"/><Relationship Id="rId2156" Type="http://schemas.openxmlformats.org/officeDocument/2006/relationships/hyperlink" Target="http://www.boomlibrary.com/" TargetMode="External"/><Relationship Id="rId2363" Type="http://schemas.openxmlformats.org/officeDocument/2006/relationships/hyperlink" Target="http://www.boomlibrary.com/" TargetMode="External"/><Relationship Id="rId2570" Type="http://schemas.openxmlformats.org/officeDocument/2006/relationships/hyperlink" Target="http://www.boomlibrary.com/" TargetMode="External"/><Relationship Id="rId3207" Type="http://schemas.openxmlformats.org/officeDocument/2006/relationships/hyperlink" Target="http://www.boomlibrary.com/" TargetMode="External"/><Relationship Id="rId3414" Type="http://schemas.openxmlformats.org/officeDocument/2006/relationships/hyperlink" Target="http://www.boomlibrary.com/" TargetMode="External"/><Relationship Id="rId3621" Type="http://schemas.openxmlformats.org/officeDocument/2006/relationships/hyperlink" Target="http://www.boomlibrary.com/" TargetMode="External"/><Relationship Id="rId128" Type="http://schemas.openxmlformats.org/officeDocument/2006/relationships/hyperlink" Target="http://www.boomlibrary.com/" TargetMode="External"/><Relationship Id="rId335" Type="http://schemas.openxmlformats.org/officeDocument/2006/relationships/hyperlink" Target="http://www.boomlibrary.com/" TargetMode="External"/><Relationship Id="rId542" Type="http://schemas.openxmlformats.org/officeDocument/2006/relationships/hyperlink" Target="http://www.boomlibrary.com/" TargetMode="External"/><Relationship Id="rId1172" Type="http://schemas.openxmlformats.org/officeDocument/2006/relationships/hyperlink" Target="http://www.boomlibrary.com/" TargetMode="External"/><Relationship Id="rId2016" Type="http://schemas.openxmlformats.org/officeDocument/2006/relationships/hyperlink" Target="http://www.boomlibrary.com/" TargetMode="External"/><Relationship Id="rId2223" Type="http://schemas.openxmlformats.org/officeDocument/2006/relationships/hyperlink" Target="http://www.boomlibrary.com/" TargetMode="External"/><Relationship Id="rId2430" Type="http://schemas.openxmlformats.org/officeDocument/2006/relationships/hyperlink" Target="http://www.boomlibrary.com/" TargetMode="External"/><Relationship Id="rId402" Type="http://schemas.openxmlformats.org/officeDocument/2006/relationships/hyperlink" Target="http://www.boomlibrary.com/" TargetMode="External"/><Relationship Id="rId1032" Type="http://schemas.openxmlformats.org/officeDocument/2006/relationships/hyperlink" Target="http://www.boomlibrary.com/" TargetMode="External"/><Relationship Id="rId4188" Type="http://schemas.openxmlformats.org/officeDocument/2006/relationships/hyperlink" Target="http://www.boomlibrary.com/" TargetMode="External"/><Relationship Id="rId4395" Type="http://schemas.openxmlformats.org/officeDocument/2006/relationships/hyperlink" Target="http://www.boomlibrary.com/" TargetMode="External"/><Relationship Id="rId1989" Type="http://schemas.openxmlformats.org/officeDocument/2006/relationships/hyperlink" Target="http://www.boomlibrary.com/" TargetMode="External"/><Relationship Id="rId4048" Type="http://schemas.openxmlformats.org/officeDocument/2006/relationships/hyperlink" Target="http://www.boomlibrary.com/" TargetMode="External"/><Relationship Id="rId4255" Type="http://schemas.openxmlformats.org/officeDocument/2006/relationships/hyperlink" Target="http://www.boomlibrary.com/" TargetMode="External"/><Relationship Id="rId1849" Type="http://schemas.openxmlformats.org/officeDocument/2006/relationships/hyperlink" Target="http://www.boomlibrary.com/" TargetMode="External"/><Relationship Id="rId3064" Type="http://schemas.openxmlformats.org/officeDocument/2006/relationships/hyperlink" Target="http://www.boomlibrary.com/" TargetMode="External"/><Relationship Id="rId4462" Type="http://schemas.openxmlformats.org/officeDocument/2006/relationships/hyperlink" Target="http://www.boomlibrary.com/" TargetMode="External"/><Relationship Id="rId192" Type="http://schemas.openxmlformats.org/officeDocument/2006/relationships/hyperlink" Target="http://www.boomlibrary.com/" TargetMode="External"/><Relationship Id="rId1709" Type="http://schemas.openxmlformats.org/officeDocument/2006/relationships/hyperlink" Target="http://www.boomlibrary.com/" TargetMode="External"/><Relationship Id="rId1916" Type="http://schemas.openxmlformats.org/officeDocument/2006/relationships/hyperlink" Target="http://www.boomlibrary.com/" TargetMode="External"/><Relationship Id="rId3271" Type="http://schemas.openxmlformats.org/officeDocument/2006/relationships/hyperlink" Target="http://www.boomlibrary.com/" TargetMode="External"/><Relationship Id="rId4115" Type="http://schemas.openxmlformats.org/officeDocument/2006/relationships/hyperlink" Target="http://www.boomlibrary.com/" TargetMode="External"/><Relationship Id="rId4322" Type="http://schemas.openxmlformats.org/officeDocument/2006/relationships/hyperlink" Target="http://www.boomlibrary.com/" TargetMode="External"/><Relationship Id="rId2080" Type="http://schemas.openxmlformats.org/officeDocument/2006/relationships/hyperlink" Target="http://www.boomlibrary.com/" TargetMode="External"/><Relationship Id="rId3131" Type="http://schemas.openxmlformats.org/officeDocument/2006/relationships/hyperlink" Target="http://www.boomlibrary.com/" TargetMode="External"/><Relationship Id="rId2897" Type="http://schemas.openxmlformats.org/officeDocument/2006/relationships/hyperlink" Target="http://www.boomlibrary.com/" TargetMode="External"/><Relationship Id="rId3948" Type="http://schemas.openxmlformats.org/officeDocument/2006/relationships/hyperlink" Target="http://www.boomlibrary.com/" TargetMode="External"/><Relationship Id="rId869" Type="http://schemas.openxmlformats.org/officeDocument/2006/relationships/hyperlink" Target="http://www.boomlibrary.com/" TargetMode="External"/><Relationship Id="rId1499" Type="http://schemas.openxmlformats.org/officeDocument/2006/relationships/hyperlink" Target="http://www.boomlibrary.com/" TargetMode="External"/><Relationship Id="rId729" Type="http://schemas.openxmlformats.org/officeDocument/2006/relationships/hyperlink" Target="http://www.boomlibrary.com/" TargetMode="External"/><Relationship Id="rId1359" Type="http://schemas.openxmlformats.org/officeDocument/2006/relationships/hyperlink" Target="http://www.boomlibrary.com/" TargetMode="External"/><Relationship Id="rId2757" Type="http://schemas.openxmlformats.org/officeDocument/2006/relationships/hyperlink" Target="http://www.boomlibrary.com/" TargetMode="External"/><Relationship Id="rId2964" Type="http://schemas.openxmlformats.org/officeDocument/2006/relationships/hyperlink" Target="http://www.boomlibrary.com/" TargetMode="External"/><Relationship Id="rId3808" Type="http://schemas.openxmlformats.org/officeDocument/2006/relationships/hyperlink" Target="http://www.boomlibrary.com/" TargetMode="External"/><Relationship Id="rId936" Type="http://schemas.openxmlformats.org/officeDocument/2006/relationships/hyperlink" Target="http://www.boomlibrary.com/" TargetMode="External"/><Relationship Id="rId1219" Type="http://schemas.openxmlformats.org/officeDocument/2006/relationships/hyperlink" Target="http://www.boomlibrary.com/" TargetMode="External"/><Relationship Id="rId1566" Type="http://schemas.openxmlformats.org/officeDocument/2006/relationships/hyperlink" Target="http://www.boomlibrary.com/" TargetMode="External"/><Relationship Id="rId1773" Type="http://schemas.openxmlformats.org/officeDocument/2006/relationships/hyperlink" Target="http://www.boomlibrary.com/" TargetMode="External"/><Relationship Id="rId1980" Type="http://schemas.openxmlformats.org/officeDocument/2006/relationships/hyperlink" Target="http://www.boomlibrary.com/" TargetMode="External"/><Relationship Id="rId2617" Type="http://schemas.openxmlformats.org/officeDocument/2006/relationships/hyperlink" Target="http://www.boomlibrary.com/" TargetMode="External"/><Relationship Id="rId2824" Type="http://schemas.openxmlformats.org/officeDocument/2006/relationships/hyperlink" Target="http://www.boomlibrary.com/" TargetMode="External"/><Relationship Id="rId65" Type="http://schemas.openxmlformats.org/officeDocument/2006/relationships/hyperlink" Target="http://www.boomlibrary.com/" TargetMode="External"/><Relationship Id="rId1426" Type="http://schemas.openxmlformats.org/officeDocument/2006/relationships/hyperlink" Target="http://www.boomlibrary.com/" TargetMode="External"/><Relationship Id="rId1633" Type="http://schemas.openxmlformats.org/officeDocument/2006/relationships/hyperlink" Target="http://www.boomlibrary.com/" TargetMode="External"/><Relationship Id="rId1840" Type="http://schemas.openxmlformats.org/officeDocument/2006/relationships/hyperlink" Target="http://www.boomlibrary.com/" TargetMode="External"/><Relationship Id="rId4789" Type="http://schemas.openxmlformats.org/officeDocument/2006/relationships/hyperlink" Target="http://www.boomlibrary.com/" TargetMode="External"/><Relationship Id="rId4996" Type="http://schemas.openxmlformats.org/officeDocument/2006/relationships/hyperlink" Target="http://www.boomlibrary.com/" TargetMode="External"/><Relationship Id="rId1700" Type="http://schemas.openxmlformats.org/officeDocument/2006/relationships/hyperlink" Target="http://www.boomlibrary.com/" TargetMode="External"/><Relationship Id="rId3598" Type="http://schemas.openxmlformats.org/officeDocument/2006/relationships/hyperlink" Target="http://www.boomlibrary.com/" TargetMode="External"/><Relationship Id="rId4649" Type="http://schemas.openxmlformats.org/officeDocument/2006/relationships/hyperlink" Target="http://www.boomlibrary.com/" TargetMode="External"/><Relationship Id="rId4856" Type="http://schemas.openxmlformats.org/officeDocument/2006/relationships/hyperlink" Target="http://www.boomlibrary.com/" TargetMode="External"/><Relationship Id="rId3458" Type="http://schemas.openxmlformats.org/officeDocument/2006/relationships/hyperlink" Target="http://www.boomlibrary.com/" TargetMode="External"/><Relationship Id="rId3665" Type="http://schemas.openxmlformats.org/officeDocument/2006/relationships/hyperlink" Target="http://www.boomlibrary.com/" TargetMode="External"/><Relationship Id="rId3872" Type="http://schemas.openxmlformats.org/officeDocument/2006/relationships/hyperlink" Target="http://www.boomlibrary.com/" TargetMode="External"/><Relationship Id="rId4509" Type="http://schemas.openxmlformats.org/officeDocument/2006/relationships/hyperlink" Target="http://www.boomlibrary.com/" TargetMode="External"/><Relationship Id="rId4716" Type="http://schemas.openxmlformats.org/officeDocument/2006/relationships/hyperlink" Target="http://www.boomlibrary.com/" TargetMode="External"/><Relationship Id="rId379" Type="http://schemas.openxmlformats.org/officeDocument/2006/relationships/hyperlink" Target="http://www.boomlibrary.com/" TargetMode="External"/><Relationship Id="rId586" Type="http://schemas.openxmlformats.org/officeDocument/2006/relationships/hyperlink" Target="http://www.boomlibrary.com/" TargetMode="External"/><Relationship Id="rId793" Type="http://schemas.openxmlformats.org/officeDocument/2006/relationships/hyperlink" Target="http://www.boomlibrary.com/" TargetMode="External"/><Relationship Id="rId2267" Type="http://schemas.openxmlformats.org/officeDocument/2006/relationships/hyperlink" Target="http://www.boomlibrary.com/" TargetMode="External"/><Relationship Id="rId2474" Type="http://schemas.openxmlformats.org/officeDocument/2006/relationships/hyperlink" Target="http://www.boomlibrary.com/" TargetMode="External"/><Relationship Id="rId2681" Type="http://schemas.openxmlformats.org/officeDocument/2006/relationships/hyperlink" Target="http://www.boomlibrary.com/" TargetMode="External"/><Relationship Id="rId3318" Type="http://schemas.openxmlformats.org/officeDocument/2006/relationships/hyperlink" Target="http://www.boomlibrary.com/" TargetMode="External"/><Relationship Id="rId3525" Type="http://schemas.openxmlformats.org/officeDocument/2006/relationships/hyperlink" Target="http://www.boomlibrary.com/" TargetMode="External"/><Relationship Id="rId4923" Type="http://schemas.openxmlformats.org/officeDocument/2006/relationships/hyperlink" Target="http://www.boomlibrary.com/" TargetMode="External"/><Relationship Id="rId239" Type="http://schemas.openxmlformats.org/officeDocument/2006/relationships/hyperlink" Target="http://www.boomlibrary.com/" TargetMode="External"/><Relationship Id="rId446" Type="http://schemas.openxmlformats.org/officeDocument/2006/relationships/hyperlink" Target="http://www.boomlibrary.com/" TargetMode="External"/><Relationship Id="rId653" Type="http://schemas.openxmlformats.org/officeDocument/2006/relationships/hyperlink" Target="http://www.boomlibrary.com/" TargetMode="External"/><Relationship Id="rId1076" Type="http://schemas.openxmlformats.org/officeDocument/2006/relationships/hyperlink" Target="http://www.boomlibrary.com/" TargetMode="External"/><Relationship Id="rId1283" Type="http://schemas.openxmlformats.org/officeDocument/2006/relationships/hyperlink" Target="http://www.boomlibrary.com/" TargetMode="External"/><Relationship Id="rId1490" Type="http://schemas.openxmlformats.org/officeDocument/2006/relationships/hyperlink" Target="http://www.boomlibrary.com/" TargetMode="External"/><Relationship Id="rId2127" Type="http://schemas.openxmlformats.org/officeDocument/2006/relationships/hyperlink" Target="http://www.boomlibrary.com/" TargetMode="External"/><Relationship Id="rId2334" Type="http://schemas.openxmlformats.org/officeDocument/2006/relationships/hyperlink" Target="http://www.boomlibrary.com/" TargetMode="External"/><Relationship Id="rId3732" Type="http://schemas.openxmlformats.org/officeDocument/2006/relationships/hyperlink" Target="http://www.boomlibrary.com/" TargetMode="External"/><Relationship Id="rId306" Type="http://schemas.openxmlformats.org/officeDocument/2006/relationships/hyperlink" Target="http://www.boomlibrary.com/" TargetMode="External"/><Relationship Id="rId860" Type="http://schemas.openxmlformats.org/officeDocument/2006/relationships/hyperlink" Target="http://www.boomlibrary.com/" TargetMode="External"/><Relationship Id="rId1143" Type="http://schemas.openxmlformats.org/officeDocument/2006/relationships/hyperlink" Target="http://www.boomlibrary.com/" TargetMode="External"/><Relationship Id="rId2541" Type="http://schemas.openxmlformats.org/officeDocument/2006/relationships/hyperlink" Target="http://www.boomlibrary.com/" TargetMode="External"/><Relationship Id="rId4299" Type="http://schemas.openxmlformats.org/officeDocument/2006/relationships/hyperlink" Target="http://www.boomlibrary.com/" TargetMode="External"/><Relationship Id="rId513" Type="http://schemas.openxmlformats.org/officeDocument/2006/relationships/hyperlink" Target="http://www.boomlibrary.com/" TargetMode="External"/><Relationship Id="rId720" Type="http://schemas.openxmlformats.org/officeDocument/2006/relationships/hyperlink" Target="http://www.boomlibrary.com/" TargetMode="External"/><Relationship Id="rId1350" Type="http://schemas.openxmlformats.org/officeDocument/2006/relationships/hyperlink" Target="http://www.boomlibrary.com/" TargetMode="External"/><Relationship Id="rId2401" Type="http://schemas.openxmlformats.org/officeDocument/2006/relationships/hyperlink" Target="http://www.boomlibrary.com/" TargetMode="External"/><Relationship Id="rId4159" Type="http://schemas.openxmlformats.org/officeDocument/2006/relationships/hyperlink" Target="http://www.boomlibrary.com/" TargetMode="External"/><Relationship Id="rId1003" Type="http://schemas.openxmlformats.org/officeDocument/2006/relationships/hyperlink" Target="http://www.boomlibrary.com/" TargetMode="External"/><Relationship Id="rId1210" Type="http://schemas.openxmlformats.org/officeDocument/2006/relationships/hyperlink" Target="http://www.boomlibrary.com/" TargetMode="External"/><Relationship Id="rId4366" Type="http://schemas.openxmlformats.org/officeDocument/2006/relationships/hyperlink" Target="http://www.boomlibrary.com/" TargetMode="External"/><Relationship Id="rId4573" Type="http://schemas.openxmlformats.org/officeDocument/2006/relationships/hyperlink" Target="http://www.boomlibrary.com/" TargetMode="External"/><Relationship Id="rId4780" Type="http://schemas.openxmlformats.org/officeDocument/2006/relationships/hyperlink" Target="http://www.boomlibrary.com/" TargetMode="External"/><Relationship Id="rId3175" Type="http://schemas.openxmlformats.org/officeDocument/2006/relationships/hyperlink" Target="http://www.boomlibrary.com/" TargetMode="External"/><Relationship Id="rId3382" Type="http://schemas.openxmlformats.org/officeDocument/2006/relationships/hyperlink" Target="http://www.boomlibrary.com/" TargetMode="External"/><Relationship Id="rId4019" Type="http://schemas.openxmlformats.org/officeDocument/2006/relationships/hyperlink" Target="http://www.boomlibrary.com/" TargetMode="External"/><Relationship Id="rId4226" Type="http://schemas.openxmlformats.org/officeDocument/2006/relationships/hyperlink" Target="http://www.boomlibrary.com/" TargetMode="External"/><Relationship Id="rId4433" Type="http://schemas.openxmlformats.org/officeDocument/2006/relationships/hyperlink" Target="http://www.boomlibrary.com/" TargetMode="External"/><Relationship Id="rId4640" Type="http://schemas.openxmlformats.org/officeDocument/2006/relationships/hyperlink" Target="http://www.boomlibrary.com/" TargetMode="External"/><Relationship Id="rId2191" Type="http://schemas.openxmlformats.org/officeDocument/2006/relationships/hyperlink" Target="http://www.boomlibrary.com/" TargetMode="External"/><Relationship Id="rId3035" Type="http://schemas.openxmlformats.org/officeDocument/2006/relationships/hyperlink" Target="http://www.boomlibrary.com/" TargetMode="External"/><Relationship Id="rId3242" Type="http://schemas.openxmlformats.org/officeDocument/2006/relationships/hyperlink" Target="http://www.boomlibrary.com/" TargetMode="External"/><Relationship Id="rId4500" Type="http://schemas.openxmlformats.org/officeDocument/2006/relationships/hyperlink" Target="http://www.boomlibrary.com/" TargetMode="External"/><Relationship Id="rId163" Type="http://schemas.openxmlformats.org/officeDocument/2006/relationships/hyperlink" Target="http://www.boomlibrary.com/" TargetMode="External"/><Relationship Id="rId370" Type="http://schemas.openxmlformats.org/officeDocument/2006/relationships/hyperlink" Target="http://www.boomlibrary.com/" TargetMode="External"/><Relationship Id="rId2051" Type="http://schemas.openxmlformats.org/officeDocument/2006/relationships/hyperlink" Target="http://www.boomlibrary.com/" TargetMode="External"/><Relationship Id="rId3102" Type="http://schemas.openxmlformats.org/officeDocument/2006/relationships/hyperlink" Target="http://www.boomlibrary.com/" TargetMode="External"/><Relationship Id="rId230" Type="http://schemas.openxmlformats.org/officeDocument/2006/relationships/hyperlink" Target="http://www.boomlibrary.com/" TargetMode="External"/><Relationship Id="rId2868" Type="http://schemas.openxmlformats.org/officeDocument/2006/relationships/hyperlink" Target="http://www.boomlibrary.com/" TargetMode="External"/><Relationship Id="rId3919" Type="http://schemas.openxmlformats.org/officeDocument/2006/relationships/hyperlink" Target="http://www.boomlibrary.com/" TargetMode="External"/><Relationship Id="rId4083" Type="http://schemas.openxmlformats.org/officeDocument/2006/relationships/hyperlink" Target="http://www.boomlibrary.com/" TargetMode="External"/><Relationship Id="rId1677" Type="http://schemas.openxmlformats.org/officeDocument/2006/relationships/hyperlink" Target="http://www.boomlibrary.com/" TargetMode="External"/><Relationship Id="rId1884" Type="http://schemas.openxmlformats.org/officeDocument/2006/relationships/hyperlink" Target="http://www.boomlibrary.com/" TargetMode="External"/><Relationship Id="rId2728" Type="http://schemas.openxmlformats.org/officeDocument/2006/relationships/hyperlink" Target="http://www.boomlibrary.com/" TargetMode="External"/><Relationship Id="rId2935" Type="http://schemas.openxmlformats.org/officeDocument/2006/relationships/hyperlink" Target="http://www.boomlibrary.com/" TargetMode="External"/><Relationship Id="rId4290" Type="http://schemas.openxmlformats.org/officeDocument/2006/relationships/hyperlink" Target="http://www.boomlibrary.com/" TargetMode="External"/><Relationship Id="rId907" Type="http://schemas.openxmlformats.org/officeDocument/2006/relationships/hyperlink" Target="http://www.boomlibrary.com/" TargetMode="External"/><Relationship Id="rId1537" Type="http://schemas.openxmlformats.org/officeDocument/2006/relationships/hyperlink" Target="http://www.boomlibrary.com/" TargetMode="External"/><Relationship Id="rId1744" Type="http://schemas.openxmlformats.org/officeDocument/2006/relationships/hyperlink" Target="http://www.boomlibrary.com/" TargetMode="External"/><Relationship Id="rId1951" Type="http://schemas.openxmlformats.org/officeDocument/2006/relationships/hyperlink" Target="http://www.boomlibrary.com/" TargetMode="External"/><Relationship Id="rId4150" Type="http://schemas.openxmlformats.org/officeDocument/2006/relationships/hyperlink" Target="http://www.boomlibrary.com/" TargetMode="External"/><Relationship Id="rId36" Type="http://schemas.openxmlformats.org/officeDocument/2006/relationships/hyperlink" Target="http://www.boomlibrary.com/" TargetMode="External"/><Relationship Id="rId1604" Type="http://schemas.openxmlformats.org/officeDocument/2006/relationships/hyperlink" Target="http://www.boomlibrary.com/" TargetMode="External"/><Relationship Id="rId4010" Type="http://schemas.openxmlformats.org/officeDocument/2006/relationships/hyperlink" Target="http://www.boomlibrary.com/" TargetMode="External"/><Relationship Id="rId4967" Type="http://schemas.openxmlformats.org/officeDocument/2006/relationships/hyperlink" Target="http://www.boomlibrary.com/" TargetMode="External"/><Relationship Id="rId1811" Type="http://schemas.openxmlformats.org/officeDocument/2006/relationships/hyperlink" Target="http://www.boomlibrary.com/" TargetMode="External"/><Relationship Id="rId3569" Type="http://schemas.openxmlformats.org/officeDocument/2006/relationships/hyperlink" Target="http://www.boomlibrary.com/" TargetMode="External"/><Relationship Id="rId697" Type="http://schemas.openxmlformats.org/officeDocument/2006/relationships/hyperlink" Target="http://www.boomlibrary.com/" TargetMode="External"/><Relationship Id="rId2378" Type="http://schemas.openxmlformats.org/officeDocument/2006/relationships/hyperlink" Target="http://www.boomlibrary.com/" TargetMode="External"/><Relationship Id="rId3429" Type="http://schemas.openxmlformats.org/officeDocument/2006/relationships/hyperlink" Target="http://www.boomlibrary.com/" TargetMode="External"/><Relationship Id="rId3776" Type="http://schemas.openxmlformats.org/officeDocument/2006/relationships/hyperlink" Target="http://www.boomlibrary.com/" TargetMode="External"/><Relationship Id="rId3983" Type="http://schemas.openxmlformats.org/officeDocument/2006/relationships/hyperlink" Target="http://www.boomlibrary.com/" TargetMode="External"/><Relationship Id="rId4827" Type="http://schemas.openxmlformats.org/officeDocument/2006/relationships/hyperlink" Target="http://www.boomlibrary.com/" TargetMode="External"/><Relationship Id="rId1187" Type="http://schemas.openxmlformats.org/officeDocument/2006/relationships/hyperlink" Target="http://www.boomlibrary.com/" TargetMode="External"/><Relationship Id="rId2585" Type="http://schemas.openxmlformats.org/officeDocument/2006/relationships/hyperlink" Target="http://www.boomlibrary.com/" TargetMode="External"/><Relationship Id="rId2792" Type="http://schemas.openxmlformats.org/officeDocument/2006/relationships/hyperlink" Target="http://www.boomlibrary.com/" TargetMode="External"/><Relationship Id="rId3636" Type="http://schemas.openxmlformats.org/officeDocument/2006/relationships/hyperlink" Target="http://www.boomlibrary.com/" TargetMode="External"/><Relationship Id="rId3843" Type="http://schemas.openxmlformats.org/officeDocument/2006/relationships/hyperlink" Target="http://www.boomlibrary.com/" TargetMode="External"/><Relationship Id="rId557" Type="http://schemas.openxmlformats.org/officeDocument/2006/relationships/hyperlink" Target="http://www.boomlibrary.com/" TargetMode="External"/><Relationship Id="rId764" Type="http://schemas.openxmlformats.org/officeDocument/2006/relationships/hyperlink" Target="http://www.boomlibrary.com/" TargetMode="External"/><Relationship Id="rId971" Type="http://schemas.openxmlformats.org/officeDocument/2006/relationships/hyperlink" Target="http://www.boomlibrary.com/" TargetMode="External"/><Relationship Id="rId1394" Type="http://schemas.openxmlformats.org/officeDocument/2006/relationships/hyperlink" Target="http://www.boomlibrary.com/" TargetMode="External"/><Relationship Id="rId2238" Type="http://schemas.openxmlformats.org/officeDocument/2006/relationships/hyperlink" Target="http://www.boomlibrary.com/" TargetMode="External"/><Relationship Id="rId2445" Type="http://schemas.openxmlformats.org/officeDocument/2006/relationships/hyperlink" Target="http://www.boomlibrary.com/" TargetMode="External"/><Relationship Id="rId2652" Type="http://schemas.openxmlformats.org/officeDocument/2006/relationships/hyperlink" Target="http://www.boomlibrary.com/" TargetMode="External"/><Relationship Id="rId3703" Type="http://schemas.openxmlformats.org/officeDocument/2006/relationships/hyperlink" Target="http://www.boomlibrary.com/" TargetMode="External"/><Relationship Id="rId3910" Type="http://schemas.openxmlformats.org/officeDocument/2006/relationships/hyperlink" Target="http://www.boomlibrary.com/" TargetMode="External"/><Relationship Id="rId417" Type="http://schemas.openxmlformats.org/officeDocument/2006/relationships/hyperlink" Target="http://www.boomlibrary.com/" TargetMode="External"/><Relationship Id="rId624" Type="http://schemas.openxmlformats.org/officeDocument/2006/relationships/hyperlink" Target="http://www.boomlibrary.com/" TargetMode="External"/><Relationship Id="rId831" Type="http://schemas.openxmlformats.org/officeDocument/2006/relationships/hyperlink" Target="http://www.boomlibrary.com/" TargetMode="External"/><Relationship Id="rId1047" Type="http://schemas.openxmlformats.org/officeDocument/2006/relationships/hyperlink" Target="http://www.boomlibrary.com/" TargetMode="External"/><Relationship Id="rId1254" Type="http://schemas.openxmlformats.org/officeDocument/2006/relationships/hyperlink" Target="http://www.boomlibrary.com/" TargetMode="External"/><Relationship Id="rId1461" Type="http://schemas.openxmlformats.org/officeDocument/2006/relationships/hyperlink" Target="http://www.boomlibrary.com/" TargetMode="External"/><Relationship Id="rId2305" Type="http://schemas.openxmlformats.org/officeDocument/2006/relationships/hyperlink" Target="http://www.boomlibrary.com/" TargetMode="External"/><Relationship Id="rId2512" Type="http://schemas.openxmlformats.org/officeDocument/2006/relationships/hyperlink" Target="http://www.boomlibrary.com/" TargetMode="External"/><Relationship Id="rId1114" Type="http://schemas.openxmlformats.org/officeDocument/2006/relationships/hyperlink" Target="http://www.boomlibrary.com/" TargetMode="External"/><Relationship Id="rId1321" Type="http://schemas.openxmlformats.org/officeDocument/2006/relationships/hyperlink" Target="http://www.boomlibrary.com/" TargetMode="External"/><Relationship Id="rId4477" Type="http://schemas.openxmlformats.org/officeDocument/2006/relationships/hyperlink" Target="http://www.boomlibrary.com/" TargetMode="External"/><Relationship Id="rId4684" Type="http://schemas.openxmlformats.org/officeDocument/2006/relationships/hyperlink" Target="http://www.boomlibrary.com/" TargetMode="External"/><Relationship Id="rId4891" Type="http://schemas.openxmlformats.org/officeDocument/2006/relationships/hyperlink" Target="http://www.boomlibrary.com/" TargetMode="External"/><Relationship Id="rId3079" Type="http://schemas.openxmlformats.org/officeDocument/2006/relationships/hyperlink" Target="http://www.boomlibrary.com/" TargetMode="External"/><Relationship Id="rId3286" Type="http://schemas.openxmlformats.org/officeDocument/2006/relationships/hyperlink" Target="http://www.boomlibrary.com/" TargetMode="External"/><Relationship Id="rId3493" Type="http://schemas.openxmlformats.org/officeDocument/2006/relationships/hyperlink" Target="http://www.boomlibrary.com/" TargetMode="External"/><Relationship Id="rId4337" Type="http://schemas.openxmlformats.org/officeDocument/2006/relationships/hyperlink" Target="http://www.boomlibrary.com/" TargetMode="External"/><Relationship Id="rId4544" Type="http://schemas.openxmlformats.org/officeDocument/2006/relationships/hyperlink" Target="http://www.boomlibrary.com/" TargetMode="External"/><Relationship Id="rId2095" Type="http://schemas.openxmlformats.org/officeDocument/2006/relationships/hyperlink" Target="http://www.boomlibrary.com/" TargetMode="External"/><Relationship Id="rId3146" Type="http://schemas.openxmlformats.org/officeDocument/2006/relationships/hyperlink" Target="http://www.boomlibrary.com/" TargetMode="External"/><Relationship Id="rId3353" Type="http://schemas.openxmlformats.org/officeDocument/2006/relationships/hyperlink" Target="http://www.boomlibrary.com/" TargetMode="External"/><Relationship Id="rId4751" Type="http://schemas.openxmlformats.org/officeDocument/2006/relationships/hyperlink" Target="http://www.boomlibrary.com/" TargetMode="External"/><Relationship Id="rId274" Type="http://schemas.openxmlformats.org/officeDocument/2006/relationships/hyperlink" Target="http://www.boomlibrary.com/" TargetMode="External"/><Relationship Id="rId481" Type="http://schemas.openxmlformats.org/officeDocument/2006/relationships/hyperlink" Target="http://www.boomlibrary.com/" TargetMode="External"/><Relationship Id="rId2162" Type="http://schemas.openxmlformats.org/officeDocument/2006/relationships/hyperlink" Target="http://www.boomlibrary.com/" TargetMode="External"/><Relationship Id="rId3006" Type="http://schemas.openxmlformats.org/officeDocument/2006/relationships/hyperlink" Target="http://www.boomlibrary.com/" TargetMode="External"/><Relationship Id="rId3560" Type="http://schemas.openxmlformats.org/officeDocument/2006/relationships/hyperlink" Target="http://www.boomlibrary.com/" TargetMode="External"/><Relationship Id="rId4404" Type="http://schemas.openxmlformats.org/officeDocument/2006/relationships/hyperlink" Target="http://www.boomlibrary.com/" TargetMode="External"/><Relationship Id="rId4611" Type="http://schemas.openxmlformats.org/officeDocument/2006/relationships/hyperlink" Target="http://www.boomlibrary.com/" TargetMode="External"/><Relationship Id="rId134" Type="http://schemas.openxmlformats.org/officeDocument/2006/relationships/hyperlink" Target="http://www.boomlibrary.com/" TargetMode="External"/><Relationship Id="rId3213" Type="http://schemas.openxmlformats.org/officeDocument/2006/relationships/hyperlink" Target="http://www.boomlibrary.com/" TargetMode="External"/><Relationship Id="rId3420" Type="http://schemas.openxmlformats.org/officeDocument/2006/relationships/hyperlink" Target="http://www.boomlibrary.com/" TargetMode="External"/><Relationship Id="rId341" Type="http://schemas.openxmlformats.org/officeDocument/2006/relationships/hyperlink" Target="http://www.boomlibrary.com/" TargetMode="External"/><Relationship Id="rId2022" Type="http://schemas.openxmlformats.org/officeDocument/2006/relationships/hyperlink" Target="http://www.boomlibrary.com/" TargetMode="External"/><Relationship Id="rId2979" Type="http://schemas.openxmlformats.org/officeDocument/2006/relationships/hyperlink" Target="http://www.boomlibrary.com/" TargetMode="External"/><Relationship Id="rId201" Type="http://schemas.openxmlformats.org/officeDocument/2006/relationships/hyperlink" Target="http://www.boomlibrary.com/" TargetMode="External"/><Relationship Id="rId1788" Type="http://schemas.openxmlformats.org/officeDocument/2006/relationships/hyperlink" Target="http://www.boomlibrary.com/" TargetMode="External"/><Relationship Id="rId1995" Type="http://schemas.openxmlformats.org/officeDocument/2006/relationships/hyperlink" Target="http://www.boomlibrary.com/" TargetMode="External"/><Relationship Id="rId2839" Type="http://schemas.openxmlformats.org/officeDocument/2006/relationships/hyperlink" Target="http://www.boomlibrary.com/" TargetMode="External"/><Relationship Id="rId4194" Type="http://schemas.openxmlformats.org/officeDocument/2006/relationships/hyperlink" Target="http://www.boomlibrary.com/" TargetMode="External"/><Relationship Id="rId1648" Type="http://schemas.openxmlformats.org/officeDocument/2006/relationships/hyperlink" Target="http://www.boomlibrary.com/" TargetMode="External"/><Relationship Id="rId4054" Type="http://schemas.openxmlformats.org/officeDocument/2006/relationships/hyperlink" Target="http://www.boomlibrary.com/" TargetMode="External"/><Relationship Id="rId4261" Type="http://schemas.openxmlformats.org/officeDocument/2006/relationships/hyperlink" Target="http://www.boomlibrary.com/" TargetMode="External"/><Relationship Id="rId1508" Type="http://schemas.openxmlformats.org/officeDocument/2006/relationships/hyperlink" Target="http://www.boomlibrary.com/" TargetMode="External"/><Relationship Id="rId1855" Type="http://schemas.openxmlformats.org/officeDocument/2006/relationships/hyperlink" Target="http://www.boomlibrary.com/" TargetMode="External"/><Relationship Id="rId2906" Type="http://schemas.openxmlformats.org/officeDocument/2006/relationships/hyperlink" Target="http://www.boomlibrary.com/" TargetMode="External"/><Relationship Id="rId3070" Type="http://schemas.openxmlformats.org/officeDocument/2006/relationships/hyperlink" Target="http://www.boomlibrary.com/" TargetMode="External"/><Relationship Id="rId4121" Type="http://schemas.openxmlformats.org/officeDocument/2006/relationships/hyperlink" Target="http://www.boomlibrary.com/" TargetMode="External"/><Relationship Id="rId1715" Type="http://schemas.openxmlformats.org/officeDocument/2006/relationships/hyperlink" Target="http://www.boomlibrary.com/" TargetMode="External"/><Relationship Id="rId1922" Type="http://schemas.openxmlformats.org/officeDocument/2006/relationships/hyperlink" Target="http://www.boomlibrary.com/" TargetMode="External"/><Relationship Id="rId3887" Type="http://schemas.openxmlformats.org/officeDocument/2006/relationships/hyperlink" Target="http://www.boomlibrary.com/" TargetMode="External"/><Relationship Id="rId4938" Type="http://schemas.openxmlformats.org/officeDocument/2006/relationships/hyperlink" Target="http://www.boomlibrary.com/" TargetMode="External"/><Relationship Id="rId2489" Type="http://schemas.openxmlformats.org/officeDocument/2006/relationships/hyperlink" Target="http://www.boomlibrary.com/" TargetMode="External"/><Relationship Id="rId2696" Type="http://schemas.openxmlformats.org/officeDocument/2006/relationships/hyperlink" Target="http://www.boomlibrary.com/" TargetMode="External"/><Relationship Id="rId3747" Type="http://schemas.openxmlformats.org/officeDocument/2006/relationships/hyperlink" Target="http://www.boomlibrary.com/" TargetMode="External"/><Relationship Id="rId3954" Type="http://schemas.openxmlformats.org/officeDocument/2006/relationships/hyperlink" Target="http://www.boomlibrary.com/" TargetMode="External"/><Relationship Id="rId668" Type="http://schemas.openxmlformats.org/officeDocument/2006/relationships/hyperlink" Target="http://www.boomlibrary.com/" TargetMode="External"/><Relationship Id="rId875" Type="http://schemas.openxmlformats.org/officeDocument/2006/relationships/hyperlink" Target="http://www.boomlibrary.com/" TargetMode="External"/><Relationship Id="rId1298" Type="http://schemas.openxmlformats.org/officeDocument/2006/relationships/hyperlink" Target="http://www.boomlibrary.com/" TargetMode="External"/><Relationship Id="rId2349" Type="http://schemas.openxmlformats.org/officeDocument/2006/relationships/hyperlink" Target="http://www.boomlibrary.com/" TargetMode="External"/><Relationship Id="rId2556" Type="http://schemas.openxmlformats.org/officeDocument/2006/relationships/hyperlink" Target="http://www.boomlibrary.com/" TargetMode="External"/><Relationship Id="rId2763" Type="http://schemas.openxmlformats.org/officeDocument/2006/relationships/hyperlink" Target="http://www.boomlibrary.com/" TargetMode="External"/><Relationship Id="rId2970" Type="http://schemas.openxmlformats.org/officeDocument/2006/relationships/hyperlink" Target="http://www.boomlibrary.com/" TargetMode="External"/><Relationship Id="rId3607" Type="http://schemas.openxmlformats.org/officeDocument/2006/relationships/hyperlink" Target="http://www.boomlibrary.com/" TargetMode="External"/><Relationship Id="rId3814" Type="http://schemas.openxmlformats.org/officeDocument/2006/relationships/hyperlink" Target="http://www.boomlibrary.com/" TargetMode="External"/><Relationship Id="rId528" Type="http://schemas.openxmlformats.org/officeDocument/2006/relationships/hyperlink" Target="http://www.boomlibrary.com/" TargetMode="External"/><Relationship Id="rId735" Type="http://schemas.openxmlformats.org/officeDocument/2006/relationships/hyperlink" Target="http://www.boomlibrary.com/" TargetMode="External"/><Relationship Id="rId942" Type="http://schemas.openxmlformats.org/officeDocument/2006/relationships/hyperlink" Target="http://www.boomlibrary.com/" TargetMode="External"/><Relationship Id="rId1158" Type="http://schemas.openxmlformats.org/officeDocument/2006/relationships/hyperlink" Target="http://www.boomlibrary.com/" TargetMode="External"/><Relationship Id="rId1365" Type="http://schemas.openxmlformats.org/officeDocument/2006/relationships/hyperlink" Target="http://www.boomlibrary.com/" TargetMode="External"/><Relationship Id="rId1572" Type="http://schemas.openxmlformats.org/officeDocument/2006/relationships/hyperlink" Target="http://www.boomlibrary.com/" TargetMode="External"/><Relationship Id="rId2209" Type="http://schemas.openxmlformats.org/officeDocument/2006/relationships/hyperlink" Target="http://www.boomlibrary.com/" TargetMode="External"/><Relationship Id="rId2416" Type="http://schemas.openxmlformats.org/officeDocument/2006/relationships/hyperlink" Target="http://www.boomlibrary.com/" TargetMode="External"/><Relationship Id="rId2623" Type="http://schemas.openxmlformats.org/officeDocument/2006/relationships/hyperlink" Target="http://www.boomlibrary.com/" TargetMode="External"/><Relationship Id="rId1018" Type="http://schemas.openxmlformats.org/officeDocument/2006/relationships/hyperlink" Target="http://www.boomlibrary.com/" TargetMode="External"/><Relationship Id="rId1225" Type="http://schemas.openxmlformats.org/officeDocument/2006/relationships/hyperlink" Target="http://www.boomlibrary.com/" TargetMode="External"/><Relationship Id="rId1432" Type="http://schemas.openxmlformats.org/officeDocument/2006/relationships/hyperlink" Target="http://www.boomlibrary.com/" TargetMode="External"/><Relationship Id="rId2830" Type="http://schemas.openxmlformats.org/officeDocument/2006/relationships/hyperlink" Target="http://www.boomlibrary.com/" TargetMode="External"/><Relationship Id="rId4588" Type="http://schemas.openxmlformats.org/officeDocument/2006/relationships/hyperlink" Target="http://www.boomlibrary.com/" TargetMode="External"/><Relationship Id="rId71" Type="http://schemas.openxmlformats.org/officeDocument/2006/relationships/hyperlink" Target="http://www.boomlibrary.com/" TargetMode="External"/><Relationship Id="rId802" Type="http://schemas.openxmlformats.org/officeDocument/2006/relationships/hyperlink" Target="http://www.boomlibrary.com/" TargetMode="External"/><Relationship Id="rId3397" Type="http://schemas.openxmlformats.org/officeDocument/2006/relationships/hyperlink" Target="http://www.boomlibrary.com/" TargetMode="External"/><Relationship Id="rId4795" Type="http://schemas.openxmlformats.org/officeDocument/2006/relationships/hyperlink" Target="http://www.boomlibrary.com/" TargetMode="External"/><Relationship Id="rId4448" Type="http://schemas.openxmlformats.org/officeDocument/2006/relationships/hyperlink" Target="http://www.boomlibrary.com/" TargetMode="External"/><Relationship Id="rId4655" Type="http://schemas.openxmlformats.org/officeDocument/2006/relationships/hyperlink" Target="http://www.boomlibrary.com/" TargetMode="External"/><Relationship Id="rId4862" Type="http://schemas.openxmlformats.org/officeDocument/2006/relationships/hyperlink" Target="http://www.boomlibrary.com/" TargetMode="External"/><Relationship Id="rId178" Type="http://schemas.openxmlformats.org/officeDocument/2006/relationships/hyperlink" Target="http://www.boomlibrary.com/" TargetMode="External"/><Relationship Id="rId3257" Type="http://schemas.openxmlformats.org/officeDocument/2006/relationships/hyperlink" Target="http://www.boomlibrary.com/" TargetMode="External"/><Relationship Id="rId3464" Type="http://schemas.openxmlformats.org/officeDocument/2006/relationships/hyperlink" Target="http://www.boomlibrary.com/" TargetMode="External"/><Relationship Id="rId3671" Type="http://schemas.openxmlformats.org/officeDocument/2006/relationships/hyperlink" Target="http://www.boomlibrary.com/" TargetMode="External"/><Relationship Id="rId4308" Type="http://schemas.openxmlformats.org/officeDocument/2006/relationships/hyperlink" Target="http://www.boomlibrary.com/" TargetMode="External"/><Relationship Id="rId4515" Type="http://schemas.openxmlformats.org/officeDocument/2006/relationships/hyperlink" Target="http://www.boomlibrary.com/" TargetMode="External"/><Relationship Id="rId4722" Type="http://schemas.openxmlformats.org/officeDocument/2006/relationships/hyperlink" Target="http://www.boomlibrary.com/" TargetMode="External"/><Relationship Id="rId385" Type="http://schemas.openxmlformats.org/officeDocument/2006/relationships/hyperlink" Target="http://www.boomlibrary.com/" TargetMode="External"/><Relationship Id="rId592" Type="http://schemas.openxmlformats.org/officeDocument/2006/relationships/hyperlink" Target="http://www.boomlibrary.com/" TargetMode="External"/><Relationship Id="rId2066" Type="http://schemas.openxmlformats.org/officeDocument/2006/relationships/hyperlink" Target="http://www.boomlibrary.com/" TargetMode="External"/><Relationship Id="rId2273" Type="http://schemas.openxmlformats.org/officeDocument/2006/relationships/hyperlink" Target="http://www.boomlibrary.com/" TargetMode="External"/><Relationship Id="rId2480" Type="http://schemas.openxmlformats.org/officeDocument/2006/relationships/hyperlink" Target="http://www.boomlibrary.com/" TargetMode="External"/><Relationship Id="rId3117" Type="http://schemas.openxmlformats.org/officeDocument/2006/relationships/hyperlink" Target="http://www.boomlibrary.com/" TargetMode="External"/><Relationship Id="rId3324" Type="http://schemas.openxmlformats.org/officeDocument/2006/relationships/hyperlink" Target="http://www.boomlibrary.com/" TargetMode="External"/><Relationship Id="rId3531" Type="http://schemas.openxmlformats.org/officeDocument/2006/relationships/hyperlink" Target="http://www.boomlibrary.com/" TargetMode="External"/><Relationship Id="rId245" Type="http://schemas.openxmlformats.org/officeDocument/2006/relationships/hyperlink" Target="http://www.boomlibrary.com/" TargetMode="External"/><Relationship Id="rId452" Type="http://schemas.openxmlformats.org/officeDocument/2006/relationships/hyperlink" Target="http://www.boomlibrary.com/" TargetMode="External"/><Relationship Id="rId1082" Type="http://schemas.openxmlformats.org/officeDocument/2006/relationships/hyperlink" Target="http://www.boomlibrary.com/" TargetMode="External"/><Relationship Id="rId2133" Type="http://schemas.openxmlformats.org/officeDocument/2006/relationships/hyperlink" Target="http://www.boomlibrary.com/" TargetMode="External"/><Relationship Id="rId2340" Type="http://schemas.openxmlformats.org/officeDocument/2006/relationships/hyperlink" Target="http://www.boomlibrary.com/" TargetMode="External"/><Relationship Id="rId105" Type="http://schemas.openxmlformats.org/officeDocument/2006/relationships/hyperlink" Target="http://www.boomlibrary.com/" TargetMode="External"/><Relationship Id="rId312" Type="http://schemas.openxmlformats.org/officeDocument/2006/relationships/hyperlink" Target="http://www.boomlibrary.com/" TargetMode="External"/><Relationship Id="rId2200" Type="http://schemas.openxmlformats.org/officeDocument/2006/relationships/hyperlink" Target="http://www.boomlibrary.com/" TargetMode="External"/><Relationship Id="rId4098" Type="http://schemas.openxmlformats.org/officeDocument/2006/relationships/hyperlink" Target="http://www.boomlibrary.com/" TargetMode="External"/><Relationship Id="rId1899" Type="http://schemas.openxmlformats.org/officeDocument/2006/relationships/hyperlink" Target="http://www.boomlibrary.com/" TargetMode="External"/><Relationship Id="rId4165" Type="http://schemas.openxmlformats.org/officeDocument/2006/relationships/hyperlink" Target="http://www.boomlibrary.com/" TargetMode="External"/><Relationship Id="rId4372" Type="http://schemas.openxmlformats.org/officeDocument/2006/relationships/hyperlink" Target="http://www.boomlibrary.com/" TargetMode="External"/><Relationship Id="rId1759" Type="http://schemas.openxmlformats.org/officeDocument/2006/relationships/hyperlink" Target="http://www.boomlibrary.com/" TargetMode="External"/><Relationship Id="rId1966" Type="http://schemas.openxmlformats.org/officeDocument/2006/relationships/hyperlink" Target="http://www.boomlibrary.com/" TargetMode="External"/><Relationship Id="rId3181" Type="http://schemas.openxmlformats.org/officeDocument/2006/relationships/hyperlink" Target="http://www.boomlibrary.com/" TargetMode="External"/><Relationship Id="rId4025" Type="http://schemas.openxmlformats.org/officeDocument/2006/relationships/hyperlink" Target="http://www.boomlibrary.com/" TargetMode="External"/><Relationship Id="rId1619" Type="http://schemas.openxmlformats.org/officeDocument/2006/relationships/hyperlink" Target="http://www.boomlibrary.com/" TargetMode="External"/><Relationship Id="rId1826" Type="http://schemas.openxmlformats.org/officeDocument/2006/relationships/hyperlink" Target="http://www.boomlibrary.com/" TargetMode="External"/><Relationship Id="rId4232" Type="http://schemas.openxmlformats.org/officeDocument/2006/relationships/hyperlink" Target="http://www.boomlibrary.com/" TargetMode="External"/><Relationship Id="rId3041" Type="http://schemas.openxmlformats.org/officeDocument/2006/relationships/hyperlink" Target="http://www.boomlibrary.com/" TargetMode="External"/><Relationship Id="rId3998" Type="http://schemas.openxmlformats.org/officeDocument/2006/relationships/hyperlink" Target="http://www.boomlibrary.com/" TargetMode="External"/><Relationship Id="rId3858" Type="http://schemas.openxmlformats.org/officeDocument/2006/relationships/hyperlink" Target="http://www.boomlibrary.com/" TargetMode="External"/><Relationship Id="rId4909" Type="http://schemas.openxmlformats.org/officeDocument/2006/relationships/hyperlink" Target="http://www.boomlibrary.com/" TargetMode="External"/><Relationship Id="rId779" Type="http://schemas.openxmlformats.org/officeDocument/2006/relationships/hyperlink" Target="http://www.boomlibrary.com/" TargetMode="External"/><Relationship Id="rId986" Type="http://schemas.openxmlformats.org/officeDocument/2006/relationships/hyperlink" Target="http://www.boomlibrary.com/" TargetMode="External"/><Relationship Id="rId2667" Type="http://schemas.openxmlformats.org/officeDocument/2006/relationships/hyperlink" Target="http://www.boomlibrary.com/" TargetMode="External"/><Relationship Id="rId3718" Type="http://schemas.openxmlformats.org/officeDocument/2006/relationships/hyperlink" Target="http://www.boomlibrary.com/" TargetMode="External"/><Relationship Id="rId639" Type="http://schemas.openxmlformats.org/officeDocument/2006/relationships/hyperlink" Target="http://www.boomlibrary.com/" TargetMode="External"/><Relationship Id="rId1269" Type="http://schemas.openxmlformats.org/officeDocument/2006/relationships/hyperlink" Target="http://www.boomlibrary.com/" TargetMode="External"/><Relationship Id="rId1476" Type="http://schemas.openxmlformats.org/officeDocument/2006/relationships/hyperlink" Target="http://www.boomlibrary.com/" TargetMode="External"/><Relationship Id="rId2874" Type="http://schemas.openxmlformats.org/officeDocument/2006/relationships/hyperlink" Target="http://www.boomlibrary.com/" TargetMode="External"/><Relationship Id="rId3925" Type="http://schemas.openxmlformats.org/officeDocument/2006/relationships/hyperlink" Target="http://www.boomlibrary.com/" TargetMode="External"/><Relationship Id="rId846" Type="http://schemas.openxmlformats.org/officeDocument/2006/relationships/hyperlink" Target="http://www.boomlibrary.com/" TargetMode="External"/><Relationship Id="rId1129" Type="http://schemas.openxmlformats.org/officeDocument/2006/relationships/hyperlink" Target="http://www.boomlibrary.com/" TargetMode="External"/><Relationship Id="rId1683" Type="http://schemas.openxmlformats.org/officeDocument/2006/relationships/hyperlink" Target="http://www.boomlibrary.com/" TargetMode="External"/><Relationship Id="rId1890" Type="http://schemas.openxmlformats.org/officeDocument/2006/relationships/hyperlink" Target="http://www.boomlibrary.com/" TargetMode="External"/><Relationship Id="rId2527" Type="http://schemas.openxmlformats.org/officeDocument/2006/relationships/hyperlink" Target="http://www.boomlibrary.com/" TargetMode="External"/><Relationship Id="rId2734" Type="http://schemas.openxmlformats.org/officeDocument/2006/relationships/hyperlink" Target="http://www.boomlibrary.com/" TargetMode="External"/><Relationship Id="rId2941" Type="http://schemas.openxmlformats.org/officeDocument/2006/relationships/hyperlink" Target="http://www.boomlibrary.com/" TargetMode="External"/><Relationship Id="rId5000" Type="http://schemas.openxmlformats.org/officeDocument/2006/relationships/hyperlink" Target="http://www.boomlibrary.com/" TargetMode="External"/><Relationship Id="rId706" Type="http://schemas.openxmlformats.org/officeDocument/2006/relationships/hyperlink" Target="http://www.boomlibrary.com/" TargetMode="External"/><Relationship Id="rId913" Type="http://schemas.openxmlformats.org/officeDocument/2006/relationships/hyperlink" Target="http://www.boomlibrary.com/" TargetMode="External"/><Relationship Id="rId1336" Type="http://schemas.openxmlformats.org/officeDocument/2006/relationships/hyperlink" Target="http://www.boomlibrary.com/" TargetMode="External"/><Relationship Id="rId1543" Type="http://schemas.openxmlformats.org/officeDocument/2006/relationships/hyperlink" Target="http://www.boomlibrary.com/" TargetMode="External"/><Relationship Id="rId1750" Type="http://schemas.openxmlformats.org/officeDocument/2006/relationships/hyperlink" Target="http://www.boomlibrary.com/" TargetMode="External"/><Relationship Id="rId2801" Type="http://schemas.openxmlformats.org/officeDocument/2006/relationships/hyperlink" Target="http://www.boomlibrary.com/" TargetMode="External"/><Relationship Id="rId4699" Type="http://schemas.openxmlformats.org/officeDocument/2006/relationships/hyperlink" Target="http://www.boomlibrary.com/" TargetMode="External"/><Relationship Id="rId42" Type="http://schemas.openxmlformats.org/officeDocument/2006/relationships/hyperlink" Target="http://www.boomlibrary.com/" TargetMode="External"/><Relationship Id="rId1403" Type="http://schemas.openxmlformats.org/officeDocument/2006/relationships/hyperlink" Target="http://www.boomlibrary.com/" TargetMode="External"/><Relationship Id="rId1610" Type="http://schemas.openxmlformats.org/officeDocument/2006/relationships/hyperlink" Target="http://www.boomlibrary.com/" TargetMode="External"/><Relationship Id="rId4559" Type="http://schemas.openxmlformats.org/officeDocument/2006/relationships/hyperlink" Target="http://www.boomlibrary.com/" TargetMode="External"/><Relationship Id="rId4766" Type="http://schemas.openxmlformats.org/officeDocument/2006/relationships/hyperlink" Target="http://www.boomlibrary.com/" TargetMode="External"/><Relationship Id="rId4973" Type="http://schemas.openxmlformats.org/officeDocument/2006/relationships/hyperlink" Target="http://www.boomlibrary.com/" TargetMode="External"/><Relationship Id="rId3368" Type="http://schemas.openxmlformats.org/officeDocument/2006/relationships/hyperlink" Target="http://www.boomlibrary.com/" TargetMode="External"/><Relationship Id="rId3575" Type="http://schemas.openxmlformats.org/officeDocument/2006/relationships/hyperlink" Target="http://www.boomlibrary.com/" TargetMode="External"/><Relationship Id="rId3782" Type="http://schemas.openxmlformats.org/officeDocument/2006/relationships/hyperlink" Target="http://www.boomlibrary.com/" TargetMode="External"/><Relationship Id="rId4419" Type="http://schemas.openxmlformats.org/officeDocument/2006/relationships/hyperlink" Target="http://www.boomlibrary.com/" TargetMode="External"/><Relationship Id="rId4626" Type="http://schemas.openxmlformats.org/officeDocument/2006/relationships/hyperlink" Target="http://www.boomlibrary.com/" TargetMode="External"/><Relationship Id="rId4833" Type="http://schemas.openxmlformats.org/officeDocument/2006/relationships/hyperlink" Target="http://www.boomlibrary.com/" TargetMode="External"/><Relationship Id="rId289" Type="http://schemas.openxmlformats.org/officeDocument/2006/relationships/hyperlink" Target="http://www.boomlibrary.com/" TargetMode="External"/><Relationship Id="rId496" Type="http://schemas.openxmlformats.org/officeDocument/2006/relationships/hyperlink" Target="http://www.boomlibrary.com/" TargetMode="External"/><Relationship Id="rId2177" Type="http://schemas.openxmlformats.org/officeDocument/2006/relationships/hyperlink" Target="http://www.boomlibrary.com/" TargetMode="External"/><Relationship Id="rId2384" Type="http://schemas.openxmlformats.org/officeDocument/2006/relationships/hyperlink" Target="http://www.boomlibrary.com/" TargetMode="External"/><Relationship Id="rId2591" Type="http://schemas.openxmlformats.org/officeDocument/2006/relationships/hyperlink" Target="http://www.boomlibrary.com/" TargetMode="External"/><Relationship Id="rId3228" Type="http://schemas.openxmlformats.org/officeDocument/2006/relationships/hyperlink" Target="http://www.boomlibrary.com/" TargetMode="External"/><Relationship Id="rId3435" Type="http://schemas.openxmlformats.org/officeDocument/2006/relationships/hyperlink" Target="http://www.boomlibrary.com/" TargetMode="External"/><Relationship Id="rId3642" Type="http://schemas.openxmlformats.org/officeDocument/2006/relationships/hyperlink" Target="http://www.boomlibrary.com/" TargetMode="External"/><Relationship Id="rId149" Type="http://schemas.openxmlformats.org/officeDocument/2006/relationships/hyperlink" Target="http://www.boomlibrary.com/" TargetMode="External"/><Relationship Id="rId356" Type="http://schemas.openxmlformats.org/officeDocument/2006/relationships/hyperlink" Target="http://www.boomlibrary.com/" TargetMode="External"/><Relationship Id="rId563" Type="http://schemas.openxmlformats.org/officeDocument/2006/relationships/hyperlink" Target="http://www.boomlibrary.com/" TargetMode="External"/><Relationship Id="rId770" Type="http://schemas.openxmlformats.org/officeDocument/2006/relationships/hyperlink" Target="http://www.boomlibrary.com/" TargetMode="External"/><Relationship Id="rId1193" Type="http://schemas.openxmlformats.org/officeDocument/2006/relationships/hyperlink" Target="http://www.boomlibrary.com/" TargetMode="External"/><Relationship Id="rId2037" Type="http://schemas.openxmlformats.org/officeDocument/2006/relationships/hyperlink" Target="http://www.boomlibrary.com/" TargetMode="External"/><Relationship Id="rId2244" Type="http://schemas.openxmlformats.org/officeDocument/2006/relationships/hyperlink" Target="http://www.boomlibrary.com/" TargetMode="External"/><Relationship Id="rId2451" Type="http://schemas.openxmlformats.org/officeDocument/2006/relationships/hyperlink" Target="http://www.boomlibrary.com/" TargetMode="External"/><Relationship Id="rId4900" Type="http://schemas.openxmlformats.org/officeDocument/2006/relationships/hyperlink" Target="http://www.boomlibrary.com/" TargetMode="External"/><Relationship Id="rId216" Type="http://schemas.openxmlformats.org/officeDocument/2006/relationships/hyperlink" Target="http://www.boomlibrary.com/" TargetMode="External"/><Relationship Id="rId423" Type="http://schemas.openxmlformats.org/officeDocument/2006/relationships/hyperlink" Target="http://www.boomlibrary.com/" TargetMode="External"/><Relationship Id="rId1053" Type="http://schemas.openxmlformats.org/officeDocument/2006/relationships/hyperlink" Target="http://www.boomlibrary.com/" TargetMode="External"/><Relationship Id="rId1260" Type="http://schemas.openxmlformats.org/officeDocument/2006/relationships/hyperlink" Target="http://www.boomlibrary.com/" TargetMode="External"/><Relationship Id="rId2104" Type="http://schemas.openxmlformats.org/officeDocument/2006/relationships/hyperlink" Target="http://www.boomlibrary.com/" TargetMode="External"/><Relationship Id="rId3502" Type="http://schemas.openxmlformats.org/officeDocument/2006/relationships/hyperlink" Target="http://www.boomlibrary.com/" TargetMode="External"/><Relationship Id="rId630" Type="http://schemas.openxmlformats.org/officeDocument/2006/relationships/hyperlink" Target="http://www.boomlibrary.com/" TargetMode="External"/><Relationship Id="rId2311" Type="http://schemas.openxmlformats.org/officeDocument/2006/relationships/hyperlink" Target="http://www.boomlibrary.com/" TargetMode="External"/><Relationship Id="rId4069" Type="http://schemas.openxmlformats.org/officeDocument/2006/relationships/hyperlink" Target="http://www.boomlibrary.com/" TargetMode="External"/><Relationship Id="rId1120" Type="http://schemas.openxmlformats.org/officeDocument/2006/relationships/hyperlink" Target="http://www.boomlibrary.com/" TargetMode="External"/><Relationship Id="rId4276" Type="http://schemas.openxmlformats.org/officeDocument/2006/relationships/hyperlink" Target="http://www.boomlibrary.com/" TargetMode="External"/><Relationship Id="rId4483" Type="http://schemas.openxmlformats.org/officeDocument/2006/relationships/hyperlink" Target="http://www.boomlibrary.com/" TargetMode="External"/><Relationship Id="rId4690" Type="http://schemas.openxmlformats.org/officeDocument/2006/relationships/hyperlink" Target="http://www.boomlibrary.com/" TargetMode="External"/><Relationship Id="rId1937" Type="http://schemas.openxmlformats.org/officeDocument/2006/relationships/hyperlink" Target="http://www.boomlibrary.com/" TargetMode="External"/><Relationship Id="rId3085" Type="http://schemas.openxmlformats.org/officeDocument/2006/relationships/hyperlink" Target="http://www.boomlibrary.com/" TargetMode="External"/><Relationship Id="rId3292" Type="http://schemas.openxmlformats.org/officeDocument/2006/relationships/hyperlink" Target="http://www.boomlibrary.com/" TargetMode="External"/><Relationship Id="rId4136" Type="http://schemas.openxmlformats.org/officeDocument/2006/relationships/hyperlink" Target="http://www.boomlibrary.com/" TargetMode="External"/><Relationship Id="rId4343" Type="http://schemas.openxmlformats.org/officeDocument/2006/relationships/hyperlink" Target="http://www.boomlibrary.com/" TargetMode="External"/><Relationship Id="rId4550" Type="http://schemas.openxmlformats.org/officeDocument/2006/relationships/hyperlink" Target="http://www.boomlibrary.com/" TargetMode="External"/><Relationship Id="rId3152" Type="http://schemas.openxmlformats.org/officeDocument/2006/relationships/hyperlink" Target="http://www.boomlibrary.com/" TargetMode="External"/><Relationship Id="rId4203" Type="http://schemas.openxmlformats.org/officeDocument/2006/relationships/hyperlink" Target="http://www.boomlibrary.com/" TargetMode="External"/><Relationship Id="rId4410" Type="http://schemas.openxmlformats.org/officeDocument/2006/relationships/hyperlink" Target="http://www.boomlibrary.com/" TargetMode="External"/><Relationship Id="rId280" Type="http://schemas.openxmlformats.org/officeDocument/2006/relationships/hyperlink" Target="http://www.boomlibrary.com/" TargetMode="External"/><Relationship Id="rId3012" Type="http://schemas.openxmlformats.org/officeDocument/2006/relationships/hyperlink" Target="http://www.boomlibrary.com/" TargetMode="External"/><Relationship Id="rId140" Type="http://schemas.openxmlformats.org/officeDocument/2006/relationships/hyperlink" Target="http://www.boomlibrary.com/" TargetMode="External"/><Relationship Id="rId3969" Type="http://schemas.openxmlformats.org/officeDocument/2006/relationships/hyperlink" Target="http://www.boomlibrary.com/" TargetMode="External"/><Relationship Id="rId6" Type="http://schemas.openxmlformats.org/officeDocument/2006/relationships/hyperlink" Target="http://www.boomlibrary.com/" TargetMode="External"/><Relationship Id="rId2778" Type="http://schemas.openxmlformats.org/officeDocument/2006/relationships/hyperlink" Target="http://www.boomlibrary.com/" TargetMode="External"/><Relationship Id="rId2985" Type="http://schemas.openxmlformats.org/officeDocument/2006/relationships/hyperlink" Target="http://www.boomlibrary.com/" TargetMode="External"/><Relationship Id="rId3829" Type="http://schemas.openxmlformats.org/officeDocument/2006/relationships/hyperlink" Target="http://www.boomlibrary.com/" TargetMode="External"/><Relationship Id="rId957" Type="http://schemas.openxmlformats.org/officeDocument/2006/relationships/hyperlink" Target="http://www.boomlibrary.com/" TargetMode="External"/><Relationship Id="rId1587" Type="http://schemas.openxmlformats.org/officeDocument/2006/relationships/hyperlink" Target="http://www.boomlibrary.com/" TargetMode="External"/><Relationship Id="rId1794" Type="http://schemas.openxmlformats.org/officeDocument/2006/relationships/hyperlink" Target="http://www.boomlibrary.com/" TargetMode="External"/><Relationship Id="rId2638" Type="http://schemas.openxmlformats.org/officeDocument/2006/relationships/hyperlink" Target="http://www.boomlibrary.com/" TargetMode="External"/><Relationship Id="rId2845" Type="http://schemas.openxmlformats.org/officeDocument/2006/relationships/hyperlink" Target="http://www.boomlibrary.com/" TargetMode="External"/><Relationship Id="rId86" Type="http://schemas.openxmlformats.org/officeDocument/2006/relationships/hyperlink" Target="http://www.boomlibrary.com/" TargetMode="External"/><Relationship Id="rId817" Type="http://schemas.openxmlformats.org/officeDocument/2006/relationships/hyperlink" Target="http://www.boomlibrary.com/" TargetMode="External"/><Relationship Id="rId1447" Type="http://schemas.openxmlformats.org/officeDocument/2006/relationships/hyperlink" Target="http://www.boomlibrary.com/" TargetMode="External"/><Relationship Id="rId1654" Type="http://schemas.openxmlformats.org/officeDocument/2006/relationships/hyperlink" Target="http://www.boomlibrary.com/" TargetMode="External"/><Relationship Id="rId1861" Type="http://schemas.openxmlformats.org/officeDocument/2006/relationships/hyperlink" Target="http://www.boomlibrary.com/" TargetMode="External"/><Relationship Id="rId2705" Type="http://schemas.openxmlformats.org/officeDocument/2006/relationships/hyperlink" Target="http://www.boomlibrary.com/" TargetMode="External"/><Relationship Id="rId2912" Type="http://schemas.openxmlformats.org/officeDocument/2006/relationships/hyperlink" Target="http://www.boomlibrary.com/" TargetMode="External"/><Relationship Id="rId4060" Type="http://schemas.openxmlformats.org/officeDocument/2006/relationships/hyperlink" Target="http://www.boomlibrary.com/" TargetMode="External"/><Relationship Id="rId1307" Type="http://schemas.openxmlformats.org/officeDocument/2006/relationships/hyperlink" Target="http://www.boomlibrary.com/" TargetMode="External"/><Relationship Id="rId1514" Type="http://schemas.openxmlformats.org/officeDocument/2006/relationships/hyperlink" Target="http://www.boomlibrary.com/" TargetMode="External"/><Relationship Id="rId1721" Type="http://schemas.openxmlformats.org/officeDocument/2006/relationships/hyperlink" Target="http://www.boomlibrary.com/" TargetMode="External"/><Relationship Id="rId4877" Type="http://schemas.openxmlformats.org/officeDocument/2006/relationships/hyperlink" Target="http://www.boomlibrary.com/" TargetMode="External"/><Relationship Id="rId13" Type="http://schemas.openxmlformats.org/officeDocument/2006/relationships/hyperlink" Target="http://www.boomlibrary.com/" TargetMode="External"/><Relationship Id="rId3479" Type="http://schemas.openxmlformats.org/officeDocument/2006/relationships/hyperlink" Target="http://www.boomlibrary.com/" TargetMode="External"/><Relationship Id="rId3686" Type="http://schemas.openxmlformats.org/officeDocument/2006/relationships/hyperlink" Target="http://www.boomlibrary.com/" TargetMode="External"/><Relationship Id="rId2288" Type="http://schemas.openxmlformats.org/officeDocument/2006/relationships/hyperlink" Target="http://www.boomlibrary.com/" TargetMode="External"/><Relationship Id="rId2495" Type="http://schemas.openxmlformats.org/officeDocument/2006/relationships/hyperlink" Target="http://www.boomlibrary.com/" TargetMode="External"/><Relationship Id="rId3339" Type="http://schemas.openxmlformats.org/officeDocument/2006/relationships/hyperlink" Target="http://www.boomlibrary.com/" TargetMode="External"/><Relationship Id="rId3893" Type="http://schemas.openxmlformats.org/officeDocument/2006/relationships/hyperlink" Target="http://www.boomlibrary.com/" TargetMode="External"/><Relationship Id="rId4737" Type="http://schemas.openxmlformats.org/officeDocument/2006/relationships/hyperlink" Target="http://www.boomlibrary.com/" TargetMode="External"/><Relationship Id="rId4944" Type="http://schemas.openxmlformats.org/officeDocument/2006/relationships/hyperlink" Target="http://www.boomlibrary.com/" TargetMode="External"/><Relationship Id="rId467" Type="http://schemas.openxmlformats.org/officeDocument/2006/relationships/hyperlink" Target="http://www.boomlibrary.com/" TargetMode="External"/><Relationship Id="rId1097" Type="http://schemas.openxmlformats.org/officeDocument/2006/relationships/hyperlink" Target="http://www.boomlibrary.com/" TargetMode="External"/><Relationship Id="rId2148" Type="http://schemas.openxmlformats.org/officeDocument/2006/relationships/hyperlink" Target="http://www.boomlibrary.com/" TargetMode="External"/><Relationship Id="rId3546" Type="http://schemas.openxmlformats.org/officeDocument/2006/relationships/hyperlink" Target="http://www.boomlibrary.com/" TargetMode="External"/><Relationship Id="rId3753" Type="http://schemas.openxmlformats.org/officeDocument/2006/relationships/hyperlink" Target="http://www.boomlibrary.com/" TargetMode="External"/><Relationship Id="rId3960" Type="http://schemas.openxmlformats.org/officeDocument/2006/relationships/hyperlink" Target="http://www.boomlibrary.com/" TargetMode="External"/><Relationship Id="rId4804" Type="http://schemas.openxmlformats.org/officeDocument/2006/relationships/hyperlink" Target="http://www.boomlibrary.com/" TargetMode="External"/><Relationship Id="rId674" Type="http://schemas.openxmlformats.org/officeDocument/2006/relationships/hyperlink" Target="http://www.boomlibrary.com/" TargetMode="External"/><Relationship Id="rId881" Type="http://schemas.openxmlformats.org/officeDocument/2006/relationships/hyperlink" Target="http://www.boomlibrary.com/" TargetMode="External"/><Relationship Id="rId2355" Type="http://schemas.openxmlformats.org/officeDocument/2006/relationships/hyperlink" Target="http://www.boomlibrary.com/" TargetMode="External"/><Relationship Id="rId2562" Type="http://schemas.openxmlformats.org/officeDocument/2006/relationships/hyperlink" Target="http://www.boomlibrary.com/" TargetMode="External"/><Relationship Id="rId3406" Type="http://schemas.openxmlformats.org/officeDocument/2006/relationships/hyperlink" Target="http://www.boomlibrary.com/" TargetMode="External"/><Relationship Id="rId3613" Type="http://schemas.openxmlformats.org/officeDocument/2006/relationships/hyperlink" Target="http://www.boomlibrary.com/" TargetMode="External"/><Relationship Id="rId3820" Type="http://schemas.openxmlformats.org/officeDocument/2006/relationships/hyperlink" Target="http://www.boomlibrary.com/" TargetMode="External"/><Relationship Id="rId327" Type="http://schemas.openxmlformats.org/officeDocument/2006/relationships/hyperlink" Target="http://www.boomlibrary.com/" TargetMode="External"/><Relationship Id="rId534" Type="http://schemas.openxmlformats.org/officeDocument/2006/relationships/hyperlink" Target="http://www.boomlibrary.com/" TargetMode="External"/><Relationship Id="rId741" Type="http://schemas.openxmlformats.org/officeDocument/2006/relationships/hyperlink" Target="http://www.boomlibrary.com/" TargetMode="External"/><Relationship Id="rId1164" Type="http://schemas.openxmlformats.org/officeDocument/2006/relationships/hyperlink" Target="http://www.boomlibrary.com/" TargetMode="External"/><Relationship Id="rId1371" Type="http://schemas.openxmlformats.org/officeDocument/2006/relationships/hyperlink" Target="http://www.boomlibrary.com/" TargetMode="External"/><Relationship Id="rId2008" Type="http://schemas.openxmlformats.org/officeDocument/2006/relationships/hyperlink" Target="http://www.boomlibrary.com/" TargetMode="External"/><Relationship Id="rId2215" Type="http://schemas.openxmlformats.org/officeDocument/2006/relationships/hyperlink" Target="http://www.boomlibrary.com/" TargetMode="External"/><Relationship Id="rId2422" Type="http://schemas.openxmlformats.org/officeDocument/2006/relationships/hyperlink" Target="http://www.boomlibrary.com/" TargetMode="External"/><Relationship Id="rId601" Type="http://schemas.openxmlformats.org/officeDocument/2006/relationships/hyperlink" Target="http://www.boomlibrary.com/" TargetMode="External"/><Relationship Id="rId1024" Type="http://schemas.openxmlformats.org/officeDocument/2006/relationships/hyperlink" Target="http://www.boomlibrary.com/" TargetMode="External"/><Relationship Id="rId1231" Type="http://schemas.openxmlformats.org/officeDocument/2006/relationships/hyperlink" Target="http://www.boomlibrary.com/" TargetMode="External"/><Relationship Id="rId4387" Type="http://schemas.openxmlformats.org/officeDocument/2006/relationships/hyperlink" Target="http://www.boomlibrary.com/" TargetMode="External"/><Relationship Id="rId4594" Type="http://schemas.openxmlformats.org/officeDocument/2006/relationships/hyperlink" Target="http://www.boomlibrary.com/" TargetMode="External"/><Relationship Id="rId3196" Type="http://schemas.openxmlformats.org/officeDocument/2006/relationships/hyperlink" Target="http://www.boomlibrary.com/" TargetMode="External"/><Relationship Id="rId4247" Type="http://schemas.openxmlformats.org/officeDocument/2006/relationships/hyperlink" Target="http://www.boomlibrary.com/" TargetMode="External"/><Relationship Id="rId4454" Type="http://schemas.openxmlformats.org/officeDocument/2006/relationships/hyperlink" Target="http://www.boomlibrary.com/" TargetMode="External"/><Relationship Id="rId4661" Type="http://schemas.openxmlformats.org/officeDocument/2006/relationships/hyperlink" Target="http://www.boomlibrary.com/" TargetMode="External"/><Relationship Id="rId3056" Type="http://schemas.openxmlformats.org/officeDocument/2006/relationships/hyperlink" Target="http://www.boomlibrary.com/" TargetMode="External"/><Relationship Id="rId3263" Type="http://schemas.openxmlformats.org/officeDocument/2006/relationships/hyperlink" Target="http://www.boomlibrary.com/" TargetMode="External"/><Relationship Id="rId3470" Type="http://schemas.openxmlformats.org/officeDocument/2006/relationships/hyperlink" Target="http://www.boomlibrary.com/" TargetMode="External"/><Relationship Id="rId4107" Type="http://schemas.openxmlformats.org/officeDocument/2006/relationships/hyperlink" Target="http://www.boomlibrary.com/" TargetMode="External"/><Relationship Id="rId4314" Type="http://schemas.openxmlformats.org/officeDocument/2006/relationships/hyperlink" Target="http://www.boomlibrary.com/" TargetMode="External"/><Relationship Id="rId184" Type="http://schemas.openxmlformats.org/officeDocument/2006/relationships/hyperlink" Target="http://www.boomlibrary.com/" TargetMode="External"/><Relationship Id="rId391" Type="http://schemas.openxmlformats.org/officeDocument/2006/relationships/hyperlink" Target="http://www.boomlibrary.com/" TargetMode="External"/><Relationship Id="rId1908" Type="http://schemas.openxmlformats.org/officeDocument/2006/relationships/hyperlink" Target="http://www.boomlibrary.com/" TargetMode="External"/><Relationship Id="rId2072" Type="http://schemas.openxmlformats.org/officeDocument/2006/relationships/hyperlink" Target="http://www.boomlibrary.com/" TargetMode="External"/><Relationship Id="rId3123" Type="http://schemas.openxmlformats.org/officeDocument/2006/relationships/hyperlink" Target="http://www.boomlibrary.com/" TargetMode="External"/><Relationship Id="rId4521" Type="http://schemas.openxmlformats.org/officeDocument/2006/relationships/hyperlink" Target="http://www.boomlibrary.com/" TargetMode="External"/><Relationship Id="rId251" Type="http://schemas.openxmlformats.org/officeDocument/2006/relationships/hyperlink" Target="http://www.boomlibrary.com/" TargetMode="External"/><Relationship Id="rId3330" Type="http://schemas.openxmlformats.org/officeDocument/2006/relationships/hyperlink" Target="http://www.boomlibrary.com/" TargetMode="External"/><Relationship Id="rId2889" Type="http://schemas.openxmlformats.org/officeDocument/2006/relationships/hyperlink" Target="http://www.boomlibrary.com/" TargetMode="External"/><Relationship Id="rId111" Type="http://schemas.openxmlformats.org/officeDocument/2006/relationships/hyperlink" Target="http://www.boomlibrary.com/" TargetMode="External"/><Relationship Id="rId1698" Type="http://schemas.openxmlformats.org/officeDocument/2006/relationships/hyperlink" Target="http://www.boomlibrary.com/" TargetMode="External"/><Relationship Id="rId2749" Type="http://schemas.openxmlformats.org/officeDocument/2006/relationships/hyperlink" Target="http://www.boomlibrary.com/" TargetMode="External"/><Relationship Id="rId2956" Type="http://schemas.openxmlformats.org/officeDocument/2006/relationships/hyperlink" Target="http://www.boomlibrary.com/" TargetMode="External"/><Relationship Id="rId928" Type="http://schemas.openxmlformats.org/officeDocument/2006/relationships/hyperlink" Target="http://www.boomlibrary.com/" TargetMode="External"/><Relationship Id="rId1558" Type="http://schemas.openxmlformats.org/officeDocument/2006/relationships/hyperlink" Target="http://www.boomlibrary.com/" TargetMode="External"/><Relationship Id="rId1765" Type="http://schemas.openxmlformats.org/officeDocument/2006/relationships/hyperlink" Target="http://www.boomlibrary.com/" TargetMode="External"/><Relationship Id="rId2609" Type="http://schemas.openxmlformats.org/officeDocument/2006/relationships/hyperlink" Target="http://www.boomlibrary.com/" TargetMode="External"/><Relationship Id="rId4171" Type="http://schemas.openxmlformats.org/officeDocument/2006/relationships/hyperlink" Target="http://www.boomlibrary.com/" TargetMode="External"/><Relationship Id="rId57" Type="http://schemas.openxmlformats.org/officeDocument/2006/relationships/hyperlink" Target="http://www.boomlibrary.com/" TargetMode="External"/><Relationship Id="rId1418" Type="http://schemas.openxmlformats.org/officeDocument/2006/relationships/hyperlink" Target="http://www.boomlibrary.com/" TargetMode="External"/><Relationship Id="rId1972" Type="http://schemas.openxmlformats.org/officeDocument/2006/relationships/hyperlink" Target="http://www.boomlibrary.com/" TargetMode="External"/><Relationship Id="rId2816" Type="http://schemas.openxmlformats.org/officeDocument/2006/relationships/hyperlink" Target="http://www.boomlibrary.com/" TargetMode="External"/><Relationship Id="rId4031" Type="http://schemas.openxmlformats.org/officeDocument/2006/relationships/hyperlink" Target="http://www.boomlibrary.com/" TargetMode="External"/><Relationship Id="rId1625" Type="http://schemas.openxmlformats.org/officeDocument/2006/relationships/hyperlink" Target="http://www.boomlibrary.com/" TargetMode="External"/><Relationship Id="rId1832" Type="http://schemas.openxmlformats.org/officeDocument/2006/relationships/hyperlink" Target="http://www.boomlibrary.com/" TargetMode="External"/><Relationship Id="rId4988" Type="http://schemas.openxmlformats.org/officeDocument/2006/relationships/hyperlink" Target="http://www.boomlibrary.com/" TargetMode="External"/><Relationship Id="rId3797" Type="http://schemas.openxmlformats.org/officeDocument/2006/relationships/hyperlink" Target="http://www.boomlibrary.com/" TargetMode="External"/><Relationship Id="rId4848" Type="http://schemas.openxmlformats.org/officeDocument/2006/relationships/hyperlink" Target="http://www.boomlibrary.com/" TargetMode="External"/><Relationship Id="rId2399" Type="http://schemas.openxmlformats.org/officeDocument/2006/relationships/hyperlink" Target="http://www.boomlibrary.com/" TargetMode="External"/><Relationship Id="rId3657" Type="http://schemas.openxmlformats.org/officeDocument/2006/relationships/hyperlink" Target="http://www.boomlibrary.com/" TargetMode="External"/><Relationship Id="rId3864" Type="http://schemas.openxmlformats.org/officeDocument/2006/relationships/hyperlink" Target="http://www.boomlibrary.com/" TargetMode="External"/><Relationship Id="rId4708" Type="http://schemas.openxmlformats.org/officeDocument/2006/relationships/hyperlink" Target="http://www.boomlibrary.com/" TargetMode="External"/><Relationship Id="rId4915" Type="http://schemas.openxmlformats.org/officeDocument/2006/relationships/hyperlink" Target="http://www.boomlibrary.com/" TargetMode="External"/><Relationship Id="rId578" Type="http://schemas.openxmlformats.org/officeDocument/2006/relationships/hyperlink" Target="http://www.boomlibrary.com/" TargetMode="External"/><Relationship Id="rId785" Type="http://schemas.openxmlformats.org/officeDocument/2006/relationships/hyperlink" Target="http://www.boomlibrary.com/" TargetMode="External"/><Relationship Id="rId992" Type="http://schemas.openxmlformats.org/officeDocument/2006/relationships/hyperlink" Target="http://www.boomlibrary.com/" TargetMode="External"/><Relationship Id="rId2259" Type="http://schemas.openxmlformats.org/officeDocument/2006/relationships/hyperlink" Target="http://www.boomlibrary.com/" TargetMode="External"/><Relationship Id="rId2466" Type="http://schemas.openxmlformats.org/officeDocument/2006/relationships/hyperlink" Target="http://www.boomlibrary.com/" TargetMode="External"/><Relationship Id="rId2673" Type="http://schemas.openxmlformats.org/officeDocument/2006/relationships/hyperlink" Target="http://www.boomlibrary.com/" TargetMode="External"/><Relationship Id="rId2880" Type="http://schemas.openxmlformats.org/officeDocument/2006/relationships/hyperlink" Target="http://www.boomlibrary.com/" TargetMode="External"/><Relationship Id="rId3517" Type="http://schemas.openxmlformats.org/officeDocument/2006/relationships/hyperlink" Target="http://www.boomlibrary.com/" TargetMode="External"/><Relationship Id="rId3724" Type="http://schemas.openxmlformats.org/officeDocument/2006/relationships/hyperlink" Target="http://www.boomlibrary.com/" TargetMode="External"/><Relationship Id="rId3931" Type="http://schemas.openxmlformats.org/officeDocument/2006/relationships/hyperlink" Target="http://www.boomlibrary.com/" TargetMode="External"/><Relationship Id="rId438" Type="http://schemas.openxmlformats.org/officeDocument/2006/relationships/hyperlink" Target="http://www.boomlibrary.com/" TargetMode="External"/><Relationship Id="rId645" Type="http://schemas.openxmlformats.org/officeDocument/2006/relationships/hyperlink" Target="http://www.boomlibrary.com/" TargetMode="External"/><Relationship Id="rId852" Type="http://schemas.openxmlformats.org/officeDocument/2006/relationships/hyperlink" Target="http://www.boomlibrary.com/" TargetMode="External"/><Relationship Id="rId1068" Type="http://schemas.openxmlformats.org/officeDocument/2006/relationships/hyperlink" Target="http://www.boomlibrary.com/" TargetMode="External"/><Relationship Id="rId1275" Type="http://schemas.openxmlformats.org/officeDocument/2006/relationships/hyperlink" Target="http://www.boomlibrary.com/" TargetMode="External"/><Relationship Id="rId1482" Type="http://schemas.openxmlformats.org/officeDocument/2006/relationships/hyperlink" Target="http://www.boomlibrary.com/" TargetMode="External"/><Relationship Id="rId2119" Type="http://schemas.openxmlformats.org/officeDocument/2006/relationships/hyperlink" Target="http://www.boomlibrary.com/" TargetMode="External"/><Relationship Id="rId2326" Type="http://schemas.openxmlformats.org/officeDocument/2006/relationships/hyperlink" Target="http://www.boomlibrary.com/" TargetMode="External"/><Relationship Id="rId2533" Type="http://schemas.openxmlformats.org/officeDocument/2006/relationships/hyperlink" Target="http://www.boomlibrary.com/" TargetMode="External"/><Relationship Id="rId2740" Type="http://schemas.openxmlformats.org/officeDocument/2006/relationships/hyperlink" Target="http://www.boomlibrary.com/" TargetMode="External"/><Relationship Id="rId505" Type="http://schemas.openxmlformats.org/officeDocument/2006/relationships/hyperlink" Target="http://www.boomlibrary.com/" TargetMode="External"/><Relationship Id="rId712" Type="http://schemas.openxmlformats.org/officeDocument/2006/relationships/hyperlink" Target="http://www.boomlibrary.com/" TargetMode="External"/><Relationship Id="rId1135" Type="http://schemas.openxmlformats.org/officeDocument/2006/relationships/hyperlink" Target="http://www.boomlibrary.com/" TargetMode="External"/><Relationship Id="rId1342" Type="http://schemas.openxmlformats.org/officeDocument/2006/relationships/hyperlink" Target="http://www.boomlibrary.com/" TargetMode="External"/><Relationship Id="rId4498" Type="http://schemas.openxmlformats.org/officeDocument/2006/relationships/hyperlink" Target="http://www.boomlibrary.com/" TargetMode="External"/><Relationship Id="rId1202" Type="http://schemas.openxmlformats.org/officeDocument/2006/relationships/hyperlink" Target="http://www.boomlibrary.com/" TargetMode="External"/><Relationship Id="rId2600" Type="http://schemas.openxmlformats.org/officeDocument/2006/relationships/hyperlink" Target="http://www.boomlibrary.com/" TargetMode="External"/><Relationship Id="rId4358" Type="http://schemas.openxmlformats.org/officeDocument/2006/relationships/hyperlink" Target="http://www.boomlibrary.com/" TargetMode="External"/><Relationship Id="rId3167" Type="http://schemas.openxmlformats.org/officeDocument/2006/relationships/hyperlink" Target="http://www.boomlibrary.com/" TargetMode="External"/><Relationship Id="rId4565" Type="http://schemas.openxmlformats.org/officeDocument/2006/relationships/hyperlink" Target="http://www.boomlibrary.com/" TargetMode="External"/><Relationship Id="rId4772" Type="http://schemas.openxmlformats.org/officeDocument/2006/relationships/hyperlink" Target="http://www.boomlibrary.com/" TargetMode="External"/><Relationship Id="rId295" Type="http://schemas.openxmlformats.org/officeDocument/2006/relationships/hyperlink" Target="http://www.boomlibrary.com/" TargetMode="External"/><Relationship Id="rId3374" Type="http://schemas.openxmlformats.org/officeDocument/2006/relationships/hyperlink" Target="http://www.boomlibrary.com/" TargetMode="External"/><Relationship Id="rId3581" Type="http://schemas.openxmlformats.org/officeDocument/2006/relationships/hyperlink" Target="http://www.boomlibrary.com/" TargetMode="External"/><Relationship Id="rId4218" Type="http://schemas.openxmlformats.org/officeDocument/2006/relationships/hyperlink" Target="http://www.boomlibrary.com/" TargetMode="External"/><Relationship Id="rId4425" Type="http://schemas.openxmlformats.org/officeDocument/2006/relationships/hyperlink" Target="http://www.boomlibrary.com/" TargetMode="External"/><Relationship Id="rId4632" Type="http://schemas.openxmlformats.org/officeDocument/2006/relationships/hyperlink" Target="http://www.boomlibrary.com/" TargetMode="External"/><Relationship Id="rId2183" Type="http://schemas.openxmlformats.org/officeDocument/2006/relationships/hyperlink" Target="http://www.boomlibrary.com/" TargetMode="External"/><Relationship Id="rId2390" Type="http://schemas.openxmlformats.org/officeDocument/2006/relationships/hyperlink" Target="http://www.boomlibrary.com/" TargetMode="External"/><Relationship Id="rId3027" Type="http://schemas.openxmlformats.org/officeDocument/2006/relationships/hyperlink" Target="http://www.boomlibrary.com/" TargetMode="External"/><Relationship Id="rId3234" Type="http://schemas.openxmlformats.org/officeDocument/2006/relationships/hyperlink" Target="http://www.boomlibrary.com/" TargetMode="External"/><Relationship Id="rId3441" Type="http://schemas.openxmlformats.org/officeDocument/2006/relationships/hyperlink" Target="http://www.boomlibrary.com/" TargetMode="External"/><Relationship Id="rId155" Type="http://schemas.openxmlformats.org/officeDocument/2006/relationships/hyperlink" Target="http://www.boomlibrary.com/" TargetMode="External"/><Relationship Id="rId362" Type="http://schemas.openxmlformats.org/officeDocument/2006/relationships/hyperlink" Target="http://www.boomlibrary.com/" TargetMode="External"/><Relationship Id="rId2043" Type="http://schemas.openxmlformats.org/officeDocument/2006/relationships/hyperlink" Target="http://www.boomlibrary.com/" TargetMode="External"/><Relationship Id="rId2250" Type="http://schemas.openxmlformats.org/officeDocument/2006/relationships/hyperlink" Target="http://www.boomlibrary.com/" TargetMode="External"/><Relationship Id="rId3301" Type="http://schemas.openxmlformats.org/officeDocument/2006/relationships/hyperlink" Target="http://www.boomlibrary.com/" TargetMode="External"/><Relationship Id="rId222" Type="http://schemas.openxmlformats.org/officeDocument/2006/relationships/hyperlink" Target="http://www.boomlibrary.com/" TargetMode="External"/><Relationship Id="rId2110" Type="http://schemas.openxmlformats.org/officeDocument/2006/relationships/hyperlink" Target="http://www.boomlibrary.com/" TargetMode="External"/><Relationship Id="rId4075" Type="http://schemas.openxmlformats.org/officeDocument/2006/relationships/hyperlink" Target="http://www.boomlibrary.com/" TargetMode="External"/><Relationship Id="rId4282" Type="http://schemas.openxmlformats.org/officeDocument/2006/relationships/hyperlink" Target="http://www.boomlibrary.com/" TargetMode="External"/><Relationship Id="rId1669" Type="http://schemas.openxmlformats.org/officeDocument/2006/relationships/hyperlink" Target="http://www.boomlibrary.com/" TargetMode="External"/><Relationship Id="rId1876" Type="http://schemas.openxmlformats.org/officeDocument/2006/relationships/hyperlink" Target="http://www.boomlibrary.com/" TargetMode="External"/><Relationship Id="rId2927" Type="http://schemas.openxmlformats.org/officeDocument/2006/relationships/hyperlink" Target="http://www.boomlibrary.com/" TargetMode="External"/><Relationship Id="rId3091" Type="http://schemas.openxmlformats.org/officeDocument/2006/relationships/hyperlink" Target="http://www.boomlibrary.com/" TargetMode="External"/><Relationship Id="rId4142" Type="http://schemas.openxmlformats.org/officeDocument/2006/relationships/hyperlink" Target="http://www.boomlibrary.com/" TargetMode="External"/><Relationship Id="rId1529" Type="http://schemas.openxmlformats.org/officeDocument/2006/relationships/hyperlink" Target="http://www.boomlibrary.com/" TargetMode="External"/><Relationship Id="rId1736" Type="http://schemas.openxmlformats.org/officeDocument/2006/relationships/hyperlink" Target="http://www.boomlibrary.com/" TargetMode="External"/><Relationship Id="rId1943" Type="http://schemas.openxmlformats.org/officeDocument/2006/relationships/hyperlink" Target="http://www.boomlibrary.com/" TargetMode="External"/><Relationship Id="rId28" Type="http://schemas.openxmlformats.org/officeDocument/2006/relationships/hyperlink" Target="http://www.boomlibrary.com/" TargetMode="External"/><Relationship Id="rId1803" Type="http://schemas.openxmlformats.org/officeDocument/2006/relationships/hyperlink" Target="http://www.boomlibrary.com/" TargetMode="External"/><Relationship Id="rId4002" Type="http://schemas.openxmlformats.org/officeDocument/2006/relationships/hyperlink" Target="http://www.boomlibrary.com/" TargetMode="External"/><Relationship Id="rId4959" Type="http://schemas.openxmlformats.org/officeDocument/2006/relationships/hyperlink" Target="http://www.boomlibrary.com/" TargetMode="External"/><Relationship Id="rId3768" Type="http://schemas.openxmlformats.org/officeDocument/2006/relationships/hyperlink" Target="http://www.boomlibrary.com/" TargetMode="External"/><Relationship Id="rId3975" Type="http://schemas.openxmlformats.org/officeDocument/2006/relationships/hyperlink" Target="http://www.boomlibrary.com/" TargetMode="External"/><Relationship Id="rId4819" Type="http://schemas.openxmlformats.org/officeDocument/2006/relationships/hyperlink" Target="http://www.boomlibrary.com/" TargetMode="External"/><Relationship Id="rId689" Type="http://schemas.openxmlformats.org/officeDocument/2006/relationships/hyperlink" Target="http://www.boomlibrary.com/" TargetMode="External"/><Relationship Id="rId896" Type="http://schemas.openxmlformats.org/officeDocument/2006/relationships/hyperlink" Target="http://www.boomlibrary.com/" TargetMode="External"/><Relationship Id="rId2577" Type="http://schemas.openxmlformats.org/officeDocument/2006/relationships/hyperlink" Target="http://www.boomlibrary.com/" TargetMode="External"/><Relationship Id="rId2784" Type="http://schemas.openxmlformats.org/officeDocument/2006/relationships/hyperlink" Target="http://www.boomlibrary.com/" TargetMode="External"/><Relationship Id="rId3628" Type="http://schemas.openxmlformats.org/officeDocument/2006/relationships/hyperlink" Target="http://www.boomlibrary.com/" TargetMode="External"/><Relationship Id="rId549" Type="http://schemas.openxmlformats.org/officeDocument/2006/relationships/hyperlink" Target="http://www.boomlibrary.com/" TargetMode="External"/><Relationship Id="rId756" Type="http://schemas.openxmlformats.org/officeDocument/2006/relationships/hyperlink" Target="http://www.boomlibrary.com/" TargetMode="External"/><Relationship Id="rId1179" Type="http://schemas.openxmlformats.org/officeDocument/2006/relationships/hyperlink" Target="http://www.boomlibrary.com/" TargetMode="External"/><Relationship Id="rId1386" Type="http://schemas.openxmlformats.org/officeDocument/2006/relationships/hyperlink" Target="http://www.boomlibrary.com/" TargetMode="External"/><Relationship Id="rId1593" Type="http://schemas.openxmlformats.org/officeDocument/2006/relationships/hyperlink" Target="http://www.boomlibrary.com/" TargetMode="External"/><Relationship Id="rId2437" Type="http://schemas.openxmlformats.org/officeDocument/2006/relationships/hyperlink" Target="http://www.boomlibrary.com/" TargetMode="External"/><Relationship Id="rId2991" Type="http://schemas.openxmlformats.org/officeDocument/2006/relationships/hyperlink" Target="http://www.boomlibrary.com/" TargetMode="External"/><Relationship Id="rId3835" Type="http://schemas.openxmlformats.org/officeDocument/2006/relationships/hyperlink" Target="http://www.boomlibrary.com/" TargetMode="External"/><Relationship Id="rId409" Type="http://schemas.openxmlformats.org/officeDocument/2006/relationships/hyperlink" Target="http://www.boomlibrary.com/" TargetMode="External"/><Relationship Id="rId963" Type="http://schemas.openxmlformats.org/officeDocument/2006/relationships/hyperlink" Target="http://www.boomlibrary.com/" TargetMode="External"/><Relationship Id="rId1039" Type="http://schemas.openxmlformats.org/officeDocument/2006/relationships/hyperlink" Target="http://www.boomlibrary.com/" TargetMode="External"/><Relationship Id="rId1246" Type="http://schemas.openxmlformats.org/officeDocument/2006/relationships/hyperlink" Target="http://www.boomlibrary.com/" TargetMode="External"/><Relationship Id="rId2644" Type="http://schemas.openxmlformats.org/officeDocument/2006/relationships/hyperlink" Target="http://www.boomlibrary.com/" TargetMode="External"/><Relationship Id="rId2851" Type="http://schemas.openxmlformats.org/officeDocument/2006/relationships/hyperlink" Target="http://www.boomlibrary.com/" TargetMode="External"/><Relationship Id="rId3902" Type="http://schemas.openxmlformats.org/officeDocument/2006/relationships/hyperlink" Target="http://www.boomlibrary.com/" TargetMode="External"/><Relationship Id="rId92" Type="http://schemas.openxmlformats.org/officeDocument/2006/relationships/hyperlink" Target="http://www.boomlibrary.com/" TargetMode="External"/><Relationship Id="rId616" Type="http://schemas.openxmlformats.org/officeDocument/2006/relationships/hyperlink" Target="http://www.boomlibrary.com/" TargetMode="External"/><Relationship Id="rId823" Type="http://schemas.openxmlformats.org/officeDocument/2006/relationships/hyperlink" Target="http://www.boomlibrary.com/" TargetMode="External"/><Relationship Id="rId1453" Type="http://schemas.openxmlformats.org/officeDocument/2006/relationships/hyperlink" Target="http://www.boomlibrary.com/" TargetMode="External"/><Relationship Id="rId1660" Type="http://schemas.openxmlformats.org/officeDocument/2006/relationships/hyperlink" Target="http://www.boomlibrary.com/" TargetMode="External"/><Relationship Id="rId2504" Type="http://schemas.openxmlformats.org/officeDocument/2006/relationships/hyperlink" Target="http://www.boomlibrary.com/" TargetMode="External"/><Relationship Id="rId2711" Type="http://schemas.openxmlformats.org/officeDocument/2006/relationships/hyperlink" Target="http://www.boomlibrary.com/" TargetMode="External"/><Relationship Id="rId1106" Type="http://schemas.openxmlformats.org/officeDocument/2006/relationships/hyperlink" Target="http://www.boomlibrary.com/" TargetMode="External"/><Relationship Id="rId1313" Type="http://schemas.openxmlformats.org/officeDocument/2006/relationships/hyperlink" Target="http://www.boomlibrary.com/" TargetMode="External"/><Relationship Id="rId1520" Type="http://schemas.openxmlformats.org/officeDocument/2006/relationships/hyperlink" Target="http://www.boomlibrary.com/" TargetMode="External"/><Relationship Id="rId4469" Type="http://schemas.openxmlformats.org/officeDocument/2006/relationships/hyperlink" Target="http://www.boomlibrary.com/" TargetMode="External"/><Relationship Id="rId4676" Type="http://schemas.openxmlformats.org/officeDocument/2006/relationships/hyperlink" Target="http://www.boomlibrary.com/" TargetMode="External"/><Relationship Id="rId4883" Type="http://schemas.openxmlformats.org/officeDocument/2006/relationships/hyperlink" Target="http://www.boomlibrary.com/" TargetMode="External"/><Relationship Id="rId3278" Type="http://schemas.openxmlformats.org/officeDocument/2006/relationships/hyperlink" Target="http://www.boomlibrary.com/" TargetMode="External"/><Relationship Id="rId3485" Type="http://schemas.openxmlformats.org/officeDocument/2006/relationships/hyperlink" Target="http://www.boomlibrary.com/" TargetMode="External"/><Relationship Id="rId3692" Type="http://schemas.openxmlformats.org/officeDocument/2006/relationships/hyperlink" Target="http://www.boomlibrary.com/" TargetMode="External"/><Relationship Id="rId4329" Type="http://schemas.openxmlformats.org/officeDocument/2006/relationships/hyperlink" Target="http://www.boomlibrary.com/" TargetMode="External"/><Relationship Id="rId4536" Type="http://schemas.openxmlformats.org/officeDocument/2006/relationships/hyperlink" Target="http://www.boomlibrary.com/" TargetMode="External"/><Relationship Id="rId4743" Type="http://schemas.openxmlformats.org/officeDocument/2006/relationships/hyperlink" Target="http://www.boomlibrary.com/" TargetMode="External"/><Relationship Id="rId4950" Type="http://schemas.openxmlformats.org/officeDocument/2006/relationships/hyperlink" Target="http://www.boomlibrary.com/" TargetMode="External"/><Relationship Id="rId199" Type="http://schemas.openxmlformats.org/officeDocument/2006/relationships/hyperlink" Target="http://www.boomlibrary.com/" TargetMode="External"/><Relationship Id="rId2087" Type="http://schemas.openxmlformats.org/officeDocument/2006/relationships/hyperlink" Target="http://www.boomlibrary.com/" TargetMode="External"/><Relationship Id="rId2294" Type="http://schemas.openxmlformats.org/officeDocument/2006/relationships/hyperlink" Target="http://www.boomlibrary.com/" TargetMode="External"/><Relationship Id="rId3138" Type="http://schemas.openxmlformats.org/officeDocument/2006/relationships/hyperlink" Target="http://www.boomlibrary.com/" TargetMode="External"/><Relationship Id="rId3345" Type="http://schemas.openxmlformats.org/officeDocument/2006/relationships/hyperlink" Target="http://www.boomlibrary.com/" TargetMode="External"/><Relationship Id="rId3552" Type="http://schemas.openxmlformats.org/officeDocument/2006/relationships/hyperlink" Target="http://www.boomlibrary.com/" TargetMode="External"/><Relationship Id="rId4603" Type="http://schemas.openxmlformats.org/officeDocument/2006/relationships/hyperlink" Target="http://www.boomlibrary.com/" TargetMode="External"/><Relationship Id="rId266" Type="http://schemas.openxmlformats.org/officeDocument/2006/relationships/hyperlink" Target="http://www.boomlibrary.com/" TargetMode="External"/><Relationship Id="rId473" Type="http://schemas.openxmlformats.org/officeDocument/2006/relationships/hyperlink" Target="http://www.boomlibrary.com/" TargetMode="External"/><Relationship Id="rId680" Type="http://schemas.openxmlformats.org/officeDocument/2006/relationships/hyperlink" Target="http://www.boomlibrary.com/" TargetMode="External"/><Relationship Id="rId2154" Type="http://schemas.openxmlformats.org/officeDocument/2006/relationships/hyperlink" Target="http://www.boomlibrary.com/" TargetMode="External"/><Relationship Id="rId2361" Type="http://schemas.openxmlformats.org/officeDocument/2006/relationships/hyperlink" Target="http://www.boomlibrary.com/" TargetMode="External"/><Relationship Id="rId3205" Type="http://schemas.openxmlformats.org/officeDocument/2006/relationships/hyperlink" Target="http://www.boomlibrary.com/" TargetMode="External"/><Relationship Id="rId3412" Type="http://schemas.openxmlformats.org/officeDocument/2006/relationships/hyperlink" Target="http://www.boomlibrary.com/" TargetMode="External"/><Relationship Id="rId4810" Type="http://schemas.openxmlformats.org/officeDocument/2006/relationships/hyperlink" Target="http://www.boomlibrary.com/" TargetMode="External"/><Relationship Id="rId126" Type="http://schemas.openxmlformats.org/officeDocument/2006/relationships/hyperlink" Target="http://www.boomlibrary.com/" TargetMode="External"/><Relationship Id="rId333" Type="http://schemas.openxmlformats.org/officeDocument/2006/relationships/hyperlink" Target="http://www.boomlibrary.com/" TargetMode="External"/><Relationship Id="rId540" Type="http://schemas.openxmlformats.org/officeDocument/2006/relationships/hyperlink" Target="http://www.boomlibrary.com/" TargetMode="External"/><Relationship Id="rId1170" Type="http://schemas.openxmlformats.org/officeDocument/2006/relationships/hyperlink" Target="http://www.boomlibrary.com/" TargetMode="External"/><Relationship Id="rId2014" Type="http://schemas.openxmlformats.org/officeDocument/2006/relationships/hyperlink" Target="http://www.boomlibrary.com/" TargetMode="External"/><Relationship Id="rId2221" Type="http://schemas.openxmlformats.org/officeDocument/2006/relationships/hyperlink" Target="http://www.boomlibrary.com/" TargetMode="External"/><Relationship Id="rId1030" Type="http://schemas.openxmlformats.org/officeDocument/2006/relationships/hyperlink" Target="http://www.boomlibrary.com/" TargetMode="External"/><Relationship Id="rId4186" Type="http://schemas.openxmlformats.org/officeDocument/2006/relationships/hyperlink" Target="http://www.boomlibrary.com/" TargetMode="External"/><Relationship Id="rId400" Type="http://schemas.openxmlformats.org/officeDocument/2006/relationships/hyperlink" Target="http://www.boomlibrary.com/" TargetMode="External"/><Relationship Id="rId1987" Type="http://schemas.openxmlformats.org/officeDocument/2006/relationships/hyperlink" Target="http://www.boomlibrary.com/" TargetMode="External"/><Relationship Id="rId4393" Type="http://schemas.openxmlformats.org/officeDocument/2006/relationships/hyperlink" Target="http://www.boomlibrary.com/" TargetMode="External"/><Relationship Id="rId1847" Type="http://schemas.openxmlformats.org/officeDocument/2006/relationships/hyperlink" Target="http://www.boomlibrary.com/" TargetMode="External"/><Relationship Id="rId4046" Type="http://schemas.openxmlformats.org/officeDocument/2006/relationships/hyperlink" Target="http://www.boomlibrary.com/" TargetMode="External"/><Relationship Id="rId4253" Type="http://schemas.openxmlformats.org/officeDocument/2006/relationships/hyperlink" Target="http://www.boomlibrary.com/" TargetMode="External"/><Relationship Id="rId4460" Type="http://schemas.openxmlformats.org/officeDocument/2006/relationships/hyperlink" Target="http://www.boomlibrary.com/" TargetMode="External"/><Relationship Id="rId1707" Type="http://schemas.openxmlformats.org/officeDocument/2006/relationships/hyperlink" Target="http://www.boomlibrary.com/" TargetMode="External"/><Relationship Id="rId3062" Type="http://schemas.openxmlformats.org/officeDocument/2006/relationships/hyperlink" Target="http://www.boomlibrary.com/" TargetMode="External"/><Relationship Id="rId4113" Type="http://schemas.openxmlformats.org/officeDocument/2006/relationships/hyperlink" Target="http://www.boomlibrary.com/" TargetMode="External"/><Relationship Id="rId4320" Type="http://schemas.openxmlformats.org/officeDocument/2006/relationships/hyperlink" Target="http://www.boomlibrary.com/" TargetMode="External"/><Relationship Id="rId190" Type="http://schemas.openxmlformats.org/officeDocument/2006/relationships/hyperlink" Target="http://www.boomlibrary.com/" TargetMode="External"/><Relationship Id="rId1914" Type="http://schemas.openxmlformats.org/officeDocument/2006/relationships/hyperlink" Target="http://www.boomlibrary.com/" TargetMode="External"/><Relationship Id="rId3879" Type="http://schemas.openxmlformats.org/officeDocument/2006/relationships/hyperlink" Target="http://www.boomlibrary.com/" TargetMode="External"/><Relationship Id="rId2688" Type="http://schemas.openxmlformats.org/officeDocument/2006/relationships/hyperlink" Target="http://www.boomlibrary.com/" TargetMode="External"/><Relationship Id="rId2895" Type="http://schemas.openxmlformats.org/officeDocument/2006/relationships/hyperlink" Target="http://www.boomlibrary.com/" TargetMode="External"/><Relationship Id="rId3739" Type="http://schemas.openxmlformats.org/officeDocument/2006/relationships/hyperlink" Target="http://www.boomlibrary.com/" TargetMode="External"/><Relationship Id="rId3946" Type="http://schemas.openxmlformats.org/officeDocument/2006/relationships/hyperlink" Target="http://www.boomlibrary.com/" TargetMode="External"/><Relationship Id="rId867" Type="http://schemas.openxmlformats.org/officeDocument/2006/relationships/hyperlink" Target="http://www.boomlibrary.com/" TargetMode="External"/><Relationship Id="rId1497" Type="http://schemas.openxmlformats.org/officeDocument/2006/relationships/hyperlink" Target="http://www.boomlibrary.com/" TargetMode="External"/><Relationship Id="rId2548" Type="http://schemas.openxmlformats.org/officeDocument/2006/relationships/hyperlink" Target="http://www.boomlibrary.com/" TargetMode="External"/><Relationship Id="rId2755" Type="http://schemas.openxmlformats.org/officeDocument/2006/relationships/hyperlink" Target="http://www.boomlibrary.com/" TargetMode="External"/><Relationship Id="rId2962" Type="http://schemas.openxmlformats.org/officeDocument/2006/relationships/hyperlink" Target="http://www.boomlibrary.com/" TargetMode="External"/><Relationship Id="rId3806" Type="http://schemas.openxmlformats.org/officeDocument/2006/relationships/hyperlink" Target="http://www.boomlibrary.com/" TargetMode="External"/><Relationship Id="rId727" Type="http://schemas.openxmlformats.org/officeDocument/2006/relationships/hyperlink" Target="http://www.boomlibrary.com/" TargetMode="External"/><Relationship Id="rId934" Type="http://schemas.openxmlformats.org/officeDocument/2006/relationships/hyperlink" Target="http://www.boomlibrary.com/" TargetMode="External"/><Relationship Id="rId1357" Type="http://schemas.openxmlformats.org/officeDocument/2006/relationships/hyperlink" Target="http://www.boomlibrary.com/" TargetMode="External"/><Relationship Id="rId1564" Type="http://schemas.openxmlformats.org/officeDocument/2006/relationships/hyperlink" Target="http://www.boomlibrary.com/" TargetMode="External"/><Relationship Id="rId1771" Type="http://schemas.openxmlformats.org/officeDocument/2006/relationships/hyperlink" Target="http://www.boomlibrary.com/" TargetMode="External"/><Relationship Id="rId2408" Type="http://schemas.openxmlformats.org/officeDocument/2006/relationships/hyperlink" Target="http://www.boomlibrary.com/" TargetMode="External"/><Relationship Id="rId2615" Type="http://schemas.openxmlformats.org/officeDocument/2006/relationships/hyperlink" Target="http://www.boomlibrary.com/" TargetMode="External"/><Relationship Id="rId2822" Type="http://schemas.openxmlformats.org/officeDocument/2006/relationships/hyperlink" Target="http://www.boomlibrary.com/" TargetMode="External"/><Relationship Id="rId63" Type="http://schemas.openxmlformats.org/officeDocument/2006/relationships/hyperlink" Target="http://www.boomlibrary.com/" TargetMode="External"/><Relationship Id="rId1217" Type="http://schemas.openxmlformats.org/officeDocument/2006/relationships/hyperlink" Target="http://www.boomlibrary.com/" TargetMode="External"/><Relationship Id="rId1424" Type="http://schemas.openxmlformats.org/officeDocument/2006/relationships/hyperlink" Target="http://www.boomlibrary.com/" TargetMode="External"/><Relationship Id="rId1631" Type="http://schemas.openxmlformats.org/officeDocument/2006/relationships/hyperlink" Target="http://www.boomlibrary.com/" TargetMode="External"/><Relationship Id="rId4787" Type="http://schemas.openxmlformats.org/officeDocument/2006/relationships/hyperlink" Target="http://www.boomlibrary.com/" TargetMode="External"/><Relationship Id="rId4994" Type="http://schemas.openxmlformats.org/officeDocument/2006/relationships/hyperlink" Target="http://www.boomlibrary.com/" TargetMode="External"/><Relationship Id="rId3389" Type="http://schemas.openxmlformats.org/officeDocument/2006/relationships/hyperlink" Target="http://www.boomlibrary.com/" TargetMode="External"/><Relationship Id="rId3596" Type="http://schemas.openxmlformats.org/officeDocument/2006/relationships/hyperlink" Target="http://www.boomlibrary.com/" TargetMode="External"/><Relationship Id="rId4647" Type="http://schemas.openxmlformats.org/officeDocument/2006/relationships/hyperlink" Target="http://www.boomlibrary.com/" TargetMode="External"/><Relationship Id="rId2198" Type="http://schemas.openxmlformats.org/officeDocument/2006/relationships/hyperlink" Target="http://www.boomlibrary.com/" TargetMode="External"/><Relationship Id="rId3249" Type="http://schemas.openxmlformats.org/officeDocument/2006/relationships/hyperlink" Target="http://www.boomlibrary.com/" TargetMode="External"/><Relationship Id="rId3456" Type="http://schemas.openxmlformats.org/officeDocument/2006/relationships/hyperlink" Target="http://www.boomlibrary.com/" TargetMode="External"/><Relationship Id="rId4854" Type="http://schemas.openxmlformats.org/officeDocument/2006/relationships/hyperlink" Target="http://www.boomlibrary.com/" TargetMode="External"/><Relationship Id="rId377" Type="http://schemas.openxmlformats.org/officeDocument/2006/relationships/hyperlink" Target="http://www.boomlibrary.com/" TargetMode="External"/><Relationship Id="rId584" Type="http://schemas.openxmlformats.org/officeDocument/2006/relationships/hyperlink" Target="http://www.boomlibrary.com/" TargetMode="External"/><Relationship Id="rId2058" Type="http://schemas.openxmlformats.org/officeDocument/2006/relationships/hyperlink" Target="http://www.boomlibrary.com/" TargetMode="External"/><Relationship Id="rId2265" Type="http://schemas.openxmlformats.org/officeDocument/2006/relationships/hyperlink" Target="http://www.boomlibrary.com/" TargetMode="External"/><Relationship Id="rId3109" Type="http://schemas.openxmlformats.org/officeDocument/2006/relationships/hyperlink" Target="http://www.boomlibrary.com/" TargetMode="External"/><Relationship Id="rId3663" Type="http://schemas.openxmlformats.org/officeDocument/2006/relationships/hyperlink" Target="http://www.boomlibrary.com/" TargetMode="External"/><Relationship Id="rId3870" Type="http://schemas.openxmlformats.org/officeDocument/2006/relationships/hyperlink" Target="http://www.boomlibrary.com/" TargetMode="External"/><Relationship Id="rId4507" Type="http://schemas.openxmlformats.org/officeDocument/2006/relationships/hyperlink" Target="http://www.boomlibrary.com/" TargetMode="External"/><Relationship Id="rId4714" Type="http://schemas.openxmlformats.org/officeDocument/2006/relationships/hyperlink" Target="http://www.boomlibrary.com/" TargetMode="External"/><Relationship Id="rId4921" Type="http://schemas.openxmlformats.org/officeDocument/2006/relationships/hyperlink" Target="http://www.boomlibrary.com/" TargetMode="External"/><Relationship Id="rId237" Type="http://schemas.openxmlformats.org/officeDocument/2006/relationships/hyperlink" Target="http://www.boomlibrary.com/" TargetMode="External"/><Relationship Id="rId791" Type="http://schemas.openxmlformats.org/officeDocument/2006/relationships/hyperlink" Target="http://www.boomlibrary.com/" TargetMode="External"/><Relationship Id="rId1074" Type="http://schemas.openxmlformats.org/officeDocument/2006/relationships/hyperlink" Target="http://www.boomlibrary.com/" TargetMode="External"/><Relationship Id="rId2472" Type="http://schemas.openxmlformats.org/officeDocument/2006/relationships/hyperlink" Target="http://www.boomlibrary.com/" TargetMode="External"/><Relationship Id="rId3316" Type="http://schemas.openxmlformats.org/officeDocument/2006/relationships/hyperlink" Target="http://www.boomlibrary.com/" TargetMode="External"/><Relationship Id="rId3523" Type="http://schemas.openxmlformats.org/officeDocument/2006/relationships/hyperlink" Target="http://www.boomlibrary.com/" TargetMode="External"/><Relationship Id="rId3730" Type="http://schemas.openxmlformats.org/officeDocument/2006/relationships/hyperlink" Target="http://www.boomlibrary.com/" TargetMode="External"/><Relationship Id="rId444" Type="http://schemas.openxmlformats.org/officeDocument/2006/relationships/hyperlink" Target="http://www.boomlibrary.com/" TargetMode="External"/><Relationship Id="rId651" Type="http://schemas.openxmlformats.org/officeDocument/2006/relationships/hyperlink" Target="http://www.boomlibrary.com/" TargetMode="External"/><Relationship Id="rId1281" Type="http://schemas.openxmlformats.org/officeDocument/2006/relationships/hyperlink" Target="http://www.boomlibrary.com/" TargetMode="External"/><Relationship Id="rId2125" Type="http://schemas.openxmlformats.org/officeDocument/2006/relationships/hyperlink" Target="http://www.boomlibrary.com/" TargetMode="External"/><Relationship Id="rId2332" Type="http://schemas.openxmlformats.org/officeDocument/2006/relationships/hyperlink" Target="http://www.boomlibrary.com/" TargetMode="External"/><Relationship Id="rId304" Type="http://schemas.openxmlformats.org/officeDocument/2006/relationships/hyperlink" Target="http://www.boomlibrary.com/" TargetMode="External"/><Relationship Id="rId511" Type="http://schemas.openxmlformats.org/officeDocument/2006/relationships/hyperlink" Target="http://www.boomlibrary.com/" TargetMode="External"/><Relationship Id="rId1141" Type="http://schemas.openxmlformats.org/officeDocument/2006/relationships/hyperlink" Target="http://www.boomlibrary.com/" TargetMode="External"/><Relationship Id="rId4297" Type="http://schemas.openxmlformats.org/officeDocument/2006/relationships/hyperlink" Target="http://www.boomlibrary.com/" TargetMode="External"/><Relationship Id="rId1001" Type="http://schemas.openxmlformats.org/officeDocument/2006/relationships/hyperlink" Target="http://www.boomlibrary.com/" TargetMode="External"/><Relationship Id="rId4157" Type="http://schemas.openxmlformats.org/officeDocument/2006/relationships/hyperlink" Target="http://www.boomlibrary.com/" TargetMode="External"/><Relationship Id="rId4364" Type="http://schemas.openxmlformats.org/officeDocument/2006/relationships/hyperlink" Target="http://www.boomlibrary.com/" TargetMode="External"/><Relationship Id="rId4571" Type="http://schemas.openxmlformats.org/officeDocument/2006/relationships/hyperlink" Target="http://www.boomlibrary.com/" TargetMode="External"/><Relationship Id="rId1958" Type="http://schemas.openxmlformats.org/officeDocument/2006/relationships/hyperlink" Target="http://www.boomlibrary.com/" TargetMode="External"/><Relationship Id="rId3173" Type="http://schemas.openxmlformats.org/officeDocument/2006/relationships/hyperlink" Target="http://www.boomlibrary.com/" TargetMode="External"/><Relationship Id="rId3380" Type="http://schemas.openxmlformats.org/officeDocument/2006/relationships/hyperlink" Target="http://www.boomlibrary.com/" TargetMode="External"/><Relationship Id="rId4017" Type="http://schemas.openxmlformats.org/officeDocument/2006/relationships/hyperlink" Target="http://www.boomlibrary.com/" TargetMode="External"/><Relationship Id="rId4224" Type="http://schemas.openxmlformats.org/officeDocument/2006/relationships/hyperlink" Target="http://www.boomlibrary.com/" TargetMode="External"/><Relationship Id="rId4431" Type="http://schemas.openxmlformats.org/officeDocument/2006/relationships/hyperlink" Target="http://www.boomlibrary.com/" TargetMode="External"/><Relationship Id="rId1818" Type="http://schemas.openxmlformats.org/officeDocument/2006/relationships/hyperlink" Target="http://www.boomlibrary.com/" TargetMode="External"/><Relationship Id="rId3033" Type="http://schemas.openxmlformats.org/officeDocument/2006/relationships/hyperlink" Target="http://www.boomlibrary.com/" TargetMode="External"/><Relationship Id="rId3240" Type="http://schemas.openxmlformats.org/officeDocument/2006/relationships/hyperlink" Target="http://www.boomlibrary.com/" TargetMode="External"/><Relationship Id="rId161" Type="http://schemas.openxmlformats.org/officeDocument/2006/relationships/hyperlink" Target="http://www.boomlibrary.com/" TargetMode="External"/><Relationship Id="rId2799" Type="http://schemas.openxmlformats.org/officeDocument/2006/relationships/hyperlink" Target="http://www.boomlibrary.com/" TargetMode="External"/><Relationship Id="rId3100" Type="http://schemas.openxmlformats.org/officeDocument/2006/relationships/hyperlink" Target="http://www.boomlibrary.com/" TargetMode="External"/><Relationship Id="rId978" Type="http://schemas.openxmlformats.org/officeDocument/2006/relationships/hyperlink" Target="http://www.boomlibrary.com/" TargetMode="External"/><Relationship Id="rId2659" Type="http://schemas.openxmlformats.org/officeDocument/2006/relationships/hyperlink" Target="http://www.boomlibrary.com/" TargetMode="External"/><Relationship Id="rId2866" Type="http://schemas.openxmlformats.org/officeDocument/2006/relationships/hyperlink" Target="http://www.boomlibrary.com/" TargetMode="External"/><Relationship Id="rId3917" Type="http://schemas.openxmlformats.org/officeDocument/2006/relationships/hyperlink" Target="http://www.boomlibrary.com/" TargetMode="External"/><Relationship Id="rId838" Type="http://schemas.openxmlformats.org/officeDocument/2006/relationships/hyperlink" Target="http://www.boomlibrary.com/" TargetMode="External"/><Relationship Id="rId1468" Type="http://schemas.openxmlformats.org/officeDocument/2006/relationships/hyperlink" Target="http://www.boomlibrary.com/" TargetMode="External"/><Relationship Id="rId1675" Type="http://schemas.openxmlformats.org/officeDocument/2006/relationships/hyperlink" Target="http://www.boomlibrary.com/" TargetMode="External"/><Relationship Id="rId1882" Type="http://schemas.openxmlformats.org/officeDocument/2006/relationships/hyperlink" Target="http://www.boomlibrary.com/" TargetMode="External"/><Relationship Id="rId2519" Type="http://schemas.openxmlformats.org/officeDocument/2006/relationships/hyperlink" Target="http://www.boomlibrary.com/" TargetMode="External"/><Relationship Id="rId2726" Type="http://schemas.openxmlformats.org/officeDocument/2006/relationships/hyperlink" Target="http://www.boomlibrary.com/" TargetMode="External"/><Relationship Id="rId4081" Type="http://schemas.openxmlformats.org/officeDocument/2006/relationships/hyperlink" Target="http://www.boomlibrary.com/" TargetMode="External"/><Relationship Id="rId1328" Type="http://schemas.openxmlformats.org/officeDocument/2006/relationships/hyperlink" Target="http://www.boomlibrary.com/" TargetMode="External"/><Relationship Id="rId1535" Type="http://schemas.openxmlformats.org/officeDocument/2006/relationships/hyperlink" Target="http://www.boomlibrary.com/" TargetMode="External"/><Relationship Id="rId2933" Type="http://schemas.openxmlformats.org/officeDocument/2006/relationships/hyperlink" Target="http://www.boomlibrary.com/" TargetMode="External"/><Relationship Id="rId905" Type="http://schemas.openxmlformats.org/officeDocument/2006/relationships/hyperlink" Target="http://www.boomlibrary.com/" TargetMode="External"/><Relationship Id="rId1742" Type="http://schemas.openxmlformats.org/officeDocument/2006/relationships/hyperlink" Target="http://www.boomlibrary.com/" TargetMode="External"/><Relationship Id="rId4898" Type="http://schemas.openxmlformats.org/officeDocument/2006/relationships/hyperlink" Target="http://www.boomlibrary.com/" TargetMode="External"/><Relationship Id="rId34" Type="http://schemas.openxmlformats.org/officeDocument/2006/relationships/hyperlink" Target="http://www.boomlibrary.com/" TargetMode="External"/><Relationship Id="rId1602" Type="http://schemas.openxmlformats.org/officeDocument/2006/relationships/hyperlink" Target="http://www.boomlibrary.com/" TargetMode="External"/><Relationship Id="rId4758" Type="http://schemas.openxmlformats.org/officeDocument/2006/relationships/hyperlink" Target="http://www.boomlibrary.com/" TargetMode="External"/><Relationship Id="rId4965" Type="http://schemas.openxmlformats.org/officeDocument/2006/relationships/hyperlink" Target="http://www.boomlibrary.com/" TargetMode="External"/><Relationship Id="rId3567" Type="http://schemas.openxmlformats.org/officeDocument/2006/relationships/hyperlink" Target="http://www.boomlibrary.com/" TargetMode="External"/><Relationship Id="rId3774" Type="http://schemas.openxmlformats.org/officeDocument/2006/relationships/hyperlink" Target="http://www.boomlibrary.com/" TargetMode="External"/><Relationship Id="rId3981" Type="http://schemas.openxmlformats.org/officeDocument/2006/relationships/hyperlink" Target="http://www.boomlibrary.com/" TargetMode="External"/><Relationship Id="rId4618" Type="http://schemas.openxmlformats.org/officeDocument/2006/relationships/hyperlink" Target="http://www.boomlibrary.com/" TargetMode="External"/><Relationship Id="rId4825" Type="http://schemas.openxmlformats.org/officeDocument/2006/relationships/hyperlink" Target="http://www.boomlibrary.com/" TargetMode="External"/><Relationship Id="rId488" Type="http://schemas.openxmlformats.org/officeDocument/2006/relationships/hyperlink" Target="http://www.boomlibrary.com/" TargetMode="External"/><Relationship Id="rId695" Type="http://schemas.openxmlformats.org/officeDocument/2006/relationships/hyperlink" Target="http://www.boomlibrary.com/" TargetMode="External"/><Relationship Id="rId2169" Type="http://schemas.openxmlformats.org/officeDocument/2006/relationships/hyperlink" Target="http://www.boomlibrary.com/" TargetMode="External"/><Relationship Id="rId2376" Type="http://schemas.openxmlformats.org/officeDocument/2006/relationships/hyperlink" Target="http://www.boomlibrary.com/" TargetMode="External"/><Relationship Id="rId2583" Type="http://schemas.openxmlformats.org/officeDocument/2006/relationships/hyperlink" Target="http://www.boomlibrary.com/" TargetMode="External"/><Relationship Id="rId2790" Type="http://schemas.openxmlformats.org/officeDocument/2006/relationships/hyperlink" Target="http://www.boomlibrary.com/" TargetMode="External"/><Relationship Id="rId3427" Type="http://schemas.openxmlformats.org/officeDocument/2006/relationships/hyperlink" Target="http://www.boomlibrary.com/" TargetMode="External"/><Relationship Id="rId3634" Type="http://schemas.openxmlformats.org/officeDocument/2006/relationships/hyperlink" Target="http://www.boomlibrary.com/" TargetMode="External"/><Relationship Id="rId3841" Type="http://schemas.openxmlformats.org/officeDocument/2006/relationships/hyperlink" Target="http://www.boomlibrary.com/" TargetMode="External"/><Relationship Id="rId348" Type="http://schemas.openxmlformats.org/officeDocument/2006/relationships/hyperlink" Target="http://www.boomlibrary.com/" TargetMode="External"/><Relationship Id="rId555" Type="http://schemas.openxmlformats.org/officeDocument/2006/relationships/hyperlink" Target="http://www.boomlibrary.com/" TargetMode="External"/><Relationship Id="rId762" Type="http://schemas.openxmlformats.org/officeDocument/2006/relationships/hyperlink" Target="http://www.boomlibrary.com/" TargetMode="External"/><Relationship Id="rId1185" Type="http://schemas.openxmlformats.org/officeDocument/2006/relationships/hyperlink" Target="http://www.boomlibrary.com/" TargetMode="External"/><Relationship Id="rId1392" Type="http://schemas.openxmlformats.org/officeDocument/2006/relationships/hyperlink" Target="http://www.boomlibrary.com/" TargetMode="External"/><Relationship Id="rId2029" Type="http://schemas.openxmlformats.org/officeDocument/2006/relationships/hyperlink" Target="http://www.boomlibrary.com/" TargetMode="External"/><Relationship Id="rId2236" Type="http://schemas.openxmlformats.org/officeDocument/2006/relationships/hyperlink" Target="http://www.boomlibrary.com/" TargetMode="External"/><Relationship Id="rId2443" Type="http://schemas.openxmlformats.org/officeDocument/2006/relationships/hyperlink" Target="http://www.boomlibrary.com/" TargetMode="External"/><Relationship Id="rId2650" Type="http://schemas.openxmlformats.org/officeDocument/2006/relationships/hyperlink" Target="http://www.boomlibrary.com/" TargetMode="External"/><Relationship Id="rId3701" Type="http://schemas.openxmlformats.org/officeDocument/2006/relationships/hyperlink" Target="http://www.boomlibrary.com/" TargetMode="External"/><Relationship Id="rId208" Type="http://schemas.openxmlformats.org/officeDocument/2006/relationships/hyperlink" Target="http://www.boomlibrary.com/" TargetMode="External"/><Relationship Id="rId415" Type="http://schemas.openxmlformats.org/officeDocument/2006/relationships/hyperlink" Target="http://www.boomlibrary.com/" TargetMode="External"/><Relationship Id="rId622" Type="http://schemas.openxmlformats.org/officeDocument/2006/relationships/hyperlink" Target="http://www.boomlibrary.com/" TargetMode="External"/><Relationship Id="rId1045" Type="http://schemas.openxmlformats.org/officeDocument/2006/relationships/hyperlink" Target="http://www.boomlibrary.com/" TargetMode="External"/><Relationship Id="rId1252" Type="http://schemas.openxmlformats.org/officeDocument/2006/relationships/hyperlink" Target="http://www.boomlibrary.com/" TargetMode="External"/><Relationship Id="rId2303" Type="http://schemas.openxmlformats.org/officeDocument/2006/relationships/hyperlink" Target="http://www.boomlibrary.com/" TargetMode="External"/><Relationship Id="rId2510" Type="http://schemas.openxmlformats.org/officeDocument/2006/relationships/hyperlink" Target="http://www.boomlibrary.com/" TargetMode="External"/><Relationship Id="rId1112" Type="http://schemas.openxmlformats.org/officeDocument/2006/relationships/hyperlink" Target="http://www.boomlibrary.com/" TargetMode="External"/><Relationship Id="rId4268" Type="http://schemas.openxmlformats.org/officeDocument/2006/relationships/hyperlink" Target="http://www.boomlibrary.com/" TargetMode="External"/><Relationship Id="rId4475" Type="http://schemas.openxmlformats.org/officeDocument/2006/relationships/hyperlink" Target="http://www.boomlibrary.com/" TargetMode="External"/><Relationship Id="rId3077" Type="http://schemas.openxmlformats.org/officeDocument/2006/relationships/hyperlink" Target="http://www.boomlibrary.com/" TargetMode="External"/><Relationship Id="rId3284" Type="http://schemas.openxmlformats.org/officeDocument/2006/relationships/hyperlink" Target="http://www.boomlibrary.com/" TargetMode="External"/><Relationship Id="rId4128" Type="http://schemas.openxmlformats.org/officeDocument/2006/relationships/hyperlink" Target="http://www.boomlibrary.com/" TargetMode="External"/><Relationship Id="rId4682" Type="http://schemas.openxmlformats.org/officeDocument/2006/relationships/hyperlink" Target="http://www.boomlibrary.com/" TargetMode="External"/><Relationship Id="rId1929" Type="http://schemas.openxmlformats.org/officeDocument/2006/relationships/hyperlink" Target="http://www.boomlibrary.com/" TargetMode="External"/><Relationship Id="rId2093" Type="http://schemas.openxmlformats.org/officeDocument/2006/relationships/hyperlink" Target="http://www.boomlibrary.com/" TargetMode="External"/><Relationship Id="rId3491" Type="http://schemas.openxmlformats.org/officeDocument/2006/relationships/hyperlink" Target="http://www.boomlibrary.com/" TargetMode="External"/><Relationship Id="rId4335" Type="http://schemas.openxmlformats.org/officeDocument/2006/relationships/hyperlink" Target="http://www.boomlibrary.com/" TargetMode="External"/><Relationship Id="rId4542" Type="http://schemas.openxmlformats.org/officeDocument/2006/relationships/hyperlink" Target="http://www.boomlibrary.com/" TargetMode="External"/><Relationship Id="rId3144" Type="http://schemas.openxmlformats.org/officeDocument/2006/relationships/hyperlink" Target="http://www.boomlibrary.com/" TargetMode="External"/><Relationship Id="rId3351" Type="http://schemas.openxmlformats.org/officeDocument/2006/relationships/hyperlink" Target="http://www.boomlibrary.com/" TargetMode="External"/><Relationship Id="rId4402" Type="http://schemas.openxmlformats.org/officeDocument/2006/relationships/hyperlink" Target="http://www.boomlibrary.com/" TargetMode="External"/><Relationship Id="rId272" Type="http://schemas.openxmlformats.org/officeDocument/2006/relationships/hyperlink" Target="http://www.boomlibrary.com/" TargetMode="External"/><Relationship Id="rId2160" Type="http://schemas.openxmlformats.org/officeDocument/2006/relationships/hyperlink" Target="http://www.boomlibrary.com/" TargetMode="External"/><Relationship Id="rId3004" Type="http://schemas.openxmlformats.org/officeDocument/2006/relationships/hyperlink" Target="http://www.boomlibrary.com/" TargetMode="External"/><Relationship Id="rId3211" Type="http://schemas.openxmlformats.org/officeDocument/2006/relationships/hyperlink" Target="http://www.boomlibrary.com/" TargetMode="External"/><Relationship Id="rId132" Type="http://schemas.openxmlformats.org/officeDocument/2006/relationships/hyperlink" Target="http://www.boomlibrary.com/" TargetMode="External"/><Relationship Id="rId2020" Type="http://schemas.openxmlformats.org/officeDocument/2006/relationships/hyperlink" Target="http://www.boomlibrary.com/" TargetMode="External"/><Relationship Id="rId1579" Type="http://schemas.openxmlformats.org/officeDocument/2006/relationships/hyperlink" Target="http://www.boomlibrary.com/" TargetMode="External"/><Relationship Id="rId2977" Type="http://schemas.openxmlformats.org/officeDocument/2006/relationships/hyperlink" Target="http://www.boomlibrary.com/" TargetMode="External"/><Relationship Id="rId4192" Type="http://schemas.openxmlformats.org/officeDocument/2006/relationships/hyperlink" Target="http://www.boomlibrary.com/" TargetMode="External"/><Relationship Id="rId949" Type="http://schemas.openxmlformats.org/officeDocument/2006/relationships/hyperlink" Target="http://www.boomlibrary.com/" TargetMode="External"/><Relationship Id="rId1786" Type="http://schemas.openxmlformats.org/officeDocument/2006/relationships/hyperlink" Target="http://www.boomlibrary.com/" TargetMode="External"/><Relationship Id="rId1993" Type="http://schemas.openxmlformats.org/officeDocument/2006/relationships/hyperlink" Target="http://www.boomlibrary.com/" TargetMode="External"/><Relationship Id="rId2837" Type="http://schemas.openxmlformats.org/officeDocument/2006/relationships/hyperlink" Target="http://www.boomlibrary.com/" TargetMode="External"/><Relationship Id="rId4052" Type="http://schemas.openxmlformats.org/officeDocument/2006/relationships/hyperlink" Target="http://www.boomlibrary.com/" TargetMode="External"/><Relationship Id="rId78" Type="http://schemas.openxmlformats.org/officeDocument/2006/relationships/hyperlink" Target="http://www.boomlibrary.com/" TargetMode="External"/><Relationship Id="rId809" Type="http://schemas.openxmlformats.org/officeDocument/2006/relationships/hyperlink" Target="http://www.boomlibrary.com/" TargetMode="External"/><Relationship Id="rId1439" Type="http://schemas.openxmlformats.org/officeDocument/2006/relationships/hyperlink" Target="http://www.boomlibrary.com/" TargetMode="External"/><Relationship Id="rId1646" Type="http://schemas.openxmlformats.org/officeDocument/2006/relationships/hyperlink" Target="http://www.boomlibrary.com/" TargetMode="External"/><Relationship Id="rId1853" Type="http://schemas.openxmlformats.org/officeDocument/2006/relationships/hyperlink" Target="http://www.boomlibrary.com/" TargetMode="External"/><Relationship Id="rId2904" Type="http://schemas.openxmlformats.org/officeDocument/2006/relationships/hyperlink" Target="http://www.boomlibrary.com/" TargetMode="External"/><Relationship Id="rId1506" Type="http://schemas.openxmlformats.org/officeDocument/2006/relationships/hyperlink" Target="http://www.boomlibrary.com/" TargetMode="External"/><Relationship Id="rId1713" Type="http://schemas.openxmlformats.org/officeDocument/2006/relationships/hyperlink" Target="http://www.boomlibrary.com/" TargetMode="External"/><Relationship Id="rId1920" Type="http://schemas.openxmlformats.org/officeDocument/2006/relationships/hyperlink" Target="http://www.boomlibrary.com/" TargetMode="External"/><Relationship Id="rId4869" Type="http://schemas.openxmlformats.org/officeDocument/2006/relationships/hyperlink" Target="http://www.boomlibrary.com/" TargetMode="External"/><Relationship Id="rId3678" Type="http://schemas.openxmlformats.org/officeDocument/2006/relationships/hyperlink" Target="http://www.boomlibrary.com/" TargetMode="External"/><Relationship Id="rId3885" Type="http://schemas.openxmlformats.org/officeDocument/2006/relationships/hyperlink" Target="http://www.boomlibrary.com/" TargetMode="External"/><Relationship Id="rId4729" Type="http://schemas.openxmlformats.org/officeDocument/2006/relationships/hyperlink" Target="http://www.boomlibrary.com/" TargetMode="External"/><Relationship Id="rId4936" Type="http://schemas.openxmlformats.org/officeDocument/2006/relationships/hyperlink" Target="http://www.boomlibrary.com/" TargetMode="External"/><Relationship Id="rId599" Type="http://schemas.openxmlformats.org/officeDocument/2006/relationships/hyperlink" Target="http://www.boomlibrary.com/" TargetMode="External"/><Relationship Id="rId2487" Type="http://schemas.openxmlformats.org/officeDocument/2006/relationships/hyperlink" Target="http://www.boomlibrary.com/" TargetMode="External"/><Relationship Id="rId2694" Type="http://schemas.openxmlformats.org/officeDocument/2006/relationships/hyperlink" Target="http://www.boomlibrary.com/" TargetMode="External"/><Relationship Id="rId3538" Type="http://schemas.openxmlformats.org/officeDocument/2006/relationships/hyperlink" Target="http://www.boomlibrary.com/" TargetMode="External"/><Relationship Id="rId3745" Type="http://schemas.openxmlformats.org/officeDocument/2006/relationships/hyperlink" Target="http://www.boomlibrary.com/" TargetMode="External"/><Relationship Id="rId459" Type="http://schemas.openxmlformats.org/officeDocument/2006/relationships/hyperlink" Target="http://www.boomlibrary.com/" TargetMode="External"/><Relationship Id="rId666" Type="http://schemas.openxmlformats.org/officeDocument/2006/relationships/hyperlink" Target="http://www.boomlibrary.com/" TargetMode="External"/><Relationship Id="rId873" Type="http://schemas.openxmlformats.org/officeDocument/2006/relationships/hyperlink" Target="http://www.boomlibrary.com/" TargetMode="External"/><Relationship Id="rId1089" Type="http://schemas.openxmlformats.org/officeDocument/2006/relationships/hyperlink" Target="http://www.boomlibrary.com/" TargetMode="External"/><Relationship Id="rId1296" Type="http://schemas.openxmlformats.org/officeDocument/2006/relationships/hyperlink" Target="http://www.boomlibrary.com/" TargetMode="External"/><Relationship Id="rId2347" Type="http://schemas.openxmlformats.org/officeDocument/2006/relationships/hyperlink" Target="http://www.boomlibrary.com/" TargetMode="External"/><Relationship Id="rId2554" Type="http://schemas.openxmlformats.org/officeDocument/2006/relationships/hyperlink" Target="http://www.boomlibrary.com/" TargetMode="External"/><Relationship Id="rId3952" Type="http://schemas.openxmlformats.org/officeDocument/2006/relationships/hyperlink" Target="http://www.boomlibrary.com/" TargetMode="External"/><Relationship Id="rId319" Type="http://schemas.openxmlformats.org/officeDocument/2006/relationships/hyperlink" Target="http://www.boomlibrary.com/" TargetMode="External"/><Relationship Id="rId526" Type="http://schemas.openxmlformats.org/officeDocument/2006/relationships/hyperlink" Target="http://www.boomlibrary.com/" TargetMode="External"/><Relationship Id="rId1156" Type="http://schemas.openxmlformats.org/officeDocument/2006/relationships/hyperlink" Target="http://www.boomlibrary.com/" TargetMode="External"/><Relationship Id="rId1363" Type="http://schemas.openxmlformats.org/officeDocument/2006/relationships/hyperlink" Target="http://www.boomlibrary.com/" TargetMode="External"/><Relationship Id="rId2207" Type="http://schemas.openxmlformats.org/officeDocument/2006/relationships/hyperlink" Target="http://www.boomlibrary.com/" TargetMode="External"/><Relationship Id="rId2761" Type="http://schemas.openxmlformats.org/officeDocument/2006/relationships/hyperlink" Target="http://www.boomlibrary.com/" TargetMode="External"/><Relationship Id="rId3605" Type="http://schemas.openxmlformats.org/officeDocument/2006/relationships/hyperlink" Target="http://www.boomlibrary.com/" TargetMode="External"/><Relationship Id="rId3812" Type="http://schemas.openxmlformats.org/officeDocument/2006/relationships/hyperlink" Target="http://www.boomlibrary.com/" TargetMode="External"/><Relationship Id="rId733" Type="http://schemas.openxmlformats.org/officeDocument/2006/relationships/hyperlink" Target="http://www.boomlibrary.com/" TargetMode="External"/><Relationship Id="rId940" Type="http://schemas.openxmlformats.org/officeDocument/2006/relationships/hyperlink" Target="http://www.boomlibrary.com/" TargetMode="External"/><Relationship Id="rId1016" Type="http://schemas.openxmlformats.org/officeDocument/2006/relationships/hyperlink" Target="http://www.boomlibrary.com/" TargetMode="External"/><Relationship Id="rId1570" Type="http://schemas.openxmlformats.org/officeDocument/2006/relationships/hyperlink" Target="http://www.boomlibrary.com/" TargetMode="External"/><Relationship Id="rId2414" Type="http://schemas.openxmlformats.org/officeDocument/2006/relationships/hyperlink" Target="http://www.boomlibrary.com/" TargetMode="External"/><Relationship Id="rId2621" Type="http://schemas.openxmlformats.org/officeDocument/2006/relationships/hyperlink" Target="http://www.boomlibrary.com/" TargetMode="External"/><Relationship Id="rId800" Type="http://schemas.openxmlformats.org/officeDocument/2006/relationships/hyperlink" Target="http://www.boomlibrary.com/" TargetMode="External"/><Relationship Id="rId1223" Type="http://schemas.openxmlformats.org/officeDocument/2006/relationships/hyperlink" Target="http://www.boomlibrary.com/" TargetMode="External"/><Relationship Id="rId1430" Type="http://schemas.openxmlformats.org/officeDocument/2006/relationships/hyperlink" Target="http://www.boomlibrary.com/" TargetMode="External"/><Relationship Id="rId4379" Type="http://schemas.openxmlformats.org/officeDocument/2006/relationships/hyperlink" Target="http://www.boomlibrary.com/" TargetMode="External"/><Relationship Id="rId4586" Type="http://schemas.openxmlformats.org/officeDocument/2006/relationships/hyperlink" Target="http://www.boomlibrary.com/" TargetMode="External"/><Relationship Id="rId4793" Type="http://schemas.openxmlformats.org/officeDocument/2006/relationships/hyperlink" Target="http://www.boomlibrary.com/" TargetMode="External"/><Relationship Id="rId3188" Type="http://schemas.openxmlformats.org/officeDocument/2006/relationships/hyperlink" Target="http://www.boomlibrary.com/" TargetMode="External"/><Relationship Id="rId3395" Type="http://schemas.openxmlformats.org/officeDocument/2006/relationships/hyperlink" Target="http://www.boomlibrary.com/" TargetMode="External"/><Relationship Id="rId4239" Type="http://schemas.openxmlformats.org/officeDocument/2006/relationships/hyperlink" Target="http://www.boomlibrary.com/" TargetMode="External"/><Relationship Id="rId4446" Type="http://schemas.openxmlformats.org/officeDocument/2006/relationships/hyperlink" Target="http://www.boomlibrary.com/" TargetMode="External"/><Relationship Id="rId4653" Type="http://schemas.openxmlformats.org/officeDocument/2006/relationships/hyperlink" Target="http://www.boomlibrary.com/" TargetMode="External"/><Relationship Id="rId4860" Type="http://schemas.openxmlformats.org/officeDocument/2006/relationships/hyperlink" Target="http://www.boomlibrary.com/" TargetMode="External"/><Relationship Id="rId3048" Type="http://schemas.openxmlformats.org/officeDocument/2006/relationships/hyperlink" Target="http://www.boomlibrary.com/" TargetMode="External"/><Relationship Id="rId3255" Type="http://schemas.openxmlformats.org/officeDocument/2006/relationships/hyperlink" Target="http://www.boomlibrary.com/" TargetMode="External"/><Relationship Id="rId3462" Type="http://schemas.openxmlformats.org/officeDocument/2006/relationships/hyperlink" Target="http://www.boomlibrary.com/" TargetMode="External"/><Relationship Id="rId4306" Type="http://schemas.openxmlformats.org/officeDocument/2006/relationships/hyperlink" Target="http://www.boomlibrary.com/" TargetMode="External"/><Relationship Id="rId4513" Type="http://schemas.openxmlformats.org/officeDocument/2006/relationships/hyperlink" Target="http://www.boomlibrary.com/" TargetMode="External"/><Relationship Id="rId4720" Type="http://schemas.openxmlformats.org/officeDocument/2006/relationships/hyperlink" Target="http://www.boomlibrary.com/" TargetMode="External"/><Relationship Id="rId176" Type="http://schemas.openxmlformats.org/officeDocument/2006/relationships/hyperlink" Target="http://www.boomlibrary.com/" TargetMode="External"/><Relationship Id="rId383" Type="http://schemas.openxmlformats.org/officeDocument/2006/relationships/hyperlink" Target="http://www.boomlibrary.com/" TargetMode="External"/><Relationship Id="rId590" Type="http://schemas.openxmlformats.org/officeDocument/2006/relationships/hyperlink" Target="http://www.boomlibrary.com/" TargetMode="External"/><Relationship Id="rId2064" Type="http://schemas.openxmlformats.org/officeDocument/2006/relationships/hyperlink" Target="http://www.boomlibrary.com/" TargetMode="External"/><Relationship Id="rId2271" Type="http://schemas.openxmlformats.org/officeDocument/2006/relationships/hyperlink" Target="http://www.boomlibrary.com/" TargetMode="External"/><Relationship Id="rId3115" Type="http://schemas.openxmlformats.org/officeDocument/2006/relationships/hyperlink" Target="http://www.boomlibrary.com/" TargetMode="External"/><Relationship Id="rId3322" Type="http://schemas.openxmlformats.org/officeDocument/2006/relationships/hyperlink" Target="http://www.boomlibrary.com/" TargetMode="External"/><Relationship Id="rId243" Type="http://schemas.openxmlformats.org/officeDocument/2006/relationships/hyperlink" Target="http://www.boomlibrary.com/" TargetMode="External"/><Relationship Id="rId450" Type="http://schemas.openxmlformats.org/officeDocument/2006/relationships/hyperlink" Target="http://www.boomlibrary.com/" TargetMode="External"/><Relationship Id="rId1080" Type="http://schemas.openxmlformats.org/officeDocument/2006/relationships/hyperlink" Target="http://www.boomlibrary.com/" TargetMode="External"/><Relationship Id="rId2131" Type="http://schemas.openxmlformats.org/officeDocument/2006/relationships/hyperlink" Target="http://www.boomlibrary.com/" TargetMode="External"/><Relationship Id="rId103" Type="http://schemas.openxmlformats.org/officeDocument/2006/relationships/hyperlink" Target="http://www.boomlibrary.com/" TargetMode="External"/><Relationship Id="rId310" Type="http://schemas.openxmlformats.org/officeDocument/2006/relationships/hyperlink" Target="http://www.boomlibrary.com/" TargetMode="External"/><Relationship Id="rId4096" Type="http://schemas.openxmlformats.org/officeDocument/2006/relationships/hyperlink" Target="http://www.boomlibrary.com/" TargetMode="External"/><Relationship Id="rId1897" Type="http://schemas.openxmlformats.org/officeDocument/2006/relationships/hyperlink" Target="http://www.boomlibrary.com/" TargetMode="External"/><Relationship Id="rId2948" Type="http://schemas.openxmlformats.org/officeDocument/2006/relationships/hyperlink" Target="http://www.boomlibrary.com/" TargetMode="External"/><Relationship Id="rId1757" Type="http://schemas.openxmlformats.org/officeDocument/2006/relationships/hyperlink" Target="http://www.boomlibrary.com/" TargetMode="External"/><Relationship Id="rId1964" Type="http://schemas.openxmlformats.org/officeDocument/2006/relationships/hyperlink" Target="http://www.boomlibrary.com/" TargetMode="External"/><Relationship Id="rId2808" Type="http://schemas.openxmlformats.org/officeDocument/2006/relationships/hyperlink" Target="http://www.boomlibrary.com/" TargetMode="External"/><Relationship Id="rId4163" Type="http://schemas.openxmlformats.org/officeDocument/2006/relationships/hyperlink" Target="http://www.boomlibrary.com/" TargetMode="External"/><Relationship Id="rId4370" Type="http://schemas.openxmlformats.org/officeDocument/2006/relationships/hyperlink" Target="http://www.boomlibrary.com/" TargetMode="External"/><Relationship Id="rId49" Type="http://schemas.openxmlformats.org/officeDocument/2006/relationships/hyperlink" Target="http://www.boomlibrary.com/" TargetMode="External"/><Relationship Id="rId1617" Type="http://schemas.openxmlformats.org/officeDocument/2006/relationships/hyperlink" Target="http://www.boomlibrary.com/" TargetMode="External"/><Relationship Id="rId1824" Type="http://schemas.openxmlformats.org/officeDocument/2006/relationships/hyperlink" Target="http://www.boomlibrary.com/" TargetMode="External"/><Relationship Id="rId4023" Type="http://schemas.openxmlformats.org/officeDocument/2006/relationships/hyperlink" Target="http://www.boomlibrary.com/" TargetMode="External"/><Relationship Id="rId4230" Type="http://schemas.openxmlformats.org/officeDocument/2006/relationships/hyperlink" Target="http://www.boomlibrary.com/" TargetMode="External"/><Relationship Id="rId3789" Type="http://schemas.openxmlformats.org/officeDocument/2006/relationships/hyperlink" Target="http://www.boomlibrary.com/" TargetMode="External"/><Relationship Id="rId2598" Type="http://schemas.openxmlformats.org/officeDocument/2006/relationships/hyperlink" Target="http://www.boomlibrary.com/" TargetMode="External"/><Relationship Id="rId3996" Type="http://schemas.openxmlformats.org/officeDocument/2006/relationships/hyperlink" Target="http://www.boomlibrary.com/" TargetMode="External"/><Relationship Id="rId3649" Type="http://schemas.openxmlformats.org/officeDocument/2006/relationships/hyperlink" Target="http://www.boomlibrary.com/" TargetMode="External"/><Relationship Id="rId3856" Type="http://schemas.openxmlformats.org/officeDocument/2006/relationships/hyperlink" Target="http://www.boomlibrary.com/" TargetMode="External"/><Relationship Id="rId4907" Type="http://schemas.openxmlformats.org/officeDocument/2006/relationships/hyperlink" Target="http://www.boomlibrary.com/" TargetMode="External"/><Relationship Id="rId777" Type="http://schemas.openxmlformats.org/officeDocument/2006/relationships/hyperlink" Target="http://www.boomlibrary.com/" TargetMode="External"/><Relationship Id="rId984" Type="http://schemas.openxmlformats.org/officeDocument/2006/relationships/hyperlink" Target="http://www.boomlibrary.com/" TargetMode="External"/><Relationship Id="rId2458" Type="http://schemas.openxmlformats.org/officeDocument/2006/relationships/hyperlink" Target="http://www.boomlibrary.com/" TargetMode="External"/><Relationship Id="rId2665" Type="http://schemas.openxmlformats.org/officeDocument/2006/relationships/hyperlink" Target="http://www.boomlibrary.com/" TargetMode="External"/><Relationship Id="rId2872" Type="http://schemas.openxmlformats.org/officeDocument/2006/relationships/hyperlink" Target="http://www.boomlibrary.com/" TargetMode="External"/><Relationship Id="rId3509" Type="http://schemas.openxmlformats.org/officeDocument/2006/relationships/hyperlink" Target="http://www.boomlibrary.com/" TargetMode="External"/><Relationship Id="rId3716" Type="http://schemas.openxmlformats.org/officeDocument/2006/relationships/hyperlink" Target="http://www.boomlibrary.com/" TargetMode="External"/><Relationship Id="rId3923" Type="http://schemas.openxmlformats.org/officeDocument/2006/relationships/hyperlink" Target="http://www.boomlibrary.com/" TargetMode="External"/><Relationship Id="rId637" Type="http://schemas.openxmlformats.org/officeDocument/2006/relationships/hyperlink" Target="http://www.boomlibrary.com/" TargetMode="External"/><Relationship Id="rId844" Type="http://schemas.openxmlformats.org/officeDocument/2006/relationships/hyperlink" Target="http://www.boomlibrary.com/" TargetMode="External"/><Relationship Id="rId1267" Type="http://schemas.openxmlformats.org/officeDocument/2006/relationships/hyperlink" Target="http://www.boomlibrary.com/" TargetMode="External"/><Relationship Id="rId1474" Type="http://schemas.openxmlformats.org/officeDocument/2006/relationships/hyperlink" Target="http://www.boomlibrary.com/" TargetMode="External"/><Relationship Id="rId1681" Type="http://schemas.openxmlformats.org/officeDocument/2006/relationships/hyperlink" Target="http://www.boomlibrary.com/" TargetMode="External"/><Relationship Id="rId2318" Type="http://schemas.openxmlformats.org/officeDocument/2006/relationships/hyperlink" Target="http://www.boomlibrary.com/" TargetMode="External"/><Relationship Id="rId2525" Type="http://schemas.openxmlformats.org/officeDocument/2006/relationships/hyperlink" Target="http://www.boomlibrary.com/" TargetMode="External"/><Relationship Id="rId2732" Type="http://schemas.openxmlformats.org/officeDocument/2006/relationships/hyperlink" Target="http://www.boomlibrary.com/" TargetMode="External"/><Relationship Id="rId704" Type="http://schemas.openxmlformats.org/officeDocument/2006/relationships/hyperlink" Target="http://www.boomlibrary.com/" TargetMode="External"/><Relationship Id="rId911" Type="http://schemas.openxmlformats.org/officeDocument/2006/relationships/hyperlink" Target="http://www.boomlibrary.com/" TargetMode="External"/><Relationship Id="rId1127" Type="http://schemas.openxmlformats.org/officeDocument/2006/relationships/hyperlink" Target="http://www.boomlibrary.com/" TargetMode="External"/><Relationship Id="rId1334" Type="http://schemas.openxmlformats.org/officeDocument/2006/relationships/hyperlink" Target="http://www.boomlibrary.com/" TargetMode="External"/><Relationship Id="rId1541" Type="http://schemas.openxmlformats.org/officeDocument/2006/relationships/hyperlink" Target="http://www.boomlibrary.com/" TargetMode="External"/><Relationship Id="rId4697" Type="http://schemas.openxmlformats.org/officeDocument/2006/relationships/hyperlink" Target="http://www.boomlibrary.com/" TargetMode="External"/><Relationship Id="rId40" Type="http://schemas.openxmlformats.org/officeDocument/2006/relationships/hyperlink" Target="http://www.boomlibrary.com/" TargetMode="External"/><Relationship Id="rId1401" Type="http://schemas.openxmlformats.org/officeDocument/2006/relationships/hyperlink" Target="http://www.boomlibrary.com/" TargetMode="External"/><Relationship Id="rId3299" Type="http://schemas.openxmlformats.org/officeDocument/2006/relationships/hyperlink" Target="http://www.boomlibrary.com/" TargetMode="External"/><Relationship Id="rId4557" Type="http://schemas.openxmlformats.org/officeDocument/2006/relationships/hyperlink" Target="http://www.boomlibrary.com/" TargetMode="External"/><Relationship Id="rId4764" Type="http://schemas.openxmlformats.org/officeDocument/2006/relationships/hyperlink" Target="http://www.boomlibrary.com/" TargetMode="External"/><Relationship Id="rId3159" Type="http://schemas.openxmlformats.org/officeDocument/2006/relationships/hyperlink" Target="http://www.boomlibrary.com/" TargetMode="External"/><Relationship Id="rId3366" Type="http://schemas.openxmlformats.org/officeDocument/2006/relationships/hyperlink" Target="http://www.boomlibrary.com/" TargetMode="External"/><Relationship Id="rId3573" Type="http://schemas.openxmlformats.org/officeDocument/2006/relationships/hyperlink" Target="http://www.boomlibrary.com/" TargetMode="External"/><Relationship Id="rId4417" Type="http://schemas.openxmlformats.org/officeDocument/2006/relationships/hyperlink" Target="http://www.boomlibrary.com/" TargetMode="External"/><Relationship Id="rId4971" Type="http://schemas.openxmlformats.org/officeDocument/2006/relationships/hyperlink" Target="http://www.boomlibrary.com/" TargetMode="External"/><Relationship Id="rId287" Type="http://schemas.openxmlformats.org/officeDocument/2006/relationships/hyperlink" Target="http://www.boomlibrary.com/" TargetMode="External"/><Relationship Id="rId494" Type="http://schemas.openxmlformats.org/officeDocument/2006/relationships/hyperlink" Target="http://www.boomlibrary.com/" TargetMode="External"/><Relationship Id="rId2175" Type="http://schemas.openxmlformats.org/officeDocument/2006/relationships/hyperlink" Target="http://www.boomlibrary.com/" TargetMode="External"/><Relationship Id="rId2382" Type="http://schemas.openxmlformats.org/officeDocument/2006/relationships/hyperlink" Target="http://www.boomlibrary.com/" TargetMode="External"/><Relationship Id="rId3019" Type="http://schemas.openxmlformats.org/officeDocument/2006/relationships/hyperlink" Target="http://www.boomlibrary.com/" TargetMode="External"/><Relationship Id="rId3226" Type="http://schemas.openxmlformats.org/officeDocument/2006/relationships/hyperlink" Target="http://www.boomlibrary.com/" TargetMode="External"/><Relationship Id="rId3780" Type="http://schemas.openxmlformats.org/officeDocument/2006/relationships/hyperlink" Target="http://www.boomlibrary.com/" TargetMode="External"/><Relationship Id="rId4624" Type="http://schemas.openxmlformats.org/officeDocument/2006/relationships/hyperlink" Target="http://www.boomlibrary.com/" TargetMode="External"/><Relationship Id="rId4831" Type="http://schemas.openxmlformats.org/officeDocument/2006/relationships/hyperlink" Target="http://www.boomlibrary.com/" TargetMode="External"/><Relationship Id="rId147" Type="http://schemas.openxmlformats.org/officeDocument/2006/relationships/hyperlink" Target="http://www.boomlibrary.com/" TargetMode="External"/><Relationship Id="rId354" Type="http://schemas.openxmlformats.org/officeDocument/2006/relationships/hyperlink" Target="http://www.boomlibrary.com/" TargetMode="External"/><Relationship Id="rId1191" Type="http://schemas.openxmlformats.org/officeDocument/2006/relationships/hyperlink" Target="http://www.boomlibrary.com/" TargetMode="External"/><Relationship Id="rId2035" Type="http://schemas.openxmlformats.org/officeDocument/2006/relationships/hyperlink" Target="http://www.boomlibrary.com/" TargetMode="External"/><Relationship Id="rId3433" Type="http://schemas.openxmlformats.org/officeDocument/2006/relationships/hyperlink" Target="http://www.boomlibrary.com/" TargetMode="External"/><Relationship Id="rId3640" Type="http://schemas.openxmlformats.org/officeDocument/2006/relationships/hyperlink" Target="http://www.boomlibrary.com/" TargetMode="External"/><Relationship Id="rId561" Type="http://schemas.openxmlformats.org/officeDocument/2006/relationships/hyperlink" Target="http://www.boomlibrary.com/" TargetMode="External"/><Relationship Id="rId2242" Type="http://schemas.openxmlformats.org/officeDocument/2006/relationships/hyperlink" Target="http://www.boomlibrary.com/" TargetMode="External"/><Relationship Id="rId3500" Type="http://schemas.openxmlformats.org/officeDocument/2006/relationships/hyperlink" Target="http://www.boomlibrary.com/" TargetMode="External"/><Relationship Id="rId214" Type="http://schemas.openxmlformats.org/officeDocument/2006/relationships/hyperlink" Target="http://www.boomlibrary.com/" TargetMode="External"/><Relationship Id="rId421" Type="http://schemas.openxmlformats.org/officeDocument/2006/relationships/hyperlink" Target="http://www.boomlibrary.com/" TargetMode="External"/><Relationship Id="rId1051" Type="http://schemas.openxmlformats.org/officeDocument/2006/relationships/hyperlink" Target="http://www.boomlibrary.com/" TargetMode="External"/><Relationship Id="rId2102" Type="http://schemas.openxmlformats.org/officeDocument/2006/relationships/hyperlink" Target="http://www.boomlibrary.com/" TargetMode="External"/><Relationship Id="rId1868" Type="http://schemas.openxmlformats.org/officeDocument/2006/relationships/hyperlink" Target="http://www.boomlibrary.com/" TargetMode="External"/><Relationship Id="rId4067" Type="http://schemas.openxmlformats.org/officeDocument/2006/relationships/hyperlink" Target="http://www.boomlibrary.com/" TargetMode="External"/><Relationship Id="rId4274" Type="http://schemas.openxmlformats.org/officeDocument/2006/relationships/hyperlink" Target="http://www.boomlibrary.com/" TargetMode="External"/><Relationship Id="rId4481" Type="http://schemas.openxmlformats.org/officeDocument/2006/relationships/hyperlink" Target="http://www.boomlibrary.com/" TargetMode="External"/><Relationship Id="rId2919" Type="http://schemas.openxmlformats.org/officeDocument/2006/relationships/hyperlink" Target="http://www.boomlibrary.com/" TargetMode="External"/><Relationship Id="rId3083" Type="http://schemas.openxmlformats.org/officeDocument/2006/relationships/hyperlink" Target="http://www.boomlibrary.com/" TargetMode="External"/><Relationship Id="rId3290" Type="http://schemas.openxmlformats.org/officeDocument/2006/relationships/hyperlink" Target="http://www.boomlibrary.com/" TargetMode="External"/><Relationship Id="rId4134" Type="http://schemas.openxmlformats.org/officeDocument/2006/relationships/hyperlink" Target="http://www.boomlibrary.com/" TargetMode="External"/><Relationship Id="rId4341" Type="http://schemas.openxmlformats.org/officeDocument/2006/relationships/hyperlink" Target="http://www.boomlibrary.com/" TargetMode="External"/><Relationship Id="rId1728" Type="http://schemas.openxmlformats.org/officeDocument/2006/relationships/hyperlink" Target="http://www.boomlibrary.com/" TargetMode="External"/><Relationship Id="rId1935" Type="http://schemas.openxmlformats.org/officeDocument/2006/relationships/hyperlink" Target="http://www.boomlibrary.com/" TargetMode="External"/><Relationship Id="rId3150" Type="http://schemas.openxmlformats.org/officeDocument/2006/relationships/hyperlink" Target="http://www.boomlibrary.com/" TargetMode="External"/><Relationship Id="rId4201" Type="http://schemas.openxmlformats.org/officeDocument/2006/relationships/hyperlink" Target="http://www.boomlibrary.com/" TargetMode="External"/><Relationship Id="rId3010" Type="http://schemas.openxmlformats.org/officeDocument/2006/relationships/hyperlink" Target="http://www.boomlibrary.com/" TargetMode="External"/><Relationship Id="rId3967" Type="http://schemas.openxmlformats.org/officeDocument/2006/relationships/hyperlink" Target="http://www.boomlibrary.com/" TargetMode="External"/><Relationship Id="rId4" Type="http://schemas.openxmlformats.org/officeDocument/2006/relationships/hyperlink" Target="http://www.boomlibrary.com/" TargetMode="External"/><Relationship Id="rId888" Type="http://schemas.openxmlformats.org/officeDocument/2006/relationships/hyperlink" Target="http://www.boomlibrary.com/" TargetMode="External"/><Relationship Id="rId2569" Type="http://schemas.openxmlformats.org/officeDocument/2006/relationships/hyperlink" Target="http://www.boomlibrary.com/" TargetMode="External"/><Relationship Id="rId2776" Type="http://schemas.openxmlformats.org/officeDocument/2006/relationships/hyperlink" Target="http://www.boomlibrary.com/" TargetMode="External"/><Relationship Id="rId2983" Type="http://schemas.openxmlformats.org/officeDocument/2006/relationships/hyperlink" Target="http://www.boomlibrary.com/" TargetMode="External"/><Relationship Id="rId3827" Type="http://schemas.openxmlformats.org/officeDocument/2006/relationships/hyperlink" Target="http://www.boomlibrary.com/" TargetMode="External"/><Relationship Id="rId748" Type="http://schemas.openxmlformats.org/officeDocument/2006/relationships/hyperlink" Target="http://www.boomlibrary.com/" TargetMode="External"/><Relationship Id="rId955" Type="http://schemas.openxmlformats.org/officeDocument/2006/relationships/hyperlink" Target="http://www.boomlibrary.com/" TargetMode="External"/><Relationship Id="rId1378" Type="http://schemas.openxmlformats.org/officeDocument/2006/relationships/hyperlink" Target="http://www.boomlibrary.com/" TargetMode="External"/><Relationship Id="rId1585" Type="http://schemas.openxmlformats.org/officeDocument/2006/relationships/hyperlink" Target="http://www.boomlibrary.com/" TargetMode="External"/><Relationship Id="rId1792" Type="http://schemas.openxmlformats.org/officeDocument/2006/relationships/hyperlink" Target="http://www.boomlibrary.com/" TargetMode="External"/><Relationship Id="rId2429" Type="http://schemas.openxmlformats.org/officeDocument/2006/relationships/hyperlink" Target="http://www.boomlibrary.com/" TargetMode="External"/><Relationship Id="rId2636" Type="http://schemas.openxmlformats.org/officeDocument/2006/relationships/hyperlink" Target="http://www.boomlibrary.com/" TargetMode="External"/><Relationship Id="rId2843" Type="http://schemas.openxmlformats.org/officeDocument/2006/relationships/hyperlink" Target="http://www.boomlibrary.com/" TargetMode="External"/><Relationship Id="rId84" Type="http://schemas.openxmlformats.org/officeDocument/2006/relationships/hyperlink" Target="http://www.boomlibrary.com/" TargetMode="External"/><Relationship Id="rId608" Type="http://schemas.openxmlformats.org/officeDocument/2006/relationships/hyperlink" Target="http://www.boomlibrary.com/" TargetMode="External"/><Relationship Id="rId815" Type="http://schemas.openxmlformats.org/officeDocument/2006/relationships/hyperlink" Target="http://www.boomlibrary.com/" TargetMode="External"/><Relationship Id="rId1238" Type="http://schemas.openxmlformats.org/officeDocument/2006/relationships/hyperlink" Target="http://www.boomlibrary.com/" TargetMode="External"/><Relationship Id="rId1445" Type="http://schemas.openxmlformats.org/officeDocument/2006/relationships/hyperlink" Target="http://www.boomlibrary.com/" TargetMode="External"/><Relationship Id="rId1652" Type="http://schemas.openxmlformats.org/officeDocument/2006/relationships/hyperlink" Target="http://www.boomlibrary.com/" TargetMode="External"/><Relationship Id="rId1305" Type="http://schemas.openxmlformats.org/officeDocument/2006/relationships/hyperlink" Target="http://www.boomlibrary.com/" TargetMode="External"/><Relationship Id="rId2703" Type="http://schemas.openxmlformats.org/officeDocument/2006/relationships/hyperlink" Target="http://www.boomlibrary.com/" TargetMode="External"/><Relationship Id="rId2910" Type="http://schemas.openxmlformats.org/officeDocument/2006/relationships/hyperlink" Target="http://www.boomlibrary.com/" TargetMode="External"/><Relationship Id="rId1512" Type="http://schemas.openxmlformats.org/officeDocument/2006/relationships/hyperlink" Target="http://www.boomlibrary.com/" TargetMode="External"/><Relationship Id="rId4668" Type="http://schemas.openxmlformats.org/officeDocument/2006/relationships/hyperlink" Target="http://www.boomlibrary.com/" TargetMode="External"/><Relationship Id="rId4875" Type="http://schemas.openxmlformats.org/officeDocument/2006/relationships/hyperlink" Target="http://www.boomlibrary.com/" TargetMode="External"/><Relationship Id="rId11" Type="http://schemas.openxmlformats.org/officeDocument/2006/relationships/hyperlink" Target="http://www.boomlibrary.com/" TargetMode="External"/><Relationship Id="rId398" Type="http://schemas.openxmlformats.org/officeDocument/2006/relationships/hyperlink" Target="http://www.boomlibrary.com/" TargetMode="External"/><Relationship Id="rId2079" Type="http://schemas.openxmlformats.org/officeDocument/2006/relationships/hyperlink" Target="http://www.boomlibrary.com/" TargetMode="External"/><Relationship Id="rId3477" Type="http://schemas.openxmlformats.org/officeDocument/2006/relationships/hyperlink" Target="http://www.boomlibrary.com/" TargetMode="External"/><Relationship Id="rId3684" Type="http://schemas.openxmlformats.org/officeDocument/2006/relationships/hyperlink" Target="http://www.boomlibrary.com/" TargetMode="External"/><Relationship Id="rId3891" Type="http://schemas.openxmlformats.org/officeDocument/2006/relationships/hyperlink" Target="http://www.boomlibrary.com/" TargetMode="External"/><Relationship Id="rId4528" Type="http://schemas.openxmlformats.org/officeDocument/2006/relationships/hyperlink" Target="http://www.boomlibrary.com/" TargetMode="External"/><Relationship Id="rId4735" Type="http://schemas.openxmlformats.org/officeDocument/2006/relationships/hyperlink" Target="http://www.boomlibrary.com/" TargetMode="External"/><Relationship Id="rId4942" Type="http://schemas.openxmlformats.org/officeDocument/2006/relationships/hyperlink" Target="http://www.boomlibrary.com/" TargetMode="External"/><Relationship Id="rId2286" Type="http://schemas.openxmlformats.org/officeDocument/2006/relationships/hyperlink" Target="http://www.boomlibrary.com/" TargetMode="External"/><Relationship Id="rId2493" Type="http://schemas.openxmlformats.org/officeDocument/2006/relationships/hyperlink" Target="http://www.boomlibrary.com/" TargetMode="External"/><Relationship Id="rId3337" Type="http://schemas.openxmlformats.org/officeDocument/2006/relationships/hyperlink" Target="http://www.boomlibrary.com/" TargetMode="External"/><Relationship Id="rId3544" Type="http://schemas.openxmlformats.org/officeDocument/2006/relationships/hyperlink" Target="http://www.boomlibrary.com/" TargetMode="External"/><Relationship Id="rId3751" Type="http://schemas.openxmlformats.org/officeDocument/2006/relationships/hyperlink" Target="http://www.boomlibrary.com/" TargetMode="External"/><Relationship Id="rId4802" Type="http://schemas.openxmlformats.org/officeDocument/2006/relationships/hyperlink" Target="http://www.boomlibrary.com/" TargetMode="External"/><Relationship Id="rId258" Type="http://schemas.openxmlformats.org/officeDocument/2006/relationships/hyperlink" Target="http://www.boomlibrary.com/" TargetMode="External"/><Relationship Id="rId465" Type="http://schemas.openxmlformats.org/officeDocument/2006/relationships/hyperlink" Target="http://www.boomlibrary.com/" TargetMode="External"/><Relationship Id="rId672" Type="http://schemas.openxmlformats.org/officeDocument/2006/relationships/hyperlink" Target="http://www.boomlibrary.com/" TargetMode="External"/><Relationship Id="rId1095" Type="http://schemas.openxmlformats.org/officeDocument/2006/relationships/hyperlink" Target="http://www.boomlibrary.com/" TargetMode="External"/><Relationship Id="rId2146" Type="http://schemas.openxmlformats.org/officeDocument/2006/relationships/hyperlink" Target="http://www.boomlibrary.com/" TargetMode="External"/><Relationship Id="rId2353" Type="http://schemas.openxmlformats.org/officeDocument/2006/relationships/hyperlink" Target="http://www.boomlibrary.com/" TargetMode="External"/><Relationship Id="rId2560" Type="http://schemas.openxmlformats.org/officeDocument/2006/relationships/hyperlink" Target="http://www.boomlibrary.com/" TargetMode="External"/><Relationship Id="rId3404" Type="http://schemas.openxmlformats.org/officeDocument/2006/relationships/hyperlink" Target="http://www.boomlibrary.com/" TargetMode="External"/><Relationship Id="rId3611" Type="http://schemas.openxmlformats.org/officeDocument/2006/relationships/hyperlink" Target="http://www.boomlibrary.com/" TargetMode="External"/><Relationship Id="rId118" Type="http://schemas.openxmlformats.org/officeDocument/2006/relationships/hyperlink" Target="http://www.boomlibrary.com/" TargetMode="External"/><Relationship Id="rId325" Type="http://schemas.openxmlformats.org/officeDocument/2006/relationships/hyperlink" Target="http://www.boomlibrary.com/" TargetMode="External"/><Relationship Id="rId532" Type="http://schemas.openxmlformats.org/officeDocument/2006/relationships/hyperlink" Target="http://www.boomlibrary.com/" TargetMode="External"/><Relationship Id="rId1162" Type="http://schemas.openxmlformats.org/officeDocument/2006/relationships/hyperlink" Target="http://www.boomlibrary.com/" TargetMode="External"/><Relationship Id="rId2006" Type="http://schemas.openxmlformats.org/officeDocument/2006/relationships/hyperlink" Target="http://www.boomlibrary.com/" TargetMode="External"/><Relationship Id="rId2213" Type="http://schemas.openxmlformats.org/officeDocument/2006/relationships/hyperlink" Target="http://www.boomlibrary.com/" TargetMode="External"/><Relationship Id="rId2420" Type="http://schemas.openxmlformats.org/officeDocument/2006/relationships/hyperlink" Target="http://www.boomlibrary.com/" TargetMode="External"/><Relationship Id="rId1022" Type="http://schemas.openxmlformats.org/officeDocument/2006/relationships/hyperlink" Target="http://www.boomlibrary.com/" TargetMode="External"/><Relationship Id="rId4178" Type="http://schemas.openxmlformats.org/officeDocument/2006/relationships/hyperlink" Target="http://www.boomlibrary.com/" TargetMode="External"/><Relationship Id="rId4385" Type="http://schemas.openxmlformats.org/officeDocument/2006/relationships/hyperlink" Target="http://www.boomlibrary.com/" TargetMode="External"/><Relationship Id="rId4592" Type="http://schemas.openxmlformats.org/officeDocument/2006/relationships/hyperlink" Target="http://www.boomlibrary.com/" TargetMode="External"/><Relationship Id="rId1979" Type="http://schemas.openxmlformats.org/officeDocument/2006/relationships/hyperlink" Target="http://www.boomlibrary.com/" TargetMode="External"/><Relationship Id="rId3194" Type="http://schemas.openxmlformats.org/officeDocument/2006/relationships/hyperlink" Target="http://www.boomlibrary.com/" TargetMode="External"/><Relationship Id="rId4038" Type="http://schemas.openxmlformats.org/officeDocument/2006/relationships/hyperlink" Target="http://www.boomlibrary.com/" TargetMode="External"/><Relationship Id="rId4245" Type="http://schemas.openxmlformats.org/officeDocument/2006/relationships/hyperlink" Target="http://www.boomlibrary.com/" TargetMode="External"/><Relationship Id="rId1839" Type="http://schemas.openxmlformats.org/officeDocument/2006/relationships/hyperlink" Target="http://www.boomlibrary.com/" TargetMode="External"/><Relationship Id="rId3054" Type="http://schemas.openxmlformats.org/officeDocument/2006/relationships/hyperlink" Target="http://www.boomlibrary.com/" TargetMode="External"/><Relationship Id="rId4452" Type="http://schemas.openxmlformats.org/officeDocument/2006/relationships/hyperlink" Target="http://www.boomlibrary.com/" TargetMode="External"/><Relationship Id="rId182" Type="http://schemas.openxmlformats.org/officeDocument/2006/relationships/hyperlink" Target="http://www.boomlibrary.com/" TargetMode="External"/><Relationship Id="rId1906" Type="http://schemas.openxmlformats.org/officeDocument/2006/relationships/hyperlink" Target="http://www.boomlibrary.com/" TargetMode="External"/><Relationship Id="rId3261" Type="http://schemas.openxmlformats.org/officeDocument/2006/relationships/hyperlink" Target="http://www.boomlibrary.com/" TargetMode="External"/><Relationship Id="rId4105" Type="http://schemas.openxmlformats.org/officeDocument/2006/relationships/hyperlink" Target="http://www.boomlibrary.com/" TargetMode="External"/><Relationship Id="rId4312" Type="http://schemas.openxmlformats.org/officeDocument/2006/relationships/hyperlink" Target="http://www.boomlibrary.com/" TargetMode="External"/><Relationship Id="rId2070" Type="http://schemas.openxmlformats.org/officeDocument/2006/relationships/hyperlink" Target="http://www.boomlibrary.com/" TargetMode="External"/><Relationship Id="rId3121" Type="http://schemas.openxmlformats.org/officeDocument/2006/relationships/hyperlink" Target="http://www.boomlibrary.com/" TargetMode="External"/><Relationship Id="rId999" Type="http://schemas.openxmlformats.org/officeDocument/2006/relationships/hyperlink" Target="http://www.boomlibrary.com/" TargetMode="External"/><Relationship Id="rId2887" Type="http://schemas.openxmlformats.org/officeDocument/2006/relationships/hyperlink" Target="http://www.boomlibrary.com/" TargetMode="External"/><Relationship Id="rId859" Type="http://schemas.openxmlformats.org/officeDocument/2006/relationships/hyperlink" Target="http://www.boomlibrary.com/" TargetMode="External"/><Relationship Id="rId1489" Type="http://schemas.openxmlformats.org/officeDocument/2006/relationships/hyperlink" Target="http://www.boomlibrary.com/" TargetMode="External"/><Relationship Id="rId1696" Type="http://schemas.openxmlformats.org/officeDocument/2006/relationships/hyperlink" Target="http://www.boomlibrary.com/" TargetMode="External"/><Relationship Id="rId3938" Type="http://schemas.openxmlformats.org/officeDocument/2006/relationships/hyperlink" Target="http://www.boomlibrary.com/" TargetMode="External"/><Relationship Id="rId1349" Type="http://schemas.openxmlformats.org/officeDocument/2006/relationships/hyperlink" Target="http://www.boomlibrary.com/" TargetMode="External"/><Relationship Id="rId2747" Type="http://schemas.openxmlformats.org/officeDocument/2006/relationships/hyperlink" Target="http://www.boomlibrary.com/" TargetMode="External"/><Relationship Id="rId2954" Type="http://schemas.openxmlformats.org/officeDocument/2006/relationships/hyperlink" Target="http://www.boomlibrary.com/" TargetMode="External"/><Relationship Id="rId719" Type="http://schemas.openxmlformats.org/officeDocument/2006/relationships/hyperlink" Target="http://www.boomlibrary.com/" TargetMode="External"/><Relationship Id="rId926" Type="http://schemas.openxmlformats.org/officeDocument/2006/relationships/hyperlink" Target="http://www.boomlibrary.com/" TargetMode="External"/><Relationship Id="rId1556" Type="http://schemas.openxmlformats.org/officeDocument/2006/relationships/hyperlink" Target="http://www.boomlibrary.com/" TargetMode="External"/><Relationship Id="rId1763" Type="http://schemas.openxmlformats.org/officeDocument/2006/relationships/hyperlink" Target="http://www.boomlibrary.com/" TargetMode="External"/><Relationship Id="rId1970" Type="http://schemas.openxmlformats.org/officeDocument/2006/relationships/hyperlink" Target="http://www.boomlibrary.com/" TargetMode="External"/><Relationship Id="rId2607" Type="http://schemas.openxmlformats.org/officeDocument/2006/relationships/hyperlink" Target="http://www.boomlibrary.com/" TargetMode="External"/><Relationship Id="rId2814" Type="http://schemas.openxmlformats.org/officeDocument/2006/relationships/hyperlink" Target="http://www.boomlibrary.com/" TargetMode="External"/><Relationship Id="rId55" Type="http://schemas.openxmlformats.org/officeDocument/2006/relationships/hyperlink" Target="http://www.boomlibrary.com/" TargetMode="External"/><Relationship Id="rId1209" Type="http://schemas.openxmlformats.org/officeDocument/2006/relationships/hyperlink" Target="http://www.boomlibrary.com/" TargetMode="External"/><Relationship Id="rId1416" Type="http://schemas.openxmlformats.org/officeDocument/2006/relationships/hyperlink" Target="http://www.boomlibrary.com/" TargetMode="External"/><Relationship Id="rId1623" Type="http://schemas.openxmlformats.org/officeDocument/2006/relationships/hyperlink" Target="http://www.boomlibrary.com/" TargetMode="External"/><Relationship Id="rId1830" Type="http://schemas.openxmlformats.org/officeDocument/2006/relationships/hyperlink" Target="http://www.boomlibrary.com/" TargetMode="External"/><Relationship Id="rId4779" Type="http://schemas.openxmlformats.org/officeDocument/2006/relationships/hyperlink" Target="http://www.boomlibrary.com/" TargetMode="External"/><Relationship Id="rId4986" Type="http://schemas.openxmlformats.org/officeDocument/2006/relationships/hyperlink" Target="http://www.boomlibrary.com/" TargetMode="External"/><Relationship Id="rId3588" Type="http://schemas.openxmlformats.org/officeDocument/2006/relationships/hyperlink" Target="http://www.boomlibrary.com/" TargetMode="External"/><Relationship Id="rId3795" Type="http://schemas.openxmlformats.org/officeDocument/2006/relationships/hyperlink" Target="http://www.boomlibrary.com/" TargetMode="External"/><Relationship Id="rId4639" Type="http://schemas.openxmlformats.org/officeDocument/2006/relationships/hyperlink" Target="http://www.boomlibrary.com/" TargetMode="External"/><Relationship Id="rId4846" Type="http://schemas.openxmlformats.org/officeDocument/2006/relationships/hyperlink" Target="http://www.boomlibrary.com/" TargetMode="External"/><Relationship Id="rId2397" Type="http://schemas.openxmlformats.org/officeDocument/2006/relationships/hyperlink" Target="http://www.boomlibrary.com/" TargetMode="External"/><Relationship Id="rId3448" Type="http://schemas.openxmlformats.org/officeDocument/2006/relationships/hyperlink" Target="http://www.boomlibrary.com/" TargetMode="External"/><Relationship Id="rId3655" Type="http://schemas.openxmlformats.org/officeDocument/2006/relationships/hyperlink" Target="http://www.boomlibrary.com/" TargetMode="External"/><Relationship Id="rId3862" Type="http://schemas.openxmlformats.org/officeDocument/2006/relationships/hyperlink" Target="http://www.boomlibrary.com/" TargetMode="External"/><Relationship Id="rId4706" Type="http://schemas.openxmlformats.org/officeDocument/2006/relationships/hyperlink" Target="http://www.boomlibrary.com/" TargetMode="External"/><Relationship Id="rId369" Type="http://schemas.openxmlformats.org/officeDocument/2006/relationships/hyperlink" Target="http://www.boomlibrary.com/" TargetMode="External"/><Relationship Id="rId576" Type="http://schemas.openxmlformats.org/officeDocument/2006/relationships/hyperlink" Target="http://www.boomlibrary.com/" TargetMode="External"/><Relationship Id="rId783" Type="http://schemas.openxmlformats.org/officeDocument/2006/relationships/hyperlink" Target="http://www.boomlibrary.com/" TargetMode="External"/><Relationship Id="rId990" Type="http://schemas.openxmlformats.org/officeDocument/2006/relationships/hyperlink" Target="http://www.boomlibrary.com/" TargetMode="External"/><Relationship Id="rId2257" Type="http://schemas.openxmlformats.org/officeDocument/2006/relationships/hyperlink" Target="http://www.boomlibrary.com/" TargetMode="External"/><Relationship Id="rId2464" Type="http://schemas.openxmlformats.org/officeDocument/2006/relationships/hyperlink" Target="http://www.boomlibrary.com/" TargetMode="External"/><Relationship Id="rId2671" Type="http://schemas.openxmlformats.org/officeDocument/2006/relationships/hyperlink" Target="http://www.boomlibrary.com/" TargetMode="External"/><Relationship Id="rId3308" Type="http://schemas.openxmlformats.org/officeDocument/2006/relationships/hyperlink" Target="http://www.boomlibrary.com/" TargetMode="External"/><Relationship Id="rId3515" Type="http://schemas.openxmlformats.org/officeDocument/2006/relationships/hyperlink" Target="http://www.boomlibrary.com/" TargetMode="External"/><Relationship Id="rId4913" Type="http://schemas.openxmlformats.org/officeDocument/2006/relationships/hyperlink" Target="http://www.boomlibrary.com/" TargetMode="External"/><Relationship Id="rId229" Type="http://schemas.openxmlformats.org/officeDocument/2006/relationships/hyperlink" Target="http://www.boomlibrary.com/" TargetMode="External"/><Relationship Id="rId436" Type="http://schemas.openxmlformats.org/officeDocument/2006/relationships/hyperlink" Target="http://www.boomlibrary.com/" TargetMode="External"/><Relationship Id="rId643" Type="http://schemas.openxmlformats.org/officeDocument/2006/relationships/hyperlink" Target="http://www.boomlibrary.com/" TargetMode="External"/><Relationship Id="rId1066" Type="http://schemas.openxmlformats.org/officeDocument/2006/relationships/hyperlink" Target="http://www.boomlibrary.com/" TargetMode="External"/><Relationship Id="rId1273" Type="http://schemas.openxmlformats.org/officeDocument/2006/relationships/hyperlink" Target="http://www.boomlibrary.com/" TargetMode="External"/><Relationship Id="rId1480" Type="http://schemas.openxmlformats.org/officeDocument/2006/relationships/hyperlink" Target="http://www.boomlibrary.com/" TargetMode="External"/><Relationship Id="rId2117" Type="http://schemas.openxmlformats.org/officeDocument/2006/relationships/hyperlink" Target="http://www.boomlibrary.com/" TargetMode="External"/><Relationship Id="rId2324" Type="http://schemas.openxmlformats.org/officeDocument/2006/relationships/hyperlink" Target="http://www.boomlibrary.com/" TargetMode="External"/><Relationship Id="rId3722" Type="http://schemas.openxmlformats.org/officeDocument/2006/relationships/hyperlink" Target="http://www.boomlibrary.com/" TargetMode="External"/><Relationship Id="rId850" Type="http://schemas.openxmlformats.org/officeDocument/2006/relationships/hyperlink" Target="http://www.boomlibrary.com/" TargetMode="External"/><Relationship Id="rId1133" Type="http://schemas.openxmlformats.org/officeDocument/2006/relationships/hyperlink" Target="http://www.boomlibrary.com/" TargetMode="External"/><Relationship Id="rId2531" Type="http://schemas.openxmlformats.org/officeDocument/2006/relationships/hyperlink" Target="http://www.boomlibrary.com/" TargetMode="External"/><Relationship Id="rId4289" Type="http://schemas.openxmlformats.org/officeDocument/2006/relationships/hyperlink" Target="http://www.boomlibrary.com/" TargetMode="External"/><Relationship Id="rId503" Type="http://schemas.openxmlformats.org/officeDocument/2006/relationships/hyperlink" Target="http://www.boomlibrary.com/" TargetMode="External"/><Relationship Id="rId710" Type="http://schemas.openxmlformats.org/officeDocument/2006/relationships/hyperlink" Target="http://www.boomlibrary.com/" TargetMode="External"/><Relationship Id="rId1340" Type="http://schemas.openxmlformats.org/officeDocument/2006/relationships/hyperlink" Target="http://www.boomlibrary.com/" TargetMode="External"/><Relationship Id="rId3098" Type="http://schemas.openxmlformats.org/officeDocument/2006/relationships/hyperlink" Target="http://www.boomlibrary.com/" TargetMode="External"/><Relationship Id="rId4496" Type="http://schemas.openxmlformats.org/officeDocument/2006/relationships/hyperlink" Target="http://www.boomlibrary.com/" TargetMode="External"/><Relationship Id="rId1200" Type="http://schemas.openxmlformats.org/officeDocument/2006/relationships/hyperlink" Target="http://www.boomlibrary.com/" TargetMode="External"/><Relationship Id="rId4149" Type="http://schemas.openxmlformats.org/officeDocument/2006/relationships/hyperlink" Target="http://www.boomlibrary.com/" TargetMode="External"/><Relationship Id="rId4356" Type="http://schemas.openxmlformats.org/officeDocument/2006/relationships/hyperlink" Target="http://www.boomlibrary.com/" TargetMode="External"/><Relationship Id="rId4563" Type="http://schemas.openxmlformats.org/officeDocument/2006/relationships/hyperlink" Target="http://www.boomlibrary.com/" TargetMode="External"/><Relationship Id="rId4770" Type="http://schemas.openxmlformats.org/officeDocument/2006/relationships/hyperlink" Target="http://www.boomlibrary.com/" TargetMode="External"/><Relationship Id="rId3165" Type="http://schemas.openxmlformats.org/officeDocument/2006/relationships/hyperlink" Target="http://www.boomlibrary.com/" TargetMode="External"/><Relationship Id="rId3372" Type="http://schemas.openxmlformats.org/officeDocument/2006/relationships/hyperlink" Target="http://www.boomlibrary.com/" TargetMode="External"/><Relationship Id="rId4009" Type="http://schemas.openxmlformats.org/officeDocument/2006/relationships/hyperlink" Target="http://www.boomlibrary.com/" TargetMode="External"/><Relationship Id="rId4216" Type="http://schemas.openxmlformats.org/officeDocument/2006/relationships/hyperlink" Target="http://www.boomlibrary.com/" TargetMode="External"/><Relationship Id="rId4423" Type="http://schemas.openxmlformats.org/officeDocument/2006/relationships/hyperlink" Target="http://www.boomlibrary.com/" TargetMode="External"/><Relationship Id="rId4630" Type="http://schemas.openxmlformats.org/officeDocument/2006/relationships/hyperlink" Target="http://www.boomlibrary.com/" TargetMode="External"/><Relationship Id="rId293" Type="http://schemas.openxmlformats.org/officeDocument/2006/relationships/hyperlink" Target="http://www.boomlibrary.com/" TargetMode="External"/><Relationship Id="rId2181" Type="http://schemas.openxmlformats.org/officeDocument/2006/relationships/hyperlink" Target="http://www.boomlibrary.com/" TargetMode="External"/><Relationship Id="rId3025" Type="http://schemas.openxmlformats.org/officeDocument/2006/relationships/hyperlink" Target="http://www.boomlibrary.com/" TargetMode="External"/><Relationship Id="rId3232" Type="http://schemas.openxmlformats.org/officeDocument/2006/relationships/hyperlink" Target="http://www.boomlibrary.com/" TargetMode="External"/><Relationship Id="rId153" Type="http://schemas.openxmlformats.org/officeDocument/2006/relationships/hyperlink" Target="http://www.boomlibrary.com/" TargetMode="External"/><Relationship Id="rId360" Type="http://schemas.openxmlformats.org/officeDocument/2006/relationships/hyperlink" Target="http://www.boomlibrary.com/" TargetMode="External"/><Relationship Id="rId2041" Type="http://schemas.openxmlformats.org/officeDocument/2006/relationships/hyperlink" Target="http://www.boomlibrary.com/" TargetMode="External"/><Relationship Id="rId220" Type="http://schemas.openxmlformats.org/officeDocument/2006/relationships/hyperlink" Target="http://www.boomlibrary.com/" TargetMode="External"/><Relationship Id="rId2998" Type="http://schemas.openxmlformats.org/officeDocument/2006/relationships/hyperlink" Target="http://www.boomlibrary.com/" TargetMode="External"/><Relationship Id="rId2858" Type="http://schemas.openxmlformats.org/officeDocument/2006/relationships/hyperlink" Target="http://www.boomlibrary.com/" TargetMode="External"/><Relationship Id="rId3909" Type="http://schemas.openxmlformats.org/officeDocument/2006/relationships/hyperlink" Target="http://www.boomlibrary.com/" TargetMode="External"/><Relationship Id="rId4073" Type="http://schemas.openxmlformats.org/officeDocument/2006/relationships/hyperlink" Target="http://www.boomlibrary.com/" TargetMode="External"/><Relationship Id="rId99" Type="http://schemas.openxmlformats.org/officeDocument/2006/relationships/hyperlink" Target="http://www.boomlibrary.com/" TargetMode="External"/><Relationship Id="rId1667" Type="http://schemas.openxmlformats.org/officeDocument/2006/relationships/hyperlink" Target="http://www.boomlibrary.com/" TargetMode="External"/><Relationship Id="rId1874" Type="http://schemas.openxmlformats.org/officeDocument/2006/relationships/hyperlink" Target="http://www.boomlibrary.com/" TargetMode="External"/><Relationship Id="rId2718" Type="http://schemas.openxmlformats.org/officeDocument/2006/relationships/hyperlink" Target="http://www.boomlibrary.com/" TargetMode="External"/><Relationship Id="rId2925" Type="http://schemas.openxmlformats.org/officeDocument/2006/relationships/hyperlink" Target="http://www.boomlibrary.com/" TargetMode="External"/><Relationship Id="rId4280" Type="http://schemas.openxmlformats.org/officeDocument/2006/relationships/hyperlink" Target="http://www.boomlibrary.com/" TargetMode="External"/><Relationship Id="rId1527" Type="http://schemas.openxmlformats.org/officeDocument/2006/relationships/hyperlink" Target="http://www.boomlibrary.com/" TargetMode="External"/><Relationship Id="rId1734" Type="http://schemas.openxmlformats.org/officeDocument/2006/relationships/hyperlink" Target="http://www.boomlibrary.com/" TargetMode="External"/><Relationship Id="rId1941" Type="http://schemas.openxmlformats.org/officeDocument/2006/relationships/hyperlink" Target="http://www.boomlibrary.com/" TargetMode="External"/><Relationship Id="rId4140" Type="http://schemas.openxmlformats.org/officeDocument/2006/relationships/hyperlink" Target="http://www.boomlibrary.com/" TargetMode="External"/><Relationship Id="rId26" Type="http://schemas.openxmlformats.org/officeDocument/2006/relationships/hyperlink" Target="http://www.boomlibrary.com/" TargetMode="External"/><Relationship Id="rId3699" Type="http://schemas.openxmlformats.org/officeDocument/2006/relationships/hyperlink" Target="http://www.boomlibrary.com/" TargetMode="External"/><Relationship Id="rId4000" Type="http://schemas.openxmlformats.org/officeDocument/2006/relationships/hyperlink" Target="http://www.boomlibrary.com/" TargetMode="External"/><Relationship Id="rId1801" Type="http://schemas.openxmlformats.org/officeDocument/2006/relationships/hyperlink" Target="http://www.boomlibrary.com/" TargetMode="External"/><Relationship Id="rId3559" Type="http://schemas.openxmlformats.org/officeDocument/2006/relationships/hyperlink" Target="http://www.boomlibrary.com/" TargetMode="External"/><Relationship Id="rId4957" Type="http://schemas.openxmlformats.org/officeDocument/2006/relationships/hyperlink" Target="http://www.boomlibrary.com/" TargetMode="External"/><Relationship Id="rId687" Type="http://schemas.openxmlformats.org/officeDocument/2006/relationships/hyperlink" Target="http://www.boomlibrary.com/" TargetMode="External"/><Relationship Id="rId2368" Type="http://schemas.openxmlformats.org/officeDocument/2006/relationships/hyperlink" Target="http://www.boomlibrary.com/" TargetMode="External"/><Relationship Id="rId3766" Type="http://schemas.openxmlformats.org/officeDocument/2006/relationships/hyperlink" Target="http://www.boomlibrary.com/" TargetMode="External"/><Relationship Id="rId3973" Type="http://schemas.openxmlformats.org/officeDocument/2006/relationships/hyperlink" Target="http://www.boomlibrary.com/" TargetMode="External"/><Relationship Id="rId4817" Type="http://schemas.openxmlformats.org/officeDocument/2006/relationships/hyperlink" Target="http://www.boomlibrary.com/" TargetMode="External"/><Relationship Id="rId894" Type="http://schemas.openxmlformats.org/officeDocument/2006/relationships/hyperlink" Target="http://www.boomlibrary.com/" TargetMode="External"/><Relationship Id="rId1177" Type="http://schemas.openxmlformats.org/officeDocument/2006/relationships/hyperlink" Target="http://www.boomlibrary.com/" TargetMode="External"/><Relationship Id="rId2575" Type="http://schemas.openxmlformats.org/officeDocument/2006/relationships/hyperlink" Target="http://www.boomlibrary.com/" TargetMode="External"/><Relationship Id="rId2782" Type="http://schemas.openxmlformats.org/officeDocument/2006/relationships/hyperlink" Target="http://www.boomlibrary.com/" TargetMode="External"/><Relationship Id="rId3419" Type="http://schemas.openxmlformats.org/officeDocument/2006/relationships/hyperlink" Target="http://www.boomlibrary.com/" TargetMode="External"/><Relationship Id="rId3626" Type="http://schemas.openxmlformats.org/officeDocument/2006/relationships/hyperlink" Target="http://www.boomlibrary.com/" TargetMode="External"/><Relationship Id="rId3833" Type="http://schemas.openxmlformats.org/officeDocument/2006/relationships/hyperlink" Target="http://www.boomlibrary.com/" TargetMode="External"/><Relationship Id="rId547" Type="http://schemas.openxmlformats.org/officeDocument/2006/relationships/hyperlink" Target="http://www.boomlibrary.com/" TargetMode="External"/><Relationship Id="rId754" Type="http://schemas.openxmlformats.org/officeDocument/2006/relationships/hyperlink" Target="http://www.boomlibrary.com/" TargetMode="External"/><Relationship Id="rId961" Type="http://schemas.openxmlformats.org/officeDocument/2006/relationships/hyperlink" Target="http://www.boomlibrary.com/" TargetMode="External"/><Relationship Id="rId1384" Type="http://schemas.openxmlformats.org/officeDocument/2006/relationships/hyperlink" Target="http://www.boomlibrary.com/" TargetMode="External"/><Relationship Id="rId1591" Type="http://schemas.openxmlformats.org/officeDocument/2006/relationships/hyperlink" Target="http://www.boomlibrary.com/" TargetMode="External"/><Relationship Id="rId2228" Type="http://schemas.openxmlformats.org/officeDocument/2006/relationships/hyperlink" Target="http://www.boomlibrary.com/" TargetMode="External"/><Relationship Id="rId2435" Type="http://schemas.openxmlformats.org/officeDocument/2006/relationships/hyperlink" Target="http://www.boomlibrary.com/" TargetMode="External"/><Relationship Id="rId2642" Type="http://schemas.openxmlformats.org/officeDocument/2006/relationships/hyperlink" Target="http://www.boomlibrary.com/" TargetMode="External"/><Relationship Id="rId3900" Type="http://schemas.openxmlformats.org/officeDocument/2006/relationships/hyperlink" Target="http://www.boomlibrary.com/" TargetMode="External"/><Relationship Id="rId90" Type="http://schemas.openxmlformats.org/officeDocument/2006/relationships/hyperlink" Target="http://www.boomlibrary.com/" TargetMode="External"/><Relationship Id="rId407" Type="http://schemas.openxmlformats.org/officeDocument/2006/relationships/hyperlink" Target="http://www.boomlibrary.com/" TargetMode="External"/><Relationship Id="rId614" Type="http://schemas.openxmlformats.org/officeDocument/2006/relationships/hyperlink" Target="http://www.boomlibrary.com/" TargetMode="External"/><Relationship Id="rId821" Type="http://schemas.openxmlformats.org/officeDocument/2006/relationships/hyperlink" Target="http://www.boomlibrary.com/" TargetMode="External"/><Relationship Id="rId1037" Type="http://schemas.openxmlformats.org/officeDocument/2006/relationships/hyperlink" Target="http://www.boomlibrary.com/" TargetMode="External"/><Relationship Id="rId1244" Type="http://schemas.openxmlformats.org/officeDocument/2006/relationships/hyperlink" Target="http://www.boomlibrary.com/" TargetMode="External"/><Relationship Id="rId1451" Type="http://schemas.openxmlformats.org/officeDocument/2006/relationships/hyperlink" Target="http://www.boomlibrary.com/" TargetMode="External"/><Relationship Id="rId2502" Type="http://schemas.openxmlformats.org/officeDocument/2006/relationships/hyperlink" Target="http://www.boomlibrary.com/" TargetMode="External"/><Relationship Id="rId1104" Type="http://schemas.openxmlformats.org/officeDocument/2006/relationships/hyperlink" Target="http://www.boomlibrary.com/" TargetMode="External"/><Relationship Id="rId1311" Type="http://schemas.openxmlformats.org/officeDocument/2006/relationships/hyperlink" Target="http://www.boomlibrary.com/" TargetMode="External"/><Relationship Id="rId4467" Type="http://schemas.openxmlformats.org/officeDocument/2006/relationships/hyperlink" Target="http://www.boomlibrary.com/" TargetMode="External"/><Relationship Id="rId4674" Type="http://schemas.openxmlformats.org/officeDocument/2006/relationships/hyperlink" Target="http://www.boomlibrary.com/" TargetMode="External"/><Relationship Id="rId4881" Type="http://schemas.openxmlformats.org/officeDocument/2006/relationships/hyperlink" Target="http://www.boomlibrary.com/" TargetMode="External"/><Relationship Id="rId3069" Type="http://schemas.openxmlformats.org/officeDocument/2006/relationships/hyperlink" Target="http://www.boomlibrary.com/" TargetMode="External"/><Relationship Id="rId3276" Type="http://schemas.openxmlformats.org/officeDocument/2006/relationships/hyperlink" Target="http://www.boomlibrary.com/" TargetMode="External"/><Relationship Id="rId3483" Type="http://schemas.openxmlformats.org/officeDocument/2006/relationships/hyperlink" Target="http://www.boomlibrary.com/" TargetMode="External"/><Relationship Id="rId3690" Type="http://schemas.openxmlformats.org/officeDocument/2006/relationships/hyperlink" Target="http://www.boomlibrary.com/" TargetMode="External"/><Relationship Id="rId4327" Type="http://schemas.openxmlformats.org/officeDocument/2006/relationships/hyperlink" Target="http://www.boomlibrary.com/" TargetMode="External"/><Relationship Id="rId4534" Type="http://schemas.openxmlformats.org/officeDocument/2006/relationships/hyperlink" Target="http://www.boomlibrary.com/" TargetMode="External"/><Relationship Id="rId197" Type="http://schemas.openxmlformats.org/officeDocument/2006/relationships/hyperlink" Target="http://www.boomlibrary.com/" TargetMode="External"/><Relationship Id="rId2085" Type="http://schemas.openxmlformats.org/officeDocument/2006/relationships/hyperlink" Target="http://www.boomlibrary.com/" TargetMode="External"/><Relationship Id="rId2292" Type="http://schemas.openxmlformats.org/officeDocument/2006/relationships/hyperlink" Target="http://www.boomlibrary.com/" TargetMode="External"/><Relationship Id="rId3136" Type="http://schemas.openxmlformats.org/officeDocument/2006/relationships/hyperlink" Target="http://www.boomlibrary.com/" TargetMode="External"/><Relationship Id="rId3343" Type="http://schemas.openxmlformats.org/officeDocument/2006/relationships/hyperlink" Target="http://www.boomlibrary.com/" TargetMode="External"/><Relationship Id="rId4741" Type="http://schemas.openxmlformats.org/officeDocument/2006/relationships/hyperlink" Target="http://www.boomlibrary.com/" TargetMode="External"/><Relationship Id="rId264" Type="http://schemas.openxmlformats.org/officeDocument/2006/relationships/hyperlink" Target="http://www.boomlibrary.com/" TargetMode="External"/><Relationship Id="rId471" Type="http://schemas.openxmlformats.org/officeDocument/2006/relationships/hyperlink" Target="http://www.boomlibrary.com/" TargetMode="External"/><Relationship Id="rId2152" Type="http://schemas.openxmlformats.org/officeDocument/2006/relationships/hyperlink" Target="http://www.boomlibrary.com/" TargetMode="External"/><Relationship Id="rId3550" Type="http://schemas.openxmlformats.org/officeDocument/2006/relationships/hyperlink" Target="http://www.boomlibrary.com/" TargetMode="External"/><Relationship Id="rId4601" Type="http://schemas.openxmlformats.org/officeDocument/2006/relationships/hyperlink" Target="http://www.boomlibrary.com/" TargetMode="External"/><Relationship Id="rId124" Type="http://schemas.openxmlformats.org/officeDocument/2006/relationships/hyperlink" Target="http://www.boomlibrary.com/" TargetMode="External"/><Relationship Id="rId3203" Type="http://schemas.openxmlformats.org/officeDocument/2006/relationships/hyperlink" Target="http://www.boomlibrary.com/" TargetMode="External"/><Relationship Id="rId3410" Type="http://schemas.openxmlformats.org/officeDocument/2006/relationships/hyperlink" Target="http://www.boomlibrary.com/" TargetMode="External"/><Relationship Id="rId331" Type="http://schemas.openxmlformats.org/officeDocument/2006/relationships/hyperlink" Target="http://www.boomlibrary.com/" TargetMode="External"/><Relationship Id="rId2012" Type="http://schemas.openxmlformats.org/officeDocument/2006/relationships/hyperlink" Target="http://www.boomlibrary.com/" TargetMode="External"/><Relationship Id="rId2969" Type="http://schemas.openxmlformats.org/officeDocument/2006/relationships/hyperlink" Target="http://www.boomlibrary.com/" TargetMode="External"/><Relationship Id="rId1778" Type="http://schemas.openxmlformats.org/officeDocument/2006/relationships/hyperlink" Target="http://www.boomlibrary.com/" TargetMode="External"/><Relationship Id="rId1985" Type="http://schemas.openxmlformats.org/officeDocument/2006/relationships/hyperlink" Target="http://www.boomlibrary.com/" TargetMode="External"/><Relationship Id="rId2829" Type="http://schemas.openxmlformats.org/officeDocument/2006/relationships/hyperlink" Target="http://www.boomlibrary.com/" TargetMode="External"/><Relationship Id="rId4184" Type="http://schemas.openxmlformats.org/officeDocument/2006/relationships/hyperlink" Target="http://www.boomlibrary.com/" TargetMode="External"/><Relationship Id="rId4391" Type="http://schemas.openxmlformats.org/officeDocument/2006/relationships/hyperlink" Target="http://www.boomlibrary.com/" TargetMode="External"/><Relationship Id="rId1638" Type="http://schemas.openxmlformats.org/officeDocument/2006/relationships/hyperlink" Target="http://www.boomlibrary.com/" TargetMode="External"/><Relationship Id="rId4044" Type="http://schemas.openxmlformats.org/officeDocument/2006/relationships/hyperlink" Target="http://www.boomlibrary.com/" TargetMode="External"/><Relationship Id="rId4251" Type="http://schemas.openxmlformats.org/officeDocument/2006/relationships/hyperlink" Target="http://www.boomlibrary.com/" TargetMode="External"/><Relationship Id="rId1845" Type="http://schemas.openxmlformats.org/officeDocument/2006/relationships/hyperlink" Target="http://www.boomlibrary.com/" TargetMode="External"/><Relationship Id="rId3060" Type="http://schemas.openxmlformats.org/officeDocument/2006/relationships/hyperlink" Target="http://www.boomlibrary.com/" TargetMode="External"/><Relationship Id="rId4111" Type="http://schemas.openxmlformats.org/officeDocument/2006/relationships/hyperlink" Target="http://www.boomlibrary.com/" TargetMode="External"/><Relationship Id="rId1705" Type="http://schemas.openxmlformats.org/officeDocument/2006/relationships/hyperlink" Target="http://www.boomlibrary.com/" TargetMode="External"/><Relationship Id="rId1912" Type="http://schemas.openxmlformats.org/officeDocument/2006/relationships/hyperlink" Target="http://www.boomlibrary.com/" TargetMode="External"/><Relationship Id="rId3877" Type="http://schemas.openxmlformats.org/officeDocument/2006/relationships/hyperlink" Target="http://www.boomlibrary.com/" TargetMode="External"/><Relationship Id="rId4928" Type="http://schemas.openxmlformats.org/officeDocument/2006/relationships/hyperlink" Target="http://www.boomlibrary.com/" TargetMode="External"/><Relationship Id="rId798" Type="http://schemas.openxmlformats.org/officeDocument/2006/relationships/hyperlink" Target="http://www.boomlibrary.com/" TargetMode="External"/><Relationship Id="rId2479" Type="http://schemas.openxmlformats.org/officeDocument/2006/relationships/hyperlink" Target="http://www.boomlibrary.com/" TargetMode="External"/><Relationship Id="rId2686" Type="http://schemas.openxmlformats.org/officeDocument/2006/relationships/hyperlink" Target="http://www.boomlibrary.com/" TargetMode="External"/><Relationship Id="rId2893" Type="http://schemas.openxmlformats.org/officeDocument/2006/relationships/hyperlink" Target="http://www.boomlibrary.com/" TargetMode="External"/><Relationship Id="rId3737" Type="http://schemas.openxmlformats.org/officeDocument/2006/relationships/hyperlink" Target="http://www.boomlibrary.com/" TargetMode="External"/><Relationship Id="rId3944" Type="http://schemas.openxmlformats.org/officeDocument/2006/relationships/hyperlink" Target="http://www.boomlibrary.com/" TargetMode="External"/><Relationship Id="rId658" Type="http://schemas.openxmlformats.org/officeDocument/2006/relationships/hyperlink" Target="http://www.boomlibrary.com/" TargetMode="External"/><Relationship Id="rId865" Type="http://schemas.openxmlformats.org/officeDocument/2006/relationships/hyperlink" Target="http://www.boomlibrary.com/" TargetMode="External"/><Relationship Id="rId1288" Type="http://schemas.openxmlformats.org/officeDocument/2006/relationships/hyperlink" Target="http://www.boomlibrary.com/" TargetMode="External"/><Relationship Id="rId1495" Type="http://schemas.openxmlformats.org/officeDocument/2006/relationships/hyperlink" Target="http://www.boomlibrary.com/" TargetMode="External"/><Relationship Id="rId2339" Type="http://schemas.openxmlformats.org/officeDocument/2006/relationships/hyperlink" Target="http://www.boomlibrary.com/" TargetMode="External"/><Relationship Id="rId2546" Type="http://schemas.openxmlformats.org/officeDocument/2006/relationships/hyperlink" Target="http://www.boomlibrary.com/" TargetMode="External"/><Relationship Id="rId2753" Type="http://schemas.openxmlformats.org/officeDocument/2006/relationships/hyperlink" Target="http://www.boomlibrary.com/" TargetMode="External"/><Relationship Id="rId2960" Type="http://schemas.openxmlformats.org/officeDocument/2006/relationships/hyperlink" Target="http://www.boomlibrary.com/" TargetMode="External"/><Relationship Id="rId3804" Type="http://schemas.openxmlformats.org/officeDocument/2006/relationships/hyperlink" Target="http://www.boomlibrary.com/" TargetMode="External"/><Relationship Id="rId518" Type="http://schemas.openxmlformats.org/officeDocument/2006/relationships/hyperlink" Target="http://www.boomlibrary.com/" TargetMode="External"/><Relationship Id="rId725" Type="http://schemas.openxmlformats.org/officeDocument/2006/relationships/hyperlink" Target="http://www.boomlibrary.com/" TargetMode="External"/><Relationship Id="rId932" Type="http://schemas.openxmlformats.org/officeDocument/2006/relationships/hyperlink" Target="http://www.boomlibrary.com/" TargetMode="External"/><Relationship Id="rId1148" Type="http://schemas.openxmlformats.org/officeDocument/2006/relationships/hyperlink" Target="http://www.boomlibrary.com/" TargetMode="External"/><Relationship Id="rId1355" Type="http://schemas.openxmlformats.org/officeDocument/2006/relationships/hyperlink" Target="http://www.boomlibrary.com/" TargetMode="External"/><Relationship Id="rId1562" Type="http://schemas.openxmlformats.org/officeDocument/2006/relationships/hyperlink" Target="http://www.boomlibrary.com/" TargetMode="External"/><Relationship Id="rId2406" Type="http://schemas.openxmlformats.org/officeDocument/2006/relationships/hyperlink" Target="http://www.boomlibrary.com/" TargetMode="External"/><Relationship Id="rId2613" Type="http://schemas.openxmlformats.org/officeDocument/2006/relationships/hyperlink" Target="http://www.boomlibrary.com/" TargetMode="External"/><Relationship Id="rId1008" Type="http://schemas.openxmlformats.org/officeDocument/2006/relationships/hyperlink" Target="http://www.boomlibrary.com/" TargetMode="External"/><Relationship Id="rId1215" Type="http://schemas.openxmlformats.org/officeDocument/2006/relationships/hyperlink" Target="http://www.boomlibrary.com/" TargetMode="External"/><Relationship Id="rId1422" Type="http://schemas.openxmlformats.org/officeDocument/2006/relationships/hyperlink" Target="http://www.boomlibrary.com/" TargetMode="External"/><Relationship Id="rId2820" Type="http://schemas.openxmlformats.org/officeDocument/2006/relationships/hyperlink" Target="http://www.boomlibrary.com/" TargetMode="External"/><Relationship Id="rId4578" Type="http://schemas.openxmlformats.org/officeDocument/2006/relationships/hyperlink" Target="http://www.boomlibrary.com/" TargetMode="External"/><Relationship Id="rId61" Type="http://schemas.openxmlformats.org/officeDocument/2006/relationships/hyperlink" Target="http://www.boomlibrary.com/" TargetMode="External"/><Relationship Id="rId3387" Type="http://schemas.openxmlformats.org/officeDocument/2006/relationships/hyperlink" Target="http://www.boomlibrary.com/" TargetMode="External"/><Relationship Id="rId4785" Type="http://schemas.openxmlformats.org/officeDocument/2006/relationships/hyperlink" Target="http://www.boomlibrary.com/" TargetMode="External"/><Relationship Id="rId4992" Type="http://schemas.openxmlformats.org/officeDocument/2006/relationships/hyperlink" Target="http://www.boomlibrary.com/" TargetMode="External"/><Relationship Id="rId2196" Type="http://schemas.openxmlformats.org/officeDocument/2006/relationships/hyperlink" Target="http://www.boomlibrary.com/" TargetMode="External"/><Relationship Id="rId3594" Type="http://schemas.openxmlformats.org/officeDocument/2006/relationships/hyperlink" Target="http://www.boomlibrary.com/" TargetMode="External"/><Relationship Id="rId4438" Type="http://schemas.openxmlformats.org/officeDocument/2006/relationships/hyperlink" Target="http://www.boomlibrary.com/" TargetMode="External"/><Relationship Id="rId4645" Type="http://schemas.openxmlformats.org/officeDocument/2006/relationships/hyperlink" Target="http://www.boomlibrary.com/" TargetMode="External"/><Relationship Id="rId4852" Type="http://schemas.openxmlformats.org/officeDocument/2006/relationships/hyperlink" Target="http://www.boomlibrary.com/" TargetMode="External"/><Relationship Id="rId168" Type="http://schemas.openxmlformats.org/officeDocument/2006/relationships/hyperlink" Target="http://www.boomlibrary.com/" TargetMode="External"/><Relationship Id="rId3247" Type="http://schemas.openxmlformats.org/officeDocument/2006/relationships/hyperlink" Target="http://www.boomlibrary.com/" TargetMode="External"/><Relationship Id="rId3454" Type="http://schemas.openxmlformats.org/officeDocument/2006/relationships/hyperlink" Target="http://www.boomlibrary.com/" TargetMode="External"/><Relationship Id="rId3661" Type="http://schemas.openxmlformats.org/officeDocument/2006/relationships/hyperlink" Target="http://www.boomlibrary.com/" TargetMode="External"/><Relationship Id="rId4505" Type="http://schemas.openxmlformats.org/officeDocument/2006/relationships/hyperlink" Target="http://www.boomlibrary.com/" TargetMode="External"/><Relationship Id="rId4712" Type="http://schemas.openxmlformats.org/officeDocument/2006/relationships/hyperlink" Target="http://www.boomlibrary.com/" TargetMode="External"/><Relationship Id="rId375" Type="http://schemas.openxmlformats.org/officeDocument/2006/relationships/hyperlink" Target="http://www.boomlibrary.com/" TargetMode="External"/><Relationship Id="rId582" Type="http://schemas.openxmlformats.org/officeDocument/2006/relationships/hyperlink" Target="http://www.boomlibrary.com/" TargetMode="External"/><Relationship Id="rId2056" Type="http://schemas.openxmlformats.org/officeDocument/2006/relationships/hyperlink" Target="http://www.boomlibrary.com/" TargetMode="External"/><Relationship Id="rId2263" Type="http://schemas.openxmlformats.org/officeDocument/2006/relationships/hyperlink" Target="http://www.boomlibrary.com/" TargetMode="External"/><Relationship Id="rId2470" Type="http://schemas.openxmlformats.org/officeDocument/2006/relationships/hyperlink" Target="http://www.boomlibrary.com/" TargetMode="External"/><Relationship Id="rId3107" Type="http://schemas.openxmlformats.org/officeDocument/2006/relationships/hyperlink" Target="http://www.boomlibrary.com/" TargetMode="External"/><Relationship Id="rId3314" Type="http://schemas.openxmlformats.org/officeDocument/2006/relationships/hyperlink" Target="http://www.boomlibrary.com/" TargetMode="External"/><Relationship Id="rId3521" Type="http://schemas.openxmlformats.org/officeDocument/2006/relationships/hyperlink" Target="http://www.boomlibrary.com/" TargetMode="External"/><Relationship Id="rId235" Type="http://schemas.openxmlformats.org/officeDocument/2006/relationships/hyperlink" Target="http://www.boomlibrary.com/" TargetMode="External"/><Relationship Id="rId442" Type="http://schemas.openxmlformats.org/officeDocument/2006/relationships/hyperlink" Target="http://www.boomlibrary.com/" TargetMode="External"/><Relationship Id="rId1072" Type="http://schemas.openxmlformats.org/officeDocument/2006/relationships/hyperlink" Target="http://www.boomlibrary.com/" TargetMode="External"/><Relationship Id="rId2123" Type="http://schemas.openxmlformats.org/officeDocument/2006/relationships/hyperlink" Target="http://www.boomlibrary.com/" TargetMode="External"/><Relationship Id="rId2330" Type="http://schemas.openxmlformats.org/officeDocument/2006/relationships/hyperlink" Target="http://www.boomlibrary.com/" TargetMode="External"/><Relationship Id="rId302" Type="http://schemas.openxmlformats.org/officeDocument/2006/relationships/hyperlink" Target="http://www.boomlibrary.com/" TargetMode="External"/><Relationship Id="rId4088" Type="http://schemas.openxmlformats.org/officeDocument/2006/relationships/hyperlink" Target="http://www.boomlibrary.com/" TargetMode="External"/><Relationship Id="rId4295" Type="http://schemas.openxmlformats.org/officeDocument/2006/relationships/hyperlink" Target="http://www.boomlibrary.com/" TargetMode="External"/><Relationship Id="rId1889" Type="http://schemas.openxmlformats.org/officeDocument/2006/relationships/hyperlink" Target="http://www.boomlibrary.com/" TargetMode="External"/><Relationship Id="rId4155" Type="http://schemas.openxmlformats.org/officeDocument/2006/relationships/hyperlink" Target="http://www.boomlibrary.com/" TargetMode="External"/><Relationship Id="rId4362" Type="http://schemas.openxmlformats.org/officeDocument/2006/relationships/hyperlink" Target="http://www.boomlibrary.com/" TargetMode="External"/><Relationship Id="rId1749" Type="http://schemas.openxmlformats.org/officeDocument/2006/relationships/hyperlink" Target="http://www.boomlibrary.com/" TargetMode="External"/><Relationship Id="rId1956" Type="http://schemas.openxmlformats.org/officeDocument/2006/relationships/hyperlink" Target="http://www.boomlibrary.com/" TargetMode="External"/><Relationship Id="rId3171" Type="http://schemas.openxmlformats.org/officeDocument/2006/relationships/hyperlink" Target="http://www.boomlibrary.com/" TargetMode="External"/><Relationship Id="rId4015" Type="http://schemas.openxmlformats.org/officeDocument/2006/relationships/hyperlink" Target="http://www.boomlibrary.com/" TargetMode="External"/><Relationship Id="rId1609" Type="http://schemas.openxmlformats.org/officeDocument/2006/relationships/hyperlink" Target="http://www.boomlibrary.com/" TargetMode="External"/><Relationship Id="rId1816" Type="http://schemas.openxmlformats.org/officeDocument/2006/relationships/hyperlink" Target="http://www.boomlibrary.com/" TargetMode="External"/><Relationship Id="rId4222" Type="http://schemas.openxmlformats.org/officeDocument/2006/relationships/hyperlink" Target="http://www.boomlibrary.com/" TargetMode="External"/><Relationship Id="rId3031" Type="http://schemas.openxmlformats.org/officeDocument/2006/relationships/hyperlink" Target="http://www.boomlibrary.com/" TargetMode="External"/><Relationship Id="rId3988" Type="http://schemas.openxmlformats.org/officeDocument/2006/relationships/hyperlink" Target="http://www.boomlibrary.com/" TargetMode="External"/><Relationship Id="rId2797" Type="http://schemas.openxmlformats.org/officeDocument/2006/relationships/hyperlink" Target="http://www.boomlibrary.com/" TargetMode="External"/><Relationship Id="rId3848" Type="http://schemas.openxmlformats.org/officeDocument/2006/relationships/hyperlink" Target="http://www.boomlibrary.com/" TargetMode="External"/><Relationship Id="rId769" Type="http://schemas.openxmlformats.org/officeDocument/2006/relationships/hyperlink" Target="http://www.boomlibrary.com/" TargetMode="External"/><Relationship Id="rId976" Type="http://schemas.openxmlformats.org/officeDocument/2006/relationships/hyperlink" Target="http://www.boomlibrary.com/" TargetMode="External"/><Relationship Id="rId1399" Type="http://schemas.openxmlformats.org/officeDocument/2006/relationships/hyperlink" Target="http://www.boomlibrary.com/" TargetMode="External"/><Relationship Id="rId2657" Type="http://schemas.openxmlformats.org/officeDocument/2006/relationships/hyperlink" Target="http://www.boomlibrary.com/" TargetMode="External"/><Relationship Id="rId629" Type="http://schemas.openxmlformats.org/officeDocument/2006/relationships/hyperlink" Target="http://www.boomlibrary.com/" TargetMode="External"/><Relationship Id="rId1259" Type="http://schemas.openxmlformats.org/officeDocument/2006/relationships/hyperlink" Target="http://www.boomlibrary.com/" TargetMode="External"/><Relationship Id="rId1466" Type="http://schemas.openxmlformats.org/officeDocument/2006/relationships/hyperlink" Target="http://www.boomlibrary.com/" TargetMode="External"/><Relationship Id="rId2864" Type="http://schemas.openxmlformats.org/officeDocument/2006/relationships/hyperlink" Target="http://www.boomlibrary.com/" TargetMode="External"/><Relationship Id="rId3708" Type="http://schemas.openxmlformats.org/officeDocument/2006/relationships/hyperlink" Target="http://www.boomlibrary.com/" TargetMode="External"/><Relationship Id="rId3915" Type="http://schemas.openxmlformats.org/officeDocument/2006/relationships/hyperlink" Target="http://www.boomlibrary.com/" TargetMode="External"/><Relationship Id="rId836" Type="http://schemas.openxmlformats.org/officeDocument/2006/relationships/hyperlink" Target="http://www.boomlibrary.com/" TargetMode="External"/><Relationship Id="rId1119" Type="http://schemas.openxmlformats.org/officeDocument/2006/relationships/hyperlink" Target="http://www.boomlibrary.com/" TargetMode="External"/><Relationship Id="rId1673" Type="http://schemas.openxmlformats.org/officeDocument/2006/relationships/hyperlink" Target="http://www.boomlibrary.com/" TargetMode="External"/><Relationship Id="rId1880" Type="http://schemas.openxmlformats.org/officeDocument/2006/relationships/hyperlink" Target="http://www.boomlibrary.com/" TargetMode="External"/><Relationship Id="rId2517" Type="http://schemas.openxmlformats.org/officeDocument/2006/relationships/hyperlink" Target="http://www.boomlibrary.com/" TargetMode="External"/><Relationship Id="rId2724" Type="http://schemas.openxmlformats.org/officeDocument/2006/relationships/hyperlink" Target="http://www.boomlibrary.com/" TargetMode="External"/><Relationship Id="rId2931" Type="http://schemas.openxmlformats.org/officeDocument/2006/relationships/hyperlink" Target="http://www.boomlibrary.com/" TargetMode="External"/><Relationship Id="rId903" Type="http://schemas.openxmlformats.org/officeDocument/2006/relationships/hyperlink" Target="http://www.boomlibrary.com/" TargetMode="External"/><Relationship Id="rId1326" Type="http://schemas.openxmlformats.org/officeDocument/2006/relationships/hyperlink" Target="http://www.boomlibrary.com/" TargetMode="External"/><Relationship Id="rId1533" Type="http://schemas.openxmlformats.org/officeDocument/2006/relationships/hyperlink" Target="http://www.boomlibrary.com/" TargetMode="External"/><Relationship Id="rId1740" Type="http://schemas.openxmlformats.org/officeDocument/2006/relationships/hyperlink" Target="http://www.boomlibrary.com/" TargetMode="External"/><Relationship Id="rId4689" Type="http://schemas.openxmlformats.org/officeDocument/2006/relationships/hyperlink" Target="http://www.boomlibrary.com/" TargetMode="External"/><Relationship Id="rId4896" Type="http://schemas.openxmlformats.org/officeDocument/2006/relationships/hyperlink" Target="http://www.boomlibrary.com/" TargetMode="External"/><Relationship Id="rId32" Type="http://schemas.openxmlformats.org/officeDocument/2006/relationships/hyperlink" Target="http://www.boomlibrary.com/" TargetMode="External"/><Relationship Id="rId1600" Type="http://schemas.openxmlformats.org/officeDocument/2006/relationships/hyperlink" Target="http://www.boomlibrary.com/" TargetMode="External"/><Relationship Id="rId3498" Type="http://schemas.openxmlformats.org/officeDocument/2006/relationships/hyperlink" Target="http://www.boomlibrary.com/" TargetMode="External"/><Relationship Id="rId4549" Type="http://schemas.openxmlformats.org/officeDocument/2006/relationships/hyperlink" Target="http://www.boomlibrary.com/" TargetMode="External"/><Relationship Id="rId4756" Type="http://schemas.openxmlformats.org/officeDocument/2006/relationships/hyperlink" Target="http://www.boomlibrary.com/" TargetMode="External"/><Relationship Id="rId4963" Type="http://schemas.openxmlformats.org/officeDocument/2006/relationships/hyperlink" Target="http://www.boomlibrary.com/" TargetMode="External"/><Relationship Id="rId3358" Type="http://schemas.openxmlformats.org/officeDocument/2006/relationships/hyperlink" Target="http://www.boomlibrary.com/" TargetMode="External"/><Relationship Id="rId3565" Type="http://schemas.openxmlformats.org/officeDocument/2006/relationships/hyperlink" Target="http://www.boomlibrary.com/" TargetMode="External"/><Relationship Id="rId3772" Type="http://schemas.openxmlformats.org/officeDocument/2006/relationships/hyperlink" Target="http://www.boomlibrary.com/" TargetMode="External"/><Relationship Id="rId4409" Type="http://schemas.openxmlformats.org/officeDocument/2006/relationships/hyperlink" Target="http://www.boomlibrary.com/" TargetMode="External"/><Relationship Id="rId4616" Type="http://schemas.openxmlformats.org/officeDocument/2006/relationships/hyperlink" Target="http://www.boomlibrary.com/" TargetMode="External"/><Relationship Id="rId4823" Type="http://schemas.openxmlformats.org/officeDocument/2006/relationships/hyperlink" Target="http://www.boomlibrary.com/" TargetMode="External"/><Relationship Id="rId279" Type="http://schemas.openxmlformats.org/officeDocument/2006/relationships/hyperlink" Target="http://www.boomlibrary.com/" TargetMode="External"/><Relationship Id="rId486" Type="http://schemas.openxmlformats.org/officeDocument/2006/relationships/hyperlink" Target="http://www.boomlibrary.com/" TargetMode="External"/><Relationship Id="rId693" Type="http://schemas.openxmlformats.org/officeDocument/2006/relationships/hyperlink" Target="http://www.boomlibrary.com/" TargetMode="External"/><Relationship Id="rId2167" Type="http://schemas.openxmlformats.org/officeDocument/2006/relationships/hyperlink" Target="http://www.boomlibrary.com/" TargetMode="External"/><Relationship Id="rId2374" Type="http://schemas.openxmlformats.org/officeDocument/2006/relationships/hyperlink" Target="http://www.boomlibrary.com/" TargetMode="External"/><Relationship Id="rId2581" Type="http://schemas.openxmlformats.org/officeDocument/2006/relationships/hyperlink" Target="http://www.boomlibrary.com/" TargetMode="External"/><Relationship Id="rId3218" Type="http://schemas.openxmlformats.org/officeDocument/2006/relationships/hyperlink" Target="http://www.boomlibrary.com/" TargetMode="External"/><Relationship Id="rId3425" Type="http://schemas.openxmlformats.org/officeDocument/2006/relationships/hyperlink" Target="http://www.boomlibrary.com/" TargetMode="External"/><Relationship Id="rId3632" Type="http://schemas.openxmlformats.org/officeDocument/2006/relationships/hyperlink" Target="http://www.boomlibrary.com/" TargetMode="External"/><Relationship Id="rId139" Type="http://schemas.openxmlformats.org/officeDocument/2006/relationships/hyperlink" Target="http://www.boomlibrary.com/" TargetMode="External"/><Relationship Id="rId346" Type="http://schemas.openxmlformats.org/officeDocument/2006/relationships/hyperlink" Target="http://www.boomlibrary.com/" TargetMode="External"/><Relationship Id="rId553" Type="http://schemas.openxmlformats.org/officeDocument/2006/relationships/hyperlink" Target="http://www.boomlibrary.com/" TargetMode="External"/><Relationship Id="rId760" Type="http://schemas.openxmlformats.org/officeDocument/2006/relationships/hyperlink" Target="http://www.boomlibrary.com/" TargetMode="External"/><Relationship Id="rId1183" Type="http://schemas.openxmlformats.org/officeDocument/2006/relationships/hyperlink" Target="http://www.boomlibrary.com/" TargetMode="External"/><Relationship Id="rId1390" Type="http://schemas.openxmlformats.org/officeDocument/2006/relationships/hyperlink" Target="http://www.boomlibrary.com/" TargetMode="External"/><Relationship Id="rId2027" Type="http://schemas.openxmlformats.org/officeDocument/2006/relationships/hyperlink" Target="http://www.boomlibrary.com/" TargetMode="External"/><Relationship Id="rId2234" Type="http://schemas.openxmlformats.org/officeDocument/2006/relationships/hyperlink" Target="http://www.boomlibrary.com/" TargetMode="External"/><Relationship Id="rId2441" Type="http://schemas.openxmlformats.org/officeDocument/2006/relationships/hyperlink" Target="http://www.boomlibrary.com/" TargetMode="External"/><Relationship Id="rId206" Type="http://schemas.openxmlformats.org/officeDocument/2006/relationships/hyperlink" Target="http://www.boomlibrary.com/" TargetMode="External"/><Relationship Id="rId413" Type="http://schemas.openxmlformats.org/officeDocument/2006/relationships/hyperlink" Target="http://www.boomlibrary.com/" TargetMode="External"/><Relationship Id="rId1043" Type="http://schemas.openxmlformats.org/officeDocument/2006/relationships/hyperlink" Target="http://www.boomlibrary.com/" TargetMode="External"/><Relationship Id="rId4199" Type="http://schemas.openxmlformats.org/officeDocument/2006/relationships/hyperlink" Target="http://www.boomlibrary.com/" TargetMode="External"/><Relationship Id="rId620" Type="http://schemas.openxmlformats.org/officeDocument/2006/relationships/hyperlink" Target="http://www.boomlibrary.com/" TargetMode="External"/><Relationship Id="rId1250" Type="http://schemas.openxmlformats.org/officeDocument/2006/relationships/hyperlink" Target="http://www.boomlibrary.com/" TargetMode="External"/><Relationship Id="rId2301" Type="http://schemas.openxmlformats.org/officeDocument/2006/relationships/hyperlink" Target="http://www.boomlibrary.com/" TargetMode="External"/><Relationship Id="rId4059" Type="http://schemas.openxmlformats.org/officeDocument/2006/relationships/hyperlink" Target="http://www.boomlibrary.com/" TargetMode="External"/><Relationship Id="rId1110" Type="http://schemas.openxmlformats.org/officeDocument/2006/relationships/hyperlink" Target="http://www.boomlibrary.com/" TargetMode="External"/><Relationship Id="rId4266" Type="http://schemas.openxmlformats.org/officeDocument/2006/relationships/hyperlink" Target="http://www.boomlibrary.com/" TargetMode="External"/><Relationship Id="rId4473" Type="http://schemas.openxmlformats.org/officeDocument/2006/relationships/hyperlink" Target="http://www.boomlibrary.com/" TargetMode="External"/><Relationship Id="rId4680" Type="http://schemas.openxmlformats.org/officeDocument/2006/relationships/hyperlink" Target="http://www.boomlibrary.com/" TargetMode="External"/><Relationship Id="rId1927" Type="http://schemas.openxmlformats.org/officeDocument/2006/relationships/hyperlink" Target="http://www.boomlibrary.com/" TargetMode="External"/><Relationship Id="rId3075" Type="http://schemas.openxmlformats.org/officeDocument/2006/relationships/hyperlink" Target="http://www.boomlibrary.com/" TargetMode="External"/><Relationship Id="rId3282" Type="http://schemas.openxmlformats.org/officeDocument/2006/relationships/hyperlink" Target="http://www.boomlibrary.com/" TargetMode="External"/><Relationship Id="rId4126" Type="http://schemas.openxmlformats.org/officeDocument/2006/relationships/hyperlink" Target="http://www.boomlibrary.com/" TargetMode="External"/><Relationship Id="rId4333" Type="http://schemas.openxmlformats.org/officeDocument/2006/relationships/hyperlink" Target="http://www.boomlibrary.com/" TargetMode="External"/><Relationship Id="rId4540" Type="http://schemas.openxmlformats.org/officeDocument/2006/relationships/hyperlink" Target="http://www.boomlibrary.com/" TargetMode="External"/><Relationship Id="rId2091" Type="http://schemas.openxmlformats.org/officeDocument/2006/relationships/hyperlink" Target="http://www.boomlibrary.com/" TargetMode="External"/><Relationship Id="rId3142" Type="http://schemas.openxmlformats.org/officeDocument/2006/relationships/hyperlink" Target="http://www.boomlibrary.com/" TargetMode="External"/><Relationship Id="rId4400" Type="http://schemas.openxmlformats.org/officeDocument/2006/relationships/hyperlink" Target="http://www.boomlibrary.com/" TargetMode="External"/><Relationship Id="rId270" Type="http://schemas.openxmlformats.org/officeDocument/2006/relationships/hyperlink" Target="http://www.boomlibrary.com/" TargetMode="External"/><Relationship Id="rId3002" Type="http://schemas.openxmlformats.org/officeDocument/2006/relationships/hyperlink" Target="http://www.boomlibrary.com/" TargetMode="External"/><Relationship Id="rId130" Type="http://schemas.openxmlformats.org/officeDocument/2006/relationships/hyperlink" Target="http://www.boomlibrary.com/" TargetMode="External"/><Relationship Id="rId3959" Type="http://schemas.openxmlformats.org/officeDocument/2006/relationships/hyperlink" Target="http://www.boomlibrary.com/" TargetMode="External"/><Relationship Id="rId2768" Type="http://schemas.openxmlformats.org/officeDocument/2006/relationships/hyperlink" Target="http://www.boomlibrary.com/" TargetMode="External"/><Relationship Id="rId2975" Type="http://schemas.openxmlformats.org/officeDocument/2006/relationships/hyperlink" Target="http://www.boomlibrary.com/" TargetMode="External"/><Relationship Id="rId3819" Type="http://schemas.openxmlformats.org/officeDocument/2006/relationships/hyperlink" Target="http://www.boomlibrary.com/" TargetMode="External"/><Relationship Id="rId947" Type="http://schemas.openxmlformats.org/officeDocument/2006/relationships/hyperlink" Target="http://www.boomlibrary.com/" TargetMode="External"/><Relationship Id="rId1577" Type="http://schemas.openxmlformats.org/officeDocument/2006/relationships/hyperlink" Target="http://www.boomlibrary.com/" TargetMode="External"/><Relationship Id="rId1784" Type="http://schemas.openxmlformats.org/officeDocument/2006/relationships/hyperlink" Target="http://www.boomlibrary.com/" TargetMode="External"/><Relationship Id="rId1991" Type="http://schemas.openxmlformats.org/officeDocument/2006/relationships/hyperlink" Target="http://www.boomlibrary.com/" TargetMode="External"/><Relationship Id="rId2628" Type="http://schemas.openxmlformats.org/officeDocument/2006/relationships/hyperlink" Target="http://www.boomlibrary.com/" TargetMode="External"/><Relationship Id="rId2835" Type="http://schemas.openxmlformats.org/officeDocument/2006/relationships/hyperlink" Target="http://www.boomlibrary.com/" TargetMode="External"/><Relationship Id="rId4190" Type="http://schemas.openxmlformats.org/officeDocument/2006/relationships/hyperlink" Target="http://www.boomlibrary.com/" TargetMode="External"/><Relationship Id="rId76" Type="http://schemas.openxmlformats.org/officeDocument/2006/relationships/hyperlink" Target="http://www.boomlibrary.com/" TargetMode="External"/><Relationship Id="rId807" Type="http://schemas.openxmlformats.org/officeDocument/2006/relationships/hyperlink" Target="http://www.boomlibrary.com/" TargetMode="External"/><Relationship Id="rId1437" Type="http://schemas.openxmlformats.org/officeDocument/2006/relationships/hyperlink" Target="http://www.boomlibrary.com/" TargetMode="External"/><Relationship Id="rId1644" Type="http://schemas.openxmlformats.org/officeDocument/2006/relationships/hyperlink" Target="http://www.boomlibrary.com/" TargetMode="External"/><Relationship Id="rId1851" Type="http://schemas.openxmlformats.org/officeDocument/2006/relationships/hyperlink" Target="http://www.boomlibrary.com/" TargetMode="External"/><Relationship Id="rId2902" Type="http://schemas.openxmlformats.org/officeDocument/2006/relationships/hyperlink" Target="http://www.boomlibrary.com/" TargetMode="External"/><Relationship Id="rId4050" Type="http://schemas.openxmlformats.org/officeDocument/2006/relationships/hyperlink" Target="http://www.boomlibrary.com/" TargetMode="External"/><Relationship Id="rId1504" Type="http://schemas.openxmlformats.org/officeDocument/2006/relationships/hyperlink" Target="http://www.boomlibrary.com/" TargetMode="External"/><Relationship Id="rId1711" Type="http://schemas.openxmlformats.org/officeDocument/2006/relationships/hyperlink" Target="http://www.boomlibrary.com/" TargetMode="External"/><Relationship Id="rId4867" Type="http://schemas.openxmlformats.org/officeDocument/2006/relationships/hyperlink" Target="http://www.boomlibrary.com/" TargetMode="External"/><Relationship Id="rId3469" Type="http://schemas.openxmlformats.org/officeDocument/2006/relationships/hyperlink" Target="http://www.boomlibrary.com/" TargetMode="External"/><Relationship Id="rId3676" Type="http://schemas.openxmlformats.org/officeDocument/2006/relationships/hyperlink" Target="http://www.boomlibrary.com/" TargetMode="External"/><Relationship Id="rId597" Type="http://schemas.openxmlformats.org/officeDocument/2006/relationships/hyperlink" Target="http://www.boomlibrary.com/" TargetMode="External"/><Relationship Id="rId2278" Type="http://schemas.openxmlformats.org/officeDocument/2006/relationships/hyperlink" Target="http://www.boomlibrary.com/" TargetMode="External"/><Relationship Id="rId2485" Type="http://schemas.openxmlformats.org/officeDocument/2006/relationships/hyperlink" Target="http://www.boomlibrary.com/" TargetMode="External"/><Relationship Id="rId3329" Type="http://schemas.openxmlformats.org/officeDocument/2006/relationships/hyperlink" Target="http://www.boomlibrary.com/" TargetMode="External"/><Relationship Id="rId3883" Type="http://schemas.openxmlformats.org/officeDocument/2006/relationships/hyperlink" Target="http://www.boomlibrary.com/" TargetMode="External"/><Relationship Id="rId4727" Type="http://schemas.openxmlformats.org/officeDocument/2006/relationships/hyperlink" Target="http://www.boomlibrary.com/" TargetMode="External"/><Relationship Id="rId4934" Type="http://schemas.openxmlformats.org/officeDocument/2006/relationships/hyperlink" Target="http://www.boomlibrary.com/" TargetMode="External"/><Relationship Id="rId457" Type="http://schemas.openxmlformats.org/officeDocument/2006/relationships/hyperlink" Target="http://www.boomlibrary.com/" TargetMode="External"/><Relationship Id="rId1087" Type="http://schemas.openxmlformats.org/officeDocument/2006/relationships/hyperlink" Target="http://www.boomlibrary.com/" TargetMode="External"/><Relationship Id="rId1294" Type="http://schemas.openxmlformats.org/officeDocument/2006/relationships/hyperlink" Target="http://www.boomlibrary.com/" TargetMode="External"/><Relationship Id="rId2138" Type="http://schemas.openxmlformats.org/officeDocument/2006/relationships/hyperlink" Target="http://www.boomlibrary.com/" TargetMode="External"/><Relationship Id="rId2692" Type="http://schemas.openxmlformats.org/officeDocument/2006/relationships/hyperlink" Target="http://www.boomlibrary.com/" TargetMode="External"/><Relationship Id="rId3536" Type="http://schemas.openxmlformats.org/officeDocument/2006/relationships/hyperlink" Target="http://www.boomlibrary.com/" TargetMode="External"/><Relationship Id="rId3743" Type="http://schemas.openxmlformats.org/officeDocument/2006/relationships/hyperlink" Target="http://www.boomlibrary.com/" TargetMode="External"/><Relationship Id="rId3950" Type="http://schemas.openxmlformats.org/officeDocument/2006/relationships/hyperlink" Target="http://www.boomlibrary.com/" TargetMode="External"/><Relationship Id="rId664" Type="http://schemas.openxmlformats.org/officeDocument/2006/relationships/hyperlink" Target="http://www.boomlibrary.com/" TargetMode="External"/><Relationship Id="rId871" Type="http://schemas.openxmlformats.org/officeDocument/2006/relationships/hyperlink" Target="http://www.boomlibrary.com/" TargetMode="External"/><Relationship Id="rId2345" Type="http://schemas.openxmlformats.org/officeDocument/2006/relationships/hyperlink" Target="http://www.boomlibrary.com/" TargetMode="External"/><Relationship Id="rId2552" Type="http://schemas.openxmlformats.org/officeDocument/2006/relationships/hyperlink" Target="http://www.boomlibrary.com/" TargetMode="External"/><Relationship Id="rId3603" Type="http://schemas.openxmlformats.org/officeDocument/2006/relationships/hyperlink" Target="http://www.boomlibrary.com/" TargetMode="External"/><Relationship Id="rId3810" Type="http://schemas.openxmlformats.org/officeDocument/2006/relationships/hyperlink" Target="http://www.boomlibrary.com/" TargetMode="External"/><Relationship Id="rId317" Type="http://schemas.openxmlformats.org/officeDocument/2006/relationships/hyperlink" Target="http://www.boomlibrary.com/" TargetMode="External"/><Relationship Id="rId524" Type="http://schemas.openxmlformats.org/officeDocument/2006/relationships/hyperlink" Target="http://www.boomlibrary.com/" TargetMode="External"/><Relationship Id="rId731" Type="http://schemas.openxmlformats.org/officeDocument/2006/relationships/hyperlink" Target="http://www.boomlibrary.com/" TargetMode="External"/><Relationship Id="rId1154" Type="http://schemas.openxmlformats.org/officeDocument/2006/relationships/hyperlink" Target="http://www.boomlibrary.com/" TargetMode="External"/><Relationship Id="rId1361" Type="http://schemas.openxmlformats.org/officeDocument/2006/relationships/hyperlink" Target="http://www.boomlibrary.com/" TargetMode="External"/><Relationship Id="rId2205" Type="http://schemas.openxmlformats.org/officeDocument/2006/relationships/hyperlink" Target="http://www.boomlibrary.com/" TargetMode="External"/><Relationship Id="rId2412" Type="http://schemas.openxmlformats.org/officeDocument/2006/relationships/hyperlink" Target="http://www.boomlibrary.com/" TargetMode="External"/><Relationship Id="rId1014" Type="http://schemas.openxmlformats.org/officeDocument/2006/relationships/hyperlink" Target="http://www.boomlibrary.com/" TargetMode="External"/><Relationship Id="rId1221" Type="http://schemas.openxmlformats.org/officeDocument/2006/relationships/hyperlink" Target="http://www.boomlibrary.com/" TargetMode="External"/><Relationship Id="rId4377" Type="http://schemas.openxmlformats.org/officeDocument/2006/relationships/hyperlink" Target="http://www.boomlibrary.com/" TargetMode="External"/><Relationship Id="rId4584" Type="http://schemas.openxmlformats.org/officeDocument/2006/relationships/hyperlink" Target="http://www.boomlibrary.com/" TargetMode="External"/><Relationship Id="rId4791" Type="http://schemas.openxmlformats.org/officeDocument/2006/relationships/hyperlink" Target="http://www.boomlibrary.com/" TargetMode="External"/><Relationship Id="rId3186" Type="http://schemas.openxmlformats.org/officeDocument/2006/relationships/hyperlink" Target="http://www.boomlibrary.com/" TargetMode="External"/><Relationship Id="rId3393" Type="http://schemas.openxmlformats.org/officeDocument/2006/relationships/hyperlink" Target="http://www.boomlibrary.com/" TargetMode="External"/><Relationship Id="rId4237" Type="http://schemas.openxmlformats.org/officeDocument/2006/relationships/hyperlink" Target="http://www.boomlibrary.com/" TargetMode="External"/><Relationship Id="rId4444" Type="http://schemas.openxmlformats.org/officeDocument/2006/relationships/hyperlink" Target="http://www.boomlibrary.com/" TargetMode="External"/><Relationship Id="rId4651" Type="http://schemas.openxmlformats.org/officeDocument/2006/relationships/hyperlink" Target="http://www.boomlibrary.com/" TargetMode="External"/><Relationship Id="rId3046" Type="http://schemas.openxmlformats.org/officeDocument/2006/relationships/hyperlink" Target="http://www.boomlibrary.com/" TargetMode="External"/><Relationship Id="rId3253" Type="http://schemas.openxmlformats.org/officeDocument/2006/relationships/hyperlink" Target="http://www.boomlibrary.com/" TargetMode="External"/><Relationship Id="rId3460" Type="http://schemas.openxmlformats.org/officeDocument/2006/relationships/hyperlink" Target="http://www.boomlibrary.com/" TargetMode="External"/><Relationship Id="rId4304" Type="http://schemas.openxmlformats.org/officeDocument/2006/relationships/hyperlink" Target="http://www.boomlibrary.com/" TargetMode="External"/><Relationship Id="rId174" Type="http://schemas.openxmlformats.org/officeDocument/2006/relationships/hyperlink" Target="http://www.boomlibrary.com/" TargetMode="External"/><Relationship Id="rId381" Type="http://schemas.openxmlformats.org/officeDocument/2006/relationships/hyperlink" Target="http://www.boomlibrary.com/" TargetMode="External"/><Relationship Id="rId2062" Type="http://schemas.openxmlformats.org/officeDocument/2006/relationships/hyperlink" Target="http://www.boomlibrary.com/" TargetMode="External"/><Relationship Id="rId3113" Type="http://schemas.openxmlformats.org/officeDocument/2006/relationships/hyperlink" Target="http://www.boomlibrary.com/" TargetMode="External"/><Relationship Id="rId4511" Type="http://schemas.openxmlformats.org/officeDocument/2006/relationships/hyperlink" Target="http://www.boomlibrary.com/" TargetMode="External"/><Relationship Id="rId241" Type="http://schemas.openxmlformats.org/officeDocument/2006/relationships/hyperlink" Target="http://www.boomlibrary.com/" TargetMode="External"/><Relationship Id="rId3320" Type="http://schemas.openxmlformats.org/officeDocument/2006/relationships/hyperlink" Target="http://www.boomlibrary.com/" TargetMode="External"/><Relationship Id="rId2879" Type="http://schemas.openxmlformats.org/officeDocument/2006/relationships/hyperlink" Target="http://www.boomlibrary.com/" TargetMode="External"/><Relationship Id="rId101" Type="http://schemas.openxmlformats.org/officeDocument/2006/relationships/hyperlink" Target="http://www.boomlibrary.com/" TargetMode="External"/><Relationship Id="rId1688" Type="http://schemas.openxmlformats.org/officeDocument/2006/relationships/hyperlink" Target="http://www.boomlibrary.com/" TargetMode="External"/><Relationship Id="rId1895" Type="http://schemas.openxmlformats.org/officeDocument/2006/relationships/hyperlink" Target="http://www.boomlibrary.com/" TargetMode="External"/><Relationship Id="rId2739" Type="http://schemas.openxmlformats.org/officeDocument/2006/relationships/hyperlink" Target="http://www.boomlibrary.com/" TargetMode="External"/><Relationship Id="rId2946" Type="http://schemas.openxmlformats.org/officeDocument/2006/relationships/hyperlink" Target="http://www.boomlibrary.com/" TargetMode="External"/><Relationship Id="rId4094" Type="http://schemas.openxmlformats.org/officeDocument/2006/relationships/hyperlink" Target="http://www.boomlibrary.com/" TargetMode="External"/><Relationship Id="rId918" Type="http://schemas.openxmlformats.org/officeDocument/2006/relationships/hyperlink" Target="http://www.boomlibrary.com/" TargetMode="External"/><Relationship Id="rId1548" Type="http://schemas.openxmlformats.org/officeDocument/2006/relationships/hyperlink" Target="http://www.boomlibrary.com/" TargetMode="External"/><Relationship Id="rId1755" Type="http://schemas.openxmlformats.org/officeDocument/2006/relationships/hyperlink" Target="http://www.boomlibrary.com/" TargetMode="External"/><Relationship Id="rId4161" Type="http://schemas.openxmlformats.org/officeDocument/2006/relationships/hyperlink" Target="http://www.boomlibrary.com/" TargetMode="External"/><Relationship Id="rId1408" Type="http://schemas.openxmlformats.org/officeDocument/2006/relationships/hyperlink" Target="http://www.boomlibrary.com/" TargetMode="External"/><Relationship Id="rId1962" Type="http://schemas.openxmlformats.org/officeDocument/2006/relationships/hyperlink" Target="http://www.boomlibrary.com/" TargetMode="External"/><Relationship Id="rId2806" Type="http://schemas.openxmlformats.org/officeDocument/2006/relationships/hyperlink" Target="http://www.boomlibrary.com/" TargetMode="External"/><Relationship Id="rId4021" Type="http://schemas.openxmlformats.org/officeDocument/2006/relationships/hyperlink" Target="http://www.boomlibrary.com/" TargetMode="External"/><Relationship Id="rId47" Type="http://schemas.openxmlformats.org/officeDocument/2006/relationships/hyperlink" Target="http://www.boomlibrary.com/" TargetMode="External"/><Relationship Id="rId1615" Type="http://schemas.openxmlformats.org/officeDocument/2006/relationships/hyperlink" Target="http://www.boomlibrary.com/" TargetMode="External"/><Relationship Id="rId1822" Type="http://schemas.openxmlformats.org/officeDocument/2006/relationships/hyperlink" Target="http://www.boomlibrary.com/" TargetMode="External"/><Relationship Id="rId4978" Type="http://schemas.openxmlformats.org/officeDocument/2006/relationships/hyperlink" Target="http://www.boomlibrary.com/" TargetMode="External"/><Relationship Id="rId3787" Type="http://schemas.openxmlformats.org/officeDocument/2006/relationships/hyperlink" Target="http://www.boomlibrary.com/" TargetMode="External"/><Relationship Id="rId3994" Type="http://schemas.openxmlformats.org/officeDocument/2006/relationships/hyperlink" Target="http://www.boomlibrary.com/" TargetMode="External"/><Relationship Id="rId4838" Type="http://schemas.openxmlformats.org/officeDocument/2006/relationships/hyperlink" Target="http://www.boomlibrary.com/" TargetMode="External"/><Relationship Id="rId2389" Type="http://schemas.openxmlformats.org/officeDocument/2006/relationships/hyperlink" Target="http://www.boomlibrary.com/" TargetMode="External"/><Relationship Id="rId2596" Type="http://schemas.openxmlformats.org/officeDocument/2006/relationships/hyperlink" Target="http://www.boomlibrary.com/" TargetMode="External"/><Relationship Id="rId3647" Type="http://schemas.openxmlformats.org/officeDocument/2006/relationships/hyperlink" Target="http://www.boomlibrary.com/" TargetMode="External"/><Relationship Id="rId3854" Type="http://schemas.openxmlformats.org/officeDocument/2006/relationships/hyperlink" Target="http://www.boomlibrary.com/" TargetMode="External"/><Relationship Id="rId4905" Type="http://schemas.openxmlformats.org/officeDocument/2006/relationships/hyperlink" Target="http://www.boomlibrary.com/" TargetMode="External"/><Relationship Id="rId568" Type="http://schemas.openxmlformats.org/officeDocument/2006/relationships/hyperlink" Target="http://www.boomlibrary.com/" TargetMode="External"/><Relationship Id="rId775" Type="http://schemas.openxmlformats.org/officeDocument/2006/relationships/hyperlink" Target="http://www.boomlibrary.com/" TargetMode="External"/><Relationship Id="rId982" Type="http://schemas.openxmlformats.org/officeDocument/2006/relationships/hyperlink" Target="http://www.boomlibrary.com/" TargetMode="External"/><Relationship Id="rId1198" Type="http://schemas.openxmlformats.org/officeDocument/2006/relationships/hyperlink" Target="http://www.boomlibrary.com/" TargetMode="External"/><Relationship Id="rId2249" Type="http://schemas.openxmlformats.org/officeDocument/2006/relationships/hyperlink" Target="http://www.boomlibrary.com/" TargetMode="External"/><Relationship Id="rId2456" Type="http://schemas.openxmlformats.org/officeDocument/2006/relationships/hyperlink" Target="http://www.boomlibrary.com/" TargetMode="External"/><Relationship Id="rId2663" Type="http://schemas.openxmlformats.org/officeDocument/2006/relationships/hyperlink" Target="http://www.boomlibrary.com/" TargetMode="External"/><Relationship Id="rId2870" Type="http://schemas.openxmlformats.org/officeDocument/2006/relationships/hyperlink" Target="http://www.boomlibrary.com/" TargetMode="External"/><Relationship Id="rId3507" Type="http://schemas.openxmlformats.org/officeDocument/2006/relationships/hyperlink" Target="http://www.boomlibrary.com/" TargetMode="External"/><Relationship Id="rId3714" Type="http://schemas.openxmlformats.org/officeDocument/2006/relationships/hyperlink" Target="http://www.boomlibrary.com/" TargetMode="External"/><Relationship Id="rId3921" Type="http://schemas.openxmlformats.org/officeDocument/2006/relationships/hyperlink" Target="http://www.boomlibrary.com/" TargetMode="External"/><Relationship Id="rId428" Type="http://schemas.openxmlformats.org/officeDocument/2006/relationships/hyperlink" Target="http://www.boomlibrary.com/" TargetMode="External"/><Relationship Id="rId635" Type="http://schemas.openxmlformats.org/officeDocument/2006/relationships/hyperlink" Target="http://www.boomlibrary.com/" TargetMode="External"/><Relationship Id="rId842" Type="http://schemas.openxmlformats.org/officeDocument/2006/relationships/hyperlink" Target="http://www.boomlibrary.com/" TargetMode="External"/><Relationship Id="rId1058" Type="http://schemas.openxmlformats.org/officeDocument/2006/relationships/hyperlink" Target="http://www.boomlibrary.com/" TargetMode="External"/><Relationship Id="rId1265" Type="http://schemas.openxmlformats.org/officeDocument/2006/relationships/hyperlink" Target="http://www.boomlibrary.com/" TargetMode="External"/><Relationship Id="rId1472" Type="http://schemas.openxmlformats.org/officeDocument/2006/relationships/hyperlink" Target="http://www.boomlibrary.com/" TargetMode="External"/><Relationship Id="rId2109" Type="http://schemas.openxmlformats.org/officeDocument/2006/relationships/hyperlink" Target="http://www.boomlibrary.com/" TargetMode="External"/><Relationship Id="rId2316" Type="http://schemas.openxmlformats.org/officeDocument/2006/relationships/hyperlink" Target="http://www.boomlibrary.com/" TargetMode="External"/><Relationship Id="rId2523" Type="http://schemas.openxmlformats.org/officeDocument/2006/relationships/hyperlink" Target="http://www.boomlibrary.com/" TargetMode="External"/><Relationship Id="rId2730" Type="http://schemas.openxmlformats.org/officeDocument/2006/relationships/hyperlink" Target="http://www.boomlibrary.com/" TargetMode="External"/><Relationship Id="rId702" Type="http://schemas.openxmlformats.org/officeDocument/2006/relationships/hyperlink" Target="http://www.boomlibrary.com/" TargetMode="External"/><Relationship Id="rId1125" Type="http://schemas.openxmlformats.org/officeDocument/2006/relationships/hyperlink" Target="http://www.boomlibrary.com/" TargetMode="External"/><Relationship Id="rId1332" Type="http://schemas.openxmlformats.org/officeDocument/2006/relationships/hyperlink" Target="http://www.boomlibrary.com/" TargetMode="External"/><Relationship Id="rId4488" Type="http://schemas.openxmlformats.org/officeDocument/2006/relationships/hyperlink" Target="http://www.boomlibrary.com/" TargetMode="External"/><Relationship Id="rId4695" Type="http://schemas.openxmlformats.org/officeDocument/2006/relationships/hyperlink" Target="http://www.boomlibrary.com/" TargetMode="External"/><Relationship Id="rId3297" Type="http://schemas.openxmlformats.org/officeDocument/2006/relationships/hyperlink" Target="http://www.boomlibrary.com/" TargetMode="External"/><Relationship Id="rId4348" Type="http://schemas.openxmlformats.org/officeDocument/2006/relationships/hyperlink" Target="http://www.boomlibrary.com/" TargetMode="External"/><Relationship Id="rId3157" Type="http://schemas.openxmlformats.org/officeDocument/2006/relationships/hyperlink" Target="http://www.boomlibrary.com/" TargetMode="External"/><Relationship Id="rId4555" Type="http://schemas.openxmlformats.org/officeDocument/2006/relationships/hyperlink" Target="http://www.boomlibrary.com/" TargetMode="External"/><Relationship Id="rId4762" Type="http://schemas.openxmlformats.org/officeDocument/2006/relationships/hyperlink" Target="http://www.boomlibrary.com/" TargetMode="External"/><Relationship Id="rId285" Type="http://schemas.openxmlformats.org/officeDocument/2006/relationships/hyperlink" Target="http://www.boomlibrary.com/" TargetMode="External"/><Relationship Id="rId3364" Type="http://schemas.openxmlformats.org/officeDocument/2006/relationships/hyperlink" Target="http://www.boomlibrary.com/" TargetMode="External"/><Relationship Id="rId3571" Type="http://schemas.openxmlformats.org/officeDocument/2006/relationships/hyperlink" Target="http://www.boomlibrary.com/" TargetMode="External"/><Relationship Id="rId4208" Type="http://schemas.openxmlformats.org/officeDocument/2006/relationships/hyperlink" Target="http://www.boomlibrary.com/" TargetMode="External"/><Relationship Id="rId4415" Type="http://schemas.openxmlformats.org/officeDocument/2006/relationships/hyperlink" Target="http://www.boomlibrary.com/" TargetMode="External"/><Relationship Id="rId4622" Type="http://schemas.openxmlformats.org/officeDocument/2006/relationships/hyperlink" Target="http://www.boomlibrary.com/" TargetMode="External"/><Relationship Id="rId492" Type="http://schemas.openxmlformats.org/officeDocument/2006/relationships/hyperlink" Target="http://www.boomlibrary.com/" TargetMode="External"/><Relationship Id="rId2173" Type="http://schemas.openxmlformats.org/officeDocument/2006/relationships/hyperlink" Target="http://www.boomlibrary.com/" TargetMode="External"/><Relationship Id="rId2380" Type="http://schemas.openxmlformats.org/officeDocument/2006/relationships/hyperlink" Target="http://www.boomlibrary.com/" TargetMode="External"/><Relationship Id="rId3017" Type="http://schemas.openxmlformats.org/officeDocument/2006/relationships/hyperlink" Target="http://www.boomlibrary.com/" TargetMode="External"/><Relationship Id="rId3224" Type="http://schemas.openxmlformats.org/officeDocument/2006/relationships/hyperlink" Target="http://www.boomlibrary.com/" TargetMode="External"/><Relationship Id="rId3431" Type="http://schemas.openxmlformats.org/officeDocument/2006/relationships/hyperlink" Target="http://www.boomlibrary.com/" TargetMode="External"/><Relationship Id="rId145" Type="http://schemas.openxmlformats.org/officeDocument/2006/relationships/hyperlink" Target="http://www.boomlibrary.com/" TargetMode="External"/><Relationship Id="rId352" Type="http://schemas.openxmlformats.org/officeDocument/2006/relationships/hyperlink" Target="http://www.boomlibrary.com/" TargetMode="External"/><Relationship Id="rId2033" Type="http://schemas.openxmlformats.org/officeDocument/2006/relationships/hyperlink" Target="http://www.boomlibrary.com/" TargetMode="External"/><Relationship Id="rId2240" Type="http://schemas.openxmlformats.org/officeDocument/2006/relationships/hyperlink" Target="http://www.boomlibrary.com/" TargetMode="External"/><Relationship Id="rId212" Type="http://schemas.openxmlformats.org/officeDocument/2006/relationships/hyperlink" Target="http://www.boomlibrary.com/" TargetMode="External"/><Relationship Id="rId1799" Type="http://schemas.openxmlformats.org/officeDocument/2006/relationships/hyperlink" Target="http://www.boomlibrary.com/" TargetMode="External"/><Relationship Id="rId2100" Type="http://schemas.openxmlformats.org/officeDocument/2006/relationships/hyperlink" Target="http://www.boomlibrary.com/" TargetMode="External"/><Relationship Id="rId4065" Type="http://schemas.openxmlformats.org/officeDocument/2006/relationships/hyperlink" Target="http://www.boomlibrary.com/" TargetMode="External"/><Relationship Id="rId4272" Type="http://schemas.openxmlformats.org/officeDocument/2006/relationships/hyperlink" Target="http://www.boomlibrary.com/" TargetMode="External"/><Relationship Id="rId1659" Type="http://schemas.openxmlformats.org/officeDocument/2006/relationships/hyperlink" Target="http://www.boomlibrary.com/" TargetMode="External"/><Relationship Id="rId1866" Type="http://schemas.openxmlformats.org/officeDocument/2006/relationships/hyperlink" Target="http://www.boomlibrary.com/" TargetMode="External"/><Relationship Id="rId2917" Type="http://schemas.openxmlformats.org/officeDocument/2006/relationships/hyperlink" Target="http://www.boomlibrary.com/" TargetMode="External"/><Relationship Id="rId3081" Type="http://schemas.openxmlformats.org/officeDocument/2006/relationships/hyperlink" Target="http://www.boomlibrary.com/" TargetMode="External"/><Relationship Id="rId4132" Type="http://schemas.openxmlformats.org/officeDocument/2006/relationships/hyperlink" Target="http://www.boomlibrary.com/" TargetMode="External"/><Relationship Id="rId1519" Type="http://schemas.openxmlformats.org/officeDocument/2006/relationships/hyperlink" Target="http://www.boomlibrary.com/" TargetMode="External"/><Relationship Id="rId1726" Type="http://schemas.openxmlformats.org/officeDocument/2006/relationships/hyperlink" Target="http://www.boomlibrary.com/" TargetMode="External"/><Relationship Id="rId1933" Type="http://schemas.openxmlformats.org/officeDocument/2006/relationships/hyperlink" Target="http://www.boomlibrary.com/" TargetMode="External"/><Relationship Id="rId18" Type="http://schemas.openxmlformats.org/officeDocument/2006/relationships/hyperlink" Target="http://www.boomlibrary.com/" TargetMode="External"/><Relationship Id="rId3898" Type="http://schemas.openxmlformats.org/officeDocument/2006/relationships/hyperlink" Target="http://www.boomlibrary.com/" TargetMode="External"/><Relationship Id="rId4949" Type="http://schemas.openxmlformats.org/officeDocument/2006/relationships/hyperlink" Target="http://www.boomlibrary.com/" TargetMode="External"/><Relationship Id="rId3758" Type="http://schemas.openxmlformats.org/officeDocument/2006/relationships/hyperlink" Target="http://www.boomlibrary.com/" TargetMode="External"/><Relationship Id="rId3965" Type="http://schemas.openxmlformats.org/officeDocument/2006/relationships/hyperlink" Target="http://www.boomlibrary.com/" TargetMode="External"/><Relationship Id="rId4809" Type="http://schemas.openxmlformats.org/officeDocument/2006/relationships/hyperlink" Target="http://www.boomlibrary.com/" TargetMode="External"/><Relationship Id="rId679" Type="http://schemas.openxmlformats.org/officeDocument/2006/relationships/hyperlink" Target="http://www.boomlibrary.com/" TargetMode="External"/><Relationship Id="rId886" Type="http://schemas.openxmlformats.org/officeDocument/2006/relationships/hyperlink" Target="http://www.boomlibrary.com/" TargetMode="External"/><Relationship Id="rId2567" Type="http://schemas.openxmlformats.org/officeDocument/2006/relationships/hyperlink" Target="http://www.boomlibrary.com/" TargetMode="External"/><Relationship Id="rId2774" Type="http://schemas.openxmlformats.org/officeDocument/2006/relationships/hyperlink" Target="http://www.boomlibrary.com/" TargetMode="External"/><Relationship Id="rId3618" Type="http://schemas.openxmlformats.org/officeDocument/2006/relationships/hyperlink" Target="http://www.boomlibrary.com/" TargetMode="External"/><Relationship Id="rId2" Type="http://schemas.openxmlformats.org/officeDocument/2006/relationships/hyperlink" Target="http://www.boomlibrary.com/" TargetMode="External"/><Relationship Id="rId539" Type="http://schemas.openxmlformats.org/officeDocument/2006/relationships/hyperlink" Target="http://www.boomlibrary.com/" TargetMode="External"/><Relationship Id="rId746" Type="http://schemas.openxmlformats.org/officeDocument/2006/relationships/hyperlink" Target="http://www.boomlibrary.com/" TargetMode="External"/><Relationship Id="rId1169" Type="http://schemas.openxmlformats.org/officeDocument/2006/relationships/hyperlink" Target="http://www.boomlibrary.com/" TargetMode="External"/><Relationship Id="rId1376" Type="http://schemas.openxmlformats.org/officeDocument/2006/relationships/hyperlink" Target="http://www.boomlibrary.com/" TargetMode="External"/><Relationship Id="rId1583" Type="http://schemas.openxmlformats.org/officeDocument/2006/relationships/hyperlink" Target="http://www.boomlibrary.com/" TargetMode="External"/><Relationship Id="rId2427" Type="http://schemas.openxmlformats.org/officeDocument/2006/relationships/hyperlink" Target="http://www.boomlibrary.com/" TargetMode="External"/><Relationship Id="rId2981" Type="http://schemas.openxmlformats.org/officeDocument/2006/relationships/hyperlink" Target="http://www.boomlibrary.com/" TargetMode="External"/><Relationship Id="rId3825" Type="http://schemas.openxmlformats.org/officeDocument/2006/relationships/hyperlink" Target="http://www.boomlibrary.com/" TargetMode="External"/><Relationship Id="rId953" Type="http://schemas.openxmlformats.org/officeDocument/2006/relationships/hyperlink" Target="http://www.boomlibrary.com/" TargetMode="External"/><Relationship Id="rId1029" Type="http://schemas.openxmlformats.org/officeDocument/2006/relationships/hyperlink" Target="http://www.boomlibrary.com/" TargetMode="External"/><Relationship Id="rId1236" Type="http://schemas.openxmlformats.org/officeDocument/2006/relationships/hyperlink" Target="http://www.boomlibrary.com/" TargetMode="External"/><Relationship Id="rId1790" Type="http://schemas.openxmlformats.org/officeDocument/2006/relationships/hyperlink" Target="http://www.boomlibrary.com/" TargetMode="External"/><Relationship Id="rId2634" Type="http://schemas.openxmlformats.org/officeDocument/2006/relationships/hyperlink" Target="http://www.boomlibrary.com/" TargetMode="External"/><Relationship Id="rId2841" Type="http://schemas.openxmlformats.org/officeDocument/2006/relationships/hyperlink" Target="http://www.boomlibrary.com/" TargetMode="External"/><Relationship Id="rId82" Type="http://schemas.openxmlformats.org/officeDocument/2006/relationships/hyperlink" Target="http://www.boomlibrary.com/" TargetMode="External"/><Relationship Id="rId606" Type="http://schemas.openxmlformats.org/officeDocument/2006/relationships/hyperlink" Target="http://www.boomlibrary.com/" TargetMode="External"/><Relationship Id="rId813" Type="http://schemas.openxmlformats.org/officeDocument/2006/relationships/hyperlink" Target="http://www.boomlibrary.com/" TargetMode="External"/><Relationship Id="rId1443" Type="http://schemas.openxmlformats.org/officeDocument/2006/relationships/hyperlink" Target="http://www.boomlibrary.com/" TargetMode="External"/><Relationship Id="rId1650" Type="http://schemas.openxmlformats.org/officeDocument/2006/relationships/hyperlink" Target="http://www.boomlibrary.com/" TargetMode="External"/><Relationship Id="rId2701" Type="http://schemas.openxmlformats.org/officeDocument/2006/relationships/hyperlink" Target="http://www.boomlibrary.com/" TargetMode="External"/><Relationship Id="rId4599" Type="http://schemas.openxmlformats.org/officeDocument/2006/relationships/hyperlink" Target="http://www.boomlibrary.com/" TargetMode="External"/><Relationship Id="rId1303" Type="http://schemas.openxmlformats.org/officeDocument/2006/relationships/hyperlink" Target="http://www.boomlibrary.com/" TargetMode="External"/><Relationship Id="rId1510" Type="http://schemas.openxmlformats.org/officeDocument/2006/relationships/hyperlink" Target="http://www.boomlibrary.com/" TargetMode="External"/><Relationship Id="rId4459" Type="http://schemas.openxmlformats.org/officeDocument/2006/relationships/hyperlink" Target="http://www.boomlibrary.com/" TargetMode="External"/><Relationship Id="rId4666" Type="http://schemas.openxmlformats.org/officeDocument/2006/relationships/hyperlink" Target="http://www.boomlibrary.com/" TargetMode="External"/><Relationship Id="rId4873" Type="http://schemas.openxmlformats.org/officeDocument/2006/relationships/hyperlink" Target="http://www.boomlibrary.com/" TargetMode="External"/><Relationship Id="rId3268" Type="http://schemas.openxmlformats.org/officeDocument/2006/relationships/hyperlink" Target="http://www.boomlibrary.com/" TargetMode="External"/><Relationship Id="rId3475" Type="http://schemas.openxmlformats.org/officeDocument/2006/relationships/hyperlink" Target="http://www.boomlibrary.com/" TargetMode="External"/><Relationship Id="rId3682" Type="http://schemas.openxmlformats.org/officeDocument/2006/relationships/hyperlink" Target="http://www.boomlibrary.com/" TargetMode="External"/><Relationship Id="rId4319" Type="http://schemas.openxmlformats.org/officeDocument/2006/relationships/hyperlink" Target="http://www.boomlibrary.com/" TargetMode="External"/><Relationship Id="rId4526" Type="http://schemas.openxmlformats.org/officeDocument/2006/relationships/hyperlink" Target="http://www.boomlibrary.com/" TargetMode="External"/><Relationship Id="rId4733" Type="http://schemas.openxmlformats.org/officeDocument/2006/relationships/hyperlink" Target="http://www.boomlibrary.com/" TargetMode="External"/><Relationship Id="rId4940" Type="http://schemas.openxmlformats.org/officeDocument/2006/relationships/hyperlink" Target="http://www.boomlibrary.com/" TargetMode="External"/><Relationship Id="rId189" Type="http://schemas.openxmlformats.org/officeDocument/2006/relationships/hyperlink" Target="http://www.boomlibrary.com/" TargetMode="External"/><Relationship Id="rId396" Type="http://schemas.openxmlformats.org/officeDocument/2006/relationships/hyperlink" Target="http://www.boomlibrary.com/" TargetMode="External"/><Relationship Id="rId2077" Type="http://schemas.openxmlformats.org/officeDocument/2006/relationships/hyperlink" Target="http://www.boomlibrary.com/" TargetMode="External"/><Relationship Id="rId2284" Type="http://schemas.openxmlformats.org/officeDocument/2006/relationships/hyperlink" Target="http://www.boomlibrary.com/" TargetMode="External"/><Relationship Id="rId2491" Type="http://schemas.openxmlformats.org/officeDocument/2006/relationships/hyperlink" Target="http://www.boomlibrary.com/" TargetMode="External"/><Relationship Id="rId3128" Type="http://schemas.openxmlformats.org/officeDocument/2006/relationships/hyperlink" Target="http://www.boomlibrary.com/" TargetMode="External"/><Relationship Id="rId3335" Type="http://schemas.openxmlformats.org/officeDocument/2006/relationships/hyperlink" Target="http://www.boomlibrary.com/" TargetMode="External"/><Relationship Id="rId3542" Type="http://schemas.openxmlformats.org/officeDocument/2006/relationships/hyperlink" Target="http://www.boomlibrary.com/" TargetMode="External"/><Relationship Id="rId256" Type="http://schemas.openxmlformats.org/officeDocument/2006/relationships/hyperlink" Target="http://www.boomlibrary.com/" TargetMode="External"/><Relationship Id="rId463" Type="http://schemas.openxmlformats.org/officeDocument/2006/relationships/hyperlink" Target="http://www.boomlibrary.com/" TargetMode="External"/><Relationship Id="rId670" Type="http://schemas.openxmlformats.org/officeDocument/2006/relationships/hyperlink" Target="http://www.boomlibrary.com/" TargetMode="External"/><Relationship Id="rId1093" Type="http://schemas.openxmlformats.org/officeDocument/2006/relationships/hyperlink" Target="http://www.boomlibrary.com/" TargetMode="External"/><Relationship Id="rId2144" Type="http://schemas.openxmlformats.org/officeDocument/2006/relationships/hyperlink" Target="http://www.boomlibrary.com/" TargetMode="External"/><Relationship Id="rId2351" Type="http://schemas.openxmlformats.org/officeDocument/2006/relationships/hyperlink" Target="http://www.boomlibrary.com/" TargetMode="External"/><Relationship Id="rId3402" Type="http://schemas.openxmlformats.org/officeDocument/2006/relationships/hyperlink" Target="http://www.boomlibrary.com/" TargetMode="External"/><Relationship Id="rId4800" Type="http://schemas.openxmlformats.org/officeDocument/2006/relationships/hyperlink" Target="http://www.boomlibrary.com/" TargetMode="External"/><Relationship Id="rId116" Type="http://schemas.openxmlformats.org/officeDocument/2006/relationships/hyperlink" Target="http://www.boomlibrary.com/" TargetMode="External"/><Relationship Id="rId323" Type="http://schemas.openxmlformats.org/officeDocument/2006/relationships/hyperlink" Target="http://www.boomlibrary.com/" TargetMode="External"/><Relationship Id="rId530" Type="http://schemas.openxmlformats.org/officeDocument/2006/relationships/hyperlink" Target="http://www.boomlibrary.com/" TargetMode="External"/><Relationship Id="rId1160" Type="http://schemas.openxmlformats.org/officeDocument/2006/relationships/hyperlink" Target="http://www.boomlibrary.com/" TargetMode="External"/><Relationship Id="rId2004" Type="http://schemas.openxmlformats.org/officeDocument/2006/relationships/hyperlink" Target="http://www.boomlibrary.com/" TargetMode="External"/><Relationship Id="rId2211" Type="http://schemas.openxmlformats.org/officeDocument/2006/relationships/hyperlink" Target="http://www.boomlibrary.com/" TargetMode="External"/><Relationship Id="rId4176" Type="http://schemas.openxmlformats.org/officeDocument/2006/relationships/hyperlink" Target="http://www.boomlibrary.com/" TargetMode="External"/><Relationship Id="rId1020" Type="http://schemas.openxmlformats.org/officeDocument/2006/relationships/hyperlink" Target="http://www.boomlibrary.com/" TargetMode="External"/><Relationship Id="rId1977" Type="http://schemas.openxmlformats.org/officeDocument/2006/relationships/hyperlink" Target="http://www.boomlibrary.com/" TargetMode="External"/><Relationship Id="rId4383" Type="http://schemas.openxmlformats.org/officeDocument/2006/relationships/hyperlink" Target="http://www.boomlibrary.com/" TargetMode="External"/><Relationship Id="rId4590" Type="http://schemas.openxmlformats.org/officeDocument/2006/relationships/hyperlink" Target="http://www.boomlibrary.com/" TargetMode="External"/><Relationship Id="rId1837" Type="http://schemas.openxmlformats.org/officeDocument/2006/relationships/hyperlink" Target="http://www.boomlibrary.com/" TargetMode="External"/><Relationship Id="rId3192" Type="http://schemas.openxmlformats.org/officeDocument/2006/relationships/hyperlink" Target="http://www.boomlibrary.com/" TargetMode="External"/><Relationship Id="rId4036" Type="http://schemas.openxmlformats.org/officeDocument/2006/relationships/hyperlink" Target="http://www.boomlibrary.com/" TargetMode="External"/><Relationship Id="rId4243" Type="http://schemas.openxmlformats.org/officeDocument/2006/relationships/hyperlink" Target="http://www.boomlibrary.com/" TargetMode="External"/><Relationship Id="rId4450" Type="http://schemas.openxmlformats.org/officeDocument/2006/relationships/hyperlink" Target="http://www.boomlibrary.com/" TargetMode="External"/><Relationship Id="rId3052" Type="http://schemas.openxmlformats.org/officeDocument/2006/relationships/hyperlink" Target="http://www.boomlibrary.com/" TargetMode="External"/><Relationship Id="rId4103" Type="http://schemas.openxmlformats.org/officeDocument/2006/relationships/hyperlink" Target="http://www.boomlibrary.com/" TargetMode="External"/><Relationship Id="rId4310" Type="http://schemas.openxmlformats.org/officeDocument/2006/relationships/hyperlink" Target="http://www.boomlibrary.com/" TargetMode="External"/><Relationship Id="rId180" Type="http://schemas.openxmlformats.org/officeDocument/2006/relationships/hyperlink" Target="http://www.boomlibrary.com/" TargetMode="External"/><Relationship Id="rId1904" Type="http://schemas.openxmlformats.org/officeDocument/2006/relationships/hyperlink" Target="http://www.boomlibrary.com/" TargetMode="External"/><Relationship Id="rId3869" Type="http://schemas.openxmlformats.org/officeDocument/2006/relationships/hyperlink" Target="http://www.boomlibrary.com/" TargetMode="External"/><Relationship Id="rId997" Type="http://schemas.openxmlformats.org/officeDocument/2006/relationships/hyperlink" Target="http://www.boomlibrary.com/" TargetMode="External"/><Relationship Id="rId2678" Type="http://schemas.openxmlformats.org/officeDocument/2006/relationships/hyperlink" Target="http://www.boomlibrary.com/" TargetMode="External"/><Relationship Id="rId2885" Type="http://schemas.openxmlformats.org/officeDocument/2006/relationships/hyperlink" Target="http://www.boomlibrary.com/" TargetMode="External"/><Relationship Id="rId3729" Type="http://schemas.openxmlformats.org/officeDocument/2006/relationships/hyperlink" Target="http://www.boomlibrary.com/" TargetMode="External"/><Relationship Id="rId3936" Type="http://schemas.openxmlformats.org/officeDocument/2006/relationships/hyperlink" Target="http://www.boomlibrary.com/" TargetMode="External"/><Relationship Id="rId857" Type="http://schemas.openxmlformats.org/officeDocument/2006/relationships/hyperlink" Target="http://www.boomlibrary.com/" TargetMode="External"/><Relationship Id="rId1487" Type="http://schemas.openxmlformats.org/officeDocument/2006/relationships/hyperlink" Target="http://www.boomlibrary.com/" TargetMode="External"/><Relationship Id="rId1694" Type="http://schemas.openxmlformats.org/officeDocument/2006/relationships/hyperlink" Target="http://www.boomlibrary.com/" TargetMode="External"/><Relationship Id="rId2538" Type="http://schemas.openxmlformats.org/officeDocument/2006/relationships/hyperlink" Target="http://www.boomlibrary.com/" TargetMode="External"/><Relationship Id="rId2745" Type="http://schemas.openxmlformats.org/officeDocument/2006/relationships/hyperlink" Target="http://www.boomlibrary.com/" TargetMode="External"/><Relationship Id="rId2952" Type="http://schemas.openxmlformats.org/officeDocument/2006/relationships/hyperlink" Target="http://www.boomlibrary.com/" TargetMode="External"/><Relationship Id="rId717" Type="http://schemas.openxmlformats.org/officeDocument/2006/relationships/hyperlink" Target="http://www.boomlibrary.com/" TargetMode="External"/><Relationship Id="rId924" Type="http://schemas.openxmlformats.org/officeDocument/2006/relationships/hyperlink" Target="http://www.boomlibrary.com/" TargetMode="External"/><Relationship Id="rId1347" Type="http://schemas.openxmlformats.org/officeDocument/2006/relationships/hyperlink" Target="http://www.boomlibrary.com/" TargetMode="External"/><Relationship Id="rId1554" Type="http://schemas.openxmlformats.org/officeDocument/2006/relationships/hyperlink" Target="http://www.boomlibrary.com/" TargetMode="External"/><Relationship Id="rId1761" Type="http://schemas.openxmlformats.org/officeDocument/2006/relationships/hyperlink" Target="http://www.boomlibrary.com/" TargetMode="External"/><Relationship Id="rId2605" Type="http://schemas.openxmlformats.org/officeDocument/2006/relationships/hyperlink" Target="http://www.boomlibrary.com/" TargetMode="External"/><Relationship Id="rId2812" Type="http://schemas.openxmlformats.org/officeDocument/2006/relationships/hyperlink" Target="http://www.boomlibrary.com/" TargetMode="External"/><Relationship Id="rId53" Type="http://schemas.openxmlformats.org/officeDocument/2006/relationships/hyperlink" Target="http://www.boomlibrary.com/" TargetMode="External"/><Relationship Id="rId1207" Type="http://schemas.openxmlformats.org/officeDocument/2006/relationships/hyperlink" Target="http://www.boomlibrary.com/" TargetMode="External"/><Relationship Id="rId1414" Type="http://schemas.openxmlformats.org/officeDocument/2006/relationships/hyperlink" Target="http://www.boomlibrary.com/" TargetMode="External"/><Relationship Id="rId1621" Type="http://schemas.openxmlformats.org/officeDocument/2006/relationships/hyperlink" Target="http://www.boomlibrary.com/" TargetMode="External"/><Relationship Id="rId4777" Type="http://schemas.openxmlformats.org/officeDocument/2006/relationships/hyperlink" Target="http://www.boomlibrary.com/" TargetMode="External"/><Relationship Id="rId4984" Type="http://schemas.openxmlformats.org/officeDocument/2006/relationships/hyperlink" Target="http://www.boomlibrary.com/" TargetMode="External"/><Relationship Id="rId3379" Type="http://schemas.openxmlformats.org/officeDocument/2006/relationships/hyperlink" Target="http://www.boomlibrary.com/" TargetMode="External"/><Relationship Id="rId3586" Type="http://schemas.openxmlformats.org/officeDocument/2006/relationships/hyperlink" Target="http://www.boomlibrary.com/" TargetMode="External"/><Relationship Id="rId3793" Type="http://schemas.openxmlformats.org/officeDocument/2006/relationships/hyperlink" Target="http://www.boomlibrary.com/" TargetMode="External"/><Relationship Id="rId4637" Type="http://schemas.openxmlformats.org/officeDocument/2006/relationships/hyperlink" Target="http://www.boomlibrary.com/" TargetMode="External"/><Relationship Id="rId2188" Type="http://schemas.openxmlformats.org/officeDocument/2006/relationships/hyperlink" Target="http://www.boomlibrary.com/" TargetMode="External"/><Relationship Id="rId2395" Type="http://schemas.openxmlformats.org/officeDocument/2006/relationships/hyperlink" Target="http://www.boomlibrary.com/" TargetMode="External"/><Relationship Id="rId3239" Type="http://schemas.openxmlformats.org/officeDocument/2006/relationships/hyperlink" Target="http://www.boomlibrary.com/" TargetMode="External"/><Relationship Id="rId3446" Type="http://schemas.openxmlformats.org/officeDocument/2006/relationships/hyperlink" Target="http://www.boomlibrary.com/" TargetMode="External"/><Relationship Id="rId4844" Type="http://schemas.openxmlformats.org/officeDocument/2006/relationships/hyperlink" Target="http://www.boomlibrary.com/" TargetMode="External"/><Relationship Id="rId367" Type="http://schemas.openxmlformats.org/officeDocument/2006/relationships/hyperlink" Target="http://www.boomlibrary.com/" TargetMode="External"/><Relationship Id="rId574" Type="http://schemas.openxmlformats.org/officeDocument/2006/relationships/hyperlink" Target="http://www.boomlibrary.com/" TargetMode="External"/><Relationship Id="rId2048" Type="http://schemas.openxmlformats.org/officeDocument/2006/relationships/hyperlink" Target="http://www.boomlibrary.com/" TargetMode="External"/><Relationship Id="rId2255" Type="http://schemas.openxmlformats.org/officeDocument/2006/relationships/hyperlink" Target="http://www.boomlibrary.com/" TargetMode="External"/><Relationship Id="rId3653" Type="http://schemas.openxmlformats.org/officeDocument/2006/relationships/hyperlink" Target="http://www.boomlibrary.com/" TargetMode="External"/><Relationship Id="rId3860" Type="http://schemas.openxmlformats.org/officeDocument/2006/relationships/hyperlink" Target="http://www.boomlibrary.com/" TargetMode="External"/><Relationship Id="rId4704" Type="http://schemas.openxmlformats.org/officeDocument/2006/relationships/hyperlink" Target="http://www.boomlibrary.com/" TargetMode="External"/><Relationship Id="rId4911" Type="http://schemas.openxmlformats.org/officeDocument/2006/relationships/hyperlink" Target="http://www.boomlibrary.com/" TargetMode="External"/><Relationship Id="rId227" Type="http://schemas.openxmlformats.org/officeDocument/2006/relationships/hyperlink" Target="http://www.boomlibrary.com/" TargetMode="External"/><Relationship Id="rId781" Type="http://schemas.openxmlformats.org/officeDocument/2006/relationships/hyperlink" Target="http://www.boomlibrary.com/" TargetMode="External"/><Relationship Id="rId2462" Type="http://schemas.openxmlformats.org/officeDocument/2006/relationships/hyperlink" Target="http://www.boomlibrary.com/" TargetMode="External"/><Relationship Id="rId3306" Type="http://schemas.openxmlformats.org/officeDocument/2006/relationships/hyperlink" Target="http://www.boomlibrary.com/" TargetMode="External"/><Relationship Id="rId3513" Type="http://schemas.openxmlformats.org/officeDocument/2006/relationships/hyperlink" Target="http://www.boomlibrary.com/" TargetMode="External"/><Relationship Id="rId3720" Type="http://schemas.openxmlformats.org/officeDocument/2006/relationships/hyperlink" Target="http://www.boomlibrary.com/" TargetMode="External"/><Relationship Id="rId434" Type="http://schemas.openxmlformats.org/officeDocument/2006/relationships/hyperlink" Target="http://www.boomlibrary.com/" TargetMode="External"/><Relationship Id="rId641" Type="http://schemas.openxmlformats.org/officeDocument/2006/relationships/hyperlink" Target="http://www.boomlibrary.com/" TargetMode="External"/><Relationship Id="rId1064" Type="http://schemas.openxmlformats.org/officeDocument/2006/relationships/hyperlink" Target="http://www.boomlibrary.com/" TargetMode="External"/><Relationship Id="rId1271" Type="http://schemas.openxmlformats.org/officeDocument/2006/relationships/hyperlink" Target="http://www.boomlibrary.com/" TargetMode="External"/><Relationship Id="rId2115" Type="http://schemas.openxmlformats.org/officeDocument/2006/relationships/hyperlink" Target="http://www.boomlibrary.com/" TargetMode="External"/><Relationship Id="rId2322" Type="http://schemas.openxmlformats.org/officeDocument/2006/relationships/hyperlink" Target="http://www.boomlibrary.com/" TargetMode="External"/><Relationship Id="rId501" Type="http://schemas.openxmlformats.org/officeDocument/2006/relationships/hyperlink" Target="http://www.boomlibrary.com/" TargetMode="External"/><Relationship Id="rId1131" Type="http://schemas.openxmlformats.org/officeDocument/2006/relationships/hyperlink" Target="http://www.boomlibrary.com/" TargetMode="External"/><Relationship Id="rId4287" Type="http://schemas.openxmlformats.org/officeDocument/2006/relationships/hyperlink" Target="http://www.boomlibrary.com/" TargetMode="External"/><Relationship Id="rId4494" Type="http://schemas.openxmlformats.org/officeDocument/2006/relationships/hyperlink" Target="http://www.boomlibrary.com/" TargetMode="External"/><Relationship Id="rId3096" Type="http://schemas.openxmlformats.org/officeDocument/2006/relationships/hyperlink" Target="http://www.boomlibrary.com/" TargetMode="External"/><Relationship Id="rId4147" Type="http://schemas.openxmlformats.org/officeDocument/2006/relationships/hyperlink" Target="http://www.boomlibrary.com/" TargetMode="External"/><Relationship Id="rId4354" Type="http://schemas.openxmlformats.org/officeDocument/2006/relationships/hyperlink" Target="http://www.boomlibrary.com/" TargetMode="External"/><Relationship Id="rId4561" Type="http://schemas.openxmlformats.org/officeDocument/2006/relationships/hyperlink" Target="http://www.boomlibrary.com/" TargetMode="External"/><Relationship Id="rId1948" Type="http://schemas.openxmlformats.org/officeDocument/2006/relationships/hyperlink" Target="http://www.boomlibrary.com/" TargetMode="External"/><Relationship Id="rId3163" Type="http://schemas.openxmlformats.org/officeDocument/2006/relationships/hyperlink" Target="http://www.boomlibrary.com/" TargetMode="External"/><Relationship Id="rId3370" Type="http://schemas.openxmlformats.org/officeDocument/2006/relationships/hyperlink" Target="http://www.boomlibrary.com/" TargetMode="External"/><Relationship Id="rId4007" Type="http://schemas.openxmlformats.org/officeDocument/2006/relationships/hyperlink" Target="http://www.boomlibrary.com/" TargetMode="External"/><Relationship Id="rId4214" Type="http://schemas.openxmlformats.org/officeDocument/2006/relationships/hyperlink" Target="http://www.boomlibrary.com/" TargetMode="External"/><Relationship Id="rId4421" Type="http://schemas.openxmlformats.org/officeDocument/2006/relationships/hyperlink" Target="http://www.boomlibrary.com/" TargetMode="External"/><Relationship Id="rId291" Type="http://schemas.openxmlformats.org/officeDocument/2006/relationships/hyperlink" Target="http://www.boomlibrary.com/" TargetMode="External"/><Relationship Id="rId1808" Type="http://schemas.openxmlformats.org/officeDocument/2006/relationships/hyperlink" Target="http://www.boomlibrary.com/" TargetMode="External"/><Relationship Id="rId3023" Type="http://schemas.openxmlformats.org/officeDocument/2006/relationships/hyperlink" Target="http://www.boomlibrary.com/" TargetMode="External"/><Relationship Id="rId151" Type="http://schemas.openxmlformats.org/officeDocument/2006/relationships/hyperlink" Target="http://www.boomlibrary.com/" TargetMode="External"/><Relationship Id="rId3230" Type="http://schemas.openxmlformats.org/officeDocument/2006/relationships/hyperlink" Target="http://www.boomlibrary.com/" TargetMode="External"/><Relationship Id="rId2789" Type="http://schemas.openxmlformats.org/officeDocument/2006/relationships/hyperlink" Target="http://www.boomlibrary.com/" TargetMode="External"/><Relationship Id="rId2996" Type="http://schemas.openxmlformats.org/officeDocument/2006/relationships/hyperlink" Target="http://www.boomlibrary.com/" TargetMode="External"/><Relationship Id="rId968" Type="http://schemas.openxmlformats.org/officeDocument/2006/relationships/hyperlink" Target="http://www.boomlibrary.com/" TargetMode="External"/><Relationship Id="rId1598" Type="http://schemas.openxmlformats.org/officeDocument/2006/relationships/hyperlink" Target="http://www.boomlibrary.com/" TargetMode="External"/><Relationship Id="rId2649" Type="http://schemas.openxmlformats.org/officeDocument/2006/relationships/hyperlink" Target="http://www.boomlibrary.com/" TargetMode="External"/><Relationship Id="rId2856" Type="http://schemas.openxmlformats.org/officeDocument/2006/relationships/hyperlink" Target="http://www.boomlibrary.com/" TargetMode="External"/><Relationship Id="rId3907" Type="http://schemas.openxmlformats.org/officeDocument/2006/relationships/hyperlink" Target="http://www.boomlibrary.com/" TargetMode="External"/><Relationship Id="rId97" Type="http://schemas.openxmlformats.org/officeDocument/2006/relationships/hyperlink" Target="http://www.boomlibrary.com/" TargetMode="External"/><Relationship Id="rId828" Type="http://schemas.openxmlformats.org/officeDocument/2006/relationships/hyperlink" Target="http://www.boomlibrary.com/" TargetMode="External"/><Relationship Id="rId1458" Type="http://schemas.openxmlformats.org/officeDocument/2006/relationships/hyperlink" Target="http://www.boomlibrary.com/" TargetMode="External"/><Relationship Id="rId1665" Type="http://schemas.openxmlformats.org/officeDocument/2006/relationships/hyperlink" Target="http://www.boomlibrary.com/" TargetMode="External"/><Relationship Id="rId1872" Type="http://schemas.openxmlformats.org/officeDocument/2006/relationships/hyperlink" Target="http://www.boomlibrary.com/" TargetMode="External"/><Relationship Id="rId2509" Type="http://schemas.openxmlformats.org/officeDocument/2006/relationships/hyperlink" Target="http://www.boomlibrary.com/" TargetMode="External"/><Relationship Id="rId2716" Type="http://schemas.openxmlformats.org/officeDocument/2006/relationships/hyperlink" Target="http://www.boomlibrary.com/" TargetMode="External"/><Relationship Id="rId4071" Type="http://schemas.openxmlformats.org/officeDocument/2006/relationships/hyperlink" Target="http://www.boomlibrary.com/" TargetMode="External"/><Relationship Id="rId1318" Type="http://schemas.openxmlformats.org/officeDocument/2006/relationships/hyperlink" Target="http://www.boomlibrary.com/" TargetMode="External"/><Relationship Id="rId1525" Type="http://schemas.openxmlformats.org/officeDocument/2006/relationships/hyperlink" Target="http://www.boomlibrary.com/" TargetMode="External"/><Relationship Id="rId2923" Type="http://schemas.openxmlformats.org/officeDocument/2006/relationships/hyperlink" Target="http://www.boomlibrary.com/" TargetMode="External"/><Relationship Id="rId1732" Type="http://schemas.openxmlformats.org/officeDocument/2006/relationships/hyperlink" Target="http://www.boomlibrary.com/" TargetMode="External"/><Relationship Id="rId4888" Type="http://schemas.openxmlformats.org/officeDocument/2006/relationships/hyperlink" Target="http://www.boomlibrary.com/" TargetMode="External"/><Relationship Id="rId24" Type="http://schemas.openxmlformats.org/officeDocument/2006/relationships/hyperlink" Target="http://www.boomlibrary.com/" TargetMode="External"/><Relationship Id="rId2299" Type="http://schemas.openxmlformats.org/officeDocument/2006/relationships/hyperlink" Target="http://www.boomlibrary.com/" TargetMode="External"/><Relationship Id="rId3697" Type="http://schemas.openxmlformats.org/officeDocument/2006/relationships/hyperlink" Target="http://www.boomlibrary.com/" TargetMode="External"/><Relationship Id="rId4748" Type="http://schemas.openxmlformats.org/officeDocument/2006/relationships/hyperlink" Target="http://www.boomlibrary.com/" TargetMode="External"/><Relationship Id="rId4955" Type="http://schemas.openxmlformats.org/officeDocument/2006/relationships/hyperlink" Target="http://www.boomlibrary.com/" TargetMode="External"/><Relationship Id="rId3557" Type="http://schemas.openxmlformats.org/officeDocument/2006/relationships/hyperlink" Target="http://www.boomlibrary.com/" TargetMode="External"/><Relationship Id="rId3764" Type="http://schemas.openxmlformats.org/officeDocument/2006/relationships/hyperlink" Target="http://www.boomlibrary.com/" TargetMode="External"/><Relationship Id="rId3971" Type="http://schemas.openxmlformats.org/officeDocument/2006/relationships/hyperlink" Target="http://www.boomlibrary.com/" TargetMode="External"/><Relationship Id="rId4608" Type="http://schemas.openxmlformats.org/officeDocument/2006/relationships/hyperlink" Target="http://www.boomlibrary.com/" TargetMode="External"/><Relationship Id="rId4815" Type="http://schemas.openxmlformats.org/officeDocument/2006/relationships/hyperlink" Target="http://www.boomlibrary.com/" TargetMode="External"/><Relationship Id="rId478" Type="http://schemas.openxmlformats.org/officeDocument/2006/relationships/hyperlink" Target="http://www.boomlibrary.com/" TargetMode="External"/><Relationship Id="rId685" Type="http://schemas.openxmlformats.org/officeDocument/2006/relationships/hyperlink" Target="http://www.boomlibrary.com/" TargetMode="External"/><Relationship Id="rId892" Type="http://schemas.openxmlformats.org/officeDocument/2006/relationships/hyperlink" Target="http://www.boomlibrary.com/" TargetMode="External"/><Relationship Id="rId2159" Type="http://schemas.openxmlformats.org/officeDocument/2006/relationships/hyperlink" Target="http://www.boomlibrary.com/" TargetMode="External"/><Relationship Id="rId2366" Type="http://schemas.openxmlformats.org/officeDocument/2006/relationships/hyperlink" Target="http://www.boomlibrary.com/" TargetMode="External"/><Relationship Id="rId2573" Type="http://schemas.openxmlformats.org/officeDocument/2006/relationships/hyperlink" Target="http://www.boomlibrary.com/" TargetMode="External"/><Relationship Id="rId2780" Type="http://schemas.openxmlformats.org/officeDocument/2006/relationships/hyperlink" Target="http://www.boomlibrary.com/" TargetMode="External"/><Relationship Id="rId3417" Type="http://schemas.openxmlformats.org/officeDocument/2006/relationships/hyperlink" Target="http://www.boomlibrary.com/" TargetMode="External"/><Relationship Id="rId3624" Type="http://schemas.openxmlformats.org/officeDocument/2006/relationships/hyperlink" Target="http://www.boomlibrary.com/" TargetMode="External"/><Relationship Id="rId3831" Type="http://schemas.openxmlformats.org/officeDocument/2006/relationships/hyperlink" Target="http://www.boomlibrary.com/" TargetMode="External"/><Relationship Id="rId338" Type="http://schemas.openxmlformats.org/officeDocument/2006/relationships/hyperlink" Target="http://www.boomlibrary.com/" TargetMode="External"/><Relationship Id="rId545" Type="http://schemas.openxmlformats.org/officeDocument/2006/relationships/hyperlink" Target="http://www.boomlibrary.com/" TargetMode="External"/><Relationship Id="rId752" Type="http://schemas.openxmlformats.org/officeDocument/2006/relationships/hyperlink" Target="http://www.boomlibrary.com/" TargetMode="External"/><Relationship Id="rId1175" Type="http://schemas.openxmlformats.org/officeDocument/2006/relationships/hyperlink" Target="http://www.boomlibrary.com/" TargetMode="External"/><Relationship Id="rId1382" Type="http://schemas.openxmlformats.org/officeDocument/2006/relationships/hyperlink" Target="http://www.boomlibrary.com/" TargetMode="External"/><Relationship Id="rId2019" Type="http://schemas.openxmlformats.org/officeDocument/2006/relationships/hyperlink" Target="http://www.boomlibrary.com/" TargetMode="External"/><Relationship Id="rId2226" Type="http://schemas.openxmlformats.org/officeDocument/2006/relationships/hyperlink" Target="http://www.boomlibrary.com/" TargetMode="External"/><Relationship Id="rId2433" Type="http://schemas.openxmlformats.org/officeDocument/2006/relationships/hyperlink" Target="http://www.boomlibrary.com/" TargetMode="External"/><Relationship Id="rId2640" Type="http://schemas.openxmlformats.org/officeDocument/2006/relationships/hyperlink" Target="http://www.boomlibrary.com/" TargetMode="External"/><Relationship Id="rId405" Type="http://schemas.openxmlformats.org/officeDocument/2006/relationships/hyperlink" Target="http://www.boomlibrary.com/" TargetMode="External"/><Relationship Id="rId612" Type="http://schemas.openxmlformats.org/officeDocument/2006/relationships/hyperlink" Target="http://www.boomlibrary.com/" TargetMode="External"/><Relationship Id="rId1035" Type="http://schemas.openxmlformats.org/officeDocument/2006/relationships/hyperlink" Target="http://www.boomlibrary.com/" TargetMode="External"/><Relationship Id="rId1242" Type="http://schemas.openxmlformats.org/officeDocument/2006/relationships/hyperlink" Target="http://www.boomlibrary.com/" TargetMode="External"/><Relationship Id="rId2500" Type="http://schemas.openxmlformats.org/officeDocument/2006/relationships/hyperlink" Target="http://www.boomlibrary.com/" TargetMode="External"/><Relationship Id="rId4398" Type="http://schemas.openxmlformats.org/officeDocument/2006/relationships/hyperlink" Target="http://www.boomlibrary.com/" TargetMode="External"/><Relationship Id="rId1102" Type="http://schemas.openxmlformats.org/officeDocument/2006/relationships/hyperlink" Target="http://www.boomlibrary.com/" TargetMode="External"/><Relationship Id="rId4258" Type="http://schemas.openxmlformats.org/officeDocument/2006/relationships/hyperlink" Target="http://www.boomlibrary.com/" TargetMode="External"/><Relationship Id="rId4465" Type="http://schemas.openxmlformats.org/officeDocument/2006/relationships/hyperlink" Target="http://www.boomlibrary.com/" TargetMode="External"/><Relationship Id="rId3067" Type="http://schemas.openxmlformats.org/officeDocument/2006/relationships/hyperlink" Target="http://www.boomlibrary.com/" TargetMode="External"/><Relationship Id="rId3274" Type="http://schemas.openxmlformats.org/officeDocument/2006/relationships/hyperlink" Target="http://www.boomlibrary.com/" TargetMode="External"/><Relationship Id="rId4118" Type="http://schemas.openxmlformats.org/officeDocument/2006/relationships/hyperlink" Target="http://www.boomlibrary.com/" TargetMode="External"/><Relationship Id="rId4672" Type="http://schemas.openxmlformats.org/officeDocument/2006/relationships/hyperlink" Target="http://www.boomlibrary.com/" TargetMode="External"/><Relationship Id="rId195" Type="http://schemas.openxmlformats.org/officeDocument/2006/relationships/hyperlink" Target="http://www.boomlibrary.com/" TargetMode="External"/><Relationship Id="rId1919" Type="http://schemas.openxmlformats.org/officeDocument/2006/relationships/hyperlink" Target="http://www.boomlibrary.com/" TargetMode="External"/><Relationship Id="rId3481" Type="http://schemas.openxmlformats.org/officeDocument/2006/relationships/hyperlink" Target="http://www.boomlibrary.com/" TargetMode="External"/><Relationship Id="rId4325" Type="http://schemas.openxmlformats.org/officeDocument/2006/relationships/hyperlink" Target="http://www.boomlibrary.com/" TargetMode="External"/><Relationship Id="rId4532" Type="http://schemas.openxmlformats.org/officeDocument/2006/relationships/hyperlink" Target="http://www.boomlibrary.com/" TargetMode="External"/><Relationship Id="rId2083" Type="http://schemas.openxmlformats.org/officeDocument/2006/relationships/hyperlink" Target="http://www.boomlibrary.com/" TargetMode="External"/><Relationship Id="rId2290" Type="http://schemas.openxmlformats.org/officeDocument/2006/relationships/hyperlink" Target="http://www.boomlibrary.com/" TargetMode="External"/><Relationship Id="rId3134" Type="http://schemas.openxmlformats.org/officeDocument/2006/relationships/hyperlink" Target="http://www.boomlibrary.com/" TargetMode="External"/><Relationship Id="rId3341" Type="http://schemas.openxmlformats.org/officeDocument/2006/relationships/hyperlink" Target="http://www.boomlibrary.com/" TargetMode="External"/><Relationship Id="rId262" Type="http://schemas.openxmlformats.org/officeDocument/2006/relationships/hyperlink" Target="http://www.boomlibrary.com/" TargetMode="External"/><Relationship Id="rId2150" Type="http://schemas.openxmlformats.org/officeDocument/2006/relationships/hyperlink" Target="http://www.boomlibrary.com/" TargetMode="External"/><Relationship Id="rId3201" Type="http://schemas.openxmlformats.org/officeDocument/2006/relationships/hyperlink" Target="http://www.boomlibrary.com/" TargetMode="External"/><Relationship Id="rId122" Type="http://schemas.openxmlformats.org/officeDocument/2006/relationships/hyperlink" Target="http://www.boomlibrary.com/" TargetMode="External"/><Relationship Id="rId2010" Type="http://schemas.openxmlformats.org/officeDocument/2006/relationships/hyperlink" Target="http://www.boomlibrary.com/" TargetMode="External"/><Relationship Id="rId1569" Type="http://schemas.openxmlformats.org/officeDocument/2006/relationships/hyperlink" Target="http://www.boomlibrary.com/" TargetMode="External"/><Relationship Id="rId2967" Type="http://schemas.openxmlformats.org/officeDocument/2006/relationships/hyperlink" Target="http://www.boomlibrary.com/" TargetMode="External"/><Relationship Id="rId4182" Type="http://schemas.openxmlformats.org/officeDocument/2006/relationships/hyperlink" Target="http://www.boomlibrary.com/" TargetMode="External"/><Relationship Id="rId939" Type="http://schemas.openxmlformats.org/officeDocument/2006/relationships/hyperlink" Target="http://www.boomlibrary.com/" TargetMode="External"/><Relationship Id="rId1776" Type="http://schemas.openxmlformats.org/officeDocument/2006/relationships/hyperlink" Target="http://www.boomlibrary.com/" TargetMode="External"/><Relationship Id="rId1983" Type="http://schemas.openxmlformats.org/officeDocument/2006/relationships/hyperlink" Target="http://www.boomlibrary.com/" TargetMode="External"/><Relationship Id="rId2827" Type="http://schemas.openxmlformats.org/officeDocument/2006/relationships/hyperlink" Target="http://www.boomlibrary.com/" TargetMode="External"/><Relationship Id="rId4042" Type="http://schemas.openxmlformats.org/officeDocument/2006/relationships/hyperlink" Target="http://www.boomlibrary.com/" TargetMode="External"/><Relationship Id="rId68" Type="http://schemas.openxmlformats.org/officeDocument/2006/relationships/hyperlink" Target="http://www.boomlibrary.com/" TargetMode="External"/><Relationship Id="rId1429" Type="http://schemas.openxmlformats.org/officeDocument/2006/relationships/hyperlink" Target="http://www.boomlibrary.com/" TargetMode="External"/><Relationship Id="rId1636" Type="http://schemas.openxmlformats.org/officeDocument/2006/relationships/hyperlink" Target="http://www.boomlibrary.com/" TargetMode="External"/><Relationship Id="rId1843" Type="http://schemas.openxmlformats.org/officeDocument/2006/relationships/hyperlink" Target="http://www.boomlibrary.com/" TargetMode="External"/><Relationship Id="rId4999" Type="http://schemas.openxmlformats.org/officeDocument/2006/relationships/hyperlink" Target="http://www.boomlibrary.com/" TargetMode="External"/><Relationship Id="rId1703" Type="http://schemas.openxmlformats.org/officeDocument/2006/relationships/hyperlink" Target="http://www.boomlibrary.com/" TargetMode="External"/><Relationship Id="rId1910" Type="http://schemas.openxmlformats.org/officeDocument/2006/relationships/hyperlink" Target="http://www.boomlibrary.com/" TargetMode="External"/><Relationship Id="rId4859" Type="http://schemas.openxmlformats.org/officeDocument/2006/relationships/hyperlink" Target="http://www.boomlibrary.com/" TargetMode="External"/><Relationship Id="rId3668" Type="http://schemas.openxmlformats.org/officeDocument/2006/relationships/hyperlink" Target="http://www.boomlibrary.com/" TargetMode="External"/><Relationship Id="rId3875" Type="http://schemas.openxmlformats.org/officeDocument/2006/relationships/hyperlink" Target="http://www.boomlibrary.com/" TargetMode="External"/><Relationship Id="rId4719" Type="http://schemas.openxmlformats.org/officeDocument/2006/relationships/hyperlink" Target="http://www.boomlibrary.com/" TargetMode="External"/><Relationship Id="rId4926" Type="http://schemas.openxmlformats.org/officeDocument/2006/relationships/hyperlink" Target="http://www.boomlibrary.com/" TargetMode="External"/><Relationship Id="rId589" Type="http://schemas.openxmlformats.org/officeDocument/2006/relationships/hyperlink" Target="http://www.boomlibrary.com/" TargetMode="External"/><Relationship Id="rId796" Type="http://schemas.openxmlformats.org/officeDocument/2006/relationships/hyperlink" Target="http://www.boomlibrary.com/" TargetMode="External"/><Relationship Id="rId2477" Type="http://schemas.openxmlformats.org/officeDocument/2006/relationships/hyperlink" Target="http://www.boomlibrary.com/" TargetMode="External"/><Relationship Id="rId2684" Type="http://schemas.openxmlformats.org/officeDocument/2006/relationships/hyperlink" Target="http://www.boomlibrary.com/" TargetMode="External"/><Relationship Id="rId3528" Type="http://schemas.openxmlformats.org/officeDocument/2006/relationships/hyperlink" Target="http://www.boomlibrary.com/" TargetMode="External"/><Relationship Id="rId3735" Type="http://schemas.openxmlformats.org/officeDocument/2006/relationships/hyperlink" Target="http://www.boomlibrary.com/" TargetMode="External"/><Relationship Id="rId449" Type="http://schemas.openxmlformats.org/officeDocument/2006/relationships/hyperlink" Target="http://www.boomlibrary.com/" TargetMode="External"/><Relationship Id="rId656" Type="http://schemas.openxmlformats.org/officeDocument/2006/relationships/hyperlink" Target="http://www.boomlibrary.com/" TargetMode="External"/><Relationship Id="rId863" Type="http://schemas.openxmlformats.org/officeDocument/2006/relationships/hyperlink" Target="http://www.boomlibrary.com/" TargetMode="External"/><Relationship Id="rId1079" Type="http://schemas.openxmlformats.org/officeDocument/2006/relationships/hyperlink" Target="http://www.boomlibrary.com/" TargetMode="External"/><Relationship Id="rId1286" Type="http://schemas.openxmlformats.org/officeDocument/2006/relationships/hyperlink" Target="http://www.boomlibrary.com/" TargetMode="External"/><Relationship Id="rId1493" Type="http://schemas.openxmlformats.org/officeDocument/2006/relationships/hyperlink" Target="http://www.boomlibrary.com/" TargetMode="External"/><Relationship Id="rId2337" Type="http://schemas.openxmlformats.org/officeDocument/2006/relationships/hyperlink" Target="http://www.boomlibrary.com/" TargetMode="External"/><Relationship Id="rId2544" Type="http://schemas.openxmlformats.org/officeDocument/2006/relationships/hyperlink" Target="http://www.boomlibrary.com/" TargetMode="External"/><Relationship Id="rId2891" Type="http://schemas.openxmlformats.org/officeDocument/2006/relationships/hyperlink" Target="http://www.boomlibrary.com/" TargetMode="External"/><Relationship Id="rId3942" Type="http://schemas.openxmlformats.org/officeDocument/2006/relationships/hyperlink" Target="http://www.boomlibrary.com/" TargetMode="External"/><Relationship Id="rId309" Type="http://schemas.openxmlformats.org/officeDocument/2006/relationships/hyperlink" Target="http://www.boomlibrary.com/" TargetMode="External"/><Relationship Id="rId516" Type="http://schemas.openxmlformats.org/officeDocument/2006/relationships/hyperlink" Target="http://www.boomlibrary.com/" TargetMode="External"/><Relationship Id="rId1146" Type="http://schemas.openxmlformats.org/officeDocument/2006/relationships/hyperlink" Target="http://www.boomlibrary.com/" TargetMode="External"/><Relationship Id="rId2751" Type="http://schemas.openxmlformats.org/officeDocument/2006/relationships/hyperlink" Target="http://www.boomlibrary.com/" TargetMode="External"/><Relationship Id="rId3802" Type="http://schemas.openxmlformats.org/officeDocument/2006/relationships/hyperlink" Target="http://www.boomlibrary.com/" TargetMode="External"/><Relationship Id="rId723" Type="http://schemas.openxmlformats.org/officeDocument/2006/relationships/hyperlink" Target="http://www.boomlibrary.com/" TargetMode="External"/><Relationship Id="rId930" Type="http://schemas.openxmlformats.org/officeDocument/2006/relationships/hyperlink" Target="http://www.boomlibrary.com/" TargetMode="External"/><Relationship Id="rId1006" Type="http://schemas.openxmlformats.org/officeDocument/2006/relationships/hyperlink" Target="http://www.boomlibrary.com/" TargetMode="External"/><Relationship Id="rId1353" Type="http://schemas.openxmlformats.org/officeDocument/2006/relationships/hyperlink" Target="http://www.boomlibrary.com/" TargetMode="External"/><Relationship Id="rId1560" Type="http://schemas.openxmlformats.org/officeDocument/2006/relationships/hyperlink" Target="http://www.boomlibrary.com/" TargetMode="External"/><Relationship Id="rId2404" Type="http://schemas.openxmlformats.org/officeDocument/2006/relationships/hyperlink" Target="http://www.boomlibrary.com/" TargetMode="External"/><Relationship Id="rId2611" Type="http://schemas.openxmlformats.org/officeDocument/2006/relationships/hyperlink" Target="http://www.boomlibrary.com/" TargetMode="External"/><Relationship Id="rId1213" Type="http://schemas.openxmlformats.org/officeDocument/2006/relationships/hyperlink" Target="http://www.boomlibrary.com/" TargetMode="External"/><Relationship Id="rId1420" Type="http://schemas.openxmlformats.org/officeDocument/2006/relationships/hyperlink" Target="http://www.boomlibrary.com/" TargetMode="External"/><Relationship Id="rId4369" Type="http://schemas.openxmlformats.org/officeDocument/2006/relationships/hyperlink" Target="http://www.boomlibrary.com/" TargetMode="External"/><Relationship Id="rId4576" Type="http://schemas.openxmlformats.org/officeDocument/2006/relationships/hyperlink" Target="http://www.boomlibrary.com/" TargetMode="External"/><Relationship Id="rId4783" Type="http://schemas.openxmlformats.org/officeDocument/2006/relationships/hyperlink" Target="http://www.boomlibrary.com/" TargetMode="External"/><Relationship Id="rId4990" Type="http://schemas.openxmlformats.org/officeDocument/2006/relationships/hyperlink" Target="http://www.boomlibrary.com/" TargetMode="External"/><Relationship Id="rId3178" Type="http://schemas.openxmlformats.org/officeDocument/2006/relationships/hyperlink" Target="http://www.boomlibrary.com/" TargetMode="External"/><Relationship Id="rId3385" Type="http://schemas.openxmlformats.org/officeDocument/2006/relationships/hyperlink" Target="http://www.boomlibrary.com/" TargetMode="External"/><Relationship Id="rId3592" Type="http://schemas.openxmlformats.org/officeDocument/2006/relationships/hyperlink" Target="http://www.boomlibrary.com/" TargetMode="External"/><Relationship Id="rId4229" Type="http://schemas.openxmlformats.org/officeDocument/2006/relationships/hyperlink" Target="http://www.boomlibrary.com/" TargetMode="External"/><Relationship Id="rId4436" Type="http://schemas.openxmlformats.org/officeDocument/2006/relationships/hyperlink" Target="http://www.boomlibrary.com/" TargetMode="External"/><Relationship Id="rId4643" Type="http://schemas.openxmlformats.org/officeDocument/2006/relationships/hyperlink" Target="http://www.boomlibrary.com/" TargetMode="External"/><Relationship Id="rId4850" Type="http://schemas.openxmlformats.org/officeDocument/2006/relationships/hyperlink" Target="http://www.boomlibrary.com/" TargetMode="External"/><Relationship Id="rId2194" Type="http://schemas.openxmlformats.org/officeDocument/2006/relationships/hyperlink" Target="http://www.boomlibrary.com/" TargetMode="External"/><Relationship Id="rId3038" Type="http://schemas.openxmlformats.org/officeDocument/2006/relationships/hyperlink" Target="http://www.boomlibrary.com/" TargetMode="External"/><Relationship Id="rId3245" Type="http://schemas.openxmlformats.org/officeDocument/2006/relationships/hyperlink" Target="http://www.boomlibrary.com/" TargetMode="External"/><Relationship Id="rId3452" Type="http://schemas.openxmlformats.org/officeDocument/2006/relationships/hyperlink" Target="http://www.boomlibrary.com/" TargetMode="External"/><Relationship Id="rId4503" Type="http://schemas.openxmlformats.org/officeDocument/2006/relationships/hyperlink" Target="http://www.boomlibrary.com/" TargetMode="External"/><Relationship Id="rId4710" Type="http://schemas.openxmlformats.org/officeDocument/2006/relationships/hyperlink" Target="http://www.boomlibrary.com/" TargetMode="External"/><Relationship Id="rId166" Type="http://schemas.openxmlformats.org/officeDocument/2006/relationships/hyperlink" Target="http://www.boomlibrary.com/" TargetMode="External"/><Relationship Id="rId373" Type="http://schemas.openxmlformats.org/officeDocument/2006/relationships/hyperlink" Target="http://www.boomlibrary.com/" TargetMode="External"/><Relationship Id="rId580" Type="http://schemas.openxmlformats.org/officeDocument/2006/relationships/hyperlink" Target="http://www.boomlibrary.com/" TargetMode="External"/><Relationship Id="rId2054" Type="http://schemas.openxmlformats.org/officeDocument/2006/relationships/hyperlink" Target="http://www.boomlibrary.com/" TargetMode="External"/><Relationship Id="rId2261" Type="http://schemas.openxmlformats.org/officeDocument/2006/relationships/hyperlink" Target="http://www.boomlibrary.com/" TargetMode="External"/><Relationship Id="rId3105" Type="http://schemas.openxmlformats.org/officeDocument/2006/relationships/hyperlink" Target="http://www.boomlibrary.com/" TargetMode="External"/><Relationship Id="rId3312" Type="http://schemas.openxmlformats.org/officeDocument/2006/relationships/hyperlink" Target="http://www.boomlibrary.com/" TargetMode="External"/><Relationship Id="rId233" Type="http://schemas.openxmlformats.org/officeDocument/2006/relationships/hyperlink" Target="http://www.boomlibrary.com/" TargetMode="External"/><Relationship Id="rId440" Type="http://schemas.openxmlformats.org/officeDocument/2006/relationships/hyperlink" Target="http://www.boomlibrary.com/" TargetMode="External"/><Relationship Id="rId1070" Type="http://schemas.openxmlformats.org/officeDocument/2006/relationships/hyperlink" Target="http://www.boomlibrary.com/" TargetMode="External"/><Relationship Id="rId2121" Type="http://schemas.openxmlformats.org/officeDocument/2006/relationships/hyperlink" Target="http://www.boomlibrary.com/" TargetMode="External"/><Relationship Id="rId300" Type="http://schemas.openxmlformats.org/officeDocument/2006/relationships/hyperlink" Target="http://www.boomlibrary.com/" TargetMode="External"/><Relationship Id="rId4086" Type="http://schemas.openxmlformats.org/officeDocument/2006/relationships/hyperlink" Target="http://www.boomlibrary.com/" TargetMode="External"/><Relationship Id="rId1887" Type="http://schemas.openxmlformats.org/officeDocument/2006/relationships/hyperlink" Target="http://www.boomlibrary.com/" TargetMode="External"/><Relationship Id="rId2938" Type="http://schemas.openxmlformats.org/officeDocument/2006/relationships/hyperlink" Target="http://www.boomlibrary.com/" TargetMode="External"/><Relationship Id="rId4293" Type="http://schemas.openxmlformats.org/officeDocument/2006/relationships/hyperlink" Target="http://www.boomlibrary.com/" TargetMode="External"/><Relationship Id="rId1747" Type="http://schemas.openxmlformats.org/officeDocument/2006/relationships/hyperlink" Target="http://www.boomlibrary.com/" TargetMode="External"/><Relationship Id="rId1954" Type="http://schemas.openxmlformats.org/officeDocument/2006/relationships/hyperlink" Target="http://www.boomlibrary.com/" TargetMode="External"/><Relationship Id="rId4153" Type="http://schemas.openxmlformats.org/officeDocument/2006/relationships/hyperlink" Target="http://www.boomlibrary.com/" TargetMode="External"/><Relationship Id="rId4360" Type="http://schemas.openxmlformats.org/officeDocument/2006/relationships/hyperlink" Target="http://www.boomlibrary.com/" TargetMode="External"/><Relationship Id="rId39" Type="http://schemas.openxmlformats.org/officeDocument/2006/relationships/hyperlink" Target="http://www.boomlibrary.com/" TargetMode="External"/><Relationship Id="rId1607" Type="http://schemas.openxmlformats.org/officeDocument/2006/relationships/hyperlink" Target="http://www.boomlibrary.com/" TargetMode="External"/><Relationship Id="rId1814" Type="http://schemas.openxmlformats.org/officeDocument/2006/relationships/hyperlink" Target="http://www.boomlibrary.com/" TargetMode="External"/><Relationship Id="rId4013" Type="http://schemas.openxmlformats.org/officeDocument/2006/relationships/hyperlink" Target="http://www.boomlibrary.com/" TargetMode="External"/><Relationship Id="rId4220" Type="http://schemas.openxmlformats.org/officeDocument/2006/relationships/hyperlink" Target="http://www.boomlibrary.com/" TargetMode="External"/><Relationship Id="rId3779" Type="http://schemas.openxmlformats.org/officeDocument/2006/relationships/hyperlink" Target="http://www.boomlibrary.com/" TargetMode="External"/><Relationship Id="rId2588" Type="http://schemas.openxmlformats.org/officeDocument/2006/relationships/hyperlink" Target="http://www.boomlibrary.com/" TargetMode="External"/><Relationship Id="rId3986" Type="http://schemas.openxmlformats.org/officeDocument/2006/relationships/hyperlink" Target="http://www.boomlibrary.com/" TargetMode="External"/><Relationship Id="rId1397" Type="http://schemas.openxmlformats.org/officeDocument/2006/relationships/hyperlink" Target="http://www.boomlibrary.com/" TargetMode="External"/><Relationship Id="rId2795" Type="http://schemas.openxmlformats.org/officeDocument/2006/relationships/hyperlink" Target="http://www.boomlibrary.com/" TargetMode="External"/><Relationship Id="rId3639" Type="http://schemas.openxmlformats.org/officeDocument/2006/relationships/hyperlink" Target="http://www.boomlibrary.com/" TargetMode="External"/><Relationship Id="rId3846" Type="http://schemas.openxmlformats.org/officeDocument/2006/relationships/hyperlink" Target="http://www.boomlibrary.com/" TargetMode="External"/><Relationship Id="rId767" Type="http://schemas.openxmlformats.org/officeDocument/2006/relationships/hyperlink" Target="http://www.boomlibrary.com/" TargetMode="External"/><Relationship Id="rId974" Type="http://schemas.openxmlformats.org/officeDocument/2006/relationships/hyperlink" Target="http://www.boomlibrary.com/" TargetMode="External"/><Relationship Id="rId2448" Type="http://schemas.openxmlformats.org/officeDocument/2006/relationships/hyperlink" Target="http://www.boomlibrary.com/" TargetMode="External"/><Relationship Id="rId2655" Type="http://schemas.openxmlformats.org/officeDocument/2006/relationships/hyperlink" Target="http://www.boomlibrary.com/" TargetMode="External"/><Relationship Id="rId2862" Type="http://schemas.openxmlformats.org/officeDocument/2006/relationships/hyperlink" Target="http://www.boomlibrary.com/" TargetMode="External"/><Relationship Id="rId3706" Type="http://schemas.openxmlformats.org/officeDocument/2006/relationships/hyperlink" Target="http://www.boomlibrary.com/" TargetMode="External"/><Relationship Id="rId3913" Type="http://schemas.openxmlformats.org/officeDocument/2006/relationships/hyperlink" Target="http://www.boomlibrary.com/" TargetMode="External"/><Relationship Id="rId627" Type="http://schemas.openxmlformats.org/officeDocument/2006/relationships/hyperlink" Target="http://www.boomlibrary.com/" TargetMode="External"/><Relationship Id="rId834" Type="http://schemas.openxmlformats.org/officeDocument/2006/relationships/hyperlink" Target="http://www.boomlibrary.com/" TargetMode="External"/><Relationship Id="rId1257" Type="http://schemas.openxmlformats.org/officeDocument/2006/relationships/hyperlink" Target="http://www.boomlibrary.com/" TargetMode="External"/><Relationship Id="rId1464" Type="http://schemas.openxmlformats.org/officeDocument/2006/relationships/hyperlink" Target="http://www.boomlibrary.com/" TargetMode="External"/><Relationship Id="rId1671" Type="http://schemas.openxmlformats.org/officeDocument/2006/relationships/hyperlink" Target="http://www.boomlibrary.com/" TargetMode="External"/><Relationship Id="rId2308" Type="http://schemas.openxmlformats.org/officeDocument/2006/relationships/hyperlink" Target="http://www.boomlibrary.com/" TargetMode="External"/><Relationship Id="rId2515" Type="http://schemas.openxmlformats.org/officeDocument/2006/relationships/hyperlink" Target="http://www.boomlibrary.com/" TargetMode="External"/><Relationship Id="rId2722" Type="http://schemas.openxmlformats.org/officeDocument/2006/relationships/hyperlink" Target="http://www.boomlibrary.com/" TargetMode="External"/><Relationship Id="rId901" Type="http://schemas.openxmlformats.org/officeDocument/2006/relationships/hyperlink" Target="http://www.boomlibrary.com/" TargetMode="External"/><Relationship Id="rId1117" Type="http://schemas.openxmlformats.org/officeDocument/2006/relationships/hyperlink" Target="http://www.boomlibrary.com/" TargetMode="External"/><Relationship Id="rId1324" Type="http://schemas.openxmlformats.org/officeDocument/2006/relationships/hyperlink" Target="http://www.boomlibrary.com/" TargetMode="External"/><Relationship Id="rId1531" Type="http://schemas.openxmlformats.org/officeDocument/2006/relationships/hyperlink" Target="http://www.boomlibrary.com/" TargetMode="External"/><Relationship Id="rId4687" Type="http://schemas.openxmlformats.org/officeDocument/2006/relationships/hyperlink" Target="http://www.boomlibrary.com/" TargetMode="External"/><Relationship Id="rId4894" Type="http://schemas.openxmlformats.org/officeDocument/2006/relationships/hyperlink" Target="http://www.boomlibrary.com/" TargetMode="External"/><Relationship Id="rId30" Type="http://schemas.openxmlformats.org/officeDocument/2006/relationships/hyperlink" Target="http://www.boomlibrary.com/" TargetMode="External"/><Relationship Id="rId3289" Type="http://schemas.openxmlformats.org/officeDocument/2006/relationships/hyperlink" Target="http://www.boomlibrary.com/" TargetMode="External"/><Relationship Id="rId3496" Type="http://schemas.openxmlformats.org/officeDocument/2006/relationships/hyperlink" Target="http://www.boomlibrary.com/" TargetMode="External"/><Relationship Id="rId4547" Type="http://schemas.openxmlformats.org/officeDocument/2006/relationships/hyperlink" Target="http://www.boomlibrary.com/" TargetMode="External"/><Relationship Id="rId4754" Type="http://schemas.openxmlformats.org/officeDocument/2006/relationships/hyperlink" Target="http://www.boomlibrary.com/" TargetMode="External"/><Relationship Id="rId2098" Type="http://schemas.openxmlformats.org/officeDocument/2006/relationships/hyperlink" Target="http://www.boomlibrary.com/" TargetMode="External"/><Relationship Id="rId3149" Type="http://schemas.openxmlformats.org/officeDocument/2006/relationships/hyperlink" Target="http://www.boomlibrary.com/" TargetMode="External"/><Relationship Id="rId3356" Type="http://schemas.openxmlformats.org/officeDocument/2006/relationships/hyperlink" Target="http://www.boomlibrary.com/" TargetMode="External"/><Relationship Id="rId3563" Type="http://schemas.openxmlformats.org/officeDocument/2006/relationships/hyperlink" Target="http://www.boomlibrary.com/" TargetMode="External"/><Relationship Id="rId4407" Type="http://schemas.openxmlformats.org/officeDocument/2006/relationships/hyperlink" Target="http://www.boomlibrary.com/" TargetMode="External"/><Relationship Id="rId4961" Type="http://schemas.openxmlformats.org/officeDocument/2006/relationships/hyperlink" Target="http://www.boomlibrary.com/" TargetMode="External"/><Relationship Id="rId277" Type="http://schemas.openxmlformats.org/officeDocument/2006/relationships/hyperlink" Target="http://www.boomlibrary.com/" TargetMode="External"/><Relationship Id="rId484" Type="http://schemas.openxmlformats.org/officeDocument/2006/relationships/hyperlink" Target="http://www.boomlibrary.com/" TargetMode="External"/><Relationship Id="rId2165" Type="http://schemas.openxmlformats.org/officeDocument/2006/relationships/hyperlink" Target="http://www.boomlibrary.com/" TargetMode="External"/><Relationship Id="rId3009" Type="http://schemas.openxmlformats.org/officeDocument/2006/relationships/hyperlink" Target="http://www.boomlibrary.com/" TargetMode="External"/><Relationship Id="rId3216" Type="http://schemas.openxmlformats.org/officeDocument/2006/relationships/hyperlink" Target="http://www.boomlibrary.com/" TargetMode="External"/><Relationship Id="rId3770" Type="http://schemas.openxmlformats.org/officeDocument/2006/relationships/hyperlink" Target="http://www.boomlibrary.com/" TargetMode="External"/><Relationship Id="rId4614" Type="http://schemas.openxmlformats.org/officeDocument/2006/relationships/hyperlink" Target="http://www.boomlibrary.com/" TargetMode="External"/><Relationship Id="rId4821" Type="http://schemas.openxmlformats.org/officeDocument/2006/relationships/hyperlink" Target="http://www.boomlibrary.com/" TargetMode="External"/><Relationship Id="rId137" Type="http://schemas.openxmlformats.org/officeDocument/2006/relationships/hyperlink" Target="http://www.boomlibrary.com/" TargetMode="External"/><Relationship Id="rId344" Type="http://schemas.openxmlformats.org/officeDocument/2006/relationships/hyperlink" Target="http://www.boomlibrary.com/" TargetMode="External"/><Relationship Id="rId691" Type="http://schemas.openxmlformats.org/officeDocument/2006/relationships/hyperlink" Target="http://www.boomlibrary.com/" TargetMode="External"/><Relationship Id="rId2025" Type="http://schemas.openxmlformats.org/officeDocument/2006/relationships/hyperlink" Target="http://www.boomlibrary.com/" TargetMode="External"/><Relationship Id="rId2372" Type="http://schemas.openxmlformats.org/officeDocument/2006/relationships/hyperlink" Target="http://www.boomlibrary.com/" TargetMode="External"/><Relationship Id="rId3423" Type="http://schemas.openxmlformats.org/officeDocument/2006/relationships/hyperlink" Target="http://www.boomlibrary.com/" TargetMode="External"/><Relationship Id="rId3630" Type="http://schemas.openxmlformats.org/officeDocument/2006/relationships/hyperlink" Target="http://www.boomlibrary.com/" TargetMode="External"/><Relationship Id="rId551" Type="http://schemas.openxmlformats.org/officeDocument/2006/relationships/hyperlink" Target="http://www.boomlibrary.com/" TargetMode="External"/><Relationship Id="rId1181" Type="http://schemas.openxmlformats.org/officeDocument/2006/relationships/hyperlink" Target="http://www.boomlibrary.com/" TargetMode="External"/><Relationship Id="rId2232" Type="http://schemas.openxmlformats.org/officeDocument/2006/relationships/hyperlink" Target="http://www.boomlibrary.com/" TargetMode="External"/><Relationship Id="rId204" Type="http://schemas.openxmlformats.org/officeDocument/2006/relationships/hyperlink" Target="http://www.boomlibrary.com/" TargetMode="External"/><Relationship Id="rId411" Type="http://schemas.openxmlformats.org/officeDocument/2006/relationships/hyperlink" Target="http://www.boomlibrary.com/" TargetMode="External"/><Relationship Id="rId1041" Type="http://schemas.openxmlformats.org/officeDocument/2006/relationships/hyperlink" Target="http://www.boomlibrary.com/" TargetMode="External"/><Relationship Id="rId1998" Type="http://schemas.openxmlformats.org/officeDocument/2006/relationships/hyperlink" Target="http://www.boomlibrary.com/" TargetMode="External"/><Relationship Id="rId4197" Type="http://schemas.openxmlformats.org/officeDocument/2006/relationships/hyperlink" Target="http://www.boomlibrary.com/" TargetMode="External"/><Relationship Id="rId1858" Type="http://schemas.openxmlformats.org/officeDocument/2006/relationships/hyperlink" Target="http://www.boomlibrary.com/" TargetMode="External"/><Relationship Id="rId4057" Type="http://schemas.openxmlformats.org/officeDocument/2006/relationships/hyperlink" Target="http://www.boomlibrary.com/" TargetMode="External"/><Relationship Id="rId4264" Type="http://schemas.openxmlformats.org/officeDocument/2006/relationships/hyperlink" Target="http://www.boomlibrary.com/" TargetMode="External"/><Relationship Id="rId4471" Type="http://schemas.openxmlformats.org/officeDocument/2006/relationships/hyperlink" Target="http://www.boomlibrary.com/" TargetMode="External"/><Relationship Id="rId2909" Type="http://schemas.openxmlformats.org/officeDocument/2006/relationships/hyperlink" Target="http://www.boomlibrary.com/" TargetMode="External"/><Relationship Id="rId3073" Type="http://schemas.openxmlformats.org/officeDocument/2006/relationships/hyperlink" Target="http://www.boomlibrary.com/" TargetMode="External"/><Relationship Id="rId3280" Type="http://schemas.openxmlformats.org/officeDocument/2006/relationships/hyperlink" Target="http://www.boomlibrary.com/" TargetMode="External"/><Relationship Id="rId4124" Type="http://schemas.openxmlformats.org/officeDocument/2006/relationships/hyperlink" Target="http://www.boomlibrary.com/" TargetMode="External"/><Relationship Id="rId4331" Type="http://schemas.openxmlformats.org/officeDocument/2006/relationships/hyperlink" Target="http://www.boomlibrary.com/" TargetMode="External"/><Relationship Id="rId1718" Type="http://schemas.openxmlformats.org/officeDocument/2006/relationships/hyperlink" Target="http://www.boomlibrary.com/" TargetMode="External"/><Relationship Id="rId1925" Type="http://schemas.openxmlformats.org/officeDocument/2006/relationships/hyperlink" Target="http://www.boomlibrary.com/" TargetMode="External"/><Relationship Id="rId3140" Type="http://schemas.openxmlformats.org/officeDocument/2006/relationships/hyperlink" Target="http://www.boomlibrary.com/" TargetMode="External"/><Relationship Id="rId2699" Type="http://schemas.openxmlformats.org/officeDocument/2006/relationships/hyperlink" Target="http://www.boomlibrary.com/" TargetMode="External"/><Relationship Id="rId3000" Type="http://schemas.openxmlformats.org/officeDocument/2006/relationships/hyperlink" Target="http://www.boomlibrary.com/" TargetMode="External"/><Relationship Id="rId3957" Type="http://schemas.openxmlformats.org/officeDocument/2006/relationships/hyperlink" Target="http://www.boomlibrary.com/" TargetMode="External"/><Relationship Id="rId878" Type="http://schemas.openxmlformats.org/officeDocument/2006/relationships/hyperlink" Target="http://www.boomlibrary.com/" TargetMode="External"/><Relationship Id="rId2559" Type="http://schemas.openxmlformats.org/officeDocument/2006/relationships/hyperlink" Target="http://www.boomlibrary.com/" TargetMode="External"/><Relationship Id="rId2766" Type="http://schemas.openxmlformats.org/officeDocument/2006/relationships/hyperlink" Target="http://www.boomlibrary.com/" TargetMode="External"/><Relationship Id="rId2973" Type="http://schemas.openxmlformats.org/officeDocument/2006/relationships/hyperlink" Target="http://www.boomlibrary.com/" TargetMode="External"/><Relationship Id="rId3817" Type="http://schemas.openxmlformats.org/officeDocument/2006/relationships/hyperlink" Target="http://www.boomlibrary.com/" TargetMode="External"/><Relationship Id="rId738" Type="http://schemas.openxmlformats.org/officeDocument/2006/relationships/hyperlink" Target="http://www.boomlibrary.com/" TargetMode="External"/><Relationship Id="rId945" Type="http://schemas.openxmlformats.org/officeDocument/2006/relationships/hyperlink" Target="http://www.boomlibrary.com/" TargetMode="External"/><Relationship Id="rId1368" Type="http://schemas.openxmlformats.org/officeDocument/2006/relationships/hyperlink" Target="http://www.boomlibrary.com/" TargetMode="External"/><Relationship Id="rId1575" Type="http://schemas.openxmlformats.org/officeDocument/2006/relationships/hyperlink" Target="http://www.boomlibrary.com/" TargetMode="External"/><Relationship Id="rId1782" Type="http://schemas.openxmlformats.org/officeDocument/2006/relationships/hyperlink" Target="http://www.boomlibrary.com/" TargetMode="External"/><Relationship Id="rId2419" Type="http://schemas.openxmlformats.org/officeDocument/2006/relationships/hyperlink" Target="http://www.boomlibrary.com/" TargetMode="External"/><Relationship Id="rId2626" Type="http://schemas.openxmlformats.org/officeDocument/2006/relationships/hyperlink" Target="http://www.boomlibrary.com/" TargetMode="External"/><Relationship Id="rId2833" Type="http://schemas.openxmlformats.org/officeDocument/2006/relationships/hyperlink" Target="http://www.boomlibrary.com/" TargetMode="External"/><Relationship Id="rId74" Type="http://schemas.openxmlformats.org/officeDocument/2006/relationships/hyperlink" Target="http://www.boomlibrary.com/" TargetMode="External"/><Relationship Id="rId805" Type="http://schemas.openxmlformats.org/officeDocument/2006/relationships/hyperlink" Target="http://www.boomlibrary.com/" TargetMode="External"/><Relationship Id="rId1228" Type="http://schemas.openxmlformats.org/officeDocument/2006/relationships/hyperlink" Target="http://www.boomlibrary.com/" TargetMode="External"/><Relationship Id="rId1435" Type="http://schemas.openxmlformats.org/officeDocument/2006/relationships/hyperlink" Target="http://www.boomlibrary.com/" TargetMode="External"/><Relationship Id="rId4798" Type="http://schemas.openxmlformats.org/officeDocument/2006/relationships/hyperlink" Target="http://www.boomlibrary.com/" TargetMode="External"/><Relationship Id="rId1642" Type="http://schemas.openxmlformats.org/officeDocument/2006/relationships/hyperlink" Target="http://www.boomlibrary.com/" TargetMode="External"/><Relationship Id="rId2900" Type="http://schemas.openxmlformats.org/officeDocument/2006/relationships/hyperlink" Target="http://www.boomlibrary.com/" TargetMode="External"/><Relationship Id="rId1502" Type="http://schemas.openxmlformats.org/officeDocument/2006/relationships/hyperlink" Target="http://www.boomlibrary.com/" TargetMode="External"/><Relationship Id="rId4658" Type="http://schemas.openxmlformats.org/officeDocument/2006/relationships/hyperlink" Target="http://www.boomlibrary.com/" TargetMode="External"/><Relationship Id="rId4865" Type="http://schemas.openxmlformats.org/officeDocument/2006/relationships/hyperlink" Target="http://www.boomlibrary.com/" TargetMode="External"/><Relationship Id="rId388" Type="http://schemas.openxmlformats.org/officeDocument/2006/relationships/hyperlink" Target="http://www.boomlibrary.com/" TargetMode="External"/><Relationship Id="rId2069" Type="http://schemas.openxmlformats.org/officeDocument/2006/relationships/hyperlink" Target="http://www.boomlibrary.com/" TargetMode="External"/><Relationship Id="rId3467" Type="http://schemas.openxmlformats.org/officeDocument/2006/relationships/hyperlink" Target="http://www.boomlibrary.com/" TargetMode="External"/><Relationship Id="rId3674" Type="http://schemas.openxmlformats.org/officeDocument/2006/relationships/hyperlink" Target="http://www.boomlibrary.com/" TargetMode="External"/><Relationship Id="rId3881" Type="http://schemas.openxmlformats.org/officeDocument/2006/relationships/hyperlink" Target="http://www.boomlibrary.com/" TargetMode="External"/><Relationship Id="rId4518" Type="http://schemas.openxmlformats.org/officeDocument/2006/relationships/hyperlink" Target="http://www.boomlibrary.com/" TargetMode="External"/><Relationship Id="rId4725" Type="http://schemas.openxmlformats.org/officeDocument/2006/relationships/hyperlink" Target="http://www.boomlibrary.com/" TargetMode="External"/><Relationship Id="rId4932" Type="http://schemas.openxmlformats.org/officeDocument/2006/relationships/hyperlink" Target="http://www.boomlibrary.com/" TargetMode="External"/><Relationship Id="rId595" Type="http://schemas.openxmlformats.org/officeDocument/2006/relationships/hyperlink" Target="http://www.boomlibrary.com/" TargetMode="External"/><Relationship Id="rId2276" Type="http://schemas.openxmlformats.org/officeDocument/2006/relationships/hyperlink" Target="http://www.boomlibrary.com/" TargetMode="External"/><Relationship Id="rId2483" Type="http://schemas.openxmlformats.org/officeDocument/2006/relationships/hyperlink" Target="http://www.boomlibrary.com/" TargetMode="External"/><Relationship Id="rId2690" Type="http://schemas.openxmlformats.org/officeDocument/2006/relationships/hyperlink" Target="http://www.boomlibrary.com/" TargetMode="External"/><Relationship Id="rId3327" Type="http://schemas.openxmlformats.org/officeDocument/2006/relationships/hyperlink" Target="http://www.boomlibrary.com/" TargetMode="External"/><Relationship Id="rId3534" Type="http://schemas.openxmlformats.org/officeDocument/2006/relationships/hyperlink" Target="http://www.boomlibrary.com/" TargetMode="External"/><Relationship Id="rId3741" Type="http://schemas.openxmlformats.org/officeDocument/2006/relationships/hyperlink" Target="http://www.boomlibrary.com/" TargetMode="External"/><Relationship Id="rId248" Type="http://schemas.openxmlformats.org/officeDocument/2006/relationships/hyperlink" Target="http://www.boomlibrary.com/" TargetMode="External"/><Relationship Id="rId455" Type="http://schemas.openxmlformats.org/officeDocument/2006/relationships/hyperlink" Target="http://www.boomlibrary.com/" TargetMode="External"/><Relationship Id="rId662" Type="http://schemas.openxmlformats.org/officeDocument/2006/relationships/hyperlink" Target="http://www.boomlibrary.com/" TargetMode="External"/><Relationship Id="rId1085" Type="http://schemas.openxmlformats.org/officeDocument/2006/relationships/hyperlink" Target="http://www.boomlibrary.com/" TargetMode="External"/><Relationship Id="rId1292" Type="http://schemas.openxmlformats.org/officeDocument/2006/relationships/hyperlink" Target="http://www.boomlibrary.com/" TargetMode="External"/><Relationship Id="rId2136" Type="http://schemas.openxmlformats.org/officeDocument/2006/relationships/hyperlink" Target="http://www.boomlibrary.com/" TargetMode="External"/><Relationship Id="rId2343" Type="http://schemas.openxmlformats.org/officeDocument/2006/relationships/hyperlink" Target="http://www.boomlibrary.com/" TargetMode="External"/><Relationship Id="rId2550" Type="http://schemas.openxmlformats.org/officeDocument/2006/relationships/hyperlink" Target="http://www.boomlibrary.com/" TargetMode="External"/><Relationship Id="rId3601" Type="http://schemas.openxmlformats.org/officeDocument/2006/relationships/hyperlink" Target="http://www.boomlibrary.com/" TargetMode="External"/><Relationship Id="rId108" Type="http://schemas.openxmlformats.org/officeDocument/2006/relationships/hyperlink" Target="http://www.boomlibrary.com/" TargetMode="External"/><Relationship Id="rId315" Type="http://schemas.openxmlformats.org/officeDocument/2006/relationships/hyperlink" Target="http://www.boomlibrary.com/" TargetMode="External"/><Relationship Id="rId522" Type="http://schemas.openxmlformats.org/officeDocument/2006/relationships/hyperlink" Target="http://www.boomlibrary.com/" TargetMode="External"/><Relationship Id="rId1152" Type="http://schemas.openxmlformats.org/officeDocument/2006/relationships/hyperlink" Target="http://www.boomlibrary.com/" TargetMode="External"/><Relationship Id="rId2203" Type="http://schemas.openxmlformats.org/officeDocument/2006/relationships/hyperlink" Target="http://www.boomlibrary.com/" TargetMode="External"/><Relationship Id="rId2410" Type="http://schemas.openxmlformats.org/officeDocument/2006/relationships/hyperlink" Target="http://www.boomlibrary.com/" TargetMode="External"/><Relationship Id="rId1012" Type="http://schemas.openxmlformats.org/officeDocument/2006/relationships/hyperlink" Target="http://www.boomlibrary.com/" TargetMode="External"/><Relationship Id="rId4168" Type="http://schemas.openxmlformats.org/officeDocument/2006/relationships/hyperlink" Target="http://www.boomlibrary.com/" TargetMode="External"/><Relationship Id="rId4375" Type="http://schemas.openxmlformats.org/officeDocument/2006/relationships/hyperlink" Target="http://www.boomlibrary.com/" TargetMode="External"/><Relationship Id="rId1969" Type="http://schemas.openxmlformats.org/officeDocument/2006/relationships/hyperlink" Target="http://www.boomlibrary.com/" TargetMode="External"/><Relationship Id="rId3184" Type="http://schemas.openxmlformats.org/officeDocument/2006/relationships/hyperlink" Target="http://www.boomlibrary.com/" TargetMode="External"/><Relationship Id="rId4028" Type="http://schemas.openxmlformats.org/officeDocument/2006/relationships/hyperlink" Target="http://www.boomlibrary.com/" TargetMode="External"/><Relationship Id="rId4235" Type="http://schemas.openxmlformats.org/officeDocument/2006/relationships/hyperlink" Target="http://www.boomlibrary.com/" TargetMode="External"/><Relationship Id="rId4582" Type="http://schemas.openxmlformats.org/officeDocument/2006/relationships/hyperlink" Target="http://www.boomlibrary.com/" TargetMode="External"/><Relationship Id="rId1829" Type="http://schemas.openxmlformats.org/officeDocument/2006/relationships/hyperlink" Target="http://www.boomlibrary.com/" TargetMode="External"/><Relationship Id="rId3391" Type="http://schemas.openxmlformats.org/officeDocument/2006/relationships/hyperlink" Target="http://www.boomlibrary.com/" TargetMode="External"/><Relationship Id="rId4442" Type="http://schemas.openxmlformats.org/officeDocument/2006/relationships/hyperlink" Target="http://www.boomlibrary.com/" TargetMode="External"/><Relationship Id="rId3044" Type="http://schemas.openxmlformats.org/officeDocument/2006/relationships/hyperlink" Target="http://www.boomlibrary.com/" TargetMode="External"/><Relationship Id="rId3251" Type="http://schemas.openxmlformats.org/officeDocument/2006/relationships/hyperlink" Target="http://www.boomlibrary.com/" TargetMode="External"/><Relationship Id="rId4302" Type="http://schemas.openxmlformats.org/officeDocument/2006/relationships/hyperlink" Target="http://www.boomlibrary.com/" TargetMode="External"/><Relationship Id="rId172" Type="http://schemas.openxmlformats.org/officeDocument/2006/relationships/hyperlink" Target="http://www.boomlibrary.com/" TargetMode="External"/><Relationship Id="rId2060" Type="http://schemas.openxmlformats.org/officeDocument/2006/relationships/hyperlink" Target="http://www.boomlibrary.com/" TargetMode="External"/><Relationship Id="rId3111" Type="http://schemas.openxmlformats.org/officeDocument/2006/relationships/hyperlink" Target="http://www.boomlibrary.com/" TargetMode="External"/><Relationship Id="rId989" Type="http://schemas.openxmlformats.org/officeDocument/2006/relationships/hyperlink" Target="http://www.boomlibrary.com/" TargetMode="External"/><Relationship Id="rId2877" Type="http://schemas.openxmlformats.org/officeDocument/2006/relationships/hyperlink" Target="http://www.boomlibrary.com/" TargetMode="External"/><Relationship Id="rId849" Type="http://schemas.openxmlformats.org/officeDocument/2006/relationships/hyperlink" Target="http://www.boomlibrary.com/" TargetMode="External"/><Relationship Id="rId1479" Type="http://schemas.openxmlformats.org/officeDocument/2006/relationships/hyperlink" Target="http://www.boomlibrary.com/" TargetMode="External"/><Relationship Id="rId1686" Type="http://schemas.openxmlformats.org/officeDocument/2006/relationships/hyperlink" Target="http://www.boomlibrary.com/" TargetMode="External"/><Relationship Id="rId3928" Type="http://schemas.openxmlformats.org/officeDocument/2006/relationships/hyperlink" Target="http://www.boomlibrary.com/" TargetMode="External"/><Relationship Id="rId4092" Type="http://schemas.openxmlformats.org/officeDocument/2006/relationships/hyperlink" Target="http://www.boomlibrary.com/" TargetMode="External"/><Relationship Id="rId1339" Type="http://schemas.openxmlformats.org/officeDocument/2006/relationships/hyperlink" Target="http://www.boomlibrary.com/" TargetMode="External"/><Relationship Id="rId1893" Type="http://schemas.openxmlformats.org/officeDocument/2006/relationships/hyperlink" Target="http://www.boomlibrary.com/" TargetMode="External"/><Relationship Id="rId2737" Type="http://schemas.openxmlformats.org/officeDocument/2006/relationships/hyperlink" Target="http://www.boomlibrary.com/" TargetMode="External"/><Relationship Id="rId2944" Type="http://schemas.openxmlformats.org/officeDocument/2006/relationships/hyperlink" Target="http://www.boomlibrary.com/" TargetMode="External"/><Relationship Id="rId5003" Type="http://schemas.openxmlformats.org/officeDocument/2006/relationships/hyperlink" Target="http://www.boomlibrary.com/" TargetMode="External"/><Relationship Id="rId709" Type="http://schemas.openxmlformats.org/officeDocument/2006/relationships/hyperlink" Target="http://www.boomlibrary.com/" TargetMode="External"/><Relationship Id="rId916" Type="http://schemas.openxmlformats.org/officeDocument/2006/relationships/hyperlink" Target="http://www.boomlibrary.com/" TargetMode="External"/><Relationship Id="rId1546" Type="http://schemas.openxmlformats.org/officeDocument/2006/relationships/hyperlink" Target="http://www.boomlibrary.com/" TargetMode="External"/><Relationship Id="rId1753" Type="http://schemas.openxmlformats.org/officeDocument/2006/relationships/hyperlink" Target="http://www.boomlibrary.com/" TargetMode="External"/><Relationship Id="rId1960" Type="http://schemas.openxmlformats.org/officeDocument/2006/relationships/hyperlink" Target="http://www.boomlibrary.com/" TargetMode="External"/><Relationship Id="rId2804" Type="http://schemas.openxmlformats.org/officeDocument/2006/relationships/hyperlink" Target="http://www.boomlibrary.com/" TargetMode="External"/><Relationship Id="rId45" Type="http://schemas.openxmlformats.org/officeDocument/2006/relationships/hyperlink" Target="http://www.boomlibrary.com/" TargetMode="External"/><Relationship Id="rId1406" Type="http://schemas.openxmlformats.org/officeDocument/2006/relationships/hyperlink" Target="http://www.boomlibrary.com/" TargetMode="External"/><Relationship Id="rId1613" Type="http://schemas.openxmlformats.org/officeDocument/2006/relationships/hyperlink" Target="http://www.boomlibrary.com/" TargetMode="External"/><Relationship Id="rId1820" Type="http://schemas.openxmlformats.org/officeDocument/2006/relationships/hyperlink" Target="http://www.boomlibrary.com/" TargetMode="External"/><Relationship Id="rId4769" Type="http://schemas.openxmlformats.org/officeDocument/2006/relationships/hyperlink" Target="http://www.boomlibrary.com/" TargetMode="External"/><Relationship Id="rId4976" Type="http://schemas.openxmlformats.org/officeDocument/2006/relationships/hyperlink" Target="http://www.boomlibrary.com/" TargetMode="External"/><Relationship Id="rId3578" Type="http://schemas.openxmlformats.org/officeDocument/2006/relationships/hyperlink" Target="http://www.boomlibrary.com/" TargetMode="External"/><Relationship Id="rId3785" Type="http://schemas.openxmlformats.org/officeDocument/2006/relationships/hyperlink" Target="http://www.boomlibrary.com/" TargetMode="External"/><Relationship Id="rId3992" Type="http://schemas.openxmlformats.org/officeDocument/2006/relationships/hyperlink" Target="http://www.boomlibrary.com/" TargetMode="External"/><Relationship Id="rId4629" Type="http://schemas.openxmlformats.org/officeDocument/2006/relationships/hyperlink" Target="http://www.boomlibrary.com/" TargetMode="External"/><Relationship Id="rId4836" Type="http://schemas.openxmlformats.org/officeDocument/2006/relationships/hyperlink" Target="http://www.boomlibrary.com/" TargetMode="External"/><Relationship Id="rId499" Type="http://schemas.openxmlformats.org/officeDocument/2006/relationships/hyperlink" Target="http://www.boomlibrary.com/" TargetMode="External"/><Relationship Id="rId2387" Type="http://schemas.openxmlformats.org/officeDocument/2006/relationships/hyperlink" Target="http://www.boomlibrary.com/" TargetMode="External"/><Relationship Id="rId2594" Type="http://schemas.openxmlformats.org/officeDocument/2006/relationships/hyperlink" Target="http://www.boomlibrary.com/" TargetMode="External"/><Relationship Id="rId3438" Type="http://schemas.openxmlformats.org/officeDocument/2006/relationships/hyperlink" Target="http://www.boomlibrary.com/" TargetMode="External"/><Relationship Id="rId3645" Type="http://schemas.openxmlformats.org/officeDocument/2006/relationships/hyperlink" Target="http://www.boomlibrary.com/" TargetMode="External"/><Relationship Id="rId3852" Type="http://schemas.openxmlformats.org/officeDocument/2006/relationships/hyperlink" Target="http://www.boomlibrary.com/" TargetMode="External"/><Relationship Id="rId359" Type="http://schemas.openxmlformats.org/officeDocument/2006/relationships/hyperlink" Target="http://www.boomlibrary.com/" TargetMode="External"/><Relationship Id="rId566" Type="http://schemas.openxmlformats.org/officeDocument/2006/relationships/hyperlink" Target="http://www.boomlibrary.com/" TargetMode="External"/><Relationship Id="rId773" Type="http://schemas.openxmlformats.org/officeDocument/2006/relationships/hyperlink" Target="http://www.boomlibrary.com/" TargetMode="External"/><Relationship Id="rId1196" Type="http://schemas.openxmlformats.org/officeDocument/2006/relationships/hyperlink" Target="http://www.boomlibrary.com/" TargetMode="External"/><Relationship Id="rId2247" Type="http://schemas.openxmlformats.org/officeDocument/2006/relationships/hyperlink" Target="http://www.boomlibrary.com/" TargetMode="External"/><Relationship Id="rId2454" Type="http://schemas.openxmlformats.org/officeDocument/2006/relationships/hyperlink" Target="http://www.boomlibrary.com/" TargetMode="External"/><Relationship Id="rId3505" Type="http://schemas.openxmlformats.org/officeDocument/2006/relationships/hyperlink" Target="http://www.boomlibrary.com/" TargetMode="External"/><Relationship Id="rId4903" Type="http://schemas.openxmlformats.org/officeDocument/2006/relationships/hyperlink" Target="http://www.boomlibrary.com/" TargetMode="External"/><Relationship Id="rId219" Type="http://schemas.openxmlformats.org/officeDocument/2006/relationships/hyperlink" Target="http://www.boomlibrary.com/" TargetMode="External"/><Relationship Id="rId426" Type="http://schemas.openxmlformats.org/officeDocument/2006/relationships/hyperlink" Target="http://www.boomlibrary.com/" TargetMode="External"/><Relationship Id="rId633" Type="http://schemas.openxmlformats.org/officeDocument/2006/relationships/hyperlink" Target="http://www.boomlibrary.com/" TargetMode="External"/><Relationship Id="rId980" Type="http://schemas.openxmlformats.org/officeDocument/2006/relationships/hyperlink" Target="http://www.boomlibrary.com/" TargetMode="External"/><Relationship Id="rId1056" Type="http://schemas.openxmlformats.org/officeDocument/2006/relationships/hyperlink" Target="http://www.boomlibrary.com/" TargetMode="External"/><Relationship Id="rId1263" Type="http://schemas.openxmlformats.org/officeDocument/2006/relationships/hyperlink" Target="http://www.boomlibrary.com/" TargetMode="External"/><Relationship Id="rId2107" Type="http://schemas.openxmlformats.org/officeDocument/2006/relationships/hyperlink" Target="http://www.boomlibrary.com/" TargetMode="External"/><Relationship Id="rId2314" Type="http://schemas.openxmlformats.org/officeDocument/2006/relationships/hyperlink" Target="http://www.boomlibrary.com/" TargetMode="External"/><Relationship Id="rId2661" Type="http://schemas.openxmlformats.org/officeDocument/2006/relationships/hyperlink" Target="http://www.boomlibrary.com/" TargetMode="External"/><Relationship Id="rId3712" Type="http://schemas.openxmlformats.org/officeDocument/2006/relationships/hyperlink" Target="http://www.boomlibrary.com/" TargetMode="External"/><Relationship Id="rId840" Type="http://schemas.openxmlformats.org/officeDocument/2006/relationships/hyperlink" Target="http://www.boomlibrary.com/" TargetMode="External"/><Relationship Id="rId1470" Type="http://schemas.openxmlformats.org/officeDocument/2006/relationships/hyperlink" Target="http://www.boomlibrary.com/" TargetMode="External"/><Relationship Id="rId2521" Type="http://schemas.openxmlformats.org/officeDocument/2006/relationships/hyperlink" Target="http://www.boomlibrary.com/" TargetMode="External"/><Relationship Id="rId4279" Type="http://schemas.openxmlformats.org/officeDocument/2006/relationships/hyperlink" Target="http://www.boomlibrary.com/" TargetMode="External"/><Relationship Id="rId700" Type="http://schemas.openxmlformats.org/officeDocument/2006/relationships/hyperlink" Target="http://www.boomlibrary.com/" TargetMode="External"/><Relationship Id="rId1123" Type="http://schemas.openxmlformats.org/officeDocument/2006/relationships/hyperlink" Target="http://www.boomlibrary.com/" TargetMode="External"/><Relationship Id="rId1330" Type="http://schemas.openxmlformats.org/officeDocument/2006/relationships/hyperlink" Target="http://www.boomlibrary.com/" TargetMode="External"/><Relationship Id="rId3088" Type="http://schemas.openxmlformats.org/officeDocument/2006/relationships/hyperlink" Target="http://www.boomlibrary.com/" TargetMode="External"/><Relationship Id="rId4486" Type="http://schemas.openxmlformats.org/officeDocument/2006/relationships/hyperlink" Target="http://www.boomlibrary.com/" TargetMode="External"/><Relationship Id="rId4693" Type="http://schemas.openxmlformats.org/officeDocument/2006/relationships/hyperlink" Target="http://www.boomlibrary.com/" TargetMode="External"/><Relationship Id="rId3295" Type="http://schemas.openxmlformats.org/officeDocument/2006/relationships/hyperlink" Target="http://www.boomlibrary.com/" TargetMode="External"/><Relationship Id="rId4139" Type="http://schemas.openxmlformats.org/officeDocument/2006/relationships/hyperlink" Target="http://www.boomlibrary.com/" TargetMode="External"/><Relationship Id="rId4346" Type="http://schemas.openxmlformats.org/officeDocument/2006/relationships/hyperlink" Target="http://www.boomlibrary.com/" TargetMode="External"/><Relationship Id="rId4553" Type="http://schemas.openxmlformats.org/officeDocument/2006/relationships/hyperlink" Target="http://www.boomlibrary.com/" TargetMode="External"/><Relationship Id="rId4760" Type="http://schemas.openxmlformats.org/officeDocument/2006/relationships/hyperlink" Target="http://www.boomlibrary.com/" TargetMode="External"/><Relationship Id="rId3155" Type="http://schemas.openxmlformats.org/officeDocument/2006/relationships/hyperlink" Target="http://www.boomlibrary.com/" TargetMode="External"/><Relationship Id="rId3362" Type="http://schemas.openxmlformats.org/officeDocument/2006/relationships/hyperlink" Target="http://www.boomlibrary.com/" TargetMode="External"/><Relationship Id="rId4206" Type="http://schemas.openxmlformats.org/officeDocument/2006/relationships/hyperlink" Target="http://www.boomlibrary.com/" TargetMode="External"/><Relationship Id="rId4413" Type="http://schemas.openxmlformats.org/officeDocument/2006/relationships/hyperlink" Target="http://www.boomlibrary.com/" TargetMode="External"/><Relationship Id="rId4620" Type="http://schemas.openxmlformats.org/officeDocument/2006/relationships/hyperlink" Target="http://www.boomlibrary.com/" TargetMode="External"/><Relationship Id="rId283" Type="http://schemas.openxmlformats.org/officeDocument/2006/relationships/hyperlink" Target="http://www.boomlibrary.com/" TargetMode="External"/><Relationship Id="rId490" Type="http://schemas.openxmlformats.org/officeDocument/2006/relationships/hyperlink" Target="http://www.boomlibrary.com/" TargetMode="External"/><Relationship Id="rId2171" Type="http://schemas.openxmlformats.org/officeDocument/2006/relationships/hyperlink" Target="http://www.boomlibrary.com/" TargetMode="External"/><Relationship Id="rId3015" Type="http://schemas.openxmlformats.org/officeDocument/2006/relationships/hyperlink" Target="http://www.boomlibrary.com/" TargetMode="External"/><Relationship Id="rId3222" Type="http://schemas.openxmlformats.org/officeDocument/2006/relationships/hyperlink" Target="http://www.boomlibrary.com/" TargetMode="External"/><Relationship Id="rId143" Type="http://schemas.openxmlformats.org/officeDocument/2006/relationships/hyperlink" Target="http://www.boomlibrary.com/" TargetMode="External"/><Relationship Id="rId350" Type="http://schemas.openxmlformats.org/officeDocument/2006/relationships/hyperlink" Target="http://www.boomlibrary.com/" TargetMode="External"/><Relationship Id="rId2031" Type="http://schemas.openxmlformats.org/officeDocument/2006/relationships/hyperlink" Target="http://www.boomlibrary.com/" TargetMode="External"/><Relationship Id="rId9" Type="http://schemas.openxmlformats.org/officeDocument/2006/relationships/hyperlink" Target="http://www.boomlibrary.com/" TargetMode="External"/><Relationship Id="rId210" Type="http://schemas.openxmlformats.org/officeDocument/2006/relationships/hyperlink" Target="http://www.boomlibrary.com/" TargetMode="External"/><Relationship Id="rId2988" Type="http://schemas.openxmlformats.org/officeDocument/2006/relationships/hyperlink" Target="http://www.boomlibrary.com/" TargetMode="External"/><Relationship Id="rId1797" Type="http://schemas.openxmlformats.org/officeDocument/2006/relationships/hyperlink" Target="http://www.boomlibrary.com/" TargetMode="External"/><Relationship Id="rId2848" Type="http://schemas.openxmlformats.org/officeDocument/2006/relationships/hyperlink" Target="http://www.boomlibrary.com/" TargetMode="External"/><Relationship Id="rId89" Type="http://schemas.openxmlformats.org/officeDocument/2006/relationships/hyperlink" Target="http://www.boomlibrary.com/" TargetMode="External"/><Relationship Id="rId1657" Type="http://schemas.openxmlformats.org/officeDocument/2006/relationships/hyperlink" Target="http://www.boomlibrary.com/" TargetMode="External"/><Relationship Id="rId1864" Type="http://schemas.openxmlformats.org/officeDocument/2006/relationships/hyperlink" Target="http://www.boomlibrary.com/" TargetMode="External"/><Relationship Id="rId2708" Type="http://schemas.openxmlformats.org/officeDocument/2006/relationships/hyperlink" Target="http://www.boomlibrary.com/" TargetMode="External"/><Relationship Id="rId2915" Type="http://schemas.openxmlformats.org/officeDocument/2006/relationships/hyperlink" Target="http://www.boomlibrary.com/" TargetMode="External"/><Relationship Id="rId4063" Type="http://schemas.openxmlformats.org/officeDocument/2006/relationships/hyperlink" Target="http://www.boomlibrary.com/" TargetMode="External"/><Relationship Id="rId4270" Type="http://schemas.openxmlformats.org/officeDocument/2006/relationships/hyperlink" Target="http://www.boomlibrary.com/" TargetMode="External"/><Relationship Id="rId1517" Type="http://schemas.openxmlformats.org/officeDocument/2006/relationships/hyperlink" Target="http://www.boomlibrary.com/" TargetMode="External"/><Relationship Id="rId1724" Type="http://schemas.openxmlformats.org/officeDocument/2006/relationships/hyperlink" Target="http://www.boomlibrary.com/" TargetMode="External"/><Relationship Id="rId4130" Type="http://schemas.openxmlformats.org/officeDocument/2006/relationships/hyperlink" Target="http://www.boomlibrary.com/" TargetMode="External"/><Relationship Id="rId16" Type="http://schemas.openxmlformats.org/officeDocument/2006/relationships/hyperlink" Target="http://www.boomlibrary.com/" TargetMode="External"/><Relationship Id="rId1931" Type="http://schemas.openxmlformats.org/officeDocument/2006/relationships/hyperlink" Target="http://www.boomlibrary.com/" TargetMode="External"/><Relationship Id="rId3689" Type="http://schemas.openxmlformats.org/officeDocument/2006/relationships/hyperlink" Target="http://www.boomlibrary.com/" TargetMode="External"/><Relationship Id="rId3896" Type="http://schemas.openxmlformats.org/officeDocument/2006/relationships/hyperlink" Target="http://www.boomlibrary.com/" TargetMode="External"/><Relationship Id="rId2498" Type="http://schemas.openxmlformats.org/officeDocument/2006/relationships/hyperlink" Target="http://www.boomlibrary.com/" TargetMode="External"/><Relationship Id="rId3549" Type="http://schemas.openxmlformats.org/officeDocument/2006/relationships/hyperlink" Target="http://www.boomlibrary.com/" TargetMode="External"/><Relationship Id="rId4947" Type="http://schemas.openxmlformats.org/officeDocument/2006/relationships/hyperlink" Target="http://www.boomlibrary.com/" TargetMode="External"/><Relationship Id="rId677" Type="http://schemas.openxmlformats.org/officeDocument/2006/relationships/hyperlink" Target="http://www.boomlibrary.com/" TargetMode="External"/><Relationship Id="rId2358" Type="http://schemas.openxmlformats.org/officeDocument/2006/relationships/hyperlink" Target="http://www.boomlibrary.com/" TargetMode="External"/><Relationship Id="rId3756" Type="http://schemas.openxmlformats.org/officeDocument/2006/relationships/hyperlink" Target="http://www.boomlibrary.com/" TargetMode="External"/><Relationship Id="rId3963" Type="http://schemas.openxmlformats.org/officeDocument/2006/relationships/hyperlink" Target="http://www.boomlibrary.com/" TargetMode="External"/><Relationship Id="rId4807" Type="http://schemas.openxmlformats.org/officeDocument/2006/relationships/hyperlink" Target="http://www.boomlibrary.com/" TargetMode="External"/><Relationship Id="rId884" Type="http://schemas.openxmlformats.org/officeDocument/2006/relationships/hyperlink" Target="http://www.boomlibrary.com/" TargetMode="External"/><Relationship Id="rId2565" Type="http://schemas.openxmlformats.org/officeDocument/2006/relationships/hyperlink" Target="http://www.boomlibrary.com/" TargetMode="External"/><Relationship Id="rId2772" Type="http://schemas.openxmlformats.org/officeDocument/2006/relationships/hyperlink" Target="http://www.boomlibrary.com/" TargetMode="External"/><Relationship Id="rId3409" Type="http://schemas.openxmlformats.org/officeDocument/2006/relationships/hyperlink" Target="http://www.boomlibrary.com/" TargetMode="External"/><Relationship Id="rId3616" Type="http://schemas.openxmlformats.org/officeDocument/2006/relationships/hyperlink" Target="http://www.boomlibrary.com/" TargetMode="External"/><Relationship Id="rId3823" Type="http://schemas.openxmlformats.org/officeDocument/2006/relationships/hyperlink" Target="http://www.boomlibrary.com/" TargetMode="External"/><Relationship Id="rId537" Type="http://schemas.openxmlformats.org/officeDocument/2006/relationships/hyperlink" Target="http://www.boomlibrary.com/" TargetMode="External"/><Relationship Id="rId744" Type="http://schemas.openxmlformats.org/officeDocument/2006/relationships/hyperlink" Target="http://www.boomlibrary.com/" TargetMode="External"/><Relationship Id="rId951" Type="http://schemas.openxmlformats.org/officeDocument/2006/relationships/hyperlink" Target="http://www.boomlibrary.com/" TargetMode="External"/><Relationship Id="rId1167" Type="http://schemas.openxmlformats.org/officeDocument/2006/relationships/hyperlink" Target="http://www.boomlibrary.com/" TargetMode="External"/><Relationship Id="rId1374" Type="http://schemas.openxmlformats.org/officeDocument/2006/relationships/hyperlink" Target="http://www.boomlibrary.com/" TargetMode="External"/><Relationship Id="rId1581" Type="http://schemas.openxmlformats.org/officeDocument/2006/relationships/hyperlink" Target="http://www.boomlibrary.com/" TargetMode="External"/><Relationship Id="rId2218" Type="http://schemas.openxmlformats.org/officeDocument/2006/relationships/hyperlink" Target="http://www.boomlibrary.com/" TargetMode="External"/><Relationship Id="rId2425" Type="http://schemas.openxmlformats.org/officeDocument/2006/relationships/hyperlink" Target="http://www.boomlibrary.com/" TargetMode="External"/><Relationship Id="rId2632" Type="http://schemas.openxmlformats.org/officeDocument/2006/relationships/hyperlink" Target="http://www.boomlibrary.com/" TargetMode="External"/><Relationship Id="rId80" Type="http://schemas.openxmlformats.org/officeDocument/2006/relationships/hyperlink" Target="http://www.boomlibrary.com/" TargetMode="External"/><Relationship Id="rId604" Type="http://schemas.openxmlformats.org/officeDocument/2006/relationships/hyperlink" Target="http://www.boomlibrary.com/" TargetMode="External"/><Relationship Id="rId811" Type="http://schemas.openxmlformats.org/officeDocument/2006/relationships/hyperlink" Target="http://www.boomlibrary.com/" TargetMode="External"/><Relationship Id="rId1027" Type="http://schemas.openxmlformats.org/officeDocument/2006/relationships/hyperlink" Target="http://www.boomlibrary.com/" TargetMode="External"/><Relationship Id="rId1234" Type="http://schemas.openxmlformats.org/officeDocument/2006/relationships/hyperlink" Target="http://www.boomlibrary.com/" TargetMode="External"/><Relationship Id="rId1441" Type="http://schemas.openxmlformats.org/officeDocument/2006/relationships/hyperlink" Target="http://www.boomlibrary.com/" TargetMode="External"/><Relationship Id="rId4597" Type="http://schemas.openxmlformats.org/officeDocument/2006/relationships/hyperlink" Target="http://www.boomlibrary.com/" TargetMode="External"/><Relationship Id="rId1301" Type="http://schemas.openxmlformats.org/officeDocument/2006/relationships/hyperlink" Target="http://www.boomlibrary.com/" TargetMode="External"/><Relationship Id="rId3199" Type="http://schemas.openxmlformats.org/officeDocument/2006/relationships/hyperlink" Target="http://www.boomlibrary.com/" TargetMode="External"/><Relationship Id="rId4457" Type="http://schemas.openxmlformats.org/officeDocument/2006/relationships/hyperlink" Target="http://www.boomlibrary.com/" TargetMode="External"/><Relationship Id="rId4664" Type="http://schemas.openxmlformats.org/officeDocument/2006/relationships/hyperlink" Target="http://www.boomlibrary.com/" TargetMode="External"/><Relationship Id="rId3059" Type="http://schemas.openxmlformats.org/officeDocument/2006/relationships/hyperlink" Target="http://www.boomlibrary.com/" TargetMode="External"/><Relationship Id="rId3266" Type="http://schemas.openxmlformats.org/officeDocument/2006/relationships/hyperlink" Target="http://www.boomlibrary.com/" TargetMode="External"/><Relationship Id="rId3473" Type="http://schemas.openxmlformats.org/officeDocument/2006/relationships/hyperlink" Target="http://www.boomlibrary.com/" TargetMode="External"/><Relationship Id="rId4317" Type="http://schemas.openxmlformats.org/officeDocument/2006/relationships/hyperlink" Target="http://www.boomlibrary.com/" TargetMode="External"/><Relationship Id="rId4524" Type="http://schemas.openxmlformats.org/officeDocument/2006/relationships/hyperlink" Target="http://www.boomlibrary.com/" TargetMode="External"/><Relationship Id="rId4871" Type="http://schemas.openxmlformats.org/officeDocument/2006/relationships/hyperlink" Target="http://www.boomlibrary.com/" TargetMode="External"/><Relationship Id="rId187" Type="http://schemas.openxmlformats.org/officeDocument/2006/relationships/hyperlink" Target="http://www.boomlibrary.com/" TargetMode="External"/><Relationship Id="rId394" Type="http://schemas.openxmlformats.org/officeDocument/2006/relationships/hyperlink" Target="http://www.boomlibrary.com/" TargetMode="External"/><Relationship Id="rId2075" Type="http://schemas.openxmlformats.org/officeDocument/2006/relationships/hyperlink" Target="http://www.boomlibrary.com/" TargetMode="External"/><Relationship Id="rId2282" Type="http://schemas.openxmlformats.org/officeDocument/2006/relationships/hyperlink" Target="http://www.boomlibrary.com/" TargetMode="External"/><Relationship Id="rId3126" Type="http://schemas.openxmlformats.org/officeDocument/2006/relationships/hyperlink" Target="http://www.boomlibrary.com/" TargetMode="External"/><Relationship Id="rId3680" Type="http://schemas.openxmlformats.org/officeDocument/2006/relationships/hyperlink" Target="http://www.boomlibrary.com/" TargetMode="External"/><Relationship Id="rId4731" Type="http://schemas.openxmlformats.org/officeDocument/2006/relationships/hyperlink" Target="http://www.boomlibrary.com/" TargetMode="External"/><Relationship Id="rId254" Type="http://schemas.openxmlformats.org/officeDocument/2006/relationships/hyperlink" Target="http://www.boomlibrary.com/" TargetMode="External"/><Relationship Id="rId1091" Type="http://schemas.openxmlformats.org/officeDocument/2006/relationships/hyperlink" Target="http://www.boomlibrary.com/" TargetMode="External"/><Relationship Id="rId3333" Type="http://schemas.openxmlformats.org/officeDocument/2006/relationships/hyperlink" Target="http://www.boomlibrary.com/" TargetMode="External"/><Relationship Id="rId3540" Type="http://schemas.openxmlformats.org/officeDocument/2006/relationships/hyperlink" Target="http://www.boomlibrary.com/" TargetMode="External"/><Relationship Id="rId114" Type="http://schemas.openxmlformats.org/officeDocument/2006/relationships/hyperlink" Target="http://www.boomlibrary.com/" TargetMode="External"/><Relationship Id="rId461" Type="http://schemas.openxmlformats.org/officeDocument/2006/relationships/hyperlink" Target="http://www.boomlibrary.com/" TargetMode="External"/><Relationship Id="rId2142" Type="http://schemas.openxmlformats.org/officeDocument/2006/relationships/hyperlink" Target="http://www.boomlibrary.com/" TargetMode="External"/><Relationship Id="rId3400" Type="http://schemas.openxmlformats.org/officeDocument/2006/relationships/hyperlink" Target="http://www.boomlibrary.com/" TargetMode="External"/><Relationship Id="rId321" Type="http://schemas.openxmlformats.org/officeDocument/2006/relationships/hyperlink" Target="http://www.boomlibrary.com/" TargetMode="External"/><Relationship Id="rId2002" Type="http://schemas.openxmlformats.org/officeDocument/2006/relationships/hyperlink" Target="http://www.boomlibrary.com/" TargetMode="External"/><Relationship Id="rId2959" Type="http://schemas.openxmlformats.org/officeDocument/2006/relationships/hyperlink" Target="http://www.boomlibrary.com/" TargetMode="External"/><Relationship Id="rId1768" Type="http://schemas.openxmlformats.org/officeDocument/2006/relationships/hyperlink" Target="http://www.boomlibrary.com/" TargetMode="External"/><Relationship Id="rId2819" Type="http://schemas.openxmlformats.org/officeDocument/2006/relationships/hyperlink" Target="http://www.boomlibrary.com/" TargetMode="External"/><Relationship Id="rId4174" Type="http://schemas.openxmlformats.org/officeDocument/2006/relationships/hyperlink" Target="http://www.boomlibrary.com/" TargetMode="External"/><Relationship Id="rId4381" Type="http://schemas.openxmlformats.org/officeDocument/2006/relationships/hyperlink" Target="http://www.boomlibrary.com/" TargetMode="External"/><Relationship Id="rId1628" Type="http://schemas.openxmlformats.org/officeDocument/2006/relationships/hyperlink" Target="http://www.boomlibrary.com/" TargetMode="External"/><Relationship Id="rId1975" Type="http://schemas.openxmlformats.org/officeDocument/2006/relationships/hyperlink" Target="http://www.boomlibrary.com/" TargetMode="External"/><Relationship Id="rId3190" Type="http://schemas.openxmlformats.org/officeDocument/2006/relationships/hyperlink" Target="http://www.boomlibrary.com/" TargetMode="External"/><Relationship Id="rId4034" Type="http://schemas.openxmlformats.org/officeDocument/2006/relationships/hyperlink" Target="http://www.boomlibrary.com/" TargetMode="External"/><Relationship Id="rId4241" Type="http://schemas.openxmlformats.org/officeDocument/2006/relationships/hyperlink" Target="http://www.boomlibrary.com/" TargetMode="External"/><Relationship Id="rId1835" Type="http://schemas.openxmlformats.org/officeDocument/2006/relationships/hyperlink" Target="http://www.boomlibrary.com/" TargetMode="External"/><Relationship Id="rId3050" Type="http://schemas.openxmlformats.org/officeDocument/2006/relationships/hyperlink" Target="http://www.boomlibrary.com/" TargetMode="External"/><Relationship Id="rId4101" Type="http://schemas.openxmlformats.org/officeDocument/2006/relationships/hyperlink" Target="http://www.boomlibrary.com/" TargetMode="External"/><Relationship Id="rId1902" Type="http://schemas.openxmlformats.org/officeDocument/2006/relationships/hyperlink" Target="http://www.boomlibrary.com/" TargetMode="External"/><Relationship Id="rId3867" Type="http://schemas.openxmlformats.org/officeDocument/2006/relationships/hyperlink" Target="http://www.boomlibrary.com/" TargetMode="External"/><Relationship Id="rId4918" Type="http://schemas.openxmlformats.org/officeDocument/2006/relationships/hyperlink" Target="http://www.boomlibrary.com/" TargetMode="External"/><Relationship Id="rId788" Type="http://schemas.openxmlformats.org/officeDocument/2006/relationships/hyperlink" Target="http://www.boomlibrary.com/" TargetMode="External"/><Relationship Id="rId995" Type="http://schemas.openxmlformats.org/officeDocument/2006/relationships/hyperlink" Target="http://www.boomlibrary.com/" TargetMode="External"/><Relationship Id="rId2469" Type="http://schemas.openxmlformats.org/officeDocument/2006/relationships/hyperlink" Target="http://www.boomlibrary.com/" TargetMode="External"/><Relationship Id="rId2676" Type="http://schemas.openxmlformats.org/officeDocument/2006/relationships/hyperlink" Target="http://www.boomlibrary.com/" TargetMode="External"/><Relationship Id="rId2883" Type="http://schemas.openxmlformats.org/officeDocument/2006/relationships/hyperlink" Target="http://www.boomlibrary.com/" TargetMode="External"/><Relationship Id="rId3727" Type="http://schemas.openxmlformats.org/officeDocument/2006/relationships/hyperlink" Target="http://www.boomlibrary.com/" TargetMode="External"/><Relationship Id="rId3934" Type="http://schemas.openxmlformats.org/officeDocument/2006/relationships/hyperlink" Target="http://www.boomlibrary.com/" TargetMode="External"/><Relationship Id="rId648" Type="http://schemas.openxmlformats.org/officeDocument/2006/relationships/hyperlink" Target="http://www.boomlibrary.com/" TargetMode="External"/><Relationship Id="rId855" Type="http://schemas.openxmlformats.org/officeDocument/2006/relationships/hyperlink" Target="http://www.boomlibrary.com/" TargetMode="External"/><Relationship Id="rId1278" Type="http://schemas.openxmlformats.org/officeDocument/2006/relationships/hyperlink" Target="http://www.boomlibrary.com/" TargetMode="External"/><Relationship Id="rId1485" Type="http://schemas.openxmlformats.org/officeDocument/2006/relationships/hyperlink" Target="http://www.boomlibrary.com/" TargetMode="External"/><Relationship Id="rId1692" Type="http://schemas.openxmlformats.org/officeDocument/2006/relationships/hyperlink" Target="http://www.boomlibrary.com/" TargetMode="External"/><Relationship Id="rId2329" Type="http://schemas.openxmlformats.org/officeDocument/2006/relationships/hyperlink" Target="http://www.boomlibrary.com/" TargetMode="External"/><Relationship Id="rId2536" Type="http://schemas.openxmlformats.org/officeDocument/2006/relationships/hyperlink" Target="http://www.boomlibrary.com/" TargetMode="External"/><Relationship Id="rId2743" Type="http://schemas.openxmlformats.org/officeDocument/2006/relationships/hyperlink" Target="http://www.boomlibrary.com/" TargetMode="External"/><Relationship Id="rId508" Type="http://schemas.openxmlformats.org/officeDocument/2006/relationships/hyperlink" Target="http://www.boomlibrary.com/" TargetMode="External"/><Relationship Id="rId715" Type="http://schemas.openxmlformats.org/officeDocument/2006/relationships/hyperlink" Target="http://www.boomlibrary.com/" TargetMode="External"/><Relationship Id="rId922" Type="http://schemas.openxmlformats.org/officeDocument/2006/relationships/hyperlink" Target="http://www.boomlibrary.com/" TargetMode="External"/><Relationship Id="rId1138" Type="http://schemas.openxmlformats.org/officeDocument/2006/relationships/hyperlink" Target="http://www.boomlibrary.com/" TargetMode="External"/><Relationship Id="rId1345" Type="http://schemas.openxmlformats.org/officeDocument/2006/relationships/hyperlink" Target="http://www.boomlibrary.com/" TargetMode="External"/><Relationship Id="rId1552" Type="http://schemas.openxmlformats.org/officeDocument/2006/relationships/hyperlink" Target="http://www.boomlibrary.com/" TargetMode="External"/><Relationship Id="rId2603" Type="http://schemas.openxmlformats.org/officeDocument/2006/relationships/hyperlink" Target="http://www.boomlibrary.com/" TargetMode="External"/><Relationship Id="rId2950" Type="http://schemas.openxmlformats.org/officeDocument/2006/relationships/hyperlink" Target="http://www.boomlibrary.com/" TargetMode="External"/><Relationship Id="rId1205" Type="http://schemas.openxmlformats.org/officeDocument/2006/relationships/hyperlink" Target="http://www.boomlibrary.com/" TargetMode="External"/><Relationship Id="rId2810" Type="http://schemas.openxmlformats.org/officeDocument/2006/relationships/hyperlink" Target="http://www.boomlibrary.com/" TargetMode="External"/><Relationship Id="rId4568" Type="http://schemas.openxmlformats.org/officeDocument/2006/relationships/hyperlink" Target="http://www.boomlibrary.com/" TargetMode="External"/><Relationship Id="rId51" Type="http://schemas.openxmlformats.org/officeDocument/2006/relationships/hyperlink" Target="http://www.boomlibrary.com/" TargetMode="External"/><Relationship Id="rId1412" Type="http://schemas.openxmlformats.org/officeDocument/2006/relationships/hyperlink" Target="http://www.boomlibrary.com/" TargetMode="External"/><Relationship Id="rId3377" Type="http://schemas.openxmlformats.org/officeDocument/2006/relationships/hyperlink" Target="http://www.boomlibrary.com/" TargetMode="External"/><Relationship Id="rId4775" Type="http://schemas.openxmlformats.org/officeDocument/2006/relationships/hyperlink" Target="http://www.boomlibrary.com/" TargetMode="External"/><Relationship Id="rId4982" Type="http://schemas.openxmlformats.org/officeDocument/2006/relationships/hyperlink" Target="http://www.boomlibrary.com/" TargetMode="External"/><Relationship Id="rId298" Type="http://schemas.openxmlformats.org/officeDocument/2006/relationships/hyperlink" Target="http://www.boomlibrary.com/" TargetMode="External"/><Relationship Id="rId3584" Type="http://schemas.openxmlformats.org/officeDocument/2006/relationships/hyperlink" Target="http://www.boomlibrary.com/" TargetMode="External"/><Relationship Id="rId3791" Type="http://schemas.openxmlformats.org/officeDocument/2006/relationships/hyperlink" Target="http://www.boomlibrary.com/" TargetMode="External"/><Relationship Id="rId4428" Type="http://schemas.openxmlformats.org/officeDocument/2006/relationships/hyperlink" Target="http://www.boomlibrary.com/" TargetMode="External"/><Relationship Id="rId4635" Type="http://schemas.openxmlformats.org/officeDocument/2006/relationships/hyperlink" Target="http://www.boomlibrary.com/" TargetMode="External"/><Relationship Id="rId4842" Type="http://schemas.openxmlformats.org/officeDocument/2006/relationships/hyperlink" Target="http://www.boomlibrary.com/" TargetMode="External"/><Relationship Id="rId158" Type="http://schemas.openxmlformats.org/officeDocument/2006/relationships/hyperlink" Target="http://www.boomlibrary.com/" TargetMode="External"/><Relationship Id="rId2186" Type="http://schemas.openxmlformats.org/officeDocument/2006/relationships/hyperlink" Target="http://www.boomlibrary.com/" TargetMode="External"/><Relationship Id="rId2393" Type="http://schemas.openxmlformats.org/officeDocument/2006/relationships/hyperlink" Target="http://www.boomlibrary.com/" TargetMode="External"/><Relationship Id="rId3237" Type="http://schemas.openxmlformats.org/officeDocument/2006/relationships/hyperlink" Target="http://www.boomlibrary.com/" TargetMode="External"/><Relationship Id="rId3444" Type="http://schemas.openxmlformats.org/officeDocument/2006/relationships/hyperlink" Target="http://www.boomlibrary.com/" TargetMode="External"/><Relationship Id="rId3651" Type="http://schemas.openxmlformats.org/officeDocument/2006/relationships/hyperlink" Target="http://www.boomlibrary.com/" TargetMode="External"/><Relationship Id="rId4702" Type="http://schemas.openxmlformats.org/officeDocument/2006/relationships/hyperlink" Target="http://www.boomlibrary.com/" TargetMode="External"/><Relationship Id="rId365" Type="http://schemas.openxmlformats.org/officeDocument/2006/relationships/hyperlink" Target="http://www.boomlibrary.com/" TargetMode="External"/><Relationship Id="rId572" Type="http://schemas.openxmlformats.org/officeDocument/2006/relationships/hyperlink" Target="http://www.boomlibrary.com/" TargetMode="External"/><Relationship Id="rId2046" Type="http://schemas.openxmlformats.org/officeDocument/2006/relationships/hyperlink" Target="http://www.boomlibrary.com/" TargetMode="External"/><Relationship Id="rId2253" Type="http://schemas.openxmlformats.org/officeDocument/2006/relationships/hyperlink" Target="http://www.boomlibrary.com/" TargetMode="External"/><Relationship Id="rId2460" Type="http://schemas.openxmlformats.org/officeDocument/2006/relationships/hyperlink" Target="http://www.boomlibrary.com/" TargetMode="External"/><Relationship Id="rId3304" Type="http://schemas.openxmlformats.org/officeDocument/2006/relationships/hyperlink" Target="http://www.boomlibrary.com/" TargetMode="External"/><Relationship Id="rId3511" Type="http://schemas.openxmlformats.org/officeDocument/2006/relationships/hyperlink" Target="http://www.boomlibrary.com/" TargetMode="External"/><Relationship Id="rId225" Type="http://schemas.openxmlformats.org/officeDocument/2006/relationships/hyperlink" Target="http://www.boomlibrary.com/" TargetMode="External"/><Relationship Id="rId432" Type="http://schemas.openxmlformats.org/officeDocument/2006/relationships/hyperlink" Target="http://www.boomlibrary.com/" TargetMode="External"/><Relationship Id="rId1062" Type="http://schemas.openxmlformats.org/officeDocument/2006/relationships/hyperlink" Target="http://www.boomlibrary.com/" TargetMode="External"/><Relationship Id="rId2113" Type="http://schemas.openxmlformats.org/officeDocument/2006/relationships/hyperlink" Target="http://www.boomlibrary.com/" TargetMode="External"/><Relationship Id="rId2320" Type="http://schemas.openxmlformats.org/officeDocument/2006/relationships/hyperlink" Target="http://www.boomlibrary.com/" TargetMode="External"/><Relationship Id="rId4078" Type="http://schemas.openxmlformats.org/officeDocument/2006/relationships/hyperlink" Target="http://www.boomlibrary.com/" TargetMode="External"/><Relationship Id="rId4285" Type="http://schemas.openxmlformats.org/officeDocument/2006/relationships/hyperlink" Target="http://www.boomlibrary.com/" TargetMode="External"/><Relationship Id="rId4492" Type="http://schemas.openxmlformats.org/officeDocument/2006/relationships/hyperlink" Target="http://www.boomlibrary.com/" TargetMode="External"/><Relationship Id="rId1879" Type="http://schemas.openxmlformats.org/officeDocument/2006/relationships/hyperlink" Target="http://www.boomlibrary.com/" TargetMode="External"/><Relationship Id="rId3094" Type="http://schemas.openxmlformats.org/officeDocument/2006/relationships/hyperlink" Target="http://www.boomlibrary.com/" TargetMode="External"/><Relationship Id="rId4145" Type="http://schemas.openxmlformats.org/officeDocument/2006/relationships/hyperlink" Target="http://www.boomlibrary.com/" TargetMode="External"/><Relationship Id="rId1739" Type="http://schemas.openxmlformats.org/officeDocument/2006/relationships/hyperlink" Target="http://www.boomlibrary.com/" TargetMode="External"/><Relationship Id="rId1946" Type="http://schemas.openxmlformats.org/officeDocument/2006/relationships/hyperlink" Target="http://www.boomlibrary.com/" TargetMode="External"/><Relationship Id="rId4005" Type="http://schemas.openxmlformats.org/officeDocument/2006/relationships/hyperlink" Target="http://www.boomlibrary.com/" TargetMode="External"/><Relationship Id="rId4352" Type="http://schemas.openxmlformats.org/officeDocument/2006/relationships/hyperlink" Target="http://www.boomlibrary.com/" TargetMode="External"/><Relationship Id="rId1806" Type="http://schemas.openxmlformats.org/officeDocument/2006/relationships/hyperlink" Target="http://www.boomlibrary.com/" TargetMode="External"/><Relationship Id="rId3161" Type="http://schemas.openxmlformats.org/officeDocument/2006/relationships/hyperlink" Target="http://www.boomlibrary.com/" TargetMode="External"/><Relationship Id="rId4212" Type="http://schemas.openxmlformats.org/officeDocument/2006/relationships/hyperlink" Target="http://www.boomlibrary.com/" TargetMode="External"/><Relationship Id="rId3021" Type="http://schemas.openxmlformats.org/officeDocument/2006/relationships/hyperlink" Target="http://www.boomlibrary.com/" TargetMode="External"/><Relationship Id="rId3978" Type="http://schemas.openxmlformats.org/officeDocument/2006/relationships/hyperlink" Target="http://www.boomlibrary.com/" TargetMode="External"/><Relationship Id="rId899" Type="http://schemas.openxmlformats.org/officeDocument/2006/relationships/hyperlink" Target="http://www.boomlibrary.com/" TargetMode="External"/><Relationship Id="rId2787" Type="http://schemas.openxmlformats.org/officeDocument/2006/relationships/hyperlink" Target="http://www.boomlibrary.com/" TargetMode="External"/><Relationship Id="rId3838" Type="http://schemas.openxmlformats.org/officeDocument/2006/relationships/hyperlink" Target="http://www.boomlibrary.com/" TargetMode="External"/><Relationship Id="rId759" Type="http://schemas.openxmlformats.org/officeDocument/2006/relationships/hyperlink" Target="http://www.boomlibrary.com/" TargetMode="External"/><Relationship Id="rId966" Type="http://schemas.openxmlformats.org/officeDocument/2006/relationships/hyperlink" Target="http://www.boomlibrary.com/" TargetMode="External"/><Relationship Id="rId1389" Type="http://schemas.openxmlformats.org/officeDocument/2006/relationships/hyperlink" Target="http://www.boomlibrary.com/" TargetMode="External"/><Relationship Id="rId1596" Type="http://schemas.openxmlformats.org/officeDocument/2006/relationships/hyperlink" Target="http://www.boomlibrary.com/" TargetMode="External"/><Relationship Id="rId2647" Type="http://schemas.openxmlformats.org/officeDocument/2006/relationships/hyperlink" Target="http://www.boomlibrary.com/" TargetMode="External"/><Relationship Id="rId2994" Type="http://schemas.openxmlformats.org/officeDocument/2006/relationships/hyperlink" Target="http://www.boomlibrary.com/" TargetMode="External"/><Relationship Id="rId619" Type="http://schemas.openxmlformats.org/officeDocument/2006/relationships/hyperlink" Target="http://www.boomlibrary.com/" TargetMode="External"/><Relationship Id="rId1249" Type="http://schemas.openxmlformats.org/officeDocument/2006/relationships/hyperlink" Target="http://www.boomlibrary.com/" TargetMode="External"/><Relationship Id="rId2854" Type="http://schemas.openxmlformats.org/officeDocument/2006/relationships/hyperlink" Target="http://www.boomlibrary.com/" TargetMode="External"/><Relationship Id="rId3905" Type="http://schemas.openxmlformats.org/officeDocument/2006/relationships/hyperlink" Target="http://www.boomlibrary.com/" TargetMode="External"/><Relationship Id="rId95" Type="http://schemas.openxmlformats.org/officeDocument/2006/relationships/hyperlink" Target="http://www.boomlibrary.com/" TargetMode="External"/><Relationship Id="rId826" Type="http://schemas.openxmlformats.org/officeDocument/2006/relationships/hyperlink" Target="http://www.boomlibrary.com/" TargetMode="External"/><Relationship Id="rId1109" Type="http://schemas.openxmlformats.org/officeDocument/2006/relationships/hyperlink" Target="http://www.boomlibrary.com/" TargetMode="External"/><Relationship Id="rId1456" Type="http://schemas.openxmlformats.org/officeDocument/2006/relationships/hyperlink" Target="http://www.boomlibrary.com/" TargetMode="External"/><Relationship Id="rId1663" Type="http://schemas.openxmlformats.org/officeDocument/2006/relationships/hyperlink" Target="http://www.boomlibrary.com/" TargetMode="External"/><Relationship Id="rId1870" Type="http://schemas.openxmlformats.org/officeDocument/2006/relationships/hyperlink" Target="http://www.boomlibrary.com/" TargetMode="External"/><Relationship Id="rId2507" Type="http://schemas.openxmlformats.org/officeDocument/2006/relationships/hyperlink" Target="http://www.boomlibrary.com/" TargetMode="External"/><Relationship Id="rId2714" Type="http://schemas.openxmlformats.org/officeDocument/2006/relationships/hyperlink" Target="http://www.boomlibrary.com/" TargetMode="External"/><Relationship Id="rId2921" Type="http://schemas.openxmlformats.org/officeDocument/2006/relationships/hyperlink" Target="http://www.boomlibrary.com/" TargetMode="External"/><Relationship Id="rId1316" Type="http://schemas.openxmlformats.org/officeDocument/2006/relationships/hyperlink" Target="http://www.boomlibrary.com/" TargetMode="External"/><Relationship Id="rId1523" Type="http://schemas.openxmlformats.org/officeDocument/2006/relationships/hyperlink" Target="http://www.boomlibrary.com/" TargetMode="External"/><Relationship Id="rId1730" Type="http://schemas.openxmlformats.org/officeDocument/2006/relationships/hyperlink" Target="http://www.boomlibrary.com/" TargetMode="External"/><Relationship Id="rId4679" Type="http://schemas.openxmlformats.org/officeDocument/2006/relationships/hyperlink" Target="http://www.boomlibrary.com/" TargetMode="External"/><Relationship Id="rId4886" Type="http://schemas.openxmlformats.org/officeDocument/2006/relationships/hyperlink" Target="http://www.boomlibrary.com/" TargetMode="External"/><Relationship Id="rId22" Type="http://schemas.openxmlformats.org/officeDocument/2006/relationships/hyperlink" Target="http://www.boomlibrary.com/" TargetMode="External"/><Relationship Id="rId3488" Type="http://schemas.openxmlformats.org/officeDocument/2006/relationships/hyperlink" Target="http://www.boomlibrary.com/" TargetMode="External"/><Relationship Id="rId3695" Type="http://schemas.openxmlformats.org/officeDocument/2006/relationships/hyperlink" Target="http://www.boomlibrary.com/" TargetMode="External"/><Relationship Id="rId4539" Type="http://schemas.openxmlformats.org/officeDocument/2006/relationships/hyperlink" Target="http://www.boomlibrary.com/" TargetMode="External"/><Relationship Id="rId4746" Type="http://schemas.openxmlformats.org/officeDocument/2006/relationships/hyperlink" Target="http://www.boomlibrary.com/" TargetMode="External"/><Relationship Id="rId4953" Type="http://schemas.openxmlformats.org/officeDocument/2006/relationships/hyperlink" Target="http://www.boomlibrary.com/" TargetMode="External"/><Relationship Id="rId2297" Type="http://schemas.openxmlformats.org/officeDocument/2006/relationships/hyperlink" Target="http://www.boomlibrary.com/" TargetMode="External"/><Relationship Id="rId3348" Type="http://schemas.openxmlformats.org/officeDocument/2006/relationships/hyperlink" Target="http://www.boomlibrary.com/" TargetMode="External"/><Relationship Id="rId3555" Type="http://schemas.openxmlformats.org/officeDocument/2006/relationships/hyperlink" Target="http://www.boomlibrary.com/" TargetMode="External"/><Relationship Id="rId3762" Type="http://schemas.openxmlformats.org/officeDocument/2006/relationships/hyperlink" Target="http://www.boomlibrary.com/" TargetMode="External"/><Relationship Id="rId4606" Type="http://schemas.openxmlformats.org/officeDocument/2006/relationships/hyperlink" Target="http://www.boomlibrary.com/" TargetMode="External"/><Relationship Id="rId4813" Type="http://schemas.openxmlformats.org/officeDocument/2006/relationships/hyperlink" Target="http://www.boomlibrary.com/" TargetMode="External"/><Relationship Id="rId269" Type="http://schemas.openxmlformats.org/officeDocument/2006/relationships/hyperlink" Target="http://www.boomlibrary.com/" TargetMode="External"/><Relationship Id="rId476" Type="http://schemas.openxmlformats.org/officeDocument/2006/relationships/hyperlink" Target="http://www.boomlibrary.com/" TargetMode="External"/><Relationship Id="rId683" Type="http://schemas.openxmlformats.org/officeDocument/2006/relationships/hyperlink" Target="http://www.boomlibrary.com/" TargetMode="External"/><Relationship Id="rId890" Type="http://schemas.openxmlformats.org/officeDocument/2006/relationships/hyperlink" Target="http://www.boomlibrary.com/" TargetMode="External"/><Relationship Id="rId2157" Type="http://schemas.openxmlformats.org/officeDocument/2006/relationships/hyperlink" Target="http://www.boomlibrary.com/" TargetMode="External"/><Relationship Id="rId2364" Type="http://schemas.openxmlformats.org/officeDocument/2006/relationships/hyperlink" Target="http://www.boomlibrary.com/" TargetMode="External"/><Relationship Id="rId2571" Type="http://schemas.openxmlformats.org/officeDocument/2006/relationships/hyperlink" Target="http://www.boomlibrary.com/" TargetMode="External"/><Relationship Id="rId3208" Type="http://schemas.openxmlformats.org/officeDocument/2006/relationships/hyperlink" Target="http://www.boomlibrary.com/" TargetMode="External"/><Relationship Id="rId3415" Type="http://schemas.openxmlformats.org/officeDocument/2006/relationships/hyperlink" Target="http://www.boomlibrary.com/" TargetMode="External"/><Relationship Id="rId129" Type="http://schemas.openxmlformats.org/officeDocument/2006/relationships/hyperlink" Target="http://www.boomlibrary.com/" TargetMode="External"/><Relationship Id="rId336" Type="http://schemas.openxmlformats.org/officeDocument/2006/relationships/hyperlink" Target="http://www.boomlibrary.com/" TargetMode="External"/><Relationship Id="rId543" Type="http://schemas.openxmlformats.org/officeDocument/2006/relationships/hyperlink" Target="http://www.boomlibrary.com/" TargetMode="External"/><Relationship Id="rId1173" Type="http://schemas.openxmlformats.org/officeDocument/2006/relationships/hyperlink" Target="http://www.boomlibrary.com/" TargetMode="External"/><Relationship Id="rId1380" Type="http://schemas.openxmlformats.org/officeDocument/2006/relationships/hyperlink" Target="http://www.boomlibrary.com/" TargetMode="External"/><Relationship Id="rId2017" Type="http://schemas.openxmlformats.org/officeDocument/2006/relationships/hyperlink" Target="http://www.boomlibrary.com/" TargetMode="External"/><Relationship Id="rId2224" Type="http://schemas.openxmlformats.org/officeDocument/2006/relationships/hyperlink" Target="http://www.boomlibrary.com/" TargetMode="External"/><Relationship Id="rId3622" Type="http://schemas.openxmlformats.org/officeDocument/2006/relationships/hyperlink" Target="http://www.boomlibrary.com/" TargetMode="External"/><Relationship Id="rId403" Type="http://schemas.openxmlformats.org/officeDocument/2006/relationships/hyperlink" Target="http://www.boomlibrary.com/" TargetMode="External"/><Relationship Id="rId750" Type="http://schemas.openxmlformats.org/officeDocument/2006/relationships/hyperlink" Target="http://www.boomlibrary.com/" TargetMode="External"/><Relationship Id="rId1033" Type="http://schemas.openxmlformats.org/officeDocument/2006/relationships/hyperlink" Target="http://www.boomlibrary.com/" TargetMode="External"/><Relationship Id="rId2431" Type="http://schemas.openxmlformats.org/officeDocument/2006/relationships/hyperlink" Target="http://www.boomlibrary.com/" TargetMode="External"/><Relationship Id="rId4189" Type="http://schemas.openxmlformats.org/officeDocument/2006/relationships/hyperlink" Target="http://www.boomlibrary.com/" TargetMode="External"/><Relationship Id="rId610" Type="http://schemas.openxmlformats.org/officeDocument/2006/relationships/hyperlink" Target="http://www.boomlibrary.com/" TargetMode="External"/><Relationship Id="rId1240" Type="http://schemas.openxmlformats.org/officeDocument/2006/relationships/hyperlink" Target="http://www.boomlibrary.com/" TargetMode="External"/><Relationship Id="rId4049" Type="http://schemas.openxmlformats.org/officeDocument/2006/relationships/hyperlink" Target="http://www.boomlibrary.com/" TargetMode="External"/><Relationship Id="rId4396" Type="http://schemas.openxmlformats.org/officeDocument/2006/relationships/hyperlink" Target="http://www.boomlibrary.com/" TargetMode="External"/><Relationship Id="rId1100" Type="http://schemas.openxmlformats.org/officeDocument/2006/relationships/hyperlink" Target="http://www.boomlibrary.com/" TargetMode="External"/><Relationship Id="rId4256" Type="http://schemas.openxmlformats.org/officeDocument/2006/relationships/hyperlink" Target="http://www.boomlibrary.com/" TargetMode="External"/><Relationship Id="rId4463" Type="http://schemas.openxmlformats.org/officeDocument/2006/relationships/hyperlink" Target="http://www.boomlibrary.com/" TargetMode="External"/><Relationship Id="rId4670" Type="http://schemas.openxmlformats.org/officeDocument/2006/relationships/hyperlink" Target="http://www.boomlibrary.com/" TargetMode="External"/><Relationship Id="rId1917" Type="http://schemas.openxmlformats.org/officeDocument/2006/relationships/hyperlink" Target="http://www.boomlibrary.com/" TargetMode="External"/><Relationship Id="rId3065" Type="http://schemas.openxmlformats.org/officeDocument/2006/relationships/hyperlink" Target="http://www.boomlibrary.com/" TargetMode="External"/><Relationship Id="rId3272" Type="http://schemas.openxmlformats.org/officeDocument/2006/relationships/hyperlink" Target="http://www.boomlibrary.com/" TargetMode="External"/><Relationship Id="rId4116" Type="http://schemas.openxmlformats.org/officeDocument/2006/relationships/hyperlink" Target="http://www.boomlibrary.com/" TargetMode="External"/><Relationship Id="rId4323" Type="http://schemas.openxmlformats.org/officeDocument/2006/relationships/hyperlink" Target="http://www.boomlibrary.com/" TargetMode="External"/><Relationship Id="rId4530" Type="http://schemas.openxmlformats.org/officeDocument/2006/relationships/hyperlink" Target="http://www.boomlibrary.com/" TargetMode="External"/><Relationship Id="rId193" Type="http://schemas.openxmlformats.org/officeDocument/2006/relationships/hyperlink" Target="http://www.boomlibrary.com/" TargetMode="External"/><Relationship Id="rId2081" Type="http://schemas.openxmlformats.org/officeDocument/2006/relationships/hyperlink" Target="http://www.boomlibrary.com/" TargetMode="External"/><Relationship Id="rId3132" Type="http://schemas.openxmlformats.org/officeDocument/2006/relationships/hyperlink" Target="http://www.boomlibrary.com/" TargetMode="External"/><Relationship Id="rId260" Type="http://schemas.openxmlformats.org/officeDocument/2006/relationships/hyperlink" Target="http://www.boomlibrary.com/" TargetMode="External"/><Relationship Id="rId120" Type="http://schemas.openxmlformats.org/officeDocument/2006/relationships/hyperlink" Target="http://www.boomlibrary.com/" TargetMode="External"/><Relationship Id="rId2898" Type="http://schemas.openxmlformats.org/officeDocument/2006/relationships/hyperlink" Target="http://www.boomlibrary.com/" TargetMode="External"/><Relationship Id="rId3949" Type="http://schemas.openxmlformats.org/officeDocument/2006/relationships/hyperlink" Target="http://www.boomlibrary.com/" TargetMode="External"/><Relationship Id="rId2758" Type="http://schemas.openxmlformats.org/officeDocument/2006/relationships/hyperlink" Target="http://www.boomlibrary.com/" TargetMode="External"/><Relationship Id="rId2965" Type="http://schemas.openxmlformats.org/officeDocument/2006/relationships/hyperlink" Target="http://www.boomlibrary.com/" TargetMode="External"/><Relationship Id="rId3809" Type="http://schemas.openxmlformats.org/officeDocument/2006/relationships/hyperlink" Target="http://www.boomlibrary.com/" TargetMode="External"/><Relationship Id="rId937" Type="http://schemas.openxmlformats.org/officeDocument/2006/relationships/hyperlink" Target="http://www.boomlibrary.com/" TargetMode="External"/><Relationship Id="rId1567" Type="http://schemas.openxmlformats.org/officeDocument/2006/relationships/hyperlink" Target="http://www.boomlibrary.com/" TargetMode="External"/><Relationship Id="rId1774" Type="http://schemas.openxmlformats.org/officeDocument/2006/relationships/hyperlink" Target="http://www.boomlibrary.com/" TargetMode="External"/><Relationship Id="rId1981" Type="http://schemas.openxmlformats.org/officeDocument/2006/relationships/hyperlink" Target="http://www.boomlibrary.com/" TargetMode="External"/><Relationship Id="rId2618" Type="http://schemas.openxmlformats.org/officeDocument/2006/relationships/hyperlink" Target="http://www.boomlibrary.com/" TargetMode="External"/><Relationship Id="rId2825" Type="http://schemas.openxmlformats.org/officeDocument/2006/relationships/hyperlink" Target="http://www.boomlibrary.com/" TargetMode="External"/><Relationship Id="rId4180" Type="http://schemas.openxmlformats.org/officeDocument/2006/relationships/hyperlink" Target="http://www.boomlibrary.com/" TargetMode="External"/><Relationship Id="rId66" Type="http://schemas.openxmlformats.org/officeDocument/2006/relationships/hyperlink" Target="http://www.boomlibrary.com/" TargetMode="External"/><Relationship Id="rId1427" Type="http://schemas.openxmlformats.org/officeDocument/2006/relationships/hyperlink" Target="http://www.boomlibrary.com/" TargetMode="External"/><Relationship Id="rId1634" Type="http://schemas.openxmlformats.org/officeDocument/2006/relationships/hyperlink" Target="http://www.boomlibrary.com/" TargetMode="External"/><Relationship Id="rId1841" Type="http://schemas.openxmlformats.org/officeDocument/2006/relationships/hyperlink" Target="http://www.boomlibrary.com/" TargetMode="External"/><Relationship Id="rId4040" Type="http://schemas.openxmlformats.org/officeDocument/2006/relationships/hyperlink" Target="http://www.boomlibrary.com/" TargetMode="External"/><Relationship Id="rId4997" Type="http://schemas.openxmlformats.org/officeDocument/2006/relationships/hyperlink" Target="http://www.boomlibrary.com/" TargetMode="External"/><Relationship Id="rId3599" Type="http://schemas.openxmlformats.org/officeDocument/2006/relationships/hyperlink" Target="http://www.boomlibrary.com/" TargetMode="External"/><Relationship Id="rId4857" Type="http://schemas.openxmlformats.org/officeDocument/2006/relationships/hyperlink" Target="http://www.boomlibrary.com/" TargetMode="External"/><Relationship Id="rId1701" Type="http://schemas.openxmlformats.org/officeDocument/2006/relationships/hyperlink" Target="http://www.boomlibrary.com/" TargetMode="External"/><Relationship Id="rId3459" Type="http://schemas.openxmlformats.org/officeDocument/2006/relationships/hyperlink" Target="http://www.boomlibrary.com/" TargetMode="External"/><Relationship Id="rId3666" Type="http://schemas.openxmlformats.org/officeDocument/2006/relationships/hyperlink" Target="http://www.boomlibrary.com/" TargetMode="External"/><Relationship Id="rId587" Type="http://schemas.openxmlformats.org/officeDocument/2006/relationships/hyperlink" Target="http://www.boomlibrary.com/" TargetMode="External"/><Relationship Id="rId2268" Type="http://schemas.openxmlformats.org/officeDocument/2006/relationships/hyperlink" Target="http://www.boomlibrary.com/" TargetMode="External"/><Relationship Id="rId3319" Type="http://schemas.openxmlformats.org/officeDocument/2006/relationships/hyperlink" Target="http://www.boomlibrary.com/" TargetMode="External"/><Relationship Id="rId3873" Type="http://schemas.openxmlformats.org/officeDocument/2006/relationships/hyperlink" Target="http://www.boomlibrary.com/" TargetMode="External"/><Relationship Id="rId4717" Type="http://schemas.openxmlformats.org/officeDocument/2006/relationships/hyperlink" Target="http://www.boomlibrary.com/" TargetMode="External"/><Relationship Id="rId4924" Type="http://schemas.openxmlformats.org/officeDocument/2006/relationships/hyperlink" Target="http://www.boomlibrary.com/" TargetMode="External"/><Relationship Id="rId447" Type="http://schemas.openxmlformats.org/officeDocument/2006/relationships/hyperlink" Target="http://www.boomlibrary.com/" TargetMode="External"/><Relationship Id="rId794" Type="http://schemas.openxmlformats.org/officeDocument/2006/relationships/hyperlink" Target="http://www.boomlibrary.com/" TargetMode="External"/><Relationship Id="rId1077" Type="http://schemas.openxmlformats.org/officeDocument/2006/relationships/hyperlink" Target="http://www.boomlibrary.com/" TargetMode="External"/><Relationship Id="rId2128" Type="http://schemas.openxmlformats.org/officeDocument/2006/relationships/hyperlink" Target="http://www.boomlibrary.com/" TargetMode="External"/><Relationship Id="rId2475" Type="http://schemas.openxmlformats.org/officeDocument/2006/relationships/hyperlink" Target="http://www.boomlibrary.com/" TargetMode="External"/><Relationship Id="rId2682" Type="http://schemas.openxmlformats.org/officeDocument/2006/relationships/hyperlink" Target="http://www.boomlibrary.com/" TargetMode="External"/><Relationship Id="rId3526" Type="http://schemas.openxmlformats.org/officeDocument/2006/relationships/hyperlink" Target="http://www.boomlibrary.com/" TargetMode="External"/><Relationship Id="rId3733" Type="http://schemas.openxmlformats.org/officeDocument/2006/relationships/hyperlink" Target="http://www.boomlibrary.com/" TargetMode="External"/><Relationship Id="rId3940" Type="http://schemas.openxmlformats.org/officeDocument/2006/relationships/hyperlink" Target="http://www.boomlibrary.com/" TargetMode="External"/><Relationship Id="rId654" Type="http://schemas.openxmlformats.org/officeDocument/2006/relationships/hyperlink" Target="http://www.boomlibrary.com/" TargetMode="External"/><Relationship Id="rId861" Type="http://schemas.openxmlformats.org/officeDocument/2006/relationships/hyperlink" Target="http://www.boomlibrary.com/" TargetMode="External"/><Relationship Id="rId1284" Type="http://schemas.openxmlformats.org/officeDocument/2006/relationships/hyperlink" Target="http://www.boomlibrary.com/" TargetMode="External"/><Relationship Id="rId1491" Type="http://schemas.openxmlformats.org/officeDocument/2006/relationships/hyperlink" Target="http://www.boomlibrary.com/" TargetMode="External"/><Relationship Id="rId2335" Type="http://schemas.openxmlformats.org/officeDocument/2006/relationships/hyperlink" Target="http://www.boomlibrary.com/" TargetMode="External"/><Relationship Id="rId2542" Type="http://schemas.openxmlformats.org/officeDocument/2006/relationships/hyperlink" Target="http://www.boomlibrary.com/" TargetMode="External"/><Relationship Id="rId3800" Type="http://schemas.openxmlformats.org/officeDocument/2006/relationships/hyperlink" Target="http://www.boomlibrary.com/" TargetMode="External"/><Relationship Id="rId307" Type="http://schemas.openxmlformats.org/officeDocument/2006/relationships/hyperlink" Target="http://www.boomlibrary.com/" TargetMode="External"/><Relationship Id="rId514" Type="http://schemas.openxmlformats.org/officeDocument/2006/relationships/hyperlink" Target="http://www.boomlibrary.com/" TargetMode="External"/><Relationship Id="rId721" Type="http://schemas.openxmlformats.org/officeDocument/2006/relationships/hyperlink" Target="http://www.boomlibrary.com/" TargetMode="External"/><Relationship Id="rId1144" Type="http://schemas.openxmlformats.org/officeDocument/2006/relationships/hyperlink" Target="http://www.boomlibrary.com/" TargetMode="External"/><Relationship Id="rId1351" Type="http://schemas.openxmlformats.org/officeDocument/2006/relationships/hyperlink" Target="http://www.boomlibrary.com/" TargetMode="External"/><Relationship Id="rId2402" Type="http://schemas.openxmlformats.org/officeDocument/2006/relationships/hyperlink" Target="http://www.boomlibrary.com/" TargetMode="External"/><Relationship Id="rId1004" Type="http://schemas.openxmlformats.org/officeDocument/2006/relationships/hyperlink" Target="http://www.boomlibrary.com/" TargetMode="External"/><Relationship Id="rId1211" Type="http://schemas.openxmlformats.org/officeDocument/2006/relationships/hyperlink" Target="http://www.boomlibrary.com/" TargetMode="External"/><Relationship Id="rId4367" Type="http://schemas.openxmlformats.org/officeDocument/2006/relationships/hyperlink" Target="http://www.boomlibrary.com/" TargetMode="External"/><Relationship Id="rId4574" Type="http://schemas.openxmlformats.org/officeDocument/2006/relationships/hyperlink" Target="http://www.boomlibrary.com/" TargetMode="External"/><Relationship Id="rId4781" Type="http://schemas.openxmlformats.org/officeDocument/2006/relationships/hyperlink" Target="http://www.boomlibrary.com/" TargetMode="External"/><Relationship Id="rId3176" Type="http://schemas.openxmlformats.org/officeDocument/2006/relationships/hyperlink" Target="http://www.boomlibrary.com/" TargetMode="External"/><Relationship Id="rId3383" Type="http://schemas.openxmlformats.org/officeDocument/2006/relationships/hyperlink" Target="http://www.boomlibrary.com/" TargetMode="External"/><Relationship Id="rId3590" Type="http://schemas.openxmlformats.org/officeDocument/2006/relationships/hyperlink" Target="http://www.boomlibrary.com/" TargetMode="External"/><Relationship Id="rId4227" Type="http://schemas.openxmlformats.org/officeDocument/2006/relationships/hyperlink" Target="http://www.boomlibrary.com/" TargetMode="External"/><Relationship Id="rId4434" Type="http://schemas.openxmlformats.org/officeDocument/2006/relationships/hyperlink" Target="http://www.boomlibrary.com/" TargetMode="External"/><Relationship Id="rId2192" Type="http://schemas.openxmlformats.org/officeDocument/2006/relationships/hyperlink" Target="http://www.boomlibrary.com/" TargetMode="External"/><Relationship Id="rId3036" Type="http://schemas.openxmlformats.org/officeDocument/2006/relationships/hyperlink" Target="http://www.boomlibrary.com/" TargetMode="External"/><Relationship Id="rId3243" Type="http://schemas.openxmlformats.org/officeDocument/2006/relationships/hyperlink" Target="http://www.boomlibrary.com/" TargetMode="External"/><Relationship Id="rId4641" Type="http://schemas.openxmlformats.org/officeDocument/2006/relationships/hyperlink" Target="http://www.boomlibrary.com/" TargetMode="External"/><Relationship Id="rId164" Type="http://schemas.openxmlformats.org/officeDocument/2006/relationships/hyperlink" Target="http://www.boomlibrary.com/" TargetMode="External"/><Relationship Id="rId371" Type="http://schemas.openxmlformats.org/officeDocument/2006/relationships/hyperlink" Target="http://www.boomlibrary.com/" TargetMode="External"/><Relationship Id="rId2052" Type="http://schemas.openxmlformats.org/officeDocument/2006/relationships/hyperlink" Target="http://www.boomlibrary.com/" TargetMode="External"/><Relationship Id="rId3450" Type="http://schemas.openxmlformats.org/officeDocument/2006/relationships/hyperlink" Target="http://www.boomlibrary.com/" TargetMode="External"/><Relationship Id="rId4501" Type="http://schemas.openxmlformats.org/officeDocument/2006/relationships/hyperlink" Target="http://www.boomlibrary.com/" TargetMode="External"/><Relationship Id="rId3103" Type="http://schemas.openxmlformats.org/officeDocument/2006/relationships/hyperlink" Target="http://www.boomlibrary.com/" TargetMode="External"/><Relationship Id="rId3310" Type="http://schemas.openxmlformats.org/officeDocument/2006/relationships/hyperlink" Target="http://www.boomlibrary.com/" TargetMode="External"/><Relationship Id="rId231" Type="http://schemas.openxmlformats.org/officeDocument/2006/relationships/hyperlink" Target="http://www.boomlibrary.com/" TargetMode="External"/><Relationship Id="rId2869" Type="http://schemas.openxmlformats.org/officeDocument/2006/relationships/hyperlink" Target="http://www.boomlibrary.com/" TargetMode="External"/><Relationship Id="rId1678" Type="http://schemas.openxmlformats.org/officeDocument/2006/relationships/hyperlink" Target="http://www.boomlibrary.com/" TargetMode="External"/><Relationship Id="rId1885" Type="http://schemas.openxmlformats.org/officeDocument/2006/relationships/hyperlink" Target="http://www.boomlibrary.com/" TargetMode="External"/><Relationship Id="rId2729" Type="http://schemas.openxmlformats.org/officeDocument/2006/relationships/hyperlink" Target="http://www.boomlibrary.com/" TargetMode="External"/><Relationship Id="rId2936" Type="http://schemas.openxmlformats.org/officeDocument/2006/relationships/hyperlink" Target="http://www.boomlibrary.com/" TargetMode="External"/><Relationship Id="rId4084" Type="http://schemas.openxmlformats.org/officeDocument/2006/relationships/hyperlink" Target="http://www.boomlibrary.com/" TargetMode="External"/><Relationship Id="rId4291" Type="http://schemas.openxmlformats.org/officeDocument/2006/relationships/hyperlink" Target="http://www.boomlibrary.com/" TargetMode="External"/><Relationship Id="rId908" Type="http://schemas.openxmlformats.org/officeDocument/2006/relationships/hyperlink" Target="http://www.boomlibrary.com/" TargetMode="External"/><Relationship Id="rId1538" Type="http://schemas.openxmlformats.org/officeDocument/2006/relationships/hyperlink" Target="http://www.boomlibrary.com/" TargetMode="External"/><Relationship Id="rId4151" Type="http://schemas.openxmlformats.org/officeDocument/2006/relationships/hyperlink" Target="http://www.boomlibrary.com/" TargetMode="External"/><Relationship Id="rId1745" Type="http://schemas.openxmlformats.org/officeDocument/2006/relationships/hyperlink" Target="http://www.boomlibrary.com/" TargetMode="External"/><Relationship Id="rId1952" Type="http://schemas.openxmlformats.org/officeDocument/2006/relationships/hyperlink" Target="http://www.boomlibrary.com/" TargetMode="External"/><Relationship Id="rId4011" Type="http://schemas.openxmlformats.org/officeDocument/2006/relationships/hyperlink" Target="http://www.boomlibrary.com/" TargetMode="External"/><Relationship Id="rId37" Type="http://schemas.openxmlformats.org/officeDocument/2006/relationships/hyperlink" Target="http://www.boomlibrary.com/" TargetMode="External"/><Relationship Id="rId1605" Type="http://schemas.openxmlformats.org/officeDocument/2006/relationships/hyperlink" Target="http://www.boomlibrary.com/" TargetMode="External"/><Relationship Id="rId1812" Type="http://schemas.openxmlformats.org/officeDocument/2006/relationships/hyperlink" Target="http://www.boomlibrary.com/" TargetMode="External"/><Relationship Id="rId4968" Type="http://schemas.openxmlformats.org/officeDocument/2006/relationships/hyperlink" Target="http://www.boomlibrary.com/" TargetMode="External"/><Relationship Id="rId3777" Type="http://schemas.openxmlformats.org/officeDocument/2006/relationships/hyperlink" Target="http://www.boomlibrary.com/" TargetMode="External"/><Relationship Id="rId3984" Type="http://schemas.openxmlformats.org/officeDocument/2006/relationships/hyperlink" Target="http://www.boomlibrary.com/" TargetMode="External"/><Relationship Id="rId4828" Type="http://schemas.openxmlformats.org/officeDocument/2006/relationships/hyperlink" Target="http://www.boomlibrary.com/" TargetMode="External"/><Relationship Id="rId698" Type="http://schemas.openxmlformats.org/officeDocument/2006/relationships/hyperlink" Target="http://www.boomlibrary.com/" TargetMode="External"/><Relationship Id="rId2379" Type="http://schemas.openxmlformats.org/officeDocument/2006/relationships/hyperlink" Target="http://www.boomlibrary.com/" TargetMode="External"/><Relationship Id="rId2586" Type="http://schemas.openxmlformats.org/officeDocument/2006/relationships/hyperlink" Target="http://www.boomlibrary.com/" TargetMode="External"/><Relationship Id="rId2793" Type="http://schemas.openxmlformats.org/officeDocument/2006/relationships/hyperlink" Target="http://www.boomlibrary.com/" TargetMode="External"/><Relationship Id="rId3637" Type="http://schemas.openxmlformats.org/officeDocument/2006/relationships/hyperlink" Target="http://www.boomlibrary.com/" TargetMode="External"/><Relationship Id="rId3844" Type="http://schemas.openxmlformats.org/officeDocument/2006/relationships/hyperlink" Target="http://www.boomlibrary.com/" TargetMode="External"/><Relationship Id="rId558" Type="http://schemas.openxmlformats.org/officeDocument/2006/relationships/hyperlink" Target="http://www.boomlibrary.com/" TargetMode="External"/><Relationship Id="rId765" Type="http://schemas.openxmlformats.org/officeDocument/2006/relationships/hyperlink" Target="http://www.boomlibrary.com/" TargetMode="External"/><Relationship Id="rId972" Type="http://schemas.openxmlformats.org/officeDocument/2006/relationships/hyperlink" Target="http://www.boomlibrary.com/" TargetMode="External"/><Relationship Id="rId1188" Type="http://schemas.openxmlformats.org/officeDocument/2006/relationships/hyperlink" Target="http://www.boomlibrary.com/" TargetMode="External"/><Relationship Id="rId1395" Type="http://schemas.openxmlformats.org/officeDocument/2006/relationships/hyperlink" Target="http://www.boomlibrary.com/" TargetMode="External"/><Relationship Id="rId2239" Type="http://schemas.openxmlformats.org/officeDocument/2006/relationships/hyperlink" Target="http://www.boomlibrary.com/" TargetMode="External"/><Relationship Id="rId2446" Type="http://schemas.openxmlformats.org/officeDocument/2006/relationships/hyperlink" Target="http://www.boomlibrary.com/" TargetMode="External"/><Relationship Id="rId2653" Type="http://schemas.openxmlformats.org/officeDocument/2006/relationships/hyperlink" Target="http://www.boomlibrary.com/" TargetMode="External"/><Relationship Id="rId2860" Type="http://schemas.openxmlformats.org/officeDocument/2006/relationships/hyperlink" Target="http://www.boomlibrary.com/" TargetMode="External"/><Relationship Id="rId3704" Type="http://schemas.openxmlformats.org/officeDocument/2006/relationships/hyperlink" Target="http://www.boomlibrary.com/" TargetMode="External"/><Relationship Id="rId418" Type="http://schemas.openxmlformats.org/officeDocument/2006/relationships/hyperlink" Target="http://www.boomlibrary.com/" TargetMode="External"/><Relationship Id="rId625" Type="http://schemas.openxmlformats.org/officeDocument/2006/relationships/hyperlink" Target="http://www.boomlibrary.com/" TargetMode="External"/><Relationship Id="rId832" Type="http://schemas.openxmlformats.org/officeDocument/2006/relationships/hyperlink" Target="http://www.boomlibrary.com/" TargetMode="External"/><Relationship Id="rId1048" Type="http://schemas.openxmlformats.org/officeDocument/2006/relationships/hyperlink" Target="http://www.boomlibrary.com/" TargetMode="External"/><Relationship Id="rId1255" Type="http://schemas.openxmlformats.org/officeDocument/2006/relationships/hyperlink" Target="http://www.boomlibrary.com/" TargetMode="External"/><Relationship Id="rId1462" Type="http://schemas.openxmlformats.org/officeDocument/2006/relationships/hyperlink" Target="http://www.boomlibrary.com/" TargetMode="External"/><Relationship Id="rId2306" Type="http://schemas.openxmlformats.org/officeDocument/2006/relationships/hyperlink" Target="http://www.boomlibrary.com/" TargetMode="External"/><Relationship Id="rId2513" Type="http://schemas.openxmlformats.org/officeDocument/2006/relationships/hyperlink" Target="http://www.boomlibrary.com/" TargetMode="External"/><Relationship Id="rId3911" Type="http://schemas.openxmlformats.org/officeDocument/2006/relationships/hyperlink" Target="http://www.boomlibrary.com/" TargetMode="External"/><Relationship Id="rId1115" Type="http://schemas.openxmlformats.org/officeDocument/2006/relationships/hyperlink" Target="http://www.boomlibrary.com/" TargetMode="External"/><Relationship Id="rId1322" Type="http://schemas.openxmlformats.org/officeDocument/2006/relationships/hyperlink" Target="http://www.boomlibrary.com/" TargetMode="External"/><Relationship Id="rId2720" Type="http://schemas.openxmlformats.org/officeDocument/2006/relationships/hyperlink" Target="http://www.boomlibrary.com/" TargetMode="External"/><Relationship Id="rId4478" Type="http://schemas.openxmlformats.org/officeDocument/2006/relationships/hyperlink" Target="http://www.boomlibrary.com/" TargetMode="External"/><Relationship Id="rId3287" Type="http://schemas.openxmlformats.org/officeDocument/2006/relationships/hyperlink" Target="http://www.boomlibrary.com/" TargetMode="External"/><Relationship Id="rId4338" Type="http://schemas.openxmlformats.org/officeDocument/2006/relationships/hyperlink" Target="http://www.boomlibrary.com/" TargetMode="External"/><Relationship Id="rId4685" Type="http://schemas.openxmlformats.org/officeDocument/2006/relationships/hyperlink" Target="http://www.boomlibrary.com/" TargetMode="External"/><Relationship Id="rId4892" Type="http://schemas.openxmlformats.org/officeDocument/2006/relationships/hyperlink" Target="http://www.boomlibrary.com/" TargetMode="External"/><Relationship Id="rId2096" Type="http://schemas.openxmlformats.org/officeDocument/2006/relationships/hyperlink" Target="http://www.boomlibrary.com/" TargetMode="External"/><Relationship Id="rId3494" Type="http://schemas.openxmlformats.org/officeDocument/2006/relationships/hyperlink" Target="http://www.boomlibrary.com/" TargetMode="External"/><Relationship Id="rId4545" Type="http://schemas.openxmlformats.org/officeDocument/2006/relationships/hyperlink" Target="http://www.boomlibrary.com/" TargetMode="External"/><Relationship Id="rId4752" Type="http://schemas.openxmlformats.org/officeDocument/2006/relationships/hyperlink" Target="http://www.boomlibrary.com/" TargetMode="External"/><Relationship Id="rId3147" Type="http://schemas.openxmlformats.org/officeDocument/2006/relationships/hyperlink" Target="http://www.boomlibrary.com/" TargetMode="External"/><Relationship Id="rId3354" Type="http://schemas.openxmlformats.org/officeDocument/2006/relationships/hyperlink" Target="http://www.boomlibrary.com/" TargetMode="External"/><Relationship Id="rId3561" Type="http://schemas.openxmlformats.org/officeDocument/2006/relationships/hyperlink" Target="http://www.boomlibrary.com/" TargetMode="External"/><Relationship Id="rId4405" Type="http://schemas.openxmlformats.org/officeDocument/2006/relationships/hyperlink" Target="http://www.boomlibrary.com/" TargetMode="External"/><Relationship Id="rId4612" Type="http://schemas.openxmlformats.org/officeDocument/2006/relationships/hyperlink" Target="http://www.boomlibrary.com/" TargetMode="External"/><Relationship Id="rId275" Type="http://schemas.openxmlformats.org/officeDocument/2006/relationships/hyperlink" Target="http://www.boomlibrary.com/" TargetMode="External"/><Relationship Id="rId482" Type="http://schemas.openxmlformats.org/officeDocument/2006/relationships/hyperlink" Target="http://www.boomlibrary.com/" TargetMode="External"/><Relationship Id="rId2163" Type="http://schemas.openxmlformats.org/officeDocument/2006/relationships/hyperlink" Target="http://www.boomlibrary.com/" TargetMode="External"/><Relationship Id="rId2370" Type="http://schemas.openxmlformats.org/officeDocument/2006/relationships/hyperlink" Target="http://www.boomlibrary.com/" TargetMode="External"/><Relationship Id="rId3007" Type="http://schemas.openxmlformats.org/officeDocument/2006/relationships/hyperlink" Target="http://www.boomlibrary.com/" TargetMode="External"/><Relationship Id="rId3214" Type="http://schemas.openxmlformats.org/officeDocument/2006/relationships/hyperlink" Target="http://www.boomlibrary.com/" TargetMode="External"/><Relationship Id="rId3421" Type="http://schemas.openxmlformats.org/officeDocument/2006/relationships/hyperlink" Target="http://www.boomlibrary.com/" TargetMode="External"/><Relationship Id="rId135" Type="http://schemas.openxmlformats.org/officeDocument/2006/relationships/hyperlink" Target="http://www.boomlibrary.com/" TargetMode="External"/><Relationship Id="rId342" Type="http://schemas.openxmlformats.org/officeDocument/2006/relationships/hyperlink" Target="http://www.boomlibrary.com/" TargetMode="External"/><Relationship Id="rId2023" Type="http://schemas.openxmlformats.org/officeDocument/2006/relationships/hyperlink" Target="http://www.boomlibrary.com/" TargetMode="External"/><Relationship Id="rId2230" Type="http://schemas.openxmlformats.org/officeDocument/2006/relationships/hyperlink" Target="http://www.boomlibrary.com/" TargetMode="External"/><Relationship Id="rId202" Type="http://schemas.openxmlformats.org/officeDocument/2006/relationships/hyperlink" Target="http://www.boomlibrary.com/" TargetMode="External"/><Relationship Id="rId4195" Type="http://schemas.openxmlformats.org/officeDocument/2006/relationships/hyperlink" Target="http://www.boomlibrary.com/" TargetMode="External"/><Relationship Id="rId1789" Type="http://schemas.openxmlformats.org/officeDocument/2006/relationships/hyperlink" Target="http://www.boomlibrary.com/" TargetMode="External"/><Relationship Id="rId1996" Type="http://schemas.openxmlformats.org/officeDocument/2006/relationships/hyperlink" Target="http://www.boomlibrary.com/" TargetMode="External"/><Relationship Id="rId4055" Type="http://schemas.openxmlformats.org/officeDocument/2006/relationships/hyperlink" Target="http://www.boomlibrary.com/" TargetMode="External"/><Relationship Id="rId4262" Type="http://schemas.openxmlformats.org/officeDocument/2006/relationships/hyperlink" Target="http://www.boomlibrary.com/" TargetMode="External"/><Relationship Id="rId1649" Type="http://schemas.openxmlformats.org/officeDocument/2006/relationships/hyperlink" Target="http://www.boomlibrary.com/" TargetMode="External"/><Relationship Id="rId1856" Type="http://schemas.openxmlformats.org/officeDocument/2006/relationships/hyperlink" Target="http://www.boomlibrary.com/" TargetMode="External"/><Relationship Id="rId2907" Type="http://schemas.openxmlformats.org/officeDocument/2006/relationships/hyperlink" Target="http://www.boomlibrary.com/" TargetMode="External"/><Relationship Id="rId3071" Type="http://schemas.openxmlformats.org/officeDocument/2006/relationships/hyperlink" Target="http://www.boomlibrary.com/" TargetMode="External"/><Relationship Id="rId1509" Type="http://schemas.openxmlformats.org/officeDocument/2006/relationships/hyperlink" Target="http://www.boomlibrary.com/" TargetMode="External"/><Relationship Id="rId1716" Type="http://schemas.openxmlformats.org/officeDocument/2006/relationships/hyperlink" Target="http://www.boomlibrary.com/" TargetMode="External"/><Relationship Id="rId1923" Type="http://schemas.openxmlformats.org/officeDocument/2006/relationships/hyperlink" Target="http://www.boomlibrary.com/" TargetMode="External"/><Relationship Id="rId4122" Type="http://schemas.openxmlformats.org/officeDocument/2006/relationships/hyperlink" Target="http://www.boomlibrary.com/" TargetMode="External"/><Relationship Id="rId3888" Type="http://schemas.openxmlformats.org/officeDocument/2006/relationships/hyperlink" Target="http://www.boomlibrary.com/" TargetMode="External"/><Relationship Id="rId4939" Type="http://schemas.openxmlformats.org/officeDocument/2006/relationships/hyperlink" Target="http://www.boomlibrary.com/" TargetMode="External"/><Relationship Id="rId2697" Type="http://schemas.openxmlformats.org/officeDocument/2006/relationships/hyperlink" Target="http://www.boomlibrary.com/" TargetMode="External"/><Relationship Id="rId3748" Type="http://schemas.openxmlformats.org/officeDocument/2006/relationships/hyperlink" Target="http://www.boomlibrary.com/" TargetMode="External"/><Relationship Id="rId669" Type="http://schemas.openxmlformats.org/officeDocument/2006/relationships/hyperlink" Target="http://www.boomlibrary.com/" TargetMode="External"/><Relationship Id="rId876" Type="http://schemas.openxmlformats.org/officeDocument/2006/relationships/hyperlink" Target="http://www.boomlibrary.com/" TargetMode="External"/><Relationship Id="rId1299" Type="http://schemas.openxmlformats.org/officeDocument/2006/relationships/hyperlink" Target="http://www.boomlibrary.com/" TargetMode="External"/><Relationship Id="rId2557" Type="http://schemas.openxmlformats.org/officeDocument/2006/relationships/hyperlink" Target="http://www.boomlibrary.com/" TargetMode="External"/><Relationship Id="rId3608" Type="http://schemas.openxmlformats.org/officeDocument/2006/relationships/hyperlink" Target="http://www.boomlibrary.com/" TargetMode="External"/><Relationship Id="rId3955" Type="http://schemas.openxmlformats.org/officeDocument/2006/relationships/hyperlink" Target="http://www.boomlibrary.com/" TargetMode="External"/><Relationship Id="rId529" Type="http://schemas.openxmlformats.org/officeDocument/2006/relationships/hyperlink" Target="http://www.boomlibrary.com/" TargetMode="External"/><Relationship Id="rId736" Type="http://schemas.openxmlformats.org/officeDocument/2006/relationships/hyperlink" Target="http://www.boomlibrary.com/" TargetMode="External"/><Relationship Id="rId1159" Type="http://schemas.openxmlformats.org/officeDocument/2006/relationships/hyperlink" Target="http://www.boomlibrary.com/" TargetMode="External"/><Relationship Id="rId1366" Type="http://schemas.openxmlformats.org/officeDocument/2006/relationships/hyperlink" Target="http://www.boomlibrary.com/" TargetMode="External"/><Relationship Id="rId2417" Type="http://schemas.openxmlformats.org/officeDocument/2006/relationships/hyperlink" Target="http://www.boomlibrary.com/" TargetMode="External"/><Relationship Id="rId2764" Type="http://schemas.openxmlformats.org/officeDocument/2006/relationships/hyperlink" Target="http://www.boomlibrary.com/" TargetMode="External"/><Relationship Id="rId2971" Type="http://schemas.openxmlformats.org/officeDocument/2006/relationships/hyperlink" Target="http://www.boomlibrary.com/" TargetMode="External"/><Relationship Id="rId3815" Type="http://schemas.openxmlformats.org/officeDocument/2006/relationships/hyperlink" Target="http://www.boomlibrary.com/" TargetMode="External"/><Relationship Id="rId943" Type="http://schemas.openxmlformats.org/officeDocument/2006/relationships/hyperlink" Target="http://www.boomlibrary.com/" TargetMode="External"/><Relationship Id="rId1019" Type="http://schemas.openxmlformats.org/officeDocument/2006/relationships/hyperlink" Target="http://www.boomlibrary.com/" TargetMode="External"/><Relationship Id="rId1573" Type="http://schemas.openxmlformats.org/officeDocument/2006/relationships/hyperlink" Target="http://www.boomlibrary.com/" TargetMode="External"/><Relationship Id="rId1780" Type="http://schemas.openxmlformats.org/officeDocument/2006/relationships/hyperlink" Target="http://www.boomlibrary.com/" TargetMode="External"/><Relationship Id="rId2624" Type="http://schemas.openxmlformats.org/officeDocument/2006/relationships/hyperlink" Target="http://www.boomlibrary.com/" TargetMode="External"/><Relationship Id="rId2831" Type="http://schemas.openxmlformats.org/officeDocument/2006/relationships/hyperlink" Target="http://www.boomlibrary.com/" TargetMode="External"/><Relationship Id="rId72" Type="http://schemas.openxmlformats.org/officeDocument/2006/relationships/hyperlink" Target="http://www.boomlibrary.com/" TargetMode="External"/><Relationship Id="rId803" Type="http://schemas.openxmlformats.org/officeDocument/2006/relationships/hyperlink" Target="http://www.boomlibrary.com/" TargetMode="External"/><Relationship Id="rId1226" Type="http://schemas.openxmlformats.org/officeDocument/2006/relationships/hyperlink" Target="http://www.boomlibrary.com/" TargetMode="External"/><Relationship Id="rId1433" Type="http://schemas.openxmlformats.org/officeDocument/2006/relationships/hyperlink" Target="http://www.boomlibrary.com/" TargetMode="External"/><Relationship Id="rId1640" Type="http://schemas.openxmlformats.org/officeDocument/2006/relationships/hyperlink" Target="http://www.boomlibrary.com/" TargetMode="External"/><Relationship Id="rId4589" Type="http://schemas.openxmlformats.org/officeDocument/2006/relationships/hyperlink" Target="http://www.boomlibrary.com/" TargetMode="External"/><Relationship Id="rId4796" Type="http://schemas.openxmlformats.org/officeDocument/2006/relationships/hyperlink" Target="http://www.boomlibrary.com/" TargetMode="External"/><Relationship Id="rId1500" Type="http://schemas.openxmlformats.org/officeDocument/2006/relationships/hyperlink" Target="http://www.boomlibrary.com/" TargetMode="External"/><Relationship Id="rId3398" Type="http://schemas.openxmlformats.org/officeDocument/2006/relationships/hyperlink" Target="http://www.boomlibrary.com/" TargetMode="External"/><Relationship Id="rId4449" Type="http://schemas.openxmlformats.org/officeDocument/2006/relationships/hyperlink" Target="http://www.boomlibrary.com/" TargetMode="External"/><Relationship Id="rId4656" Type="http://schemas.openxmlformats.org/officeDocument/2006/relationships/hyperlink" Target="http://www.boomlibrary.com/" TargetMode="External"/><Relationship Id="rId4863" Type="http://schemas.openxmlformats.org/officeDocument/2006/relationships/hyperlink" Target="http://www.boomlibrary.com/" TargetMode="External"/><Relationship Id="rId3258" Type="http://schemas.openxmlformats.org/officeDocument/2006/relationships/hyperlink" Target="http://www.boomlibrary.com/" TargetMode="External"/><Relationship Id="rId3465" Type="http://schemas.openxmlformats.org/officeDocument/2006/relationships/hyperlink" Target="http://www.boomlibrary.com/" TargetMode="External"/><Relationship Id="rId3672" Type="http://schemas.openxmlformats.org/officeDocument/2006/relationships/hyperlink" Target="http://www.boomlibrary.com/" TargetMode="External"/><Relationship Id="rId4309" Type="http://schemas.openxmlformats.org/officeDocument/2006/relationships/hyperlink" Target="http://www.boomlibrary.com/" TargetMode="External"/><Relationship Id="rId4516" Type="http://schemas.openxmlformats.org/officeDocument/2006/relationships/hyperlink" Target="http://www.boomlibrary.com/" TargetMode="External"/><Relationship Id="rId4723" Type="http://schemas.openxmlformats.org/officeDocument/2006/relationships/hyperlink" Target="http://www.boomlibrary.com/" TargetMode="External"/><Relationship Id="rId179" Type="http://schemas.openxmlformats.org/officeDocument/2006/relationships/hyperlink" Target="http://www.boomlibrary.com/" TargetMode="External"/><Relationship Id="rId386" Type="http://schemas.openxmlformats.org/officeDocument/2006/relationships/hyperlink" Target="http://www.boomlibrary.com/" TargetMode="External"/><Relationship Id="rId593" Type="http://schemas.openxmlformats.org/officeDocument/2006/relationships/hyperlink" Target="http://www.boomlibrary.com/" TargetMode="External"/><Relationship Id="rId2067" Type="http://schemas.openxmlformats.org/officeDocument/2006/relationships/hyperlink" Target="http://www.boomlibrary.com/" TargetMode="External"/><Relationship Id="rId2274" Type="http://schemas.openxmlformats.org/officeDocument/2006/relationships/hyperlink" Target="http://www.boomlibrary.com/" TargetMode="External"/><Relationship Id="rId2481" Type="http://schemas.openxmlformats.org/officeDocument/2006/relationships/hyperlink" Target="http://www.boomlibrary.com/" TargetMode="External"/><Relationship Id="rId3118" Type="http://schemas.openxmlformats.org/officeDocument/2006/relationships/hyperlink" Target="http://www.boomlibrary.com/" TargetMode="External"/><Relationship Id="rId3325" Type="http://schemas.openxmlformats.org/officeDocument/2006/relationships/hyperlink" Target="http://www.boomlibrary.com/" TargetMode="External"/><Relationship Id="rId3532" Type="http://schemas.openxmlformats.org/officeDocument/2006/relationships/hyperlink" Target="http://www.boomlibrary.com/" TargetMode="External"/><Relationship Id="rId4930" Type="http://schemas.openxmlformats.org/officeDocument/2006/relationships/hyperlink" Target="http://www.boomlibrary.com/" TargetMode="External"/><Relationship Id="rId246" Type="http://schemas.openxmlformats.org/officeDocument/2006/relationships/hyperlink" Target="http://www.boomlibrary.com/" TargetMode="External"/><Relationship Id="rId453" Type="http://schemas.openxmlformats.org/officeDocument/2006/relationships/hyperlink" Target="http://www.boomlibrary.com/" TargetMode="External"/><Relationship Id="rId660" Type="http://schemas.openxmlformats.org/officeDocument/2006/relationships/hyperlink" Target="http://www.boomlibrary.com/" TargetMode="External"/><Relationship Id="rId1083" Type="http://schemas.openxmlformats.org/officeDocument/2006/relationships/hyperlink" Target="http://www.boomlibrary.com/" TargetMode="External"/><Relationship Id="rId1290" Type="http://schemas.openxmlformats.org/officeDocument/2006/relationships/hyperlink" Target="http://www.boomlibrary.com/" TargetMode="External"/><Relationship Id="rId2134" Type="http://schemas.openxmlformats.org/officeDocument/2006/relationships/hyperlink" Target="http://www.boomlibrary.com/" TargetMode="External"/><Relationship Id="rId2341" Type="http://schemas.openxmlformats.org/officeDocument/2006/relationships/hyperlink" Target="http://www.boomlibrary.com/" TargetMode="External"/><Relationship Id="rId106" Type="http://schemas.openxmlformats.org/officeDocument/2006/relationships/hyperlink" Target="http://www.boomlibrary.com/" TargetMode="External"/><Relationship Id="rId313" Type="http://schemas.openxmlformats.org/officeDocument/2006/relationships/hyperlink" Target="http://www.boomlibrary.com/" TargetMode="External"/><Relationship Id="rId1150" Type="http://schemas.openxmlformats.org/officeDocument/2006/relationships/hyperlink" Target="http://www.boomlibrary.com/" TargetMode="External"/><Relationship Id="rId4099" Type="http://schemas.openxmlformats.org/officeDocument/2006/relationships/hyperlink" Target="http://www.boomlibrary.com/" TargetMode="External"/><Relationship Id="rId520" Type="http://schemas.openxmlformats.org/officeDocument/2006/relationships/hyperlink" Target="http://www.boomlibrary.com/" TargetMode="External"/><Relationship Id="rId2201" Type="http://schemas.openxmlformats.org/officeDocument/2006/relationships/hyperlink" Target="http://www.boomlibrary.com/" TargetMode="External"/><Relationship Id="rId1010" Type="http://schemas.openxmlformats.org/officeDocument/2006/relationships/hyperlink" Target="http://www.boomlibrary.com/" TargetMode="External"/><Relationship Id="rId1967" Type="http://schemas.openxmlformats.org/officeDocument/2006/relationships/hyperlink" Target="http://www.boomlibrary.com/" TargetMode="External"/><Relationship Id="rId4166" Type="http://schemas.openxmlformats.org/officeDocument/2006/relationships/hyperlink" Target="http://www.boomlibrary.com/" TargetMode="External"/><Relationship Id="rId4373" Type="http://schemas.openxmlformats.org/officeDocument/2006/relationships/hyperlink" Target="http://www.boomlibrary.com/" TargetMode="External"/><Relationship Id="rId4580" Type="http://schemas.openxmlformats.org/officeDocument/2006/relationships/hyperlink" Target="http://www.boomlibrary.com/" TargetMode="External"/><Relationship Id="rId4026" Type="http://schemas.openxmlformats.org/officeDocument/2006/relationships/hyperlink" Target="http://www.boomlibrary.com/" TargetMode="External"/><Relationship Id="rId4440" Type="http://schemas.openxmlformats.org/officeDocument/2006/relationships/hyperlink" Target="http://www.boomlibrary.com/" TargetMode="External"/><Relationship Id="rId3042" Type="http://schemas.openxmlformats.org/officeDocument/2006/relationships/hyperlink" Target="http://www.boomlibrary.com/" TargetMode="External"/><Relationship Id="rId3859" Type="http://schemas.openxmlformats.org/officeDocument/2006/relationships/hyperlink" Target="http://www.boomlibrary.com/" TargetMode="External"/><Relationship Id="rId2875" Type="http://schemas.openxmlformats.org/officeDocument/2006/relationships/hyperlink" Target="http://www.boomlibrary.com/" TargetMode="External"/><Relationship Id="rId3926" Type="http://schemas.openxmlformats.org/officeDocument/2006/relationships/hyperlink" Target="http://www.boomlibrary.com/" TargetMode="External"/><Relationship Id="rId847" Type="http://schemas.openxmlformats.org/officeDocument/2006/relationships/hyperlink" Target="http://www.boomlibrary.com/" TargetMode="External"/><Relationship Id="rId1477" Type="http://schemas.openxmlformats.org/officeDocument/2006/relationships/hyperlink" Target="http://www.boomlibrary.com/" TargetMode="External"/><Relationship Id="rId1891" Type="http://schemas.openxmlformats.org/officeDocument/2006/relationships/hyperlink" Target="http://www.boomlibrary.com/" TargetMode="External"/><Relationship Id="rId2528" Type="http://schemas.openxmlformats.org/officeDocument/2006/relationships/hyperlink" Target="http://www.boomlibrary.com/" TargetMode="External"/><Relationship Id="rId2942" Type="http://schemas.openxmlformats.org/officeDocument/2006/relationships/hyperlink" Target="http://www.boomlibrary.com/" TargetMode="External"/><Relationship Id="rId914" Type="http://schemas.openxmlformats.org/officeDocument/2006/relationships/hyperlink" Target="http://www.boomlibrary.com/" TargetMode="External"/><Relationship Id="rId1544" Type="http://schemas.openxmlformats.org/officeDocument/2006/relationships/hyperlink" Target="http://www.boomlibrary.com/" TargetMode="External"/><Relationship Id="rId5001" Type="http://schemas.openxmlformats.org/officeDocument/2006/relationships/hyperlink" Target="http://www.boomlibrary.com/" TargetMode="External"/><Relationship Id="rId1611" Type="http://schemas.openxmlformats.org/officeDocument/2006/relationships/hyperlink" Target="http://www.boomlibrary.com/" TargetMode="External"/><Relationship Id="rId4767" Type="http://schemas.openxmlformats.org/officeDocument/2006/relationships/hyperlink" Target="http://www.boomlibrary.com/" TargetMode="External"/><Relationship Id="rId3369" Type="http://schemas.openxmlformats.org/officeDocument/2006/relationships/hyperlink" Target="http://www.boomlibrary.com/" TargetMode="External"/><Relationship Id="rId2385" Type="http://schemas.openxmlformats.org/officeDocument/2006/relationships/hyperlink" Target="http://www.boomlibrary.com/" TargetMode="External"/><Relationship Id="rId3783" Type="http://schemas.openxmlformats.org/officeDocument/2006/relationships/hyperlink" Target="http://www.boomlibrary.com/" TargetMode="External"/><Relationship Id="rId4834" Type="http://schemas.openxmlformats.org/officeDocument/2006/relationships/hyperlink" Target="http://www.boomlibrary.com/" TargetMode="External"/><Relationship Id="rId357" Type="http://schemas.openxmlformats.org/officeDocument/2006/relationships/hyperlink" Target="http://www.boomlibrary.com/" TargetMode="External"/><Relationship Id="rId2038" Type="http://schemas.openxmlformats.org/officeDocument/2006/relationships/hyperlink" Target="http://www.boomlibrary.com/" TargetMode="External"/><Relationship Id="rId3436" Type="http://schemas.openxmlformats.org/officeDocument/2006/relationships/hyperlink" Target="http://www.boomlibrary.com/" TargetMode="External"/><Relationship Id="rId3850" Type="http://schemas.openxmlformats.org/officeDocument/2006/relationships/hyperlink" Target="http://www.boomlibrary.com/" TargetMode="External"/><Relationship Id="rId4901" Type="http://schemas.openxmlformats.org/officeDocument/2006/relationships/hyperlink" Target="http://www.boomlibrary.com/" TargetMode="External"/><Relationship Id="rId771" Type="http://schemas.openxmlformats.org/officeDocument/2006/relationships/hyperlink" Target="http://www.boomlibrary.com/" TargetMode="External"/><Relationship Id="rId2452" Type="http://schemas.openxmlformats.org/officeDocument/2006/relationships/hyperlink" Target="http://www.boomlibrary.com/" TargetMode="External"/><Relationship Id="rId3503" Type="http://schemas.openxmlformats.org/officeDocument/2006/relationships/hyperlink" Target="http://www.boomlibrary.com/" TargetMode="External"/><Relationship Id="rId424" Type="http://schemas.openxmlformats.org/officeDocument/2006/relationships/hyperlink" Target="http://www.boomlibrary.com/" TargetMode="External"/><Relationship Id="rId1054" Type="http://schemas.openxmlformats.org/officeDocument/2006/relationships/hyperlink" Target="http://www.boomlibrary.com/" TargetMode="External"/><Relationship Id="rId2105" Type="http://schemas.openxmlformats.org/officeDocument/2006/relationships/hyperlink" Target="http://www.boomlibrary.com/" TargetMode="External"/><Relationship Id="rId1121" Type="http://schemas.openxmlformats.org/officeDocument/2006/relationships/hyperlink" Target="http://www.boomlibrary.com/" TargetMode="External"/><Relationship Id="rId4277" Type="http://schemas.openxmlformats.org/officeDocument/2006/relationships/hyperlink" Target="http://www.boomlibrary.com/" TargetMode="External"/><Relationship Id="rId4691" Type="http://schemas.openxmlformats.org/officeDocument/2006/relationships/hyperlink" Target="http://www.boomlibrary.com/" TargetMode="External"/><Relationship Id="rId3293" Type="http://schemas.openxmlformats.org/officeDocument/2006/relationships/hyperlink" Target="http://www.boomlibrary.com/" TargetMode="External"/><Relationship Id="rId4344" Type="http://schemas.openxmlformats.org/officeDocument/2006/relationships/hyperlink" Target="http://www.boomlibrary.com/" TargetMode="External"/><Relationship Id="rId1938" Type="http://schemas.openxmlformats.org/officeDocument/2006/relationships/hyperlink" Target="http://www.boomlibrary.com/" TargetMode="External"/><Relationship Id="rId3360" Type="http://schemas.openxmlformats.org/officeDocument/2006/relationships/hyperlink" Target="http://www.boomlibrary.com/" TargetMode="External"/><Relationship Id="rId281" Type="http://schemas.openxmlformats.org/officeDocument/2006/relationships/hyperlink" Target="http://www.boomlibrary.com/" TargetMode="External"/><Relationship Id="rId3013" Type="http://schemas.openxmlformats.org/officeDocument/2006/relationships/hyperlink" Target="http://www.boomlibrary.com/" TargetMode="External"/><Relationship Id="rId4411" Type="http://schemas.openxmlformats.org/officeDocument/2006/relationships/hyperlink" Target="http://www.boomlibrary.com/" TargetMode="External"/><Relationship Id="rId2779" Type="http://schemas.openxmlformats.org/officeDocument/2006/relationships/hyperlink" Target="http://www.boomlibrary.com/" TargetMode="External"/><Relationship Id="rId1795" Type="http://schemas.openxmlformats.org/officeDocument/2006/relationships/hyperlink" Target="http://www.boomlibrary.com/" TargetMode="External"/><Relationship Id="rId2846" Type="http://schemas.openxmlformats.org/officeDocument/2006/relationships/hyperlink" Target="http://www.boomlibrary.com/" TargetMode="External"/><Relationship Id="rId87" Type="http://schemas.openxmlformats.org/officeDocument/2006/relationships/hyperlink" Target="http://www.boomlibrary.com/" TargetMode="External"/><Relationship Id="rId818" Type="http://schemas.openxmlformats.org/officeDocument/2006/relationships/hyperlink" Target="http://www.boomlibrary.com/" TargetMode="External"/><Relationship Id="rId1448" Type="http://schemas.openxmlformats.org/officeDocument/2006/relationships/hyperlink" Target="http://www.boomlibrary.com/" TargetMode="External"/><Relationship Id="rId1862" Type="http://schemas.openxmlformats.org/officeDocument/2006/relationships/hyperlink" Target="http://www.boomlibrary.com/" TargetMode="External"/><Relationship Id="rId2913" Type="http://schemas.openxmlformats.org/officeDocument/2006/relationships/hyperlink" Target="http://www.boomlibrary.com/" TargetMode="External"/><Relationship Id="rId1515" Type="http://schemas.openxmlformats.org/officeDocument/2006/relationships/hyperlink" Target="http://www.boomlibrary.com/" TargetMode="External"/><Relationship Id="rId3687" Type="http://schemas.openxmlformats.org/officeDocument/2006/relationships/hyperlink" Target="http://www.boomlibrary.com/" TargetMode="External"/><Relationship Id="rId4738" Type="http://schemas.openxmlformats.org/officeDocument/2006/relationships/hyperlink" Target="http://www.boomlibrary.com/" TargetMode="External"/><Relationship Id="rId2289" Type="http://schemas.openxmlformats.org/officeDocument/2006/relationships/hyperlink" Target="http://www.boomlibrary.com/" TargetMode="External"/><Relationship Id="rId3754" Type="http://schemas.openxmlformats.org/officeDocument/2006/relationships/hyperlink" Target="http://www.boomlibrary.com/" TargetMode="External"/><Relationship Id="rId4805" Type="http://schemas.openxmlformats.org/officeDocument/2006/relationships/hyperlink" Target="http://www.boomlibrary.com/" TargetMode="External"/><Relationship Id="rId675" Type="http://schemas.openxmlformats.org/officeDocument/2006/relationships/hyperlink" Target="http://www.boomlibrary.com/" TargetMode="External"/><Relationship Id="rId2356" Type="http://schemas.openxmlformats.org/officeDocument/2006/relationships/hyperlink" Target="http://www.boomlibrary.com/" TargetMode="External"/><Relationship Id="rId2770" Type="http://schemas.openxmlformats.org/officeDocument/2006/relationships/hyperlink" Target="http://www.boomlibrary.com/" TargetMode="External"/><Relationship Id="rId3407" Type="http://schemas.openxmlformats.org/officeDocument/2006/relationships/hyperlink" Target="http://www.boomlibrary.com/" TargetMode="External"/><Relationship Id="rId3821" Type="http://schemas.openxmlformats.org/officeDocument/2006/relationships/hyperlink" Target="http://www.boomlibrary.com/" TargetMode="External"/><Relationship Id="rId328" Type="http://schemas.openxmlformats.org/officeDocument/2006/relationships/hyperlink" Target="http://www.boomlibrary.com/" TargetMode="External"/><Relationship Id="rId742" Type="http://schemas.openxmlformats.org/officeDocument/2006/relationships/hyperlink" Target="http://www.boomlibrary.com/" TargetMode="External"/><Relationship Id="rId1372" Type="http://schemas.openxmlformats.org/officeDocument/2006/relationships/hyperlink" Target="http://www.boomlibrary.com/" TargetMode="External"/><Relationship Id="rId2009" Type="http://schemas.openxmlformats.org/officeDocument/2006/relationships/hyperlink" Target="http://www.boomlibrary.com/" TargetMode="External"/><Relationship Id="rId2423" Type="http://schemas.openxmlformats.org/officeDocument/2006/relationships/hyperlink" Target="http://www.boomlibrary.com/" TargetMode="External"/><Relationship Id="rId1025" Type="http://schemas.openxmlformats.org/officeDocument/2006/relationships/hyperlink" Target="http://www.boomlibrary.com/" TargetMode="External"/><Relationship Id="rId4595" Type="http://schemas.openxmlformats.org/officeDocument/2006/relationships/hyperlink" Target="http://www.boomlibrary.com/" TargetMode="External"/><Relationship Id="rId3197" Type="http://schemas.openxmlformats.org/officeDocument/2006/relationships/hyperlink" Target="http://www.boomlibrary.com/" TargetMode="External"/><Relationship Id="rId4248" Type="http://schemas.openxmlformats.org/officeDocument/2006/relationships/hyperlink" Target="http://www.boomlibrary.com/" TargetMode="External"/><Relationship Id="rId4662" Type="http://schemas.openxmlformats.org/officeDocument/2006/relationships/hyperlink" Target="http://www.boomlibrary.com/" TargetMode="External"/><Relationship Id="rId185" Type="http://schemas.openxmlformats.org/officeDocument/2006/relationships/hyperlink" Target="http://www.boomlibrary.com/" TargetMode="External"/><Relationship Id="rId1909" Type="http://schemas.openxmlformats.org/officeDocument/2006/relationships/hyperlink" Target="http://www.boomlibrary.com/" TargetMode="External"/><Relationship Id="rId3264" Type="http://schemas.openxmlformats.org/officeDocument/2006/relationships/hyperlink" Target="http://www.boomlibrary.com/" TargetMode="External"/><Relationship Id="rId4315" Type="http://schemas.openxmlformats.org/officeDocument/2006/relationships/hyperlink" Target="http://www.boomlibrary.com/" TargetMode="External"/><Relationship Id="rId2280" Type="http://schemas.openxmlformats.org/officeDocument/2006/relationships/hyperlink" Target="http://www.boomlibrary.com/" TargetMode="External"/><Relationship Id="rId3331" Type="http://schemas.openxmlformats.org/officeDocument/2006/relationships/hyperlink" Target="http://www.boomlibrary.com/" TargetMode="External"/><Relationship Id="rId252" Type="http://schemas.openxmlformats.org/officeDocument/2006/relationships/hyperlink" Target="http://www.boomlibrary.com/" TargetMode="External"/><Relationship Id="rId1699" Type="http://schemas.openxmlformats.org/officeDocument/2006/relationships/hyperlink" Target="http://www.boomlibrary.com/" TargetMode="External"/><Relationship Id="rId2000" Type="http://schemas.openxmlformats.org/officeDocument/2006/relationships/hyperlink" Target="http://www.boomlibrary.com/" TargetMode="External"/><Relationship Id="rId4172" Type="http://schemas.openxmlformats.org/officeDocument/2006/relationships/hyperlink" Target="http://www.boomlibrary.com/" TargetMode="External"/><Relationship Id="rId1766" Type="http://schemas.openxmlformats.org/officeDocument/2006/relationships/hyperlink" Target="http://www.boomlibrary.com/" TargetMode="External"/><Relationship Id="rId2817" Type="http://schemas.openxmlformats.org/officeDocument/2006/relationships/hyperlink" Target="http://www.boomlibrary.com/" TargetMode="External"/><Relationship Id="rId58" Type="http://schemas.openxmlformats.org/officeDocument/2006/relationships/hyperlink" Target="http://www.boomlibrary.com/" TargetMode="External"/><Relationship Id="rId1419" Type="http://schemas.openxmlformats.org/officeDocument/2006/relationships/hyperlink" Target="http://www.boomlibrary.com/" TargetMode="External"/><Relationship Id="rId1833" Type="http://schemas.openxmlformats.org/officeDocument/2006/relationships/hyperlink" Target="http://www.boomlibrary.com/" TargetMode="External"/><Relationship Id="rId4989" Type="http://schemas.openxmlformats.org/officeDocument/2006/relationships/hyperlink" Target="http://www.boomlibrary.com/" TargetMode="External"/><Relationship Id="rId1900" Type="http://schemas.openxmlformats.org/officeDocument/2006/relationships/hyperlink" Target="http://www.boomlibrary.com/" TargetMode="External"/><Relationship Id="rId3658" Type="http://schemas.openxmlformats.org/officeDocument/2006/relationships/hyperlink" Target="http://www.boomlibrary.com/" TargetMode="External"/><Relationship Id="rId4709" Type="http://schemas.openxmlformats.org/officeDocument/2006/relationships/hyperlink" Target="http://www.boomlibrary.com/" TargetMode="External"/><Relationship Id="rId579" Type="http://schemas.openxmlformats.org/officeDocument/2006/relationships/hyperlink" Target="http://www.boomlibrary.com/" TargetMode="External"/><Relationship Id="rId993" Type="http://schemas.openxmlformats.org/officeDocument/2006/relationships/hyperlink" Target="http://www.boomlibrary.com/" TargetMode="External"/><Relationship Id="rId2674" Type="http://schemas.openxmlformats.org/officeDocument/2006/relationships/hyperlink" Target="http://www.boomlibrary.com/" TargetMode="External"/><Relationship Id="rId646" Type="http://schemas.openxmlformats.org/officeDocument/2006/relationships/hyperlink" Target="http://www.boomlibrary.com/" TargetMode="External"/><Relationship Id="rId1276" Type="http://schemas.openxmlformats.org/officeDocument/2006/relationships/hyperlink" Target="http://www.boomlibrary.com/" TargetMode="External"/><Relationship Id="rId2327" Type="http://schemas.openxmlformats.org/officeDocument/2006/relationships/hyperlink" Target="http://www.boomlibrary.com/" TargetMode="External"/><Relationship Id="rId3725" Type="http://schemas.openxmlformats.org/officeDocument/2006/relationships/hyperlink" Target="http://www.boomlibrary.com/" TargetMode="External"/><Relationship Id="rId1690" Type="http://schemas.openxmlformats.org/officeDocument/2006/relationships/hyperlink" Target="http://www.boomlibrary.com/" TargetMode="External"/><Relationship Id="rId2741" Type="http://schemas.openxmlformats.org/officeDocument/2006/relationships/hyperlink" Target="http://www.boomlibrary.com/" TargetMode="External"/><Relationship Id="rId713" Type="http://schemas.openxmlformats.org/officeDocument/2006/relationships/hyperlink" Target="http://www.boomlibrary.com/" TargetMode="External"/><Relationship Id="rId1343" Type="http://schemas.openxmlformats.org/officeDocument/2006/relationships/hyperlink" Target="http://www.boomlibrary.com/" TargetMode="External"/><Relationship Id="rId4499" Type="http://schemas.openxmlformats.org/officeDocument/2006/relationships/hyperlink" Target="http://www.boomlibrary.com/" TargetMode="External"/><Relationship Id="rId1410" Type="http://schemas.openxmlformats.org/officeDocument/2006/relationships/hyperlink" Target="http://www.boomlibrary.com/" TargetMode="External"/><Relationship Id="rId4566" Type="http://schemas.openxmlformats.org/officeDocument/2006/relationships/hyperlink" Target="http://www.boomlibrary.com/" TargetMode="External"/><Relationship Id="rId4980" Type="http://schemas.openxmlformats.org/officeDocument/2006/relationships/hyperlink" Target="http://www.boomlibrary.com/" TargetMode="External"/><Relationship Id="rId3168" Type="http://schemas.openxmlformats.org/officeDocument/2006/relationships/hyperlink" Target="http://www.boomlibrary.com/" TargetMode="External"/><Relationship Id="rId3582" Type="http://schemas.openxmlformats.org/officeDocument/2006/relationships/hyperlink" Target="http://www.boomlibrary.com/" TargetMode="External"/><Relationship Id="rId4219" Type="http://schemas.openxmlformats.org/officeDocument/2006/relationships/hyperlink" Target="http://www.boomlibrary.com/" TargetMode="External"/><Relationship Id="rId4633" Type="http://schemas.openxmlformats.org/officeDocument/2006/relationships/hyperlink" Target="http://www.boomlibrary.com/" TargetMode="External"/><Relationship Id="rId2184" Type="http://schemas.openxmlformats.org/officeDocument/2006/relationships/hyperlink" Target="http://www.boomlibrary.com/" TargetMode="External"/><Relationship Id="rId3235" Type="http://schemas.openxmlformats.org/officeDocument/2006/relationships/hyperlink" Target="http://www.boomlibrary.com/" TargetMode="External"/><Relationship Id="rId156" Type="http://schemas.openxmlformats.org/officeDocument/2006/relationships/hyperlink" Target="http://www.boomlibrary.com/" TargetMode="External"/><Relationship Id="rId570" Type="http://schemas.openxmlformats.org/officeDocument/2006/relationships/hyperlink" Target="http://www.boomlibrary.com/" TargetMode="External"/><Relationship Id="rId2251" Type="http://schemas.openxmlformats.org/officeDocument/2006/relationships/hyperlink" Target="http://www.boomlibrary.com/" TargetMode="External"/><Relationship Id="rId3302" Type="http://schemas.openxmlformats.org/officeDocument/2006/relationships/hyperlink" Target="http://www.boomlibrary.com/" TargetMode="External"/><Relationship Id="rId4700" Type="http://schemas.openxmlformats.org/officeDocument/2006/relationships/hyperlink" Target="http://www.boomlibrary.com/" TargetMode="External"/><Relationship Id="rId223" Type="http://schemas.openxmlformats.org/officeDocument/2006/relationships/hyperlink" Target="http://www.boomlibrary.com/" TargetMode="External"/><Relationship Id="rId4076" Type="http://schemas.openxmlformats.org/officeDocument/2006/relationships/hyperlink" Target="http://www.boomlibrary.com/" TargetMode="External"/><Relationship Id="rId4490" Type="http://schemas.openxmlformats.org/officeDocument/2006/relationships/hyperlink" Target="http://www.boomlibrary.com/" TargetMode="External"/><Relationship Id="rId1737" Type="http://schemas.openxmlformats.org/officeDocument/2006/relationships/hyperlink" Target="http://www.boomlibrary.com/" TargetMode="External"/><Relationship Id="rId3092" Type="http://schemas.openxmlformats.org/officeDocument/2006/relationships/hyperlink" Target="http://www.boomlibrary.com/" TargetMode="External"/><Relationship Id="rId4143" Type="http://schemas.openxmlformats.org/officeDocument/2006/relationships/hyperlink" Target="http://www.boomlibrary.com/" TargetMode="External"/><Relationship Id="rId29" Type="http://schemas.openxmlformats.org/officeDocument/2006/relationships/hyperlink" Target="http://www.boomlibrary.com/" TargetMode="External"/><Relationship Id="rId4210" Type="http://schemas.openxmlformats.org/officeDocument/2006/relationships/hyperlink" Target="http://www.boomlibrary.com/" TargetMode="External"/><Relationship Id="rId1804" Type="http://schemas.openxmlformats.org/officeDocument/2006/relationships/hyperlink" Target="http://www.boomlibrary.com/" TargetMode="External"/><Relationship Id="rId3976" Type="http://schemas.openxmlformats.org/officeDocument/2006/relationships/hyperlink" Target="http://www.boomlibrary.com/" TargetMode="External"/><Relationship Id="rId897" Type="http://schemas.openxmlformats.org/officeDocument/2006/relationships/hyperlink" Target="http://www.boomlibrary.com/" TargetMode="External"/><Relationship Id="rId2578" Type="http://schemas.openxmlformats.org/officeDocument/2006/relationships/hyperlink" Target="http://www.boomlibrary.com/" TargetMode="External"/><Relationship Id="rId2992" Type="http://schemas.openxmlformats.org/officeDocument/2006/relationships/hyperlink" Target="http://www.boomlibrary.com/" TargetMode="External"/><Relationship Id="rId3629" Type="http://schemas.openxmlformats.org/officeDocument/2006/relationships/hyperlink" Target="http://www.boomlibrary.com/" TargetMode="External"/><Relationship Id="rId964" Type="http://schemas.openxmlformats.org/officeDocument/2006/relationships/hyperlink" Target="http://www.boomlibrary.com/" TargetMode="External"/><Relationship Id="rId1594" Type="http://schemas.openxmlformats.org/officeDocument/2006/relationships/hyperlink" Target="http://www.boomlibrary.com/" TargetMode="External"/><Relationship Id="rId2645" Type="http://schemas.openxmlformats.org/officeDocument/2006/relationships/hyperlink" Target="http://www.boomlibrary.com/" TargetMode="External"/><Relationship Id="rId617" Type="http://schemas.openxmlformats.org/officeDocument/2006/relationships/hyperlink" Target="http://www.boomlibrary.com/" TargetMode="External"/><Relationship Id="rId1247" Type="http://schemas.openxmlformats.org/officeDocument/2006/relationships/hyperlink" Target="http://www.boomlibrary.com/" TargetMode="External"/><Relationship Id="rId1661" Type="http://schemas.openxmlformats.org/officeDocument/2006/relationships/hyperlink" Target="http://www.boomlibrary.com/" TargetMode="External"/><Relationship Id="rId2712" Type="http://schemas.openxmlformats.org/officeDocument/2006/relationships/hyperlink" Target="http://www.boomlibrary.com/" TargetMode="External"/><Relationship Id="rId1314" Type="http://schemas.openxmlformats.org/officeDocument/2006/relationships/hyperlink" Target="http://www.boomlibrary.com/" TargetMode="External"/><Relationship Id="rId4884" Type="http://schemas.openxmlformats.org/officeDocument/2006/relationships/hyperlink" Target="http://www.boomlibrary.com/" TargetMode="External"/><Relationship Id="rId3486" Type="http://schemas.openxmlformats.org/officeDocument/2006/relationships/hyperlink" Target="http://www.boomlibrary.com/" TargetMode="External"/><Relationship Id="rId4537" Type="http://schemas.openxmlformats.org/officeDocument/2006/relationships/hyperlink" Target="http://www.boomlibrary.com/" TargetMode="External"/><Relationship Id="rId20" Type="http://schemas.openxmlformats.org/officeDocument/2006/relationships/hyperlink" Target="http://www.boomlibrary.com/" TargetMode="External"/><Relationship Id="rId2088" Type="http://schemas.openxmlformats.org/officeDocument/2006/relationships/hyperlink" Target="http://www.boomlibrary.com/" TargetMode="External"/><Relationship Id="rId3139" Type="http://schemas.openxmlformats.org/officeDocument/2006/relationships/hyperlink" Target="http://www.boomlibrary.com/" TargetMode="External"/><Relationship Id="rId4951" Type="http://schemas.openxmlformats.org/officeDocument/2006/relationships/hyperlink" Target="http://www.boomlibrary.com/" TargetMode="External"/><Relationship Id="rId474" Type="http://schemas.openxmlformats.org/officeDocument/2006/relationships/hyperlink" Target="http://www.boomlibrary.com/" TargetMode="External"/><Relationship Id="rId2155" Type="http://schemas.openxmlformats.org/officeDocument/2006/relationships/hyperlink" Target="http://www.boomlibrary.com/" TargetMode="External"/><Relationship Id="rId3553" Type="http://schemas.openxmlformats.org/officeDocument/2006/relationships/hyperlink" Target="http://www.boomlibrary.com/" TargetMode="External"/><Relationship Id="rId4604" Type="http://schemas.openxmlformats.org/officeDocument/2006/relationships/hyperlink" Target="http://www.boomlibrary.com/" TargetMode="External"/><Relationship Id="rId127" Type="http://schemas.openxmlformats.org/officeDocument/2006/relationships/hyperlink" Target="http://www.boomlibrary.com/" TargetMode="External"/><Relationship Id="rId3206" Type="http://schemas.openxmlformats.org/officeDocument/2006/relationships/hyperlink" Target="http://www.boomlibrary.com/" TargetMode="External"/><Relationship Id="rId3620" Type="http://schemas.openxmlformats.org/officeDocument/2006/relationships/hyperlink" Target="http://www.boomlibrary.com/" TargetMode="External"/><Relationship Id="rId541" Type="http://schemas.openxmlformats.org/officeDocument/2006/relationships/hyperlink" Target="http://www.boomlibrary.com/" TargetMode="External"/><Relationship Id="rId1171" Type="http://schemas.openxmlformats.org/officeDocument/2006/relationships/hyperlink" Target="http://www.boomlibrary.com/" TargetMode="External"/><Relationship Id="rId2222" Type="http://schemas.openxmlformats.org/officeDocument/2006/relationships/hyperlink" Target="http://www.boomlibrary.com/" TargetMode="External"/><Relationship Id="rId1988" Type="http://schemas.openxmlformats.org/officeDocument/2006/relationships/hyperlink" Target="http://www.boomlibrary.com/" TargetMode="External"/><Relationship Id="rId4394" Type="http://schemas.openxmlformats.org/officeDocument/2006/relationships/hyperlink" Target="http://www.boomlibrary.com/" TargetMode="External"/><Relationship Id="rId4047" Type="http://schemas.openxmlformats.org/officeDocument/2006/relationships/hyperlink" Target="http://www.boomlibrary.com/" TargetMode="External"/><Relationship Id="rId4461" Type="http://schemas.openxmlformats.org/officeDocument/2006/relationships/hyperlink" Target="http://www.boomlibrary.com/" TargetMode="External"/><Relationship Id="rId3063" Type="http://schemas.openxmlformats.org/officeDocument/2006/relationships/hyperlink" Target="http://www.boomlibrary.com/" TargetMode="External"/><Relationship Id="rId4114" Type="http://schemas.openxmlformats.org/officeDocument/2006/relationships/hyperlink" Target="http://www.boomlibrary.com/" TargetMode="External"/><Relationship Id="rId1708" Type="http://schemas.openxmlformats.org/officeDocument/2006/relationships/hyperlink" Target="http://www.boomlibrary.com/" TargetMode="External"/><Relationship Id="rId3130" Type="http://schemas.openxmlformats.org/officeDocument/2006/relationships/hyperlink" Target="http://www.boomlibrary.com/" TargetMode="External"/><Relationship Id="rId2896" Type="http://schemas.openxmlformats.org/officeDocument/2006/relationships/hyperlink" Target="http://www.boomlibrary.com/" TargetMode="External"/><Relationship Id="rId3947" Type="http://schemas.openxmlformats.org/officeDocument/2006/relationships/hyperlink" Target="http://www.boomlibrary.com/" TargetMode="External"/><Relationship Id="rId868" Type="http://schemas.openxmlformats.org/officeDocument/2006/relationships/hyperlink" Target="http://www.boomlibrary.com/" TargetMode="External"/><Relationship Id="rId1498" Type="http://schemas.openxmlformats.org/officeDocument/2006/relationships/hyperlink" Target="http://www.boomlibrary.com/" TargetMode="External"/><Relationship Id="rId2549" Type="http://schemas.openxmlformats.org/officeDocument/2006/relationships/hyperlink" Target="http://www.boomlibrary.com/" TargetMode="External"/><Relationship Id="rId2963" Type="http://schemas.openxmlformats.org/officeDocument/2006/relationships/hyperlink" Target="http://www.boomlibrary.com/" TargetMode="External"/><Relationship Id="rId935" Type="http://schemas.openxmlformats.org/officeDocument/2006/relationships/hyperlink" Target="http://www.boomlibrary.com/" TargetMode="External"/><Relationship Id="rId1565" Type="http://schemas.openxmlformats.org/officeDocument/2006/relationships/hyperlink" Target="http://www.boomlibrary.com/" TargetMode="External"/><Relationship Id="rId2616" Type="http://schemas.openxmlformats.org/officeDocument/2006/relationships/hyperlink" Target="http://www.boomlibrary.com/" TargetMode="External"/><Relationship Id="rId1218" Type="http://schemas.openxmlformats.org/officeDocument/2006/relationships/hyperlink" Target="http://www.boomlibrary.com/" TargetMode="External"/><Relationship Id="rId1632" Type="http://schemas.openxmlformats.org/officeDocument/2006/relationships/hyperlink" Target="http://www.boomlibrary.com/" TargetMode="External"/><Relationship Id="rId4788" Type="http://schemas.openxmlformats.org/officeDocument/2006/relationships/hyperlink" Target="http://www.boomlibrary.com/" TargetMode="External"/><Relationship Id="rId4855" Type="http://schemas.openxmlformats.org/officeDocument/2006/relationships/hyperlink" Target="http://www.boomlibrary.com/" TargetMode="External"/><Relationship Id="rId3457" Type="http://schemas.openxmlformats.org/officeDocument/2006/relationships/hyperlink" Target="http://www.boomlibrary.com/" TargetMode="External"/><Relationship Id="rId3871" Type="http://schemas.openxmlformats.org/officeDocument/2006/relationships/hyperlink" Target="http://www.boomlibrary.com/" TargetMode="External"/><Relationship Id="rId4508" Type="http://schemas.openxmlformats.org/officeDocument/2006/relationships/hyperlink" Target="http://www.boomlibrary.com/" TargetMode="External"/><Relationship Id="rId4922" Type="http://schemas.openxmlformats.org/officeDocument/2006/relationships/hyperlink" Target="http://www.boomlibrary.com/" TargetMode="External"/><Relationship Id="rId378" Type="http://schemas.openxmlformats.org/officeDocument/2006/relationships/hyperlink" Target="http://www.boomlibrary.com/" TargetMode="External"/><Relationship Id="rId792" Type="http://schemas.openxmlformats.org/officeDocument/2006/relationships/hyperlink" Target="http://www.boomlibrary.com/" TargetMode="External"/><Relationship Id="rId2059" Type="http://schemas.openxmlformats.org/officeDocument/2006/relationships/hyperlink" Target="http://www.boomlibrary.com/" TargetMode="External"/><Relationship Id="rId2473" Type="http://schemas.openxmlformats.org/officeDocument/2006/relationships/hyperlink" Target="http://www.boomlibrary.com/" TargetMode="External"/><Relationship Id="rId3524" Type="http://schemas.openxmlformats.org/officeDocument/2006/relationships/hyperlink" Target="http://www.boomlibrary.com/" TargetMode="External"/><Relationship Id="rId445" Type="http://schemas.openxmlformats.org/officeDocument/2006/relationships/hyperlink" Target="http://www.boomlibrary.com/" TargetMode="External"/><Relationship Id="rId1075" Type="http://schemas.openxmlformats.org/officeDocument/2006/relationships/hyperlink" Target="http://www.boomlibrary.com/" TargetMode="External"/><Relationship Id="rId2126" Type="http://schemas.openxmlformats.org/officeDocument/2006/relationships/hyperlink" Target="http://www.boomlibrary.com/" TargetMode="External"/><Relationship Id="rId2540" Type="http://schemas.openxmlformats.org/officeDocument/2006/relationships/hyperlink" Target="http://www.boomlibrary.com/" TargetMode="External"/><Relationship Id="rId512" Type="http://schemas.openxmlformats.org/officeDocument/2006/relationships/hyperlink" Target="http://www.boomlibrary.com/" TargetMode="External"/><Relationship Id="rId1142" Type="http://schemas.openxmlformats.org/officeDocument/2006/relationships/hyperlink" Target="http://www.boomlibrary.com/" TargetMode="External"/><Relationship Id="rId4298" Type="http://schemas.openxmlformats.org/officeDocument/2006/relationships/hyperlink" Target="http://www.boomlibrary.com/" TargetMode="External"/><Relationship Id="rId4365" Type="http://schemas.openxmlformats.org/officeDocument/2006/relationships/hyperlink" Target="http://www.boomlibrary.com/" TargetMode="External"/><Relationship Id="rId1959" Type="http://schemas.openxmlformats.org/officeDocument/2006/relationships/hyperlink" Target="http://www.boomlibrary.com/" TargetMode="External"/><Relationship Id="rId4018" Type="http://schemas.openxmlformats.org/officeDocument/2006/relationships/hyperlink" Target="http://www.boomlibrary.com/" TargetMode="External"/><Relationship Id="rId3381" Type="http://schemas.openxmlformats.org/officeDocument/2006/relationships/hyperlink" Target="http://www.boomlibrary.com/" TargetMode="External"/><Relationship Id="rId4432" Type="http://schemas.openxmlformats.org/officeDocument/2006/relationships/hyperlink" Target="http://www.boomlibrary.com/" TargetMode="External"/><Relationship Id="rId3034" Type="http://schemas.openxmlformats.org/officeDocument/2006/relationships/hyperlink" Target="http://www.boomlibrary.com/" TargetMode="External"/><Relationship Id="rId2050" Type="http://schemas.openxmlformats.org/officeDocument/2006/relationships/hyperlink" Target="http://www.boomlibrary.com/" TargetMode="External"/><Relationship Id="rId3101" Type="http://schemas.openxmlformats.org/officeDocument/2006/relationships/hyperlink" Target="http://www.boomlibrary.com/" TargetMode="External"/><Relationship Id="rId839" Type="http://schemas.openxmlformats.org/officeDocument/2006/relationships/hyperlink" Target="http://www.boomlibrary.com/" TargetMode="External"/><Relationship Id="rId1469" Type="http://schemas.openxmlformats.org/officeDocument/2006/relationships/hyperlink" Target="http://www.boomlibrary.com/" TargetMode="External"/><Relationship Id="rId2867" Type="http://schemas.openxmlformats.org/officeDocument/2006/relationships/hyperlink" Target="http://www.boomlibrary.com/" TargetMode="External"/><Relationship Id="rId3918" Type="http://schemas.openxmlformats.org/officeDocument/2006/relationships/hyperlink" Target="http://www.boomlibrary.com/" TargetMode="External"/><Relationship Id="rId1883" Type="http://schemas.openxmlformats.org/officeDocument/2006/relationships/hyperlink" Target="http://www.boomlibrary.com/" TargetMode="External"/><Relationship Id="rId2934" Type="http://schemas.openxmlformats.org/officeDocument/2006/relationships/hyperlink" Target="http://www.boomlibrary.com/" TargetMode="External"/><Relationship Id="rId906" Type="http://schemas.openxmlformats.org/officeDocument/2006/relationships/hyperlink" Target="http://www.boomlibrary.com/" TargetMode="External"/><Relationship Id="rId1536" Type="http://schemas.openxmlformats.org/officeDocument/2006/relationships/hyperlink" Target="http://www.boomlibrary.com/" TargetMode="External"/><Relationship Id="rId1950" Type="http://schemas.openxmlformats.org/officeDocument/2006/relationships/hyperlink" Target="http://www.boomlibrary.com/" TargetMode="External"/><Relationship Id="rId1603" Type="http://schemas.openxmlformats.org/officeDocument/2006/relationships/hyperlink" Target="http://www.boomlibrary.com/" TargetMode="External"/><Relationship Id="rId4759" Type="http://schemas.openxmlformats.org/officeDocument/2006/relationships/hyperlink" Target="http://www.boomlibrary.com/" TargetMode="External"/><Relationship Id="rId3775" Type="http://schemas.openxmlformats.org/officeDocument/2006/relationships/hyperlink" Target="http://www.boomlibrary.com/" TargetMode="External"/><Relationship Id="rId4826" Type="http://schemas.openxmlformats.org/officeDocument/2006/relationships/hyperlink" Target="http://www.boomlibrary.com/" TargetMode="External"/><Relationship Id="rId696" Type="http://schemas.openxmlformats.org/officeDocument/2006/relationships/hyperlink" Target="http://www.boomlibrary.com/" TargetMode="External"/><Relationship Id="rId2377" Type="http://schemas.openxmlformats.org/officeDocument/2006/relationships/hyperlink" Target="http://www.boomlibrary.com/" TargetMode="External"/><Relationship Id="rId2791" Type="http://schemas.openxmlformats.org/officeDocument/2006/relationships/hyperlink" Target="http://www.boomlibrary.com/" TargetMode="External"/><Relationship Id="rId3428" Type="http://schemas.openxmlformats.org/officeDocument/2006/relationships/hyperlink" Target="http://www.boomlibrary.com/" TargetMode="External"/><Relationship Id="rId349" Type="http://schemas.openxmlformats.org/officeDocument/2006/relationships/hyperlink" Target="http://www.boomlibrary.com/" TargetMode="External"/><Relationship Id="rId763" Type="http://schemas.openxmlformats.org/officeDocument/2006/relationships/hyperlink" Target="http://www.boomlibrary.com/" TargetMode="External"/><Relationship Id="rId1393" Type="http://schemas.openxmlformats.org/officeDocument/2006/relationships/hyperlink" Target="http://www.boomlibrary.com/" TargetMode="External"/><Relationship Id="rId2444" Type="http://schemas.openxmlformats.org/officeDocument/2006/relationships/hyperlink" Target="http://www.boomlibrary.com/" TargetMode="External"/><Relationship Id="rId3842" Type="http://schemas.openxmlformats.org/officeDocument/2006/relationships/hyperlink" Target="http://www.boomlibrary.com/" TargetMode="External"/><Relationship Id="rId416" Type="http://schemas.openxmlformats.org/officeDocument/2006/relationships/hyperlink" Target="http://www.boomlibrary.com/" TargetMode="External"/><Relationship Id="rId1046" Type="http://schemas.openxmlformats.org/officeDocument/2006/relationships/hyperlink" Target="http://www.boomlibrary.com/" TargetMode="External"/><Relationship Id="rId830" Type="http://schemas.openxmlformats.org/officeDocument/2006/relationships/hyperlink" Target="http://www.boomlibrary.com/" TargetMode="External"/><Relationship Id="rId1460" Type="http://schemas.openxmlformats.org/officeDocument/2006/relationships/hyperlink" Target="http://www.boomlibrary.com/" TargetMode="External"/><Relationship Id="rId2511" Type="http://schemas.openxmlformats.org/officeDocument/2006/relationships/hyperlink" Target="http://www.boomlibrary.com/" TargetMode="External"/><Relationship Id="rId1113" Type="http://schemas.openxmlformats.org/officeDocument/2006/relationships/hyperlink" Target="http://www.boomlibrary.com/" TargetMode="External"/><Relationship Id="rId4269" Type="http://schemas.openxmlformats.org/officeDocument/2006/relationships/hyperlink" Target="http://www.boomlibrary.com/" TargetMode="External"/><Relationship Id="rId4683" Type="http://schemas.openxmlformats.org/officeDocument/2006/relationships/hyperlink" Target="http://www.boomlibrary.com/" TargetMode="External"/><Relationship Id="rId3285" Type="http://schemas.openxmlformats.org/officeDocument/2006/relationships/hyperlink" Target="http://www.boomlibrary.com/" TargetMode="External"/><Relationship Id="rId4336" Type="http://schemas.openxmlformats.org/officeDocument/2006/relationships/hyperlink" Target="http://www.boomlibrary.com/" TargetMode="External"/><Relationship Id="rId4750" Type="http://schemas.openxmlformats.org/officeDocument/2006/relationships/hyperlink" Target="http://www.boomlibrary.com/" TargetMode="External"/><Relationship Id="rId3352" Type="http://schemas.openxmlformats.org/officeDocument/2006/relationships/hyperlink" Target="http://www.boomlibrary.com/" TargetMode="External"/><Relationship Id="rId4403" Type="http://schemas.openxmlformats.org/officeDocument/2006/relationships/hyperlink" Target="http://www.boomlibrary.com/" TargetMode="External"/><Relationship Id="rId273" Type="http://schemas.openxmlformats.org/officeDocument/2006/relationships/hyperlink" Target="http://www.boomlibrary.com/" TargetMode="External"/><Relationship Id="rId3005" Type="http://schemas.openxmlformats.org/officeDocument/2006/relationships/hyperlink" Target="http://www.boomlibrary.com/" TargetMode="External"/><Relationship Id="rId340" Type="http://schemas.openxmlformats.org/officeDocument/2006/relationships/hyperlink" Target="http://www.boomlibrary.com/" TargetMode="External"/><Relationship Id="rId2021" Type="http://schemas.openxmlformats.org/officeDocument/2006/relationships/hyperlink" Target="http://www.boomlibrary.com/" TargetMode="External"/><Relationship Id="rId4193" Type="http://schemas.openxmlformats.org/officeDocument/2006/relationships/hyperlink" Target="http://www.boomlibrary.com/" TargetMode="External"/><Relationship Id="rId1787" Type="http://schemas.openxmlformats.org/officeDocument/2006/relationships/hyperlink" Target="http://www.boomlibrary.com/" TargetMode="External"/><Relationship Id="rId2838" Type="http://schemas.openxmlformats.org/officeDocument/2006/relationships/hyperlink" Target="http://www.boomlibrary.com/" TargetMode="External"/><Relationship Id="rId79" Type="http://schemas.openxmlformats.org/officeDocument/2006/relationships/hyperlink" Target="http://www.boomlibrary.com/" TargetMode="External"/><Relationship Id="rId1854" Type="http://schemas.openxmlformats.org/officeDocument/2006/relationships/hyperlink" Target="http://www.boomlibrary.com/" TargetMode="External"/><Relationship Id="rId2905" Type="http://schemas.openxmlformats.org/officeDocument/2006/relationships/hyperlink" Target="http://www.boomlibrary.com/" TargetMode="External"/><Relationship Id="rId4260" Type="http://schemas.openxmlformats.org/officeDocument/2006/relationships/hyperlink" Target="http://www.boomlibrary.com/" TargetMode="External"/><Relationship Id="rId1507" Type="http://schemas.openxmlformats.org/officeDocument/2006/relationships/hyperlink" Target="http://www.boomlibrary.com/" TargetMode="External"/><Relationship Id="rId1921" Type="http://schemas.openxmlformats.org/officeDocument/2006/relationships/hyperlink" Target="http://www.boomlibrary.com/" TargetMode="External"/><Relationship Id="rId3679" Type="http://schemas.openxmlformats.org/officeDocument/2006/relationships/hyperlink" Target="http://www.boomlibrary.com/" TargetMode="External"/><Relationship Id="rId1297" Type="http://schemas.openxmlformats.org/officeDocument/2006/relationships/hyperlink" Target="http://www.boomlibrary.com/" TargetMode="External"/><Relationship Id="rId2695" Type="http://schemas.openxmlformats.org/officeDocument/2006/relationships/hyperlink" Target="http://www.boomlibrary.com/" TargetMode="External"/><Relationship Id="rId3746" Type="http://schemas.openxmlformats.org/officeDocument/2006/relationships/hyperlink" Target="http://www.boomlibrary.com/" TargetMode="External"/><Relationship Id="rId667" Type="http://schemas.openxmlformats.org/officeDocument/2006/relationships/hyperlink" Target="http://www.boomlibrary.com/" TargetMode="External"/><Relationship Id="rId2348" Type="http://schemas.openxmlformats.org/officeDocument/2006/relationships/hyperlink" Target="http://www.boomlibrary.com/" TargetMode="External"/><Relationship Id="rId2762" Type="http://schemas.openxmlformats.org/officeDocument/2006/relationships/hyperlink" Target="http://www.boomlibrary.com/" TargetMode="External"/><Relationship Id="rId3813" Type="http://schemas.openxmlformats.org/officeDocument/2006/relationships/hyperlink" Target="http://www.boomlibrary.com/" TargetMode="External"/><Relationship Id="rId734" Type="http://schemas.openxmlformats.org/officeDocument/2006/relationships/hyperlink" Target="http://www.boomlibrary.com/" TargetMode="External"/><Relationship Id="rId1364" Type="http://schemas.openxmlformats.org/officeDocument/2006/relationships/hyperlink" Target="http://www.boomlibrary.com/" TargetMode="External"/><Relationship Id="rId2415" Type="http://schemas.openxmlformats.org/officeDocument/2006/relationships/hyperlink" Target="http://www.boomlibrary.com/" TargetMode="External"/><Relationship Id="rId70" Type="http://schemas.openxmlformats.org/officeDocument/2006/relationships/hyperlink" Target="http://www.boomlibrary.com/" TargetMode="External"/><Relationship Id="rId801" Type="http://schemas.openxmlformats.org/officeDocument/2006/relationships/hyperlink" Target="http://www.boomlibrary.com/" TargetMode="External"/><Relationship Id="rId1017" Type="http://schemas.openxmlformats.org/officeDocument/2006/relationships/hyperlink" Target="http://www.boomlibrary.com/" TargetMode="External"/><Relationship Id="rId1431" Type="http://schemas.openxmlformats.org/officeDocument/2006/relationships/hyperlink" Target="http://www.boomlibrary.com/" TargetMode="External"/><Relationship Id="rId4587" Type="http://schemas.openxmlformats.org/officeDocument/2006/relationships/hyperlink" Target="http://www.boomlibrary.com/" TargetMode="External"/><Relationship Id="rId3189" Type="http://schemas.openxmlformats.org/officeDocument/2006/relationships/hyperlink" Target="http://www.boomlibrary.com/" TargetMode="External"/><Relationship Id="rId4654" Type="http://schemas.openxmlformats.org/officeDocument/2006/relationships/hyperlink" Target="http://www.boomlibrary.com/" TargetMode="External"/><Relationship Id="rId3256" Type="http://schemas.openxmlformats.org/officeDocument/2006/relationships/hyperlink" Target="http://www.boomlibrary.com/" TargetMode="External"/><Relationship Id="rId4307" Type="http://schemas.openxmlformats.org/officeDocument/2006/relationships/hyperlink" Target="http://www.boomlibrary.com/" TargetMode="External"/><Relationship Id="rId177" Type="http://schemas.openxmlformats.org/officeDocument/2006/relationships/hyperlink" Target="http://www.boomlibrary.com/" TargetMode="External"/><Relationship Id="rId591" Type="http://schemas.openxmlformats.org/officeDocument/2006/relationships/hyperlink" Target="http://www.boomlibrary.com/" TargetMode="External"/><Relationship Id="rId2272" Type="http://schemas.openxmlformats.org/officeDocument/2006/relationships/hyperlink" Target="http://www.boomlibrary.com/" TargetMode="External"/><Relationship Id="rId3670" Type="http://schemas.openxmlformats.org/officeDocument/2006/relationships/hyperlink" Target="http://www.boomlibrary.com/" TargetMode="External"/><Relationship Id="rId4721" Type="http://schemas.openxmlformats.org/officeDocument/2006/relationships/hyperlink" Target="http://www.boomlibrary.com/" TargetMode="External"/><Relationship Id="rId244" Type="http://schemas.openxmlformats.org/officeDocument/2006/relationships/hyperlink" Target="http://www.boomlibrary.com/" TargetMode="External"/><Relationship Id="rId3323" Type="http://schemas.openxmlformats.org/officeDocument/2006/relationships/hyperlink" Target="http://www.boomlibrary.com/" TargetMode="External"/><Relationship Id="rId311" Type="http://schemas.openxmlformats.org/officeDocument/2006/relationships/hyperlink" Target="http://www.boomlibrary.com/" TargetMode="External"/><Relationship Id="rId4097" Type="http://schemas.openxmlformats.org/officeDocument/2006/relationships/hyperlink" Target="http://www.boomlibrary.com/" TargetMode="External"/><Relationship Id="rId1758" Type="http://schemas.openxmlformats.org/officeDocument/2006/relationships/hyperlink" Target="http://www.boomlibrary.com/" TargetMode="External"/><Relationship Id="rId2809" Type="http://schemas.openxmlformats.org/officeDocument/2006/relationships/hyperlink" Target="http://www.boomlibrary.com/" TargetMode="External"/><Relationship Id="rId4164" Type="http://schemas.openxmlformats.org/officeDocument/2006/relationships/hyperlink" Target="http://www.boomlibrary.com/" TargetMode="External"/><Relationship Id="rId3180" Type="http://schemas.openxmlformats.org/officeDocument/2006/relationships/hyperlink" Target="http://www.boomlibrary.com/" TargetMode="External"/><Relationship Id="rId4231" Type="http://schemas.openxmlformats.org/officeDocument/2006/relationships/hyperlink" Target="http://www.boomlibrary.com/" TargetMode="External"/><Relationship Id="rId1825" Type="http://schemas.openxmlformats.org/officeDocument/2006/relationships/hyperlink" Target="http://www.boomlibrary.com/" TargetMode="External"/><Relationship Id="rId3997" Type="http://schemas.openxmlformats.org/officeDocument/2006/relationships/hyperlink" Target="http://www.boomlibrary.com/" TargetMode="External"/><Relationship Id="rId2599" Type="http://schemas.openxmlformats.org/officeDocument/2006/relationships/hyperlink" Target="http://www.boomlibrary.com/" TargetMode="External"/><Relationship Id="rId985" Type="http://schemas.openxmlformats.org/officeDocument/2006/relationships/hyperlink" Target="http://www.boomlibrary.com/" TargetMode="External"/><Relationship Id="rId2666" Type="http://schemas.openxmlformats.org/officeDocument/2006/relationships/hyperlink" Target="http://www.boomlibrary.com/" TargetMode="External"/><Relationship Id="rId3717" Type="http://schemas.openxmlformats.org/officeDocument/2006/relationships/hyperlink" Target="http://www.boomlibrary.com/" TargetMode="External"/><Relationship Id="rId638" Type="http://schemas.openxmlformats.org/officeDocument/2006/relationships/hyperlink" Target="http://www.boomlibrary.com/" TargetMode="External"/><Relationship Id="rId1268" Type="http://schemas.openxmlformats.org/officeDocument/2006/relationships/hyperlink" Target="http://www.boomlibrary.com/" TargetMode="External"/><Relationship Id="rId1682" Type="http://schemas.openxmlformats.org/officeDocument/2006/relationships/hyperlink" Target="http://www.boomlibrary.com/" TargetMode="External"/><Relationship Id="rId2319" Type="http://schemas.openxmlformats.org/officeDocument/2006/relationships/hyperlink" Target="http://www.boomlibrary.com/" TargetMode="External"/><Relationship Id="rId2733" Type="http://schemas.openxmlformats.org/officeDocument/2006/relationships/hyperlink" Target="http://www.boomlibrary.com/" TargetMode="External"/><Relationship Id="rId705" Type="http://schemas.openxmlformats.org/officeDocument/2006/relationships/hyperlink" Target="http://www.boomlibrary.com/" TargetMode="External"/><Relationship Id="rId1335" Type="http://schemas.openxmlformats.org/officeDocument/2006/relationships/hyperlink" Target="http://www.boomlibrary.com/" TargetMode="External"/><Relationship Id="rId2800" Type="http://schemas.openxmlformats.org/officeDocument/2006/relationships/hyperlink" Target="http://www.boomlibrary.com/" TargetMode="External"/><Relationship Id="rId41" Type="http://schemas.openxmlformats.org/officeDocument/2006/relationships/hyperlink" Target="http://www.boomlibrary.com/" TargetMode="External"/><Relationship Id="rId1402" Type="http://schemas.openxmlformats.org/officeDocument/2006/relationships/hyperlink" Target="http://www.boomlibrary.com/" TargetMode="External"/><Relationship Id="rId4558" Type="http://schemas.openxmlformats.org/officeDocument/2006/relationships/hyperlink" Target="http://www.boomlibrary.com/" TargetMode="External"/><Relationship Id="rId4972" Type="http://schemas.openxmlformats.org/officeDocument/2006/relationships/hyperlink" Target="http://www.boomlibrary.com/" TargetMode="External"/><Relationship Id="rId3574" Type="http://schemas.openxmlformats.org/officeDocument/2006/relationships/hyperlink" Target="http://www.boomlibrary.com/" TargetMode="External"/><Relationship Id="rId4625" Type="http://schemas.openxmlformats.org/officeDocument/2006/relationships/hyperlink" Target="http://www.boomlibrary.com/" TargetMode="External"/><Relationship Id="rId495" Type="http://schemas.openxmlformats.org/officeDocument/2006/relationships/hyperlink" Target="http://www.boomlibrary.com/" TargetMode="External"/><Relationship Id="rId2176" Type="http://schemas.openxmlformats.org/officeDocument/2006/relationships/hyperlink" Target="http://www.boomlibrary.com/" TargetMode="External"/><Relationship Id="rId2590" Type="http://schemas.openxmlformats.org/officeDocument/2006/relationships/hyperlink" Target="http://www.boomlibrary.com/" TargetMode="External"/><Relationship Id="rId3227" Type="http://schemas.openxmlformats.org/officeDocument/2006/relationships/hyperlink" Target="http://www.boomlibrary.com/" TargetMode="External"/><Relationship Id="rId3641" Type="http://schemas.openxmlformats.org/officeDocument/2006/relationships/hyperlink" Target="http://www.boomlibrary.com/" TargetMode="External"/><Relationship Id="rId148" Type="http://schemas.openxmlformats.org/officeDocument/2006/relationships/hyperlink" Target="http://www.boomlibrary.com/" TargetMode="External"/><Relationship Id="rId562" Type="http://schemas.openxmlformats.org/officeDocument/2006/relationships/hyperlink" Target="http://www.boomlibrary.com/" TargetMode="External"/><Relationship Id="rId1192" Type="http://schemas.openxmlformats.org/officeDocument/2006/relationships/hyperlink" Target="http://www.boomlibrary.com/" TargetMode="External"/><Relationship Id="rId2243" Type="http://schemas.openxmlformats.org/officeDocument/2006/relationships/hyperlink" Target="http://www.boomlibrary.com/" TargetMode="External"/><Relationship Id="rId215" Type="http://schemas.openxmlformats.org/officeDocument/2006/relationships/hyperlink" Target="http://www.boomlibrary.com/" TargetMode="External"/><Relationship Id="rId2310" Type="http://schemas.openxmlformats.org/officeDocument/2006/relationships/hyperlink" Target="http://www.boomlibrary.com/" TargetMode="External"/><Relationship Id="rId4068" Type="http://schemas.openxmlformats.org/officeDocument/2006/relationships/hyperlink" Target="http://www.boomlibrary.com/" TargetMode="External"/><Relationship Id="rId4482" Type="http://schemas.openxmlformats.org/officeDocument/2006/relationships/hyperlink" Target="http://www.boomlibrary.com/" TargetMode="External"/><Relationship Id="rId3084" Type="http://schemas.openxmlformats.org/officeDocument/2006/relationships/hyperlink" Target="http://www.boomlibrary.com/" TargetMode="External"/><Relationship Id="rId4135" Type="http://schemas.openxmlformats.org/officeDocument/2006/relationships/hyperlink" Target="http://www.boomlibrary.com/" TargetMode="External"/><Relationship Id="rId1729" Type="http://schemas.openxmlformats.org/officeDocument/2006/relationships/hyperlink" Target="http://www.boomlibrary.com/" TargetMode="External"/><Relationship Id="rId3151" Type="http://schemas.openxmlformats.org/officeDocument/2006/relationships/hyperlink" Target="http://www.boomlibrary.com/" TargetMode="External"/><Relationship Id="rId4202" Type="http://schemas.openxmlformats.org/officeDocument/2006/relationships/hyperlink" Target="http://www.boomlibrary.com/" TargetMode="External"/><Relationship Id="rId3968" Type="http://schemas.openxmlformats.org/officeDocument/2006/relationships/hyperlink" Target="http://www.boomlibrary.com/" TargetMode="External"/><Relationship Id="rId5" Type="http://schemas.openxmlformats.org/officeDocument/2006/relationships/hyperlink" Target="http://www.boomlibrary.com/" TargetMode="External"/><Relationship Id="rId889" Type="http://schemas.openxmlformats.org/officeDocument/2006/relationships/hyperlink" Target="http://www.boomlibrary.com/" TargetMode="External"/><Relationship Id="rId1586" Type="http://schemas.openxmlformats.org/officeDocument/2006/relationships/hyperlink" Target="http://www.boomlibrary.com/" TargetMode="External"/><Relationship Id="rId2984" Type="http://schemas.openxmlformats.org/officeDocument/2006/relationships/hyperlink" Target="http://www.boomlibrary.com/" TargetMode="External"/><Relationship Id="rId609" Type="http://schemas.openxmlformats.org/officeDocument/2006/relationships/hyperlink" Target="http://www.boomlibrary.com/" TargetMode="External"/><Relationship Id="rId956" Type="http://schemas.openxmlformats.org/officeDocument/2006/relationships/hyperlink" Target="http://www.boomlibrary.com/" TargetMode="External"/><Relationship Id="rId1239" Type="http://schemas.openxmlformats.org/officeDocument/2006/relationships/hyperlink" Target="http://www.boomlibrary.com/" TargetMode="External"/><Relationship Id="rId2637" Type="http://schemas.openxmlformats.org/officeDocument/2006/relationships/hyperlink" Target="http://www.boomlibrary.com/" TargetMode="External"/><Relationship Id="rId1653" Type="http://schemas.openxmlformats.org/officeDocument/2006/relationships/hyperlink" Target="http://www.boomlibrary.com/" TargetMode="External"/><Relationship Id="rId2704" Type="http://schemas.openxmlformats.org/officeDocument/2006/relationships/hyperlink" Target="http://www.boomlibrary.com/" TargetMode="External"/><Relationship Id="rId1306" Type="http://schemas.openxmlformats.org/officeDocument/2006/relationships/hyperlink" Target="http://www.boomlibrary.com/" TargetMode="External"/><Relationship Id="rId1720" Type="http://schemas.openxmlformats.org/officeDocument/2006/relationships/hyperlink" Target="http://www.boomlibrary.com/" TargetMode="External"/><Relationship Id="rId4876" Type="http://schemas.openxmlformats.org/officeDocument/2006/relationships/hyperlink" Target="http://www.boomlibrary.com/" TargetMode="External"/><Relationship Id="rId12" Type="http://schemas.openxmlformats.org/officeDocument/2006/relationships/hyperlink" Target="http://www.boomlibrary.com/" TargetMode="External"/><Relationship Id="rId3478" Type="http://schemas.openxmlformats.org/officeDocument/2006/relationships/hyperlink" Target="http://www.boomlibrary.com/" TargetMode="External"/><Relationship Id="rId3892" Type="http://schemas.openxmlformats.org/officeDocument/2006/relationships/hyperlink" Target="http://www.boomlibrary.com/" TargetMode="External"/><Relationship Id="rId4529" Type="http://schemas.openxmlformats.org/officeDocument/2006/relationships/hyperlink" Target="http://www.boomlibrary.com/" TargetMode="External"/><Relationship Id="rId4943" Type="http://schemas.openxmlformats.org/officeDocument/2006/relationships/hyperlink" Target="http://www.boomlibrary.com/" TargetMode="External"/><Relationship Id="rId399" Type="http://schemas.openxmlformats.org/officeDocument/2006/relationships/hyperlink" Target="http://www.boomlibrary.com/" TargetMode="External"/><Relationship Id="rId2494" Type="http://schemas.openxmlformats.org/officeDocument/2006/relationships/hyperlink" Target="http://www.boomlibrary.com/" TargetMode="External"/><Relationship Id="rId3545" Type="http://schemas.openxmlformats.org/officeDocument/2006/relationships/hyperlink" Target="http://www.boomlibrary.com/" TargetMode="External"/><Relationship Id="rId466" Type="http://schemas.openxmlformats.org/officeDocument/2006/relationships/hyperlink" Target="http://www.boomlibrary.com/" TargetMode="External"/><Relationship Id="rId880" Type="http://schemas.openxmlformats.org/officeDocument/2006/relationships/hyperlink" Target="http://www.boomlibrary.com/" TargetMode="External"/><Relationship Id="rId1096" Type="http://schemas.openxmlformats.org/officeDocument/2006/relationships/hyperlink" Target="http://www.boomlibrary.com/" TargetMode="External"/><Relationship Id="rId2147" Type="http://schemas.openxmlformats.org/officeDocument/2006/relationships/hyperlink" Target="http://www.boomlibrary.com/" TargetMode="External"/><Relationship Id="rId2561" Type="http://schemas.openxmlformats.org/officeDocument/2006/relationships/hyperlink" Target="http://www.boomlibrary.com/" TargetMode="External"/><Relationship Id="rId119" Type="http://schemas.openxmlformats.org/officeDocument/2006/relationships/hyperlink" Target="http://www.boomlibrary.com/" TargetMode="External"/><Relationship Id="rId533" Type="http://schemas.openxmlformats.org/officeDocument/2006/relationships/hyperlink" Target="http://www.boomlibrary.com/" TargetMode="External"/><Relationship Id="rId1163" Type="http://schemas.openxmlformats.org/officeDocument/2006/relationships/hyperlink" Target="http://www.boomlibrary.com/" TargetMode="External"/><Relationship Id="rId2214" Type="http://schemas.openxmlformats.org/officeDocument/2006/relationships/hyperlink" Target="http://www.boomlibrary.com/" TargetMode="External"/><Relationship Id="rId3612" Type="http://schemas.openxmlformats.org/officeDocument/2006/relationships/hyperlink" Target="http://www.boomlibrary.com/" TargetMode="External"/><Relationship Id="rId600" Type="http://schemas.openxmlformats.org/officeDocument/2006/relationships/hyperlink" Target="http://www.boomlibrary.com/" TargetMode="External"/><Relationship Id="rId1230" Type="http://schemas.openxmlformats.org/officeDocument/2006/relationships/hyperlink" Target="http://www.boomlibrary.com/" TargetMode="External"/><Relationship Id="rId4386" Type="http://schemas.openxmlformats.org/officeDocument/2006/relationships/hyperlink" Target="http://www.boomlibrary.com/" TargetMode="External"/><Relationship Id="rId4039" Type="http://schemas.openxmlformats.org/officeDocument/2006/relationships/hyperlink" Target="http://www.boomlibrary.com/" TargetMode="External"/><Relationship Id="rId4453" Type="http://schemas.openxmlformats.org/officeDocument/2006/relationships/hyperlink" Target="http://www.boomlibrary.com/" TargetMode="External"/><Relationship Id="rId3055" Type="http://schemas.openxmlformats.org/officeDocument/2006/relationships/hyperlink" Target="http://www.boomlibrary.com/" TargetMode="External"/><Relationship Id="rId4106" Type="http://schemas.openxmlformats.org/officeDocument/2006/relationships/hyperlink" Target="http://www.boomlibrary.com/" TargetMode="External"/><Relationship Id="rId4520" Type="http://schemas.openxmlformats.org/officeDocument/2006/relationships/hyperlink" Target="http://www.boomlibrary.com/" TargetMode="External"/><Relationship Id="rId390" Type="http://schemas.openxmlformats.org/officeDocument/2006/relationships/hyperlink" Target="http://www.boomlibrary.com/" TargetMode="External"/><Relationship Id="rId2071" Type="http://schemas.openxmlformats.org/officeDocument/2006/relationships/hyperlink" Target="http://www.boomlibrary.com/" TargetMode="External"/><Relationship Id="rId3122" Type="http://schemas.openxmlformats.org/officeDocument/2006/relationships/hyperlink" Target="http://www.boomlibrary.com/" TargetMode="External"/><Relationship Id="rId110" Type="http://schemas.openxmlformats.org/officeDocument/2006/relationships/hyperlink" Target="http://www.boomlibrary.com/" TargetMode="External"/><Relationship Id="rId2888" Type="http://schemas.openxmlformats.org/officeDocument/2006/relationships/hyperlink" Target="http://www.boomlibrary.com/" TargetMode="External"/><Relationship Id="rId3939" Type="http://schemas.openxmlformats.org/officeDocument/2006/relationships/hyperlink" Target="http://www.boomlibrary.com/" TargetMode="External"/><Relationship Id="rId2955" Type="http://schemas.openxmlformats.org/officeDocument/2006/relationships/hyperlink" Target="http://www.boomlibrary.com/" TargetMode="External"/><Relationship Id="rId927" Type="http://schemas.openxmlformats.org/officeDocument/2006/relationships/hyperlink" Target="http://www.boomlibrary.com/" TargetMode="External"/><Relationship Id="rId1557" Type="http://schemas.openxmlformats.org/officeDocument/2006/relationships/hyperlink" Target="http://www.boomlibrary.com/" TargetMode="External"/><Relationship Id="rId1971" Type="http://schemas.openxmlformats.org/officeDocument/2006/relationships/hyperlink" Target="http://www.boomlibrary.com/" TargetMode="External"/><Relationship Id="rId2608" Type="http://schemas.openxmlformats.org/officeDocument/2006/relationships/hyperlink" Target="http://www.boomlibrary.com/" TargetMode="External"/><Relationship Id="rId1624" Type="http://schemas.openxmlformats.org/officeDocument/2006/relationships/hyperlink" Target="http://www.boomlibrary.com/" TargetMode="External"/><Relationship Id="rId4030" Type="http://schemas.openxmlformats.org/officeDocument/2006/relationships/hyperlink" Target="http://www.boomlibrary.com/" TargetMode="External"/><Relationship Id="rId3796" Type="http://schemas.openxmlformats.org/officeDocument/2006/relationships/hyperlink" Target="http://www.boomlibrary.com/" TargetMode="External"/><Relationship Id="rId2398" Type="http://schemas.openxmlformats.org/officeDocument/2006/relationships/hyperlink" Target="http://www.boomlibrary.com/" TargetMode="External"/><Relationship Id="rId3449" Type="http://schemas.openxmlformats.org/officeDocument/2006/relationships/hyperlink" Target="http://www.boomlibrary.com/" TargetMode="External"/><Relationship Id="rId4847" Type="http://schemas.openxmlformats.org/officeDocument/2006/relationships/hyperlink" Target="http://www.boomlibrary.com/" TargetMode="External"/><Relationship Id="rId3863" Type="http://schemas.openxmlformats.org/officeDocument/2006/relationships/hyperlink" Target="http://www.boomlibrary.com/" TargetMode="External"/><Relationship Id="rId4914" Type="http://schemas.openxmlformats.org/officeDocument/2006/relationships/hyperlink" Target="http://www.boomlibrary.com/" TargetMode="External"/><Relationship Id="rId784" Type="http://schemas.openxmlformats.org/officeDocument/2006/relationships/hyperlink" Target="http://www.boomlibrary.com/" TargetMode="External"/><Relationship Id="rId1067" Type="http://schemas.openxmlformats.org/officeDocument/2006/relationships/hyperlink" Target="http://www.boomlibrary.com/" TargetMode="External"/><Relationship Id="rId2465" Type="http://schemas.openxmlformats.org/officeDocument/2006/relationships/hyperlink" Target="http://www.boomlibrary.com/" TargetMode="External"/><Relationship Id="rId3516" Type="http://schemas.openxmlformats.org/officeDocument/2006/relationships/hyperlink" Target="http://www.boomlibrary.com/" TargetMode="External"/><Relationship Id="rId3930" Type="http://schemas.openxmlformats.org/officeDocument/2006/relationships/hyperlink" Target="http://www.boomlibrary.com/" TargetMode="External"/><Relationship Id="rId437" Type="http://schemas.openxmlformats.org/officeDocument/2006/relationships/hyperlink" Target="http://www.boomlibrary.com/" TargetMode="External"/><Relationship Id="rId851" Type="http://schemas.openxmlformats.org/officeDocument/2006/relationships/hyperlink" Target="http://www.boomlibrary.com/" TargetMode="External"/><Relationship Id="rId1481" Type="http://schemas.openxmlformats.org/officeDocument/2006/relationships/hyperlink" Target="http://www.boomlibrary.com/" TargetMode="External"/><Relationship Id="rId2118" Type="http://schemas.openxmlformats.org/officeDocument/2006/relationships/hyperlink" Target="http://www.boomlibrary.com/" TargetMode="External"/><Relationship Id="rId2532" Type="http://schemas.openxmlformats.org/officeDocument/2006/relationships/hyperlink" Target="http://www.boomlibrary.com/" TargetMode="External"/><Relationship Id="rId504" Type="http://schemas.openxmlformats.org/officeDocument/2006/relationships/hyperlink" Target="http://www.boomlibrary.com/" TargetMode="External"/><Relationship Id="rId1134" Type="http://schemas.openxmlformats.org/officeDocument/2006/relationships/hyperlink" Target="http://www.boomlibrary.com/" TargetMode="External"/><Relationship Id="rId1201" Type="http://schemas.openxmlformats.org/officeDocument/2006/relationships/hyperlink" Target="http://www.boomlibrary.com/" TargetMode="External"/><Relationship Id="rId4357" Type="http://schemas.openxmlformats.org/officeDocument/2006/relationships/hyperlink" Target="http://www.boomlibrary.com/" TargetMode="External"/><Relationship Id="rId4771" Type="http://schemas.openxmlformats.org/officeDocument/2006/relationships/hyperlink" Target="http://www.boomlibrary.com/" TargetMode="External"/><Relationship Id="rId3373" Type="http://schemas.openxmlformats.org/officeDocument/2006/relationships/hyperlink" Target="http://www.boomlibrary.com/" TargetMode="External"/><Relationship Id="rId4424" Type="http://schemas.openxmlformats.org/officeDocument/2006/relationships/hyperlink" Target="http://www.boomlibrary.com/" TargetMode="External"/><Relationship Id="rId294" Type="http://schemas.openxmlformats.org/officeDocument/2006/relationships/hyperlink" Target="http://www.boomlibrary.com/" TargetMode="External"/><Relationship Id="rId3026" Type="http://schemas.openxmlformats.org/officeDocument/2006/relationships/hyperlink" Target="http://www.boomlibrary.com/" TargetMode="External"/><Relationship Id="rId361" Type="http://schemas.openxmlformats.org/officeDocument/2006/relationships/hyperlink" Target="http://www.boomlibrary.com/" TargetMode="External"/><Relationship Id="rId2042" Type="http://schemas.openxmlformats.org/officeDocument/2006/relationships/hyperlink" Target="http://www.boomlibrary.com/" TargetMode="External"/><Relationship Id="rId3440" Type="http://schemas.openxmlformats.org/officeDocument/2006/relationships/hyperlink" Target="http://www.boomlibrary.com/" TargetMode="External"/><Relationship Id="rId2859" Type="http://schemas.openxmlformats.org/officeDocument/2006/relationships/hyperlink" Target="http://www.boomlibrary.com/" TargetMode="External"/><Relationship Id="rId1875" Type="http://schemas.openxmlformats.org/officeDocument/2006/relationships/hyperlink" Target="http://www.boomlibrary.com/" TargetMode="External"/><Relationship Id="rId4281" Type="http://schemas.openxmlformats.org/officeDocument/2006/relationships/hyperlink" Target="http://www.boomlibrary.com/" TargetMode="External"/><Relationship Id="rId1528" Type="http://schemas.openxmlformats.org/officeDocument/2006/relationships/hyperlink" Target="http://www.boomlibrary.com/" TargetMode="External"/><Relationship Id="rId2926" Type="http://schemas.openxmlformats.org/officeDocument/2006/relationships/hyperlink" Target="http://www.boomlibrary.com/" TargetMode="External"/><Relationship Id="rId1942" Type="http://schemas.openxmlformats.org/officeDocument/2006/relationships/hyperlink" Target="http://www.boomlibrary.com/" TargetMode="External"/><Relationship Id="rId4001" Type="http://schemas.openxmlformats.org/officeDocument/2006/relationships/hyperlink" Target="http://www.boomlibrary.com/" TargetMode="External"/><Relationship Id="rId3767" Type="http://schemas.openxmlformats.org/officeDocument/2006/relationships/hyperlink" Target="http://www.boomlibrary.com/" TargetMode="External"/><Relationship Id="rId4818" Type="http://schemas.openxmlformats.org/officeDocument/2006/relationships/hyperlink" Target="http://www.boomlibrary.com/" TargetMode="External"/><Relationship Id="rId688" Type="http://schemas.openxmlformats.org/officeDocument/2006/relationships/hyperlink" Target="http://www.boomlibrary.com/" TargetMode="External"/><Relationship Id="rId2369" Type="http://schemas.openxmlformats.org/officeDocument/2006/relationships/hyperlink" Target="http://www.boomlibrary.com/" TargetMode="External"/><Relationship Id="rId2783" Type="http://schemas.openxmlformats.org/officeDocument/2006/relationships/hyperlink" Target="http://www.boomlibrary.com/" TargetMode="External"/><Relationship Id="rId3834" Type="http://schemas.openxmlformats.org/officeDocument/2006/relationships/hyperlink" Target="http://www.boomlibrary.com/" TargetMode="External"/><Relationship Id="rId755" Type="http://schemas.openxmlformats.org/officeDocument/2006/relationships/hyperlink" Target="http://www.boomlibrary.com/" TargetMode="External"/><Relationship Id="rId1385" Type="http://schemas.openxmlformats.org/officeDocument/2006/relationships/hyperlink" Target="http://www.boomlibrary.com/" TargetMode="External"/><Relationship Id="rId2436" Type="http://schemas.openxmlformats.org/officeDocument/2006/relationships/hyperlink" Target="http://www.boomlibrary.com/" TargetMode="External"/><Relationship Id="rId2850" Type="http://schemas.openxmlformats.org/officeDocument/2006/relationships/hyperlink" Target="http://www.boomlibrary.com/" TargetMode="External"/><Relationship Id="rId91" Type="http://schemas.openxmlformats.org/officeDocument/2006/relationships/hyperlink" Target="http://www.boomlibrary.com/" TargetMode="External"/><Relationship Id="rId408" Type="http://schemas.openxmlformats.org/officeDocument/2006/relationships/hyperlink" Target="http://www.boomlibrary.com/" TargetMode="External"/><Relationship Id="rId822" Type="http://schemas.openxmlformats.org/officeDocument/2006/relationships/hyperlink" Target="http://www.boomlibrary.com/" TargetMode="External"/><Relationship Id="rId1038" Type="http://schemas.openxmlformats.org/officeDocument/2006/relationships/hyperlink" Target="http://www.boomlibrary.com/" TargetMode="External"/><Relationship Id="rId1452" Type="http://schemas.openxmlformats.org/officeDocument/2006/relationships/hyperlink" Target="http://www.boomlibrary.com/" TargetMode="External"/><Relationship Id="rId2503" Type="http://schemas.openxmlformats.org/officeDocument/2006/relationships/hyperlink" Target="http://www.boomlibrary.com/" TargetMode="External"/><Relationship Id="rId3901" Type="http://schemas.openxmlformats.org/officeDocument/2006/relationships/hyperlink" Target="http://www.boomlibrary.com/" TargetMode="External"/><Relationship Id="rId1105" Type="http://schemas.openxmlformats.org/officeDocument/2006/relationships/hyperlink" Target="http://www.boomlibrary.com/" TargetMode="External"/><Relationship Id="rId3277" Type="http://schemas.openxmlformats.org/officeDocument/2006/relationships/hyperlink" Target="http://www.boomlibrary.com/" TargetMode="External"/><Relationship Id="rId4675" Type="http://schemas.openxmlformats.org/officeDocument/2006/relationships/hyperlink" Target="http://www.boomlibrary.com/" TargetMode="External"/><Relationship Id="rId198" Type="http://schemas.openxmlformats.org/officeDocument/2006/relationships/hyperlink" Target="http://www.boomlibrary.com/" TargetMode="External"/><Relationship Id="rId3691" Type="http://schemas.openxmlformats.org/officeDocument/2006/relationships/hyperlink" Target="http://www.boomlibrary.com/" TargetMode="External"/><Relationship Id="rId4328" Type="http://schemas.openxmlformats.org/officeDocument/2006/relationships/hyperlink" Target="http://www.boomlibrary.com/" TargetMode="External"/><Relationship Id="rId4742" Type="http://schemas.openxmlformats.org/officeDocument/2006/relationships/hyperlink" Target="http://www.boomlibrary.com/" TargetMode="External"/><Relationship Id="rId2293" Type="http://schemas.openxmlformats.org/officeDocument/2006/relationships/hyperlink" Target="http://www.boomlibrary.com/" TargetMode="External"/><Relationship Id="rId3344" Type="http://schemas.openxmlformats.org/officeDocument/2006/relationships/hyperlink" Target="http://www.boomlibrary.com/" TargetMode="External"/><Relationship Id="rId265" Type="http://schemas.openxmlformats.org/officeDocument/2006/relationships/hyperlink" Target="http://www.boomlibrary.com/" TargetMode="External"/><Relationship Id="rId2360" Type="http://schemas.openxmlformats.org/officeDocument/2006/relationships/hyperlink" Target="http://www.boomlibrary.com/" TargetMode="External"/><Relationship Id="rId3411" Type="http://schemas.openxmlformats.org/officeDocument/2006/relationships/hyperlink" Target="http://www.boomlibrary.com/" TargetMode="External"/><Relationship Id="rId332" Type="http://schemas.openxmlformats.org/officeDocument/2006/relationships/hyperlink" Target="http://www.boomlibrary.com/" TargetMode="External"/><Relationship Id="rId2013" Type="http://schemas.openxmlformats.org/officeDocument/2006/relationships/hyperlink" Target="http://www.boomlibrary.com/" TargetMode="External"/><Relationship Id="rId4185" Type="http://schemas.openxmlformats.org/officeDocument/2006/relationships/hyperlink" Target="http://www.boomlibrary.com/" TargetMode="External"/><Relationship Id="rId1779" Type="http://schemas.openxmlformats.org/officeDocument/2006/relationships/hyperlink" Target="http://www.boomlibrary.com/" TargetMode="External"/><Relationship Id="rId4252" Type="http://schemas.openxmlformats.org/officeDocument/2006/relationships/hyperlink" Target="http://www.boomlibrary.com/" TargetMode="External"/><Relationship Id="rId1846" Type="http://schemas.openxmlformats.org/officeDocument/2006/relationships/hyperlink" Target="http://www.boomlibrary.com/" TargetMode="External"/><Relationship Id="rId1913" Type="http://schemas.openxmlformats.org/officeDocument/2006/relationships/hyperlink" Target="http://www.boomlibrary.com/" TargetMode="External"/><Relationship Id="rId2687" Type="http://schemas.openxmlformats.org/officeDocument/2006/relationships/hyperlink" Target="http://www.boomlibrary.com/" TargetMode="External"/><Relationship Id="rId3738" Type="http://schemas.openxmlformats.org/officeDocument/2006/relationships/hyperlink" Target="http://www.boomlibrary.com/" TargetMode="External"/><Relationship Id="rId659" Type="http://schemas.openxmlformats.org/officeDocument/2006/relationships/hyperlink" Target="http://www.boomlibrary.com/" TargetMode="External"/><Relationship Id="rId1289" Type="http://schemas.openxmlformats.org/officeDocument/2006/relationships/hyperlink" Target="http://www.boomlibrary.com/" TargetMode="External"/><Relationship Id="rId1356" Type="http://schemas.openxmlformats.org/officeDocument/2006/relationships/hyperlink" Target="http://www.boomlibrary.com/" TargetMode="External"/><Relationship Id="rId2754" Type="http://schemas.openxmlformats.org/officeDocument/2006/relationships/hyperlink" Target="http://www.boomlibrary.com/" TargetMode="External"/><Relationship Id="rId3805" Type="http://schemas.openxmlformats.org/officeDocument/2006/relationships/hyperlink" Target="http://www.boomlibrary.com/" TargetMode="External"/><Relationship Id="rId726" Type="http://schemas.openxmlformats.org/officeDocument/2006/relationships/hyperlink" Target="http://www.boomlibrary.com/" TargetMode="External"/><Relationship Id="rId1009" Type="http://schemas.openxmlformats.org/officeDocument/2006/relationships/hyperlink" Target="http://www.boomlibrary.com/" TargetMode="External"/><Relationship Id="rId1770" Type="http://schemas.openxmlformats.org/officeDocument/2006/relationships/hyperlink" Target="http://www.boomlibrary.com/" TargetMode="External"/><Relationship Id="rId2407" Type="http://schemas.openxmlformats.org/officeDocument/2006/relationships/hyperlink" Target="http://www.boomlibrary.com/" TargetMode="External"/><Relationship Id="rId2821" Type="http://schemas.openxmlformats.org/officeDocument/2006/relationships/hyperlink" Target="http://www.boomlibrary.com/" TargetMode="External"/><Relationship Id="rId62" Type="http://schemas.openxmlformats.org/officeDocument/2006/relationships/hyperlink" Target="http://www.boomlibrary.com/" TargetMode="External"/><Relationship Id="rId1423" Type="http://schemas.openxmlformats.org/officeDocument/2006/relationships/hyperlink" Target="http://www.boomlibrary.com/" TargetMode="External"/><Relationship Id="rId4579" Type="http://schemas.openxmlformats.org/officeDocument/2006/relationships/hyperlink" Target="http://www.boomlibrary.com/" TargetMode="External"/><Relationship Id="rId4993" Type="http://schemas.openxmlformats.org/officeDocument/2006/relationships/hyperlink" Target="http://www.boomlibrary.com/" TargetMode="External"/><Relationship Id="rId3595" Type="http://schemas.openxmlformats.org/officeDocument/2006/relationships/hyperlink" Target="http://www.boomlibrary.com/" TargetMode="External"/><Relationship Id="rId4646" Type="http://schemas.openxmlformats.org/officeDocument/2006/relationships/hyperlink" Target="http://www.boomlibrary.com/" TargetMode="External"/><Relationship Id="rId2197" Type="http://schemas.openxmlformats.org/officeDocument/2006/relationships/hyperlink" Target="http://www.boomlibrary.com/" TargetMode="External"/><Relationship Id="rId3248" Type="http://schemas.openxmlformats.org/officeDocument/2006/relationships/hyperlink" Target="http://www.boomlibrary.com/" TargetMode="External"/><Relationship Id="rId3662" Type="http://schemas.openxmlformats.org/officeDocument/2006/relationships/hyperlink" Target="http://www.boomlibrary.com/" TargetMode="External"/><Relationship Id="rId4713" Type="http://schemas.openxmlformats.org/officeDocument/2006/relationships/hyperlink" Target="http://www.boomlibrary.com/" TargetMode="External"/><Relationship Id="rId169" Type="http://schemas.openxmlformats.org/officeDocument/2006/relationships/hyperlink" Target="http://www.boomlibrary.com/" TargetMode="External"/><Relationship Id="rId583" Type="http://schemas.openxmlformats.org/officeDocument/2006/relationships/hyperlink" Target="http://www.boomlibrary.com/" TargetMode="External"/><Relationship Id="rId2264" Type="http://schemas.openxmlformats.org/officeDocument/2006/relationships/hyperlink" Target="http://www.boomlibrary.com/" TargetMode="External"/><Relationship Id="rId3315" Type="http://schemas.openxmlformats.org/officeDocument/2006/relationships/hyperlink" Target="http://www.boomlibrary.com/" TargetMode="External"/><Relationship Id="rId236" Type="http://schemas.openxmlformats.org/officeDocument/2006/relationships/hyperlink" Target="http://www.boomlibrary.com/" TargetMode="External"/><Relationship Id="rId650" Type="http://schemas.openxmlformats.org/officeDocument/2006/relationships/hyperlink" Target="http://www.boomlibrary.com/" TargetMode="External"/><Relationship Id="rId1280" Type="http://schemas.openxmlformats.org/officeDocument/2006/relationships/hyperlink" Target="http://www.boomlibrary.com/" TargetMode="External"/><Relationship Id="rId2331" Type="http://schemas.openxmlformats.org/officeDocument/2006/relationships/hyperlink" Target="http://www.boomlibrary.com/" TargetMode="External"/><Relationship Id="rId303" Type="http://schemas.openxmlformats.org/officeDocument/2006/relationships/hyperlink" Target="http://www.boomlibrary.com/" TargetMode="External"/><Relationship Id="rId4089" Type="http://schemas.openxmlformats.org/officeDocument/2006/relationships/hyperlink" Target="http://www.boomlibrary.com/" TargetMode="External"/><Relationship Id="rId1000" Type="http://schemas.openxmlformats.org/officeDocument/2006/relationships/hyperlink" Target="http://www.boomlibrary.com/" TargetMode="External"/><Relationship Id="rId4156" Type="http://schemas.openxmlformats.org/officeDocument/2006/relationships/hyperlink" Target="http://www.boomlibrary.com/" TargetMode="External"/><Relationship Id="rId4570" Type="http://schemas.openxmlformats.org/officeDocument/2006/relationships/hyperlink" Target="http://www.boomlibrary.com/" TargetMode="External"/><Relationship Id="rId1817" Type="http://schemas.openxmlformats.org/officeDocument/2006/relationships/hyperlink" Target="http://www.boomlibrary.com/" TargetMode="External"/><Relationship Id="rId3172" Type="http://schemas.openxmlformats.org/officeDocument/2006/relationships/hyperlink" Target="http://www.boomlibrary.com/" TargetMode="External"/><Relationship Id="rId4223" Type="http://schemas.openxmlformats.org/officeDocument/2006/relationships/hyperlink" Target="http://www.boomlibrary.com/" TargetMode="External"/><Relationship Id="rId160" Type="http://schemas.openxmlformats.org/officeDocument/2006/relationships/hyperlink" Target="http://www.boomlibrary.com/" TargetMode="External"/><Relationship Id="rId3989" Type="http://schemas.openxmlformats.org/officeDocument/2006/relationships/hyperlink" Target="http://www.boomlibrary.com/" TargetMode="External"/><Relationship Id="rId977" Type="http://schemas.openxmlformats.org/officeDocument/2006/relationships/hyperlink" Target="http://www.boomlibrary.com/" TargetMode="External"/><Relationship Id="rId2658" Type="http://schemas.openxmlformats.org/officeDocument/2006/relationships/hyperlink" Target="http://www.boomlibrary.com/" TargetMode="External"/><Relationship Id="rId3709" Type="http://schemas.openxmlformats.org/officeDocument/2006/relationships/hyperlink" Target="http://www.boomlibrary.com/" TargetMode="External"/><Relationship Id="rId4080" Type="http://schemas.openxmlformats.org/officeDocument/2006/relationships/hyperlink" Target="http://www.boomlibrary.com/" TargetMode="External"/><Relationship Id="rId1674" Type="http://schemas.openxmlformats.org/officeDocument/2006/relationships/hyperlink" Target="http://www.boomlibrary.com/" TargetMode="External"/><Relationship Id="rId2725" Type="http://schemas.openxmlformats.org/officeDocument/2006/relationships/hyperlink" Target="http://www.boomlibrary.com/" TargetMode="External"/><Relationship Id="rId1327" Type="http://schemas.openxmlformats.org/officeDocument/2006/relationships/hyperlink" Target="http://www.boomlibrary.com/" TargetMode="External"/><Relationship Id="rId1741" Type="http://schemas.openxmlformats.org/officeDocument/2006/relationships/hyperlink" Target="http://www.boomlibrary.com/" TargetMode="External"/><Relationship Id="rId4897" Type="http://schemas.openxmlformats.org/officeDocument/2006/relationships/hyperlink" Target="http://www.boomlibrary.com/" TargetMode="External"/><Relationship Id="rId33" Type="http://schemas.openxmlformats.org/officeDocument/2006/relationships/hyperlink" Target="http://www.boomlibrary.com/" TargetMode="External"/><Relationship Id="rId3499" Type="http://schemas.openxmlformats.org/officeDocument/2006/relationships/hyperlink" Target="http://www.boomlibrary.com/" TargetMode="External"/><Relationship Id="rId3566" Type="http://schemas.openxmlformats.org/officeDocument/2006/relationships/hyperlink" Target="http://www.boomlibrary.com/" TargetMode="External"/><Relationship Id="rId4964" Type="http://schemas.openxmlformats.org/officeDocument/2006/relationships/hyperlink" Target="http://www.boomlibrary.com/" TargetMode="External"/><Relationship Id="rId487" Type="http://schemas.openxmlformats.org/officeDocument/2006/relationships/hyperlink" Target="http://www.boomlibrary.com/" TargetMode="External"/><Relationship Id="rId2168" Type="http://schemas.openxmlformats.org/officeDocument/2006/relationships/hyperlink" Target="http://www.boomlibrary.com/" TargetMode="External"/><Relationship Id="rId3219" Type="http://schemas.openxmlformats.org/officeDocument/2006/relationships/hyperlink" Target="http://www.boomlibrary.com/" TargetMode="External"/><Relationship Id="rId3980" Type="http://schemas.openxmlformats.org/officeDocument/2006/relationships/hyperlink" Target="http://www.boomlibrary.com/" TargetMode="External"/><Relationship Id="rId4617" Type="http://schemas.openxmlformats.org/officeDocument/2006/relationships/hyperlink" Target="http://www.boomlibrary.com/" TargetMode="External"/><Relationship Id="rId1184" Type="http://schemas.openxmlformats.org/officeDocument/2006/relationships/hyperlink" Target="http://www.boomlibrary.com/" TargetMode="External"/><Relationship Id="rId2582" Type="http://schemas.openxmlformats.org/officeDocument/2006/relationships/hyperlink" Target="http://www.boomlibrary.com/" TargetMode="External"/><Relationship Id="rId3633" Type="http://schemas.openxmlformats.org/officeDocument/2006/relationships/hyperlink" Target="http://www.boomlibrary.com/" TargetMode="External"/><Relationship Id="rId554" Type="http://schemas.openxmlformats.org/officeDocument/2006/relationships/hyperlink" Target="http://www.boomlibrary.com/" TargetMode="External"/><Relationship Id="rId2235" Type="http://schemas.openxmlformats.org/officeDocument/2006/relationships/hyperlink" Target="http://www.boomlibrary.com/" TargetMode="External"/><Relationship Id="rId3700" Type="http://schemas.openxmlformats.org/officeDocument/2006/relationships/hyperlink" Target="http://www.boomlibrary.com/" TargetMode="External"/><Relationship Id="rId207" Type="http://schemas.openxmlformats.org/officeDocument/2006/relationships/hyperlink" Target="http://www.boomlibrary.com/" TargetMode="External"/><Relationship Id="rId621" Type="http://schemas.openxmlformats.org/officeDocument/2006/relationships/hyperlink" Target="http://www.boomlibrary.com/" TargetMode="External"/><Relationship Id="rId1251" Type="http://schemas.openxmlformats.org/officeDocument/2006/relationships/hyperlink" Target="http://www.boomlibrary.com/" TargetMode="External"/><Relationship Id="rId2302" Type="http://schemas.openxmlformats.org/officeDocument/2006/relationships/hyperlink" Target="http://www.boomlibrary.com/" TargetMode="External"/><Relationship Id="rId4474" Type="http://schemas.openxmlformats.org/officeDocument/2006/relationships/hyperlink" Target="http://www.boomlibrary.com/" TargetMode="External"/><Relationship Id="rId3076" Type="http://schemas.openxmlformats.org/officeDocument/2006/relationships/hyperlink" Target="http://www.boomlibrary.com/" TargetMode="External"/><Relationship Id="rId3490" Type="http://schemas.openxmlformats.org/officeDocument/2006/relationships/hyperlink" Target="http://www.boomlibrary.com/" TargetMode="External"/><Relationship Id="rId4127" Type="http://schemas.openxmlformats.org/officeDocument/2006/relationships/hyperlink" Target="http://www.boomlibrary.com/" TargetMode="External"/><Relationship Id="rId4541" Type="http://schemas.openxmlformats.org/officeDocument/2006/relationships/hyperlink" Target="http://www.boomlibrary.com/" TargetMode="External"/><Relationship Id="rId2092" Type="http://schemas.openxmlformats.org/officeDocument/2006/relationships/hyperlink" Target="http://www.boomlibrary.com/" TargetMode="External"/><Relationship Id="rId3143" Type="http://schemas.openxmlformats.org/officeDocument/2006/relationships/hyperlink" Target="http://www.boomlibrary.com/" TargetMode="External"/><Relationship Id="rId131" Type="http://schemas.openxmlformats.org/officeDocument/2006/relationships/hyperlink" Target="http://www.boomlibrary.com/" TargetMode="External"/><Relationship Id="rId3210" Type="http://schemas.openxmlformats.org/officeDocument/2006/relationships/hyperlink" Target="http://www.boomlibrary.com/" TargetMode="External"/><Relationship Id="rId2976" Type="http://schemas.openxmlformats.org/officeDocument/2006/relationships/hyperlink" Target="http://www.boomlibrary.com/" TargetMode="External"/><Relationship Id="rId948" Type="http://schemas.openxmlformats.org/officeDocument/2006/relationships/hyperlink" Target="http://www.boomlibrary.com/" TargetMode="External"/><Relationship Id="rId1578" Type="http://schemas.openxmlformats.org/officeDocument/2006/relationships/hyperlink" Target="http://www.boomlibrary.com/" TargetMode="External"/><Relationship Id="rId1992" Type="http://schemas.openxmlformats.org/officeDocument/2006/relationships/hyperlink" Target="http://www.boomlibrary.com/" TargetMode="External"/><Relationship Id="rId2629" Type="http://schemas.openxmlformats.org/officeDocument/2006/relationships/hyperlink" Target="http://www.boomlibrary.com/" TargetMode="External"/><Relationship Id="rId1645" Type="http://schemas.openxmlformats.org/officeDocument/2006/relationships/hyperlink" Target="http://www.boomlibrary.com/" TargetMode="External"/><Relationship Id="rId4051" Type="http://schemas.openxmlformats.org/officeDocument/2006/relationships/hyperlink" Target="http://www.boomlibrary.com/" TargetMode="External"/><Relationship Id="rId1712" Type="http://schemas.openxmlformats.org/officeDocument/2006/relationships/hyperlink" Target="http://www.boomlibrary.com/" TargetMode="External"/><Relationship Id="rId4868" Type="http://schemas.openxmlformats.org/officeDocument/2006/relationships/hyperlink" Target="http://www.boomlibrary.com/" TargetMode="External"/><Relationship Id="rId3884" Type="http://schemas.openxmlformats.org/officeDocument/2006/relationships/hyperlink" Target="http://www.boomlibrary.com/" TargetMode="External"/><Relationship Id="rId4935" Type="http://schemas.openxmlformats.org/officeDocument/2006/relationships/hyperlink" Target="http://www.boomlibrary.com/" TargetMode="External"/><Relationship Id="rId2486" Type="http://schemas.openxmlformats.org/officeDocument/2006/relationships/hyperlink" Target="http://www.boomlibrary.com/" TargetMode="External"/><Relationship Id="rId3537" Type="http://schemas.openxmlformats.org/officeDocument/2006/relationships/hyperlink" Target="http://www.boomlibrary.com/" TargetMode="External"/><Relationship Id="rId3951" Type="http://schemas.openxmlformats.org/officeDocument/2006/relationships/hyperlink" Target="http://www.boomlibrary.com/" TargetMode="External"/><Relationship Id="rId458" Type="http://schemas.openxmlformats.org/officeDocument/2006/relationships/hyperlink" Target="http://www.boomlibrary.com/" TargetMode="External"/><Relationship Id="rId872" Type="http://schemas.openxmlformats.org/officeDocument/2006/relationships/hyperlink" Target="http://www.boomlibrary.com/" TargetMode="External"/><Relationship Id="rId1088" Type="http://schemas.openxmlformats.org/officeDocument/2006/relationships/hyperlink" Target="http://www.boomlibrary.com/" TargetMode="External"/><Relationship Id="rId2139" Type="http://schemas.openxmlformats.org/officeDocument/2006/relationships/hyperlink" Target="http://www.boomlibrary.com/" TargetMode="External"/><Relationship Id="rId2553" Type="http://schemas.openxmlformats.org/officeDocument/2006/relationships/hyperlink" Target="http://www.boomlibrary.com/" TargetMode="External"/><Relationship Id="rId3604" Type="http://schemas.openxmlformats.org/officeDocument/2006/relationships/hyperlink" Target="http://www.boomlibrary.com/" TargetMode="External"/><Relationship Id="rId525" Type="http://schemas.openxmlformats.org/officeDocument/2006/relationships/hyperlink" Target="http://www.boomlibrary.com/" TargetMode="External"/><Relationship Id="rId1155" Type="http://schemas.openxmlformats.org/officeDocument/2006/relationships/hyperlink" Target="http://www.boomlibrary.com/" TargetMode="External"/><Relationship Id="rId2206" Type="http://schemas.openxmlformats.org/officeDocument/2006/relationships/hyperlink" Target="http://www.boomlibrary.com/" TargetMode="External"/><Relationship Id="rId2620" Type="http://schemas.openxmlformats.org/officeDocument/2006/relationships/hyperlink" Target="http://www.boomlibrary.com/" TargetMode="External"/><Relationship Id="rId1222" Type="http://schemas.openxmlformats.org/officeDocument/2006/relationships/hyperlink" Target="http://www.boomlibrary.com/" TargetMode="External"/><Relationship Id="rId4378" Type="http://schemas.openxmlformats.org/officeDocument/2006/relationships/hyperlink" Target="http://www.boomlibrary.com/" TargetMode="External"/><Relationship Id="rId3394" Type="http://schemas.openxmlformats.org/officeDocument/2006/relationships/hyperlink" Target="http://www.boomlibrary.com/" TargetMode="External"/><Relationship Id="rId4792" Type="http://schemas.openxmlformats.org/officeDocument/2006/relationships/hyperlink" Target="http://www.boomlibrary.com/" TargetMode="External"/><Relationship Id="rId3047" Type="http://schemas.openxmlformats.org/officeDocument/2006/relationships/hyperlink" Target="http://www.boomlibrary.com/" TargetMode="External"/><Relationship Id="rId4445" Type="http://schemas.openxmlformats.org/officeDocument/2006/relationships/hyperlink" Target="http://www.boomlibrary.com/" TargetMode="External"/><Relationship Id="rId3461" Type="http://schemas.openxmlformats.org/officeDocument/2006/relationships/hyperlink" Target="http://www.boomlibrary.com/" TargetMode="External"/><Relationship Id="rId4512" Type="http://schemas.openxmlformats.org/officeDocument/2006/relationships/hyperlink" Target="http://www.boomlibrary.com/" TargetMode="External"/><Relationship Id="rId382" Type="http://schemas.openxmlformats.org/officeDocument/2006/relationships/hyperlink" Target="http://www.boomlibrary.com/" TargetMode="External"/><Relationship Id="rId2063" Type="http://schemas.openxmlformats.org/officeDocument/2006/relationships/hyperlink" Target="http://www.boomlibrary.com/" TargetMode="External"/><Relationship Id="rId3114" Type="http://schemas.openxmlformats.org/officeDocument/2006/relationships/hyperlink" Target="http://www.boomlibrary.com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weingut-werner-menk@t-online.d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FC5E8"/>
    <outlinePr summaryBelow="0" summaryRight="0"/>
  </sheetPr>
  <dimension ref="A2:G15"/>
  <sheetViews>
    <sheetView workbookViewId="0"/>
  </sheetViews>
  <sheetFormatPr baseColWidth="10" defaultColWidth="12.6640625" defaultRowHeight="15.75" customHeight="1" x14ac:dyDescent="0.15"/>
  <sheetData>
    <row r="2" spans="1:7" ht="15.75" customHeight="1" x14ac:dyDescent="0.15">
      <c r="G2" s="4" t="s">
        <v>7</v>
      </c>
    </row>
    <row r="3" spans="1:7" ht="15.75" customHeight="1" x14ac:dyDescent="0.15">
      <c r="G3" s="5">
        <f>SUM(G6:G15)</f>
        <v>0</v>
      </c>
    </row>
    <row r="4" spans="1:7" ht="15.75" customHeight="1" x14ac:dyDescent="0.15">
      <c r="A4" s="91" t="s">
        <v>13</v>
      </c>
      <c r="B4" s="92"/>
      <c r="C4" s="92"/>
      <c r="D4" s="92"/>
      <c r="E4" s="92"/>
      <c r="F4" s="92"/>
      <c r="G4" s="93"/>
    </row>
    <row r="5" spans="1:7" ht="15.75" customHeight="1" x14ac:dyDescent="0.15">
      <c r="A5" s="6" t="s">
        <v>5</v>
      </c>
      <c r="B5" s="6" t="s">
        <v>14</v>
      </c>
      <c r="C5" s="6" t="s">
        <v>15</v>
      </c>
      <c r="D5" s="6" t="s">
        <v>16</v>
      </c>
      <c r="E5" s="6" t="s">
        <v>17</v>
      </c>
      <c r="F5" s="6" t="s">
        <v>18</v>
      </c>
      <c r="G5" s="6" t="s">
        <v>6</v>
      </c>
    </row>
    <row r="6" spans="1:7" ht="15.75" customHeight="1" x14ac:dyDescent="0.15">
      <c r="A6" s="7"/>
      <c r="B6" s="8"/>
      <c r="C6" s="8"/>
      <c r="D6" s="8"/>
      <c r="E6" s="9"/>
      <c r="F6" s="8"/>
      <c r="G6" s="10">
        <f t="shared" ref="G6:G15" si="0">E6*F6</f>
        <v>0</v>
      </c>
    </row>
    <row r="7" spans="1:7" ht="15.75" customHeight="1" x14ac:dyDescent="0.15">
      <c r="A7" s="7"/>
      <c r="B7" s="8"/>
      <c r="C7" s="8"/>
      <c r="D7" s="8"/>
      <c r="E7" s="9"/>
      <c r="F7" s="8"/>
      <c r="G7" s="10">
        <f t="shared" si="0"/>
        <v>0</v>
      </c>
    </row>
    <row r="8" spans="1:7" ht="15.75" customHeight="1" x14ac:dyDescent="0.15">
      <c r="A8" s="7"/>
      <c r="B8" s="8"/>
      <c r="C8" s="8"/>
      <c r="D8" s="8"/>
      <c r="E8" s="9"/>
      <c r="F8" s="8"/>
      <c r="G8" s="10">
        <f t="shared" si="0"/>
        <v>0</v>
      </c>
    </row>
    <row r="9" spans="1:7" ht="15.75" customHeight="1" x14ac:dyDescent="0.15">
      <c r="A9" s="7"/>
      <c r="B9" s="8"/>
      <c r="C9" s="8"/>
      <c r="D9" s="8"/>
      <c r="E9" s="8"/>
      <c r="F9" s="8"/>
      <c r="G9" s="10">
        <f t="shared" si="0"/>
        <v>0</v>
      </c>
    </row>
    <row r="10" spans="1:7" ht="15.75" customHeight="1" x14ac:dyDescent="0.15">
      <c r="A10" s="7"/>
      <c r="B10" s="8"/>
      <c r="C10" s="8"/>
      <c r="D10" s="8"/>
      <c r="E10" s="8"/>
      <c r="F10" s="8"/>
      <c r="G10" s="10">
        <f t="shared" si="0"/>
        <v>0</v>
      </c>
    </row>
    <row r="11" spans="1:7" ht="15.75" customHeight="1" x14ac:dyDescent="0.15">
      <c r="A11" s="7"/>
      <c r="B11" s="8"/>
      <c r="C11" s="8"/>
      <c r="D11" s="8"/>
      <c r="E11" s="8"/>
      <c r="F11" s="8"/>
      <c r="G11" s="10">
        <f t="shared" si="0"/>
        <v>0</v>
      </c>
    </row>
    <row r="12" spans="1:7" ht="15.75" customHeight="1" x14ac:dyDescent="0.15">
      <c r="A12" s="7"/>
      <c r="B12" s="8"/>
      <c r="C12" s="8"/>
      <c r="D12" s="8"/>
      <c r="E12" s="8"/>
      <c r="F12" s="8"/>
      <c r="G12" s="10">
        <f t="shared" si="0"/>
        <v>0</v>
      </c>
    </row>
    <row r="13" spans="1:7" ht="15.75" customHeight="1" x14ac:dyDescent="0.15">
      <c r="A13" s="7"/>
      <c r="B13" s="8"/>
      <c r="C13" s="8"/>
      <c r="D13" s="8"/>
      <c r="E13" s="8"/>
      <c r="F13" s="8"/>
      <c r="G13" s="10">
        <f t="shared" si="0"/>
        <v>0</v>
      </c>
    </row>
    <row r="14" spans="1:7" ht="15.75" customHeight="1" x14ac:dyDescent="0.15">
      <c r="A14" s="7"/>
      <c r="B14" s="8"/>
      <c r="C14" s="8"/>
      <c r="D14" s="8"/>
      <c r="E14" s="8"/>
      <c r="F14" s="8"/>
      <c r="G14" s="10">
        <f t="shared" si="0"/>
        <v>0</v>
      </c>
    </row>
    <row r="15" spans="1:7" ht="15.75" customHeight="1" x14ac:dyDescent="0.15">
      <c r="A15" s="7"/>
      <c r="B15" s="8"/>
      <c r="C15" s="8"/>
      <c r="D15" s="8"/>
      <c r="E15" s="8"/>
      <c r="F15" s="8"/>
      <c r="G15" s="10">
        <f t="shared" si="0"/>
        <v>0</v>
      </c>
    </row>
  </sheetData>
  <mergeCells count="1">
    <mergeCell ref="A4:G4"/>
  </mergeCell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Z1000"/>
  <sheetViews>
    <sheetView workbookViewId="0"/>
  </sheetViews>
  <sheetFormatPr baseColWidth="10" defaultColWidth="12.6640625" defaultRowHeight="15.75" customHeight="1" x14ac:dyDescent="0.15"/>
  <cols>
    <col min="1" max="1" width="78.6640625" customWidth="1"/>
    <col min="2" max="2" width="64.83203125" customWidth="1"/>
    <col min="3" max="3" width="67" customWidth="1"/>
    <col min="4" max="26" width="112.6640625" customWidth="1"/>
  </cols>
  <sheetData>
    <row r="1" spans="1:26" ht="37.5" customHeight="1" x14ac:dyDescent="0.2">
      <c r="A1" s="82" t="s">
        <v>2080</v>
      </c>
      <c r="B1" s="82"/>
      <c r="C1" s="82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 ht="14" x14ac:dyDescent="0.2">
      <c r="A2" s="97" t="s">
        <v>2081</v>
      </c>
      <c r="B2" s="98"/>
      <c r="C2" s="98"/>
      <c r="D2" s="95"/>
      <c r="E2" s="95"/>
      <c r="F2" s="95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spans="1:26" ht="14" x14ac:dyDescent="0.2">
      <c r="A3" s="96"/>
      <c r="B3" s="96"/>
      <c r="C3" s="96"/>
      <c r="D3" s="96"/>
      <c r="E3" s="96"/>
      <c r="F3" s="96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</row>
    <row r="4" spans="1:26" ht="14" x14ac:dyDescent="0.2">
      <c r="A4" s="96"/>
      <c r="B4" s="96"/>
      <c r="C4" s="96"/>
      <c r="D4" s="96"/>
      <c r="E4" s="96"/>
      <c r="F4" s="96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</row>
    <row r="5" spans="1:26" ht="14" x14ac:dyDescent="0.2">
      <c r="A5" s="96"/>
      <c r="B5" s="96"/>
      <c r="C5" s="96"/>
      <c r="D5" s="96"/>
      <c r="E5" s="96"/>
      <c r="F5" s="96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</row>
    <row r="6" spans="1:26" ht="14" x14ac:dyDescent="0.2">
      <c r="A6" s="96"/>
      <c r="B6" s="96"/>
      <c r="C6" s="96"/>
      <c r="D6" s="96"/>
      <c r="E6" s="96"/>
      <c r="F6" s="96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</row>
    <row r="7" spans="1:26" ht="14" x14ac:dyDescent="0.2">
      <c r="A7" s="96"/>
      <c r="B7" s="96"/>
      <c r="C7" s="96"/>
      <c r="D7" s="96"/>
      <c r="E7" s="96"/>
      <c r="F7" s="96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</row>
    <row r="8" spans="1:26" ht="14" x14ac:dyDescent="0.2">
      <c r="A8" s="96"/>
      <c r="B8" s="96"/>
      <c r="C8" s="96"/>
      <c r="D8" s="96"/>
      <c r="E8" s="96"/>
      <c r="F8" s="96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</row>
    <row r="9" spans="1:26" ht="14" x14ac:dyDescent="0.2">
      <c r="A9" s="96"/>
      <c r="B9" s="96"/>
      <c r="C9" s="96"/>
      <c r="D9" s="96"/>
      <c r="E9" s="96"/>
      <c r="F9" s="96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</row>
    <row r="10" spans="1:26" ht="14" x14ac:dyDescent="0.2">
      <c r="A10" s="96"/>
      <c r="B10" s="96"/>
      <c r="C10" s="96"/>
      <c r="D10" s="96"/>
      <c r="E10" s="96"/>
      <c r="F10" s="96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</row>
    <row r="11" spans="1:26" ht="14" x14ac:dyDescent="0.2">
      <c r="A11" s="96"/>
      <c r="B11" s="96"/>
      <c r="C11" s="96"/>
      <c r="D11" s="96"/>
      <c r="E11" s="96"/>
      <c r="F11" s="96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</row>
    <row r="12" spans="1:26" ht="14" x14ac:dyDescent="0.2">
      <c r="A12" s="96"/>
      <c r="B12" s="96"/>
      <c r="C12" s="96"/>
      <c r="D12" s="96"/>
      <c r="E12" s="96"/>
      <c r="F12" s="96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</row>
    <row r="13" spans="1:26" ht="14" x14ac:dyDescent="0.2">
      <c r="A13" s="96"/>
      <c r="B13" s="96"/>
      <c r="C13" s="96"/>
      <c r="D13" s="96"/>
      <c r="E13" s="96"/>
      <c r="F13" s="96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</row>
    <row r="14" spans="1:26" ht="14" x14ac:dyDescent="0.2">
      <c r="A14" s="96"/>
      <c r="B14" s="96"/>
      <c r="C14" s="96"/>
      <c r="D14" s="96"/>
      <c r="E14" s="96"/>
      <c r="F14" s="96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</row>
    <row r="15" spans="1:26" ht="14" x14ac:dyDescent="0.2">
      <c r="A15" s="96"/>
      <c r="B15" s="96"/>
      <c r="C15" s="96"/>
      <c r="D15" s="96"/>
      <c r="E15" s="96"/>
      <c r="F15" s="96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</row>
    <row r="16" spans="1:26" ht="14" x14ac:dyDescent="0.2">
      <c r="A16" s="96"/>
      <c r="B16" s="96"/>
      <c r="C16" s="96"/>
      <c r="D16" s="96"/>
      <c r="E16" s="96"/>
      <c r="F16" s="96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</row>
    <row r="17" spans="1:26" ht="14" x14ac:dyDescent="0.2">
      <c r="A17" s="96"/>
      <c r="B17" s="96"/>
      <c r="C17" s="96"/>
      <c r="D17" s="96"/>
      <c r="E17" s="96"/>
      <c r="F17" s="96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</row>
    <row r="18" spans="1:26" ht="14" x14ac:dyDescent="0.2">
      <c r="A18" s="96"/>
      <c r="B18" s="96"/>
      <c r="C18" s="96"/>
      <c r="D18" s="96"/>
      <c r="E18" s="96"/>
      <c r="F18" s="96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</row>
    <row r="19" spans="1:26" ht="14" x14ac:dyDescent="0.2">
      <c r="A19" s="96"/>
      <c r="B19" s="96"/>
      <c r="C19" s="96"/>
      <c r="D19" s="96"/>
      <c r="E19" s="96"/>
      <c r="F19" s="96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</row>
    <row r="20" spans="1:26" ht="14" x14ac:dyDescent="0.2">
      <c r="A20" s="96"/>
      <c r="B20" s="96"/>
      <c r="C20" s="96"/>
      <c r="D20" s="96"/>
      <c r="E20" s="96"/>
      <c r="F20" s="96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</row>
    <row r="21" spans="1:26" ht="14" x14ac:dyDescent="0.2">
      <c r="A21" s="96"/>
      <c r="B21" s="96"/>
      <c r="C21" s="96"/>
      <c r="D21" s="96"/>
      <c r="E21" s="96"/>
      <c r="F21" s="96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</row>
    <row r="22" spans="1:26" ht="14" x14ac:dyDescent="0.2">
      <c r="A22" s="96"/>
      <c r="B22" s="96"/>
      <c r="C22" s="96"/>
      <c r="D22" s="96"/>
      <c r="E22" s="96"/>
      <c r="F22" s="96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</row>
    <row r="23" spans="1:26" ht="14" x14ac:dyDescent="0.2">
      <c r="A23" s="96"/>
      <c r="B23" s="96"/>
      <c r="C23" s="96"/>
      <c r="D23" s="96"/>
      <c r="E23" s="96"/>
      <c r="F23" s="96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</row>
    <row r="24" spans="1:26" ht="14" x14ac:dyDescent="0.2">
      <c r="A24" s="96"/>
      <c r="B24" s="96"/>
      <c r="C24" s="96"/>
      <c r="D24" s="96"/>
      <c r="E24" s="96"/>
      <c r="F24" s="96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</row>
    <row r="25" spans="1:26" ht="14" x14ac:dyDescent="0.2">
      <c r="A25" s="96"/>
      <c r="B25" s="96"/>
      <c r="C25" s="96"/>
      <c r="D25" s="96"/>
      <c r="E25" s="96"/>
      <c r="F25" s="96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</row>
    <row r="26" spans="1:26" ht="14" x14ac:dyDescent="0.2">
      <c r="A26" s="96"/>
      <c r="B26" s="96"/>
      <c r="C26" s="96"/>
      <c r="D26" s="96"/>
      <c r="E26" s="96"/>
      <c r="F26" s="96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</row>
    <row r="27" spans="1:26" ht="14" x14ac:dyDescent="0.2">
      <c r="A27" s="96"/>
      <c r="B27" s="96"/>
      <c r="C27" s="96"/>
      <c r="D27" s="96"/>
      <c r="E27" s="96"/>
      <c r="F27" s="96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</row>
    <row r="28" spans="1:26" ht="14" x14ac:dyDescent="0.2">
      <c r="A28" s="96"/>
      <c r="B28" s="96"/>
      <c r="C28" s="96"/>
      <c r="D28" s="96"/>
      <c r="E28" s="96"/>
      <c r="F28" s="96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</row>
    <row r="29" spans="1:26" ht="14" x14ac:dyDescent="0.2">
      <c r="A29" s="96"/>
      <c r="B29" s="96"/>
      <c r="C29" s="96"/>
      <c r="D29" s="96"/>
      <c r="E29" s="96"/>
      <c r="F29" s="96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</row>
    <row r="30" spans="1:26" ht="14" x14ac:dyDescent="0.2">
      <c r="A30" s="96"/>
      <c r="B30" s="96"/>
      <c r="C30" s="96"/>
      <c r="D30" s="96"/>
      <c r="E30" s="96"/>
      <c r="F30" s="96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</row>
    <row r="31" spans="1:26" ht="14" x14ac:dyDescent="0.2">
      <c r="A31" s="96"/>
      <c r="B31" s="96"/>
      <c r="C31" s="96"/>
      <c r="D31" s="96"/>
      <c r="E31" s="96"/>
      <c r="F31" s="96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</row>
    <row r="32" spans="1:26" ht="14" x14ac:dyDescent="0.2">
      <c r="A32" s="96"/>
      <c r="B32" s="96"/>
      <c r="C32" s="96"/>
      <c r="D32" s="96"/>
      <c r="E32" s="96"/>
      <c r="F32" s="96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</row>
    <row r="33" spans="1:26" ht="14" x14ac:dyDescent="0.2">
      <c r="A33" s="96"/>
      <c r="B33" s="96"/>
      <c r="C33" s="96"/>
      <c r="D33" s="96"/>
      <c r="E33" s="96"/>
      <c r="F33" s="96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</row>
    <row r="34" spans="1:26" ht="14" x14ac:dyDescent="0.2">
      <c r="A34" s="96"/>
      <c r="B34" s="96"/>
      <c r="C34" s="96"/>
      <c r="D34" s="96"/>
      <c r="E34" s="96"/>
      <c r="F34" s="96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</row>
    <row r="35" spans="1:26" ht="14" x14ac:dyDescent="0.2">
      <c r="A35" s="96"/>
      <c r="B35" s="96"/>
      <c r="C35" s="96"/>
      <c r="D35" s="96"/>
      <c r="E35" s="96"/>
      <c r="F35" s="96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</row>
    <row r="36" spans="1:26" ht="14" x14ac:dyDescent="0.2">
      <c r="A36" s="96"/>
      <c r="B36" s="96"/>
      <c r="C36" s="96"/>
      <c r="D36" s="96"/>
      <c r="E36" s="96"/>
      <c r="F36" s="96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</row>
    <row r="37" spans="1:26" ht="14" x14ac:dyDescent="0.2">
      <c r="A37" s="96"/>
      <c r="B37" s="96"/>
      <c r="C37" s="96"/>
      <c r="D37" s="96"/>
      <c r="E37" s="96"/>
      <c r="F37" s="96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</row>
    <row r="38" spans="1:26" ht="14" x14ac:dyDescent="0.2">
      <c r="A38" s="96"/>
      <c r="B38" s="96"/>
      <c r="C38" s="96"/>
      <c r="D38" s="96"/>
      <c r="E38" s="96"/>
      <c r="F38" s="96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</row>
    <row r="39" spans="1:26" ht="14" x14ac:dyDescent="0.2">
      <c r="A39" s="96"/>
      <c r="B39" s="96"/>
      <c r="C39" s="96"/>
      <c r="D39" s="96"/>
      <c r="E39" s="96"/>
      <c r="F39" s="96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</row>
    <row r="40" spans="1:26" ht="14" x14ac:dyDescent="0.2">
      <c r="A40" s="96"/>
      <c r="B40" s="96"/>
      <c r="C40" s="96"/>
      <c r="D40" s="96"/>
      <c r="E40" s="96"/>
      <c r="F40" s="96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</row>
    <row r="41" spans="1:26" ht="14" x14ac:dyDescent="0.2">
      <c r="A41" s="96"/>
      <c r="B41" s="96"/>
      <c r="C41" s="96"/>
      <c r="D41" s="96"/>
      <c r="E41" s="96"/>
      <c r="F41" s="96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</row>
    <row r="42" spans="1:26" ht="14" x14ac:dyDescent="0.2">
      <c r="A42" s="96"/>
      <c r="B42" s="96"/>
      <c r="C42" s="96"/>
      <c r="D42" s="96"/>
      <c r="E42" s="96"/>
      <c r="F42" s="96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</row>
    <row r="43" spans="1:26" ht="14" x14ac:dyDescent="0.2">
      <c r="A43" s="96"/>
      <c r="B43" s="96"/>
      <c r="C43" s="96"/>
      <c r="D43" s="96"/>
      <c r="E43" s="96"/>
      <c r="F43" s="96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</row>
    <row r="44" spans="1:26" ht="14" x14ac:dyDescent="0.2">
      <c r="A44" s="96"/>
      <c r="B44" s="96"/>
      <c r="C44" s="96"/>
      <c r="D44" s="96"/>
      <c r="E44" s="96"/>
      <c r="F44" s="96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</row>
    <row r="45" spans="1:26" ht="14" x14ac:dyDescent="0.2">
      <c r="A45" s="96"/>
      <c r="B45" s="96"/>
      <c r="C45" s="96"/>
      <c r="D45" s="96"/>
      <c r="E45" s="96"/>
      <c r="F45" s="96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</row>
    <row r="46" spans="1:26" ht="14" x14ac:dyDescent="0.2">
      <c r="A46" s="96"/>
      <c r="B46" s="96"/>
      <c r="C46" s="96"/>
      <c r="D46" s="96"/>
      <c r="E46" s="96"/>
      <c r="F46" s="96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</row>
    <row r="47" spans="1:26" ht="14" x14ac:dyDescent="0.2">
      <c r="A47" s="96"/>
      <c r="B47" s="96"/>
      <c r="C47" s="96"/>
      <c r="D47" s="96"/>
      <c r="E47" s="96"/>
      <c r="F47" s="96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</row>
    <row r="48" spans="1:26" ht="14" x14ac:dyDescent="0.2">
      <c r="A48" s="96"/>
      <c r="B48" s="96"/>
      <c r="C48" s="96"/>
      <c r="D48" s="96"/>
      <c r="E48" s="96"/>
      <c r="F48" s="96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</row>
    <row r="49" spans="1:26" ht="14" x14ac:dyDescent="0.2">
      <c r="A49" s="96"/>
      <c r="B49" s="96"/>
      <c r="C49" s="96"/>
      <c r="D49" s="96"/>
      <c r="E49" s="96"/>
      <c r="F49" s="96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</row>
    <row r="50" spans="1:26" ht="14" x14ac:dyDescent="0.2">
      <c r="A50" s="96"/>
      <c r="B50" s="96"/>
      <c r="C50" s="96"/>
      <c r="D50" s="96"/>
      <c r="E50" s="96"/>
      <c r="F50" s="96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</row>
    <row r="51" spans="1:26" ht="14" x14ac:dyDescent="0.2">
      <c r="A51" s="96"/>
      <c r="B51" s="96"/>
      <c r="C51" s="96"/>
      <c r="D51" s="96"/>
      <c r="E51" s="96"/>
      <c r="F51" s="96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</row>
    <row r="52" spans="1:26" ht="14" x14ac:dyDescent="0.2">
      <c r="A52" s="96"/>
      <c r="B52" s="96"/>
      <c r="C52" s="96"/>
      <c r="D52" s="96"/>
      <c r="E52" s="96"/>
      <c r="F52" s="96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</row>
    <row r="53" spans="1:26" ht="14" x14ac:dyDescent="0.2">
      <c r="A53" s="96"/>
      <c r="B53" s="96"/>
      <c r="C53" s="96"/>
      <c r="D53" s="96"/>
      <c r="E53" s="96"/>
      <c r="F53" s="96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</row>
    <row r="54" spans="1:26" ht="14" x14ac:dyDescent="0.2">
      <c r="A54" s="96"/>
      <c r="B54" s="96"/>
      <c r="C54" s="96"/>
      <c r="D54" s="96"/>
      <c r="E54" s="96"/>
      <c r="F54" s="96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</row>
    <row r="55" spans="1:26" ht="14" x14ac:dyDescent="0.2">
      <c r="A55" s="96"/>
      <c r="B55" s="96"/>
      <c r="C55" s="96"/>
      <c r="D55" s="96"/>
      <c r="E55" s="96"/>
      <c r="F55" s="96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</row>
    <row r="56" spans="1:26" ht="14" x14ac:dyDescent="0.2">
      <c r="A56" s="96"/>
      <c r="B56" s="96"/>
      <c r="C56" s="96"/>
      <c r="D56" s="96"/>
      <c r="E56" s="96"/>
      <c r="F56" s="96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</row>
    <row r="57" spans="1:26" ht="14" x14ac:dyDescent="0.2">
      <c r="A57" s="96"/>
      <c r="B57" s="96"/>
      <c r="C57" s="96"/>
      <c r="D57" s="96"/>
      <c r="E57" s="96"/>
      <c r="F57" s="96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</row>
    <row r="58" spans="1:26" ht="14" x14ac:dyDescent="0.2">
      <c r="A58" s="96"/>
      <c r="B58" s="96"/>
      <c r="C58" s="96"/>
      <c r="D58" s="96"/>
      <c r="E58" s="96"/>
      <c r="F58" s="96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</row>
    <row r="59" spans="1:26" ht="14" x14ac:dyDescent="0.2">
      <c r="A59" s="96"/>
      <c r="B59" s="96"/>
      <c r="C59" s="96"/>
      <c r="D59" s="96"/>
      <c r="E59" s="96"/>
      <c r="F59" s="96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</row>
    <row r="60" spans="1:26" ht="14" x14ac:dyDescent="0.2">
      <c r="A60" s="96"/>
      <c r="B60" s="96"/>
      <c r="C60" s="96"/>
      <c r="D60" s="96"/>
      <c r="E60" s="96"/>
      <c r="F60" s="96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</row>
    <row r="61" spans="1:26" ht="14" x14ac:dyDescent="0.2">
      <c r="A61" s="96"/>
      <c r="B61" s="96"/>
      <c r="C61" s="96"/>
      <c r="D61" s="96"/>
      <c r="E61" s="96"/>
      <c r="F61" s="96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</row>
    <row r="62" spans="1:26" ht="14" x14ac:dyDescent="0.2">
      <c r="A62" s="96"/>
      <c r="B62" s="96"/>
      <c r="C62" s="96"/>
      <c r="D62" s="96"/>
      <c r="E62" s="96"/>
      <c r="F62" s="96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</row>
    <row r="63" spans="1:26" ht="14" x14ac:dyDescent="0.2">
      <c r="A63" s="96"/>
      <c r="B63" s="96"/>
      <c r="C63" s="96"/>
      <c r="D63" s="96"/>
      <c r="E63" s="96"/>
      <c r="F63" s="96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</row>
    <row r="64" spans="1:26" ht="14" x14ac:dyDescent="0.2">
      <c r="A64" s="96"/>
      <c r="B64" s="96"/>
      <c r="C64" s="96"/>
      <c r="D64" s="96"/>
      <c r="E64" s="96"/>
      <c r="F64" s="96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</row>
    <row r="65" spans="1:26" ht="14" x14ac:dyDescent="0.2">
      <c r="A65" s="96"/>
      <c r="B65" s="96"/>
      <c r="C65" s="96"/>
      <c r="D65" s="96"/>
      <c r="E65" s="96"/>
      <c r="F65" s="96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</row>
    <row r="66" spans="1:26" ht="14" x14ac:dyDescent="0.2">
      <c r="A66" s="96"/>
      <c r="B66" s="96"/>
      <c r="C66" s="96"/>
      <c r="D66" s="96"/>
      <c r="E66" s="96"/>
      <c r="F66" s="96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</row>
    <row r="67" spans="1:26" ht="14" x14ac:dyDescent="0.2">
      <c r="A67" s="96"/>
      <c r="B67" s="96"/>
      <c r="C67" s="96"/>
      <c r="D67" s="96"/>
      <c r="E67" s="96"/>
      <c r="F67" s="96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</row>
    <row r="68" spans="1:26" ht="14" x14ac:dyDescent="0.2">
      <c r="A68" s="96"/>
      <c r="B68" s="96"/>
      <c r="C68" s="96"/>
      <c r="D68" s="96"/>
      <c r="E68" s="96"/>
      <c r="F68" s="96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</row>
    <row r="69" spans="1:26" ht="14" x14ac:dyDescent="0.2">
      <c r="A69" s="96"/>
      <c r="B69" s="96"/>
      <c r="C69" s="96"/>
      <c r="D69" s="96"/>
      <c r="E69" s="96"/>
      <c r="F69" s="96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</row>
    <row r="70" spans="1:26" ht="14" x14ac:dyDescent="0.2">
      <c r="A70" s="96"/>
      <c r="B70" s="96"/>
      <c r="C70" s="96"/>
      <c r="D70" s="96"/>
      <c r="E70" s="96"/>
      <c r="F70" s="96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</row>
    <row r="71" spans="1:26" ht="14" x14ac:dyDescent="0.2">
      <c r="A71" s="96"/>
      <c r="B71" s="96"/>
      <c r="C71" s="96"/>
      <c r="D71" s="96"/>
      <c r="E71" s="96"/>
      <c r="F71" s="96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</row>
    <row r="72" spans="1:26" ht="14" x14ac:dyDescent="0.2">
      <c r="A72" s="96"/>
      <c r="B72" s="96"/>
      <c r="C72" s="96"/>
      <c r="D72" s="96"/>
      <c r="E72" s="96"/>
      <c r="F72" s="96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</row>
    <row r="73" spans="1:26" ht="14" x14ac:dyDescent="0.2">
      <c r="A73" s="96"/>
      <c r="B73" s="96"/>
      <c r="C73" s="96"/>
      <c r="D73" s="96"/>
      <c r="E73" s="96"/>
      <c r="F73" s="96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</row>
    <row r="74" spans="1:26" ht="14" x14ac:dyDescent="0.2">
      <c r="A74" s="96"/>
      <c r="B74" s="96"/>
      <c r="C74" s="96"/>
      <c r="D74" s="96"/>
      <c r="E74" s="96"/>
      <c r="F74" s="96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</row>
    <row r="75" spans="1:26" ht="14" x14ac:dyDescent="0.2">
      <c r="A75" s="96"/>
      <c r="B75" s="96"/>
      <c r="C75" s="96"/>
      <c r="D75" s="96"/>
      <c r="E75" s="96"/>
      <c r="F75" s="96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</row>
    <row r="76" spans="1:26" ht="14" x14ac:dyDescent="0.2">
      <c r="A76" s="96"/>
      <c r="B76" s="96"/>
      <c r="C76" s="96"/>
      <c r="D76" s="96"/>
      <c r="E76" s="96"/>
      <c r="F76" s="96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</row>
    <row r="77" spans="1:26" ht="14" x14ac:dyDescent="0.2">
      <c r="A77" s="96"/>
      <c r="B77" s="96"/>
      <c r="C77" s="96"/>
      <c r="D77" s="96"/>
      <c r="E77" s="96"/>
      <c r="F77" s="96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</row>
    <row r="78" spans="1:26" ht="14" x14ac:dyDescent="0.2">
      <c r="A78" s="96"/>
      <c r="B78" s="96"/>
      <c r="C78" s="96"/>
      <c r="D78" s="96"/>
      <c r="E78" s="96"/>
      <c r="F78" s="96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</row>
    <row r="79" spans="1:26" ht="14" x14ac:dyDescent="0.2">
      <c r="A79" s="96"/>
      <c r="B79" s="96"/>
      <c r="C79" s="96"/>
      <c r="D79" s="96"/>
      <c r="E79" s="96"/>
      <c r="F79" s="96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</row>
    <row r="80" spans="1:26" ht="14" x14ac:dyDescent="0.2">
      <c r="A80" s="96"/>
      <c r="B80" s="96"/>
      <c r="C80" s="96"/>
      <c r="D80" s="96"/>
      <c r="E80" s="96"/>
      <c r="F80" s="96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</row>
    <row r="81" spans="1:26" ht="14" x14ac:dyDescent="0.2">
      <c r="A81" s="96"/>
      <c r="B81" s="96"/>
      <c r="C81" s="96"/>
      <c r="D81" s="96"/>
      <c r="E81" s="96"/>
      <c r="F81" s="96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</row>
    <row r="82" spans="1:26" ht="14" x14ac:dyDescent="0.2">
      <c r="A82" s="96"/>
      <c r="B82" s="96"/>
      <c r="C82" s="96"/>
      <c r="D82" s="96"/>
      <c r="E82" s="96"/>
      <c r="F82" s="96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</row>
    <row r="83" spans="1:26" ht="14" x14ac:dyDescent="0.2">
      <c r="A83" s="96"/>
      <c r="B83" s="96"/>
      <c r="C83" s="96"/>
      <c r="D83" s="96"/>
      <c r="E83" s="96"/>
      <c r="F83" s="96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</row>
    <row r="84" spans="1:26" ht="14" x14ac:dyDescent="0.2">
      <c r="A84" s="96"/>
      <c r="B84" s="96"/>
      <c r="C84" s="96"/>
      <c r="D84" s="96"/>
      <c r="E84" s="96"/>
      <c r="F84" s="96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</row>
    <row r="85" spans="1:26" ht="14" x14ac:dyDescent="0.2">
      <c r="A85" s="96"/>
      <c r="B85" s="96"/>
      <c r="C85" s="96"/>
      <c r="D85" s="96"/>
      <c r="E85" s="96"/>
      <c r="F85" s="96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</row>
    <row r="86" spans="1:26" ht="14" x14ac:dyDescent="0.2">
      <c r="A86" s="96"/>
      <c r="B86" s="96"/>
      <c r="C86" s="96"/>
      <c r="D86" s="96"/>
      <c r="E86" s="96"/>
      <c r="F86" s="96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</row>
    <row r="87" spans="1:26" ht="14" x14ac:dyDescent="0.2">
      <c r="A87" s="96"/>
      <c r="B87" s="96"/>
      <c r="C87" s="96"/>
      <c r="D87" s="96"/>
      <c r="E87" s="96"/>
      <c r="F87" s="96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</row>
    <row r="88" spans="1:26" ht="14" x14ac:dyDescent="0.2">
      <c r="A88" s="96"/>
      <c r="B88" s="96"/>
      <c r="C88" s="96"/>
      <c r="D88" s="96"/>
      <c r="E88" s="96"/>
      <c r="F88" s="96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</row>
    <row r="89" spans="1:26" ht="14" x14ac:dyDescent="0.2">
      <c r="A89" s="96"/>
      <c r="B89" s="96"/>
      <c r="C89" s="96"/>
      <c r="D89" s="96"/>
      <c r="E89" s="96"/>
      <c r="F89" s="96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</row>
    <row r="90" spans="1:26" ht="14" x14ac:dyDescent="0.2">
      <c r="A90" s="96"/>
      <c r="B90" s="96"/>
      <c r="C90" s="96"/>
      <c r="D90" s="96"/>
      <c r="E90" s="96"/>
      <c r="F90" s="96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</row>
    <row r="91" spans="1:26" ht="14" x14ac:dyDescent="0.2">
      <c r="A91" s="96"/>
      <c r="B91" s="96"/>
      <c r="C91" s="96"/>
      <c r="D91" s="96"/>
      <c r="E91" s="96"/>
      <c r="F91" s="96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</row>
    <row r="92" spans="1:26" ht="14" x14ac:dyDescent="0.2">
      <c r="A92" s="96"/>
      <c r="B92" s="96"/>
      <c r="C92" s="96"/>
      <c r="D92" s="96"/>
      <c r="E92" s="96"/>
      <c r="F92" s="96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</row>
    <row r="93" spans="1:26" ht="14" x14ac:dyDescent="0.2">
      <c r="A93" s="96"/>
      <c r="B93" s="96"/>
      <c r="C93" s="96"/>
      <c r="D93" s="96"/>
      <c r="E93" s="96"/>
      <c r="F93" s="96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</row>
    <row r="94" spans="1:26" ht="14" x14ac:dyDescent="0.2">
      <c r="A94" s="96"/>
      <c r="B94" s="96"/>
      <c r="C94" s="96"/>
      <c r="D94" s="96"/>
      <c r="E94" s="96"/>
      <c r="F94" s="96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</row>
    <row r="95" spans="1:26" ht="14" x14ac:dyDescent="0.2">
      <c r="A95" s="96"/>
      <c r="B95" s="96"/>
      <c r="C95" s="96"/>
      <c r="D95" s="96"/>
      <c r="E95" s="96"/>
      <c r="F95" s="96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</row>
    <row r="96" spans="1:26" ht="14" x14ac:dyDescent="0.2">
      <c r="A96" s="96"/>
      <c r="B96" s="96"/>
      <c r="C96" s="96"/>
      <c r="D96" s="96"/>
      <c r="E96" s="96"/>
      <c r="F96" s="96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</row>
    <row r="97" spans="1:26" ht="14" x14ac:dyDescent="0.2">
      <c r="A97" s="96"/>
      <c r="B97" s="96"/>
      <c r="C97" s="96"/>
      <c r="D97" s="96"/>
      <c r="E97" s="96"/>
      <c r="F97" s="96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</row>
    <row r="98" spans="1:26" ht="14" x14ac:dyDescent="0.2">
      <c r="A98" s="96"/>
      <c r="B98" s="96"/>
      <c r="C98" s="96"/>
      <c r="D98" s="96"/>
      <c r="E98" s="96"/>
      <c r="F98" s="96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</row>
    <row r="99" spans="1:26" ht="14" x14ac:dyDescent="0.2">
      <c r="A99" s="96"/>
      <c r="B99" s="96"/>
      <c r="C99" s="96"/>
      <c r="D99" s="96"/>
      <c r="E99" s="96"/>
      <c r="F99" s="96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</row>
    <row r="100" spans="1:26" ht="14" x14ac:dyDescent="0.2">
      <c r="A100" s="96"/>
      <c r="B100" s="96"/>
      <c r="C100" s="96"/>
      <c r="D100" s="96"/>
      <c r="E100" s="96"/>
      <c r="F100" s="96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</row>
    <row r="101" spans="1:26" ht="14" x14ac:dyDescent="0.2">
      <c r="A101" s="96"/>
      <c r="B101" s="96"/>
      <c r="C101" s="96"/>
      <c r="D101" s="96"/>
      <c r="E101" s="96"/>
      <c r="F101" s="96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</row>
    <row r="102" spans="1:26" ht="14" x14ac:dyDescent="0.2">
      <c r="A102" s="96"/>
      <c r="B102" s="96"/>
      <c r="C102" s="96"/>
      <c r="D102" s="96"/>
      <c r="E102" s="96"/>
      <c r="F102" s="96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</row>
    <row r="103" spans="1:26" ht="14" x14ac:dyDescent="0.2">
      <c r="A103" s="96"/>
      <c r="B103" s="96"/>
      <c r="C103" s="96"/>
      <c r="D103" s="96"/>
      <c r="E103" s="96"/>
      <c r="F103" s="96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</row>
    <row r="104" spans="1:26" ht="14" x14ac:dyDescent="0.2">
      <c r="A104" s="96"/>
      <c r="B104" s="96"/>
      <c r="C104" s="96"/>
      <c r="D104" s="96"/>
      <c r="E104" s="96"/>
      <c r="F104" s="96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</row>
    <row r="105" spans="1:26" ht="14" x14ac:dyDescent="0.2">
      <c r="A105" s="96"/>
      <c r="B105" s="96"/>
      <c r="C105" s="96"/>
      <c r="D105" s="96"/>
      <c r="E105" s="96"/>
      <c r="F105" s="96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</row>
    <row r="106" spans="1:26" ht="14" x14ac:dyDescent="0.2">
      <c r="A106" s="96"/>
      <c r="B106" s="96"/>
      <c r="C106" s="96"/>
      <c r="D106" s="96"/>
      <c r="E106" s="96"/>
      <c r="F106" s="96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</row>
    <row r="107" spans="1:26" ht="14" x14ac:dyDescent="0.2">
      <c r="A107" s="96"/>
      <c r="B107" s="96"/>
      <c r="C107" s="96"/>
      <c r="D107" s="96"/>
      <c r="E107" s="96"/>
      <c r="F107" s="96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</row>
    <row r="108" spans="1:26" ht="14" x14ac:dyDescent="0.2">
      <c r="A108" s="96"/>
      <c r="B108" s="96"/>
      <c r="C108" s="96"/>
      <c r="D108" s="96"/>
      <c r="E108" s="96"/>
      <c r="F108" s="96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</row>
    <row r="109" spans="1:26" ht="14" x14ac:dyDescent="0.2">
      <c r="A109" s="96"/>
      <c r="B109" s="96"/>
      <c r="C109" s="96"/>
      <c r="D109" s="96"/>
      <c r="E109" s="96"/>
      <c r="F109" s="96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</row>
    <row r="110" spans="1:26" ht="14" x14ac:dyDescent="0.2">
      <c r="A110" s="96"/>
      <c r="B110" s="96"/>
      <c r="C110" s="96"/>
      <c r="D110" s="96"/>
      <c r="E110" s="96"/>
      <c r="F110" s="96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</row>
    <row r="111" spans="1:26" ht="14" x14ac:dyDescent="0.2">
      <c r="A111" s="96"/>
      <c r="B111" s="96"/>
      <c r="C111" s="96"/>
      <c r="D111" s="96"/>
      <c r="E111" s="96"/>
      <c r="F111" s="96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</row>
    <row r="112" spans="1:26" ht="14" x14ac:dyDescent="0.2">
      <c r="A112" s="96"/>
      <c r="B112" s="96"/>
      <c r="C112" s="96"/>
      <c r="D112" s="96"/>
      <c r="E112" s="96"/>
      <c r="F112" s="96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</row>
    <row r="113" spans="1:26" ht="14" x14ac:dyDescent="0.2">
      <c r="A113" s="96"/>
      <c r="B113" s="96"/>
      <c r="C113" s="96"/>
      <c r="D113" s="96"/>
      <c r="E113" s="96"/>
      <c r="F113" s="96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</row>
    <row r="114" spans="1:26" ht="14" x14ac:dyDescent="0.2">
      <c r="A114" s="96"/>
      <c r="B114" s="96"/>
      <c r="C114" s="96"/>
      <c r="D114" s="96"/>
      <c r="E114" s="96"/>
      <c r="F114" s="96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</row>
    <row r="115" spans="1:26" ht="14" x14ac:dyDescent="0.2">
      <c r="A115" s="96"/>
      <c r="B115" s="96"/>
      <c r="C115" s="96"/>
      <c r="D115" s="96"/>
      <c r="E115" s="96"/>
      <c r="F115" s="96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</row>
    <row r="116" spans="1:26" ht="14" x14ac:dyDescent="0.2">
      <c r="A116" s="96"/>
      <c r="B116" s="96"/>
      <c r="C116" s="96"/>
      <c r="D116" s="96"/>
      <c r="E116" s="96"/>
      <c r="F116" s="96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</row>
    <row r="117" spans="1:26" ht="14" x14ac:dyDescent="0.2">
      <c r="A117" s="96"/>
      <c r="B117" s="96"/>
      <c r="C117" s="96"/>
      <c r="D117" s="96"/>
      <c r="E117" s="96"/>
      <c r="F117" s="96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</row>
    <row r="118" spans="1:26" ht="14" x14ac:dyDescent="0.2">
      <c r="A118" s="96"/>
      <c r="B118" s="96"/>
      <c r="C118" s="96"/>
      <c r="D118" s="96"/>
      <c r="E118" s="96"/>
      <c r="F118" s="96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</row>
    <row r="119" spans="1:26" ht="14" x14ac:dyDescent="0.2">
      <c r="A119" s="96"/>
      <c r="B119" s="96"/>
      <c r="C119" s="96"/>
      <c r="D119" s="96"/>
      <c r="E119" s="96"/>
      <c r="F119" s="96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</row>
    <row r="120" spans="1:26" ht="14" x14ac:dyDescent="0.2">
      <c r="A120" s="96"/>
      <c r="B120" s="96"/>
      <c r="C120" s="96"/>
      <c r="D120" s="96"/>
      <c r="E120" s="96"/>
      <c r="F120" s="96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</row>
    <row r="121" spans="1:26" ht="14" x14ac:dyDescent="0.2">
      <c r="A121" s="96"/>
      <c r="B121" s="96"/>
      <c r="C121" s="96"/>
      <c r="D121" s="96"/>
      <c r="E121" s="96"/>
      <c r="F121" s="96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</row>
    <row r="122" spans="1:26" ht="14" x14ac:dyDescent="0.2">
      <c r="A122" s="96"/>
      <c r="B122" s="96"/>
      <c r="C122" s="96"/>
      <c r="D122" s="96"/>
      <c r="E122" s="96"/>
      <c r="F122" s="96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</row>
    <row r="123" spans="1:26" ht="14" x14ac:dyDescent="0.2">
      <c r="A123" s="96"/>
      <c r="B123" s="96"/>
      <c r="C123" s="96"/>
      <c r="D123" s="96"/>
      <c r="E123" s="96"/>
      <c r="F123" s="96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</row>
    <row r="124" spans="1:26" ht="14" x14ac:dyDescent="0.2">
      <c r="A124" s="96"/>
      <c r="B124" s="96"/>
      <c r="C124" s="96"/>
      <c r="D124" s="96"/>
      <c r="E124" s="96"/>
      <c r="F124" s="96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</row>
    <row r="125" spans="1:26" ht="14" x14ac:dyDescent="0.2">
      <c r="A125" s="96"/>
      <c r="B125" s="96"/>
      <c r="C125" s="96"/>
      <c r="D125" s="96"/>
      <c r="E125" s="96"/>
      <c r="F125" s="96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</row>
    <row r="126" spans="1:26" ht="14" x14ac:dyDescent="0.2">
      <c r="A126" s="96"/>
      <c r="B126" s="96"/>
      <c r="C126" s="96"/>
      <c r="D126" s="96"/>
      <c r="E126" s="96"/>
      <c r="F126" s="96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</row>
    <row r="127" spans="1:26" ht="14" x14ac:dyDescent="0.2">
      <c r="A127" s="96"/>
      <c r="B127" s="96"/>
      <c r="C127" s="96"/>
      <c r="D127" s="96"/>
      <c r="E127" s="96"/>
      <c r="F127" s="96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</row>
    <row r="128" spans="1:26" ht="14" x14ac:dyDescent="0.2">
      <c r="A128" s="96"/>
      <c r="B128" s="96"/>
      <c r="C128" s="96"/>
      <c r="D128" s="96"/>
      <c r="E128" s="96"/>
      <c r="F128" s="96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</row>
    <row r="129" spans="1:26" ht="14" x14ac:dyDescent="0.2">
      <c r="A129" s="96"/>
      <c r="B129" s="96"/>
      <c r="C129" s="96"/>
      <c r="D129" s="96"/>
      <c r="E129" s="96"/>
      <c r="F129" s="96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</row>
    <row r="130" spans="1:26" ht="14" x14ac:dyDescent="0.2">
      <c r="A130" s="96"/>
      <c r="B130" s="96"/>
      <c r="C130" s="96"/>
      <c r="D130" s="96"/>
      <c r="E130" s="96"/>
      <c r="F130" s="96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</row>
    <row r="131" spans="1:26" ht="14" x14ac:dyDescent="0.2">
      <c r="A131" s="96"/>
      <c r="B131" s="96"/>
      <c r="C131" s="96"/>
      <c r="D131" s="96"/>
      <c r="E131" s="96"/>
      <c r="F131" s="96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</row>
    <row r="132" spans="1:26" ht="14" x14ac:dyDescent="0.2">
      <c r="A132" s="96"/>
      <c r="B132" s="96"/>
      <c r="C132" s="96"/>
      <c r="D132" s="96"/>
      <c r="E132" s="96"/>
      <c r="F132" s="96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</row>
    <row r="133" spans="1:26" ht="14" x14ac:dyDescent="0.2">
      <c r="A133" s="96"/>
      <c r="B133" s="96"/>
      <c r="C133" s="96"/>
      <c r="D133" s="96"/>
      <c r="E133" s="96"/>
      <c r="F133" s="96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</row>
    <row r="134" spans="1:26" ht="14" x14ac:dyDescent="0.2">
      <c r="A134" s="96"/>
      <c r="B134" s="96"/>
      <c r="C134" s="96"/>
      <c r="D134" s="96"/>
      <c r="E134" s="96"/>
      <c r="F134" s="96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</row>
    <row r="135" spans="1:26" ht="14" x14ac:dyDescent="0.2">
      <c r="A135" s="96"/>
      <c r="B135" s="96"/>
      <c r="C135" s="96"/>
      <c r="D135" s="96"/>
      <c r="E135" s="96"/>
      <c r="F135" s="96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</row>
    <row r="136" spans="1:26" ht="14" x14ac:dyDescent="0.2">
      <c r="A136" s="96"/>
      <c r="B136" s="96"/>
      <c r="C136" s="96"/>
      <c r="D136" s="96"/>
      <c r="E136" s="96"/>
      <c r="F136" s="96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</row>
    <row r="137" spans="1:26" ht="14" x14ac:dyDescent="0.2">
      <c r="A137" s="96"/>
      <c r="B137" s="96"/>
      <c r="C137" s="96"/>
      <c r="D137" s="96"/>
      <c r="E137" s="96"/>
      <c r="F137" s="96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</row>
    <row r="138" spans="1:26" ht="14" x14ac:dyDescent="0.2">
      <c r="A138" s="96"/>
      <c r="B138" s="96"/>
      <c r="C138" s="96"/>
      <c r="D138" s="96"/>
      <c r="E138" s="96"/>
      <c r="F138" s="96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</row>
    <row r="139" spans="1:26" ht="14" x14ac:dyDescent="0.2">
      <c r="A139" s="96"/>
      <c r="B139" s="96"/>
      <c r="C139" s="96"/>
      <c r="D139" s="96"/>
      <c r="E139" s="96"/>
      <c r="F139" s="96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</row>
    <row r="140" spans="1:26" ht="14" x14ac:dyDescent="0.2">
      <c r="A140" s="96"/>
      <c r="B140" s="96"/>
      <c r="C140" s="96"/>
      <c r="D140" s="96"/>
      <c r="E140" s="96"/>
      <c r="F140" s="96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</row>
    <row r="141" spans="1:26" ht="14" x14ac:dyDescent="0.2">
      <c r="A141" s="96"/>
      <c r="B141" s="96"/>
      <c r="C141" s="96"/>
      <c r="D141" s="96"/>
      <c r="E141" s="96"/>
      <c r="F141" s="96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</row>
    <row r="142" spans="1:26" ht="14" x14ac:dyDescent="0.2">
      <c r="A142" s="96"/>
      <c r="B142" s="96"/>
      <c r="C142" s="96"/>
      <c r="D142" s="96"/>
      <c r="E142" s="96"/>
      <c r="F142" s="96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</row>
    <row r="143" spans="1:26" ht="14" x14ac:dyDescent="0.2">
      <c r="A143" s="96"/>
      <c r="B143" s="96"/>
      <c r="C143" s="96"/>
      <c r="D143" s="96"/>
      <c r="E143" s="96"/>
      <c r="F143" s="96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</row>
    <row r="144" spans="1:26" ht="14" x14ac:dyDescent="0.2">
      <c r="A144" s="96"/>
      <c r="B144" s="96"/>
      <c r="C144" s="96"/>
      <c r="D144" s="96"/>
      <c r="E144" s="96"/>
      <c r="F144" s="96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</row>
    <row r="145" spans="1:26" ht="14" x14ac:dyDescent="0.2">
      <c r="A145" s="96"/>
      <c r="B145" s="96"/>
      <c r="C145" s="96"/>
      <c r="D145" s="96"/>
      <c r="E145" s="96"/>
      <c r="F145" s="96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</row>
    <row r="146" spans="1:26" ht="14" x14ac:dyDescent="0.2">
      <c r="A146" s="96"/>
      <c r="B146" s="96"/>
      <c r="C146" s="96"/>
      <c r="D146" s="96"/>
      <c r="E146" s="96"/>
      <c r="F146" s="96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</row>
    <row r="147" spans="1:26" ht="14" x14ac:dyDescent="0.2">
      <c r="A147" s="96"/>
      <c r="B147" s="96"/>
      <c r="C147" s="96"/>
      <c r="D147" s="96"/>
      <c r="E147" s="96"/>
      <c r="F147" s="96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</row>
    <row r="148" spans="1:26" ht="14" x14ac:dyDescent="0.2">
      <c r="A148" s="96"/>
      <c r="B148" s="96"/>
      <c r="C148" s="96"/>
      <c r="D148" s="96"/>
      <c r="E148" s="96"/>
      <c r="F148" s="96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</row>
    <row r="149" spans="1:26" ht="14" x14ac:dyDescent="0.2">
      <c r="A149" s="96"/>
      <c r="B149" s="96"/>
      <c r="C149" s="96"/>
      <c r="D149" s="96"/>
      <c r="E149" s="96"/>
      <c r="F149" s="96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</row>
    <row r="150" spans="1:26" ht="14" x14ac:dyDescent="0.2">
      <c r="A150" s="96"/>
      <c r="B150" s="96"/>
      <c r="C150" s="96"/>
      <c r="D150" s="96"/>
      <c r="E150" s="96"/>
      <c r="F150" s="96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</row>
    <row r="151" spans="1:26" ht="14" x14ac:dyDescent="0.2">
      <c r="A151" s="96"/>
      <c r="B151" s="96"/>
      <c r="C151" s="96"/>
      <c r="D151" s="96"/>
      <c r="E151" s="96"/>
      <c r="F151" s="96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</row>
    <row r="152" spans="1:26" ht="14" x14ac:dyDescent="0.2">
      <c r="A152" s="96"/>
      <c r="B152" s="96"/>
      <c r="C152" s="96"/>
      <c r="D152" s="96"/>
      <c r="E152" s="96"/>
      <c r="F152" s="96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</row>
    <row r="153" spans="1:26" ht="14" x14ac:dyDescent="0.2">
      <c r="A153" s="96"/>
      <c r="B153" s="96"/>
      <c r="C153" s="96"/>
      <c r="D153" s="96"/>
      <c r="E153" s="96"/>
      <c r="F153" s="96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</row>
    <row r="154" spans="1:26" ht="14" x14ac:dyDescent="0.2">
      <c r="A154" s="96"/>
      <c r="B154" s="96"/>
      <c r="C154" s="96"/>
      <c r="D154" s="96"/>
      <c r="E154" s="96"/>
      <c r="F154" s="96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</row>
    <row r="155" spans="1:26" ht="14" x14ac:dyDescent="0.2">
      <c r="A155" s="96"/>
      <c r="B155" s="96"/>
      <c r="C155" s="96"/>
      <c r="D155" s="96"/>
      <c r="E155" s="96"/>
      <c r="F155" s="96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</row>
    <row r="156" spans="1:26" ht="14" x14ac:dyDescent="0.2">
      <c r="A156" s="96"/>
      <c r="B156" s="96"/>
      <c r="C156" s="96"/>
      <c r="D156" s="96"/>
      <c r="E156" s="96"/>
      <c r="F156" s="96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</row>
    <row r="157" spans="1:26" ht="14" x14ac:dyDescent="0.2">
      <c r="A157" s="96"/>
      <c r="B157" s="96"/>
      <c r="C157" s="96"/>
      <c r="D157" s="96"/>
      <c r="E157" s="96"/>
      <c r="F157" s="96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</row>
    <row r="158" spans="1:26" ht="14" x14ac:dyDescent="0.2">
      <c r="A158" s="96"/>
      <c r="B158" s="96"/>
      <c r="C158" s="96"/>
      <c r="D158" s="96"/>
      <c r="E158" s="96"/>
      <c r="F158" s="96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</row>
    <row r="159" spans="1:26" ht="14" x14ac:dyDescent="0.2">
      <c r="A159" s="96"/>
      <c r="B159" s="96"/>
      <c r="C159" s="96"/>
      <c r="D159" s="96"/>
      <c r="E159" s="96"/>
      <c r="F159" s="96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</row>
    <row r="160" spans="1:26" ht="14" x14ac:dyDescent="0.2">
      <c r="A160" s="96"/>
      <c r="B160" s="96"/>
      <c r="C160" s="96"/>
      <c r="D160" s="96"/>
      <c r="E160" s="96"/>
      <c r="F160" s="96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</row>
    <row r="161" spans="1:26" ht="14" x14ac:dyDescent="0.2">
      <c r="A161" s="96"/>
      <c r="B161" s="96"/>
      <c r="C161" s="96"/>
      <c r="D161" s="96"/>
      <c r="E161" s="96"/>
      <c r="F161" s="96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</row>
    <row r="162" spans="1:26" ht="14" x14ac:dyDescent="0.2">
      <c r="A162" s="96"/>
      <c r="B162" s="96"/>
      <c r="C162" s="96"/>
      <c r="D162" s="96"/>
      <c r="E162" s="96"/>
      <c r="F162" s="96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</row>
    <row r="163" spans="1:26" ht="14" x14ac:dyDescent="0.2">
      <c r="A163" s="96"/>
      <c r="B163" s="96"/>
      <c r="C163" s="96"/>
      <c r="D163" s="96"/>
      <c r="E163" s="96"/>
      <c r="F163" s="96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</row>
    <row r="164" spans="1:26" ht="14" x14ac:dyDescent="0.2">
      <c r="A164" s="96"/>
      <c r="B164" s="96"/>
      <c r="C164" s="96"/>
      <c r="D164" s="96"/>
      <c r="E164" s="96"/>
      <c r="F164" s="96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</row>
    <row r="165" spans="1:26" ht="14" x14ac:dyDescent="0.2">
      <c r="A165" s="96"/>
      <c r="B165" s="96"/>
      <c r="C165" s="96"/>
      <c r="D165" s="96"/>
      <c r="E165" s="96"/>
      <c r="F165" s="96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</row>
    <row r="166" spans="1:26" ht="14" x14ac:dyDescent="0.2">
      <c r="A166" s="96"/>
      <c r="B166" s="96"/>
      <c r="C166" s="96"/>
      <c r="D166" s="96"/>
      <c r="E166" s="96"/>
      <c r="F166" s="96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</row>
    <row r="167" spans="1:26" ht="14" x14ac:dyDescent="0.2">
      <c r="A167" s="96"/>
      <c r="B167" s="96"/>
      <c r="C167" s="96"/>
      <c r="D167" s="96"/>
      <c r="E167" s="96"/>
      <c r="F167" s="96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</row>
    <row r="168" spans="1:26" ht="14" x14ac:dyDescent="0.2">
      <c r="A168" s="96"/>
      <c r="B168" s="96"/>
      <c r="C168" s="96"/>
      <c r="D168" s="96"/>
      <c r="E168" s="96"/>
      <c r="F168" s="96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</row>
    <row r="169" spans="1:26" ht="14" x14ac:dyDescent="0.2">
      <c r="A169" s="96"/>
      <c r="B169" s="96"/>
      <c r="C169" s="96"/>
      <c r="D169" s="96"/>
      <c r="E169" s="96"/>
      <c r="F169" s="96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</row>
    <row r="170" spans="1:26" ht="14" x14ac:dyDescent="0.2">
      <c r="A170" s="96"/>
      <c r="B170" s="96"/>
      <c r="C170" s="96"/>
      <c r="D170" s="96"/>
      <c r="E170" s="96"/>
      <c r="F170" s="96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</row>
    <row r="171" spans="1:26" ht="14" x14ac:dyDescent="0.2">
      <c r="A171" s="96"/>
      <c r="B171" s="96"/>
      <c r="C171" s="96"/>
      <c r="D171" s="96"/>
      <c r="E171" s="96"/>
      <c r="F171" s="96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</row>
    <row r="172" spans="1:26" ht="14" x14ac:dyDescent="0.2">
      <c r="A172" s="96"/>
      <c r="B172" s="96"/>
      <c r="C172" s="96"/>
      <c r="D172" s="96"/>
      <c r="E172" s="96"/>
      <c r="F172" s="96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</row>
    <row r="173" spans="1:26" ht="14" x14ac:dyDescent="0.2">
      <c r="A173" s="96"/>
      <c r="B173" s="96"/>
      <c r="C173" s="96"/>
      <c r="D173" s="96"/>
      <c r="E173" s="96"/>
      <c r="F173" s="96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</row>
    <row r="174" spans="1:26" ht="14" x14ac:dyDescent="0.2">
      <c r="A174" s="96"/>
      <c r="B174" s="96"/>
      <c r="C174" s="96"/>
      <c r="D174" s="96"/>
      <c r="E174" s="96"/>
      <c r="F174" s="96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</row>
    <row r="175" spans="1:26" ht="14" x14ac:dyDescent="0.2">
      <c r="A175" s="96"/>
      <c r="B175" s="96"/>
      <c r="C175" s="96"/>
      <c r="D175" s="96"/>
      <c r="E175" s="96"/>
      <c r="F175" s="96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</row>
    <row r="176" spans="1:26" ht="14" x14ac:dyDescent="0.2">
      <c r="A176" s="96"/>
      <c r="B176" s="96"/>
      <c r="C176" s="96"/>
      <c r="D176" s="96"/>
      <c r="E176" s="96"/>
      <c r="F176" s="96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</row>
    <row r="177" spans="1:26" ht="14" x14ac:dyDescent="0.2">
      <c r="A177" s="96"/>
      <c r="B177" s="96"/>
      <c r="C177" s="96"/>
      <c r="D177" s="96"/>
      <c r="E177" s="96"/>
      <c r="F177" s="96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</row>
    <row r="178" spans="1:26" ht="14" x14ac:dyDescent="0.2">
      <c r="A178" s="96"/>
      <c r="B178" s="96"/>
      <c r="C178" s="96"/>
      <c r="D178" s="96"/>
      <c r="E178" s="96"/>
      <c r="F178" s="96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</row>
    <row r="179" spans="1:26" ht="14" x14ac:dyDescent="0.2">
      <c r="A179" s="96"/>
      <c r="B179" s="96"/>
      <c r="C179" s="96"/>
      <c r="D179" s="96"/>
      <c r="E179" s="96"/>
      <c r="F179" s="96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</row>
    <row r="180" spans="1:26" ht="14" x14ac:dyDescent="0.2">
      <c r="A180" s="96"/>
      <c r="B180" s="96"/>
      <c r="C180" s="96"/>
      <c r="D180" s="96"/>
      <c r="E180" s="96"/>
      <c r="F180" s="96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</row>
    <row r="181" spans="1:26" ht="14" x14ac:dyDescent="0.2">
      <c r="A181" s="96"/>
      <c r="B181" s="96"/>
      <c r="C181" s="96"/>
      <c r="D181" s="96"/>
      <c r="E181" s="96"/>
      <c r="F181" s="96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</row>
    <row r="182" spans="1:26" ht="14" x14ac:dyDescent="0.2">
      <c r="A182" s="96"/>
      <c r="B182" s="96"/>
      <c r="C182" s="96"/>
      <c r="D182" s="96"/>
      <c r="E182" s="96"/>
      <c r="F182" s="96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</row>
    <row r="183" spans="1:26" ht="14" x14ac:dyDescent="0.2">
      <c r="A183" s="96"/>
      <c r="B183" s="96"/>
      <c r="C183" s="96"/>
      <c r="D183" s="96"/>
      <c r="E183" s="96"/>
      <c r="F183" s="96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</row>
    <row r="184" spans="1:26" ht="14" x14ac:dyDescent="0.2">
      <c r="A184" s="96"/>
      <c r="B184" s="96"/>
      <c r="C184" s="96"/>
      <c r="D184" s="96"/>
      <c r="E184" s="96"/>
      <c r="F184" s="96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</row>
    <row r="185" spans="1:26" ht="14" x14ac:dyDescent="0.2">
      <c r="A185" s="96"/>
      <c r="B185" s="96"/>
      <c r="C185" s="96"/>
      <c r="D185" s="96"/>
      <c r="E185" s="96"/>
      <c r="F185" s="96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</row>
    <row r="186" spans="1:26" ht="14" x14ac:dyDescent="0.2">
      <c r="A186" s="96"/>
      <c r="B186" s="96"/>
      <c r="C186" s="96"/>
      <c r="D186" s="96"/>
      <c r="E186" s="96"/>
      <c r="F186" s="96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</row>
    <row r="187" spans="1:26" ht="14" x14ac:dyDescent="0.2">
      <c r="A187" s="96"/>
      <c r="B187" s="96"/>
      <c r="C187" s="96"/>
      <c r="D187" s="96"/>
      <c r="E187" s="96"/>
      <c r="F187" s="96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</row>
    <row r="188" spans="1:26" ht="14" x14ac:dyDescent="0.2">
      <c r="A188" s="96"/>
      <c r="B188" s="96"/>
      <c r="C188" s="96"/>
      <c r="D188" s="96"/>
      <c r="E188" s="96"/>
      <c r="F188" s="96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</row>
    <row r="189" spans="1:26" ht="14" x14ac:dyDescent="0.2">
      <c r="A189" s="96"/>
      <c r="B189" s="96"/>
      <c r="C189" s="96"/>
      <c r="D189" s="96"/>
      <c r="E189" s="96"/>
      <c r="F189" s="96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</row>
    <row r="190" spans="1:26" ht="14" x14ac:dyDescent="0.2">
      <c r="A190" s="96"/>
      <c r="B190" s="96"/>
      <c r="C190" s="96"/>
      <c r="D190" s="96"/>
      <c r="E190" s="96"/>
      <c r="F190" s="96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</row>
    <row r="191" spans="1:26" ht="14" x14ac:dyDescent="0.2">
      <c r="A191" s="96"/>
      <c r="B191" s="96"/>
      <c r="C191" s="96"/>
      <c r="D191" s="96"/>
      <c r="E191" s="96"/>
      <c r="F191" s="96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</row>
    <row r="192" spans="1:26" ht="14" x14ac:dyDescent="0.2">
      <c r="A192" s="96"/>
      <c r="B192" s="96"/>
      <c r="C192" s="96"/>
      <c r="D192" s="96"/>
      <c r="E192" s="96"/>
      <c r="F192" s="96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</row>
    <row r="193" spans="1:26" ht="14" x14ac:dyDescent="0.2">
      <c r="A193" s="96"/>
      <c r="B193" s="96"/>
      <c r="C193" s="96"/>
      <c r="D193" s="96"/>
      <c r="E193" s="96"/>
      <c r="F193" s="96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</row>
    <row r="194" spans="1:26" ht="14" x14ac:dyDescent="0.2">
      <c r="A194" s="96"/>
      <c r="B194" s="96"/>
      <c r="C194" s="96"/>
      <c r="D194" s="96"/>
      <c r="E194" s="96"/>
      <c r="F194" s="96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</row>
    <row r="195" spans="1:26" ht="14" x14ac:dyDescent="0.2">
      <c r="A195" s="96"/>
      <c r="B195" s="96"/>
      <c r="C195" s="96"/>
      <c r="D195" s="96"/>
      <c r="E195" s="96"/>
      <c r="F195" s="96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</row>
    <row r="196" spans="1:26" ht="14" x14ac:dyDescent="0.2">
      <c r="A196" s="96"/>
      <c r="B196" s="96"/>
      <c r="C196" s="96"/>
      <c r="D196" s="96"/>
      <c r="E196" s="96"/>
      <c r="F196" s="96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</row>
    <row r="197" spans="1:26" ht="14" x14ac:dyDescent="0.2">
      <c r="A197" s="96"/>
      <c r="B197" s="96"/>
      <c r="C197" s="96"/>
      <c r="D197" s="96"/>
      <c r="E197" s="96"/>
      <c r="F197" s="96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</row>
    <row r="198" spans="1:26" ht="14" x14ac:dyDescent="0.2">
      <c r="A198" s="96"/>
      <c r="B198" s="96"/>
      <c r="C198" s="96"/>
      <c r="D198" s="96"/>
      <c r="E198" s="96"/>
      <c r="F198" s="96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</row>
    <row r="199" spans="1:26" ht="14" x14ac:dyDescent="0.2">
      <c r="A199" s="96"/>
      <c r="B199" s="96"/>
      <c r="C199" s="96"/>
      <c r="D199" s="96"/>
      <c r="E199" s="96"/>
      <c r="F199" s="96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</row>
    <row r="200" spans="1:26" ht="14" x14ac:dyDescent="0.2">
      <c r="A200" s="96"/>
      <c r="B200" s="96"/>
      <c r="C200" s="96"/>
      <c r="D200" s="96"/>
      <c r="E200" s="96"/>
      <c r="F200" s="96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</row>
    <row r="201" spans="1:26" ht="14" x14ac:dyDescent="0.2">
      <c r="A201" s="96"/>
      <c r="B201" s="96"/>
      <c r="C201" s="96"/>
      <c r="D201" s="96"/>
      <c r="E201" s="96"/>
      <c r="F201" s="96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</row>
    <row r="202" spans="1:26" ht="14" x14ac:dyDescent="0.2">
      <c r="A202" s="96"/>
      <c r="B202" s="96"/>
      <c r="C202" s="96"/>
      <c r="D202" s="96"/>
      <c r="E202" s="96"/>
      <c r="F202" s="96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</row>
    <row r="203" spans="1:26" ht="14" x14ac:dyDescent="0.2">
      <c r="A203" s="96"/>
      <c r="B203" s="96"/>
      <c r="C203" s="96"/>
      <c r="D203" s="96"/>
      <c r="E203" s="96"/>
      <c r="F203" s="96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</row>
    <row r="204" spans="1:26" ht="14" x14ac:dyDescent="0.2">
      <c r="A204" s="96"/>
      <c r="B204" s="96"/>
      <c r="C204" s="96"/>
      <c r="D204" s="96"/>
      <c r="E204" s="96"/>
      <c r="F204" s="96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</row>
    <row r="205" spans="1:26" ht="14" x14ac:dyDescent="0.2">
      <c r="A205" s="96"/>
      <c r="B205" s="96"/>
      <c r="C205" s="96"/>
      <c r="D205" s="96"/>
      <c r="E205" s="96"/>
      <c r="F205" s="96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</row>
    <row r="206" spans="1:26" ht="14" x14ac:dyDescent="0.2">
      <c r="A206" s="96"/>
      <c r="B206" s="96"/>
      <c r="C206" s="96"/>
      <c r="D206" s="96"/>
      <c r="E206" s="96"/>
      <c r="F206" s="96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</row>
    <row r="207" spans="1:26" ht="14" x14ac:dyDescent="0.2">
      <c r="A207" s="96"/>
      <c r="B207" s="96"/>
      <c r="C207" s="96"/>
      <c r="D207" s="96"/>
      <c r="E207" s="96"/>
      <c r="F207" s="96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</row>
    <row r="208" spans="1:26" ht="14" x14ac:dyDescent="0.2">
      <c r="A208" s="96"/>
      <c r="B208" s="96"/>
      <c r="C208" s="96"/>
      <c r="D208" s="96"/>
      <c r="E208" s="96"/>
      <c r="F208" s="96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</row>
    <row r="209" spans="1:26" ht="14" x14ac:dyDescent="0.2">
      <c r="A209" s="96"/>
      <c r="B209" s="96"/>
      <c r="C209" s="96"/>
      <c r="D209" s="96"/>
      <c r="E209" s="96"/>
      <c r="F209" s="96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</row>
    <row r="210" spans="1:26" ht="14" x14ac:dyDescent="0.2">
      <c r="A210" s="96"/>
      <c r="B210" s="96"/>
      <c r="C210" s="96"/>
      <c r="D210" s="96"/>
      <c r="E210" s="96"/>
      <c r="F210" s="96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</row>
    <row r="211" spans="1:26" ht="14" x14ac:dyDescent="0.2">
      <c r="A211" s="96"/>
      <c r="B211" s="96"/>
      <c r="C211" s="96"/>
      <c r="D211" s="96"/>
      <c r="E211" s="96"/>
      <c r="F211" s="96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</row>
    <row r="212" spans="1:26" ht="14" x14ac:dyDescent="0.2">
      <c r="A212" s="96"/>
      <c r="B212" s="96"/>
      <c r="C212" s="96"/>
      <c r="D212" s="96"/>
      <c r="E212" s="96"/>
      <c r="F212" s="96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</row>
    <row r="213" spans="1:26" ht="14" x14ac:dyDescent="0.2">
      <c r="A213" s="96"/>
      <c r="B213" s="96"/>
      <c r="C213" s="96"/>
      <c r="D213" s="96"/>
      <c r="E213" s="96"/>
      <c r="F213" s="96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</row>
    <row r="214" spans="1:26" ht="14" x14ac:dyDescent="0.2">
      <c r="A214" s="96"/>
      <c r="B214" s="96"/>
      <c r="C214" s="96"/>
      <c r="D214" s="96"/>
      <c r="E214" s="96"/>
      <c r="F214" s="96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</row>
    <row r="215" spans="1:26" ht="14" x14ac:dyDescent="0.2">
      <c r="A215" s="96"/>
      <c r="B215" s="96"/>
      <c r="C215" s="96"/>
      <c r="D215" s="96"/>
      <c r="E215" s="96"/>
      <c r="F215" s="96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</row>
    <row r="216" spans="1:26" ht="14" x14ac:dyDescent="0.2">
      <c r="A216" s="96"/>
      <c r="B216" s="96"/>
      <c r="C216" s="96"/>
      <c r="D216" s="96"/>
      <c r="E216" s="96"/>
      <c r="F216" s="96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</row>
    <row r="217" spans="1:26" ht="14" x14ac:dyDescent="0.2">
      <c r="A217" s="96"/>
      <c r="B217" s="96"/>
      <c r="C217" s="96"/>
      <c r="D217" s="96"/>
      <c r="E217" s="96"/>
      <c r="F217" s="96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</row>
    <row r="218" spans="1:26" ht="14" x14ac:dyDescent="0.2">
      <c r="A218" s="96"/>
      <c r="B218" s="96"/>
      <c r="C218" s="96"/>
      <c r="D218" s="96"/>
      <c r="E218" s="96"/>
      <c r="F218" s="96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</row>
    <row r="219" spans="1:26" ht="14" x14ac:dyDescent="0.2">
      <c r="A219" s="96"/>
      <c r="B219" s="96"/>
      <c r="C219" s="96"/>
      <c r="D219" s="96"/>
      <c r="E219" s="96"/>
      <c r="F219" s="96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</row>
    <row r="220" spans="1:26" ht="14" x14ac:dyDescent="0.2">
      <c r="A220" s="96"/>
      <c r="B220" s="96"/>
      <c r="C220" s="96"/>
      <c r="D220" s="96"/>
      <c r="E220" s="96"/>
      <c r="F220" s="96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</row>
    <row r="221" spans="1:26" ht="14" x14ac:dyDescent="0.2">
      <c r="A221" s="96"/>
      <c r="B221" s="96"/>
      <c r="C221" s="96"/>
      <c r="D221" s="96"/>
      <c r="E221" s="96"/>
      <c r="F221" s="96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</row>
    <row r="222" spans="1:26" ht="14" x14ac:dyDescent="0.2">
      <c r="A222" s="96"/>
      <c r="B222" s="96"/>
      <c r="C222" s="96"/>
      <c r="D222" s="96"/>
      <c r="E222" s="96"/>
      <c r="F222" s="96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</row>
    <row r="223" spans="1:26" ht="14" x14ac:dyDescent="0.2">
      <c r="A223" s="96"/>
      <c r="B223" s="96"/>
      <c r="C223" s="96"/>
      <c r="D223" s="96"/>
      <c r="E223" s="96"/>
      <c r="F223" s="96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</row>
    <row r="224" spans="1:26" ht="14" x14ac:dyDescent="0.2">
      <c r="A224" s="96"/>
      <c r="B224" s="96"/>
      <c r="C224" s="96"/>
      <c r="D224" s="96"/>
      <c r="E224" s="96"/>
      <c r="F224" s="96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</row>
    <row r="225" spans="1:26" ht="14" x14ac:dyDescent="0.2">
      <c r="A225" s="96"/>
      <c r="B225" s="96"/>
      <c r="C225" s="96"/>
      <c r="D225" s="96"/>
      <c r="E225" s="96"/>
      <c r="F225" s="96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</row>
    <row r="226" spans="1:26" ht="14" x14ac:dyDescent="0.2">
      <c r="A226" s="96"/>
      <c r="B226" s="96"/>
      <c r="C226" s="96"/>
      <c r="D226" s="96"/>
      <c r="E226" s="96"/>
      <c r="F226" s="96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</row>
    <row r="227" spans="1:26" ht="14" x14ac:dyDescent="0.2">
      <c r="A227" s="96"/>
      <c r="B227" s="96"/>
      <c r="C227" s="96"/>
      <c r="D227" s="96"/>
      <c r="E227" s="96"/>
      <c r="F227" s="96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</row>
    <row r="228" spans="1:26" ht="14" x14ac:dyDescent="0.2">
      <c r="A228" s="96"/>
      <c r="B228" s="96"/>
      <c r="C228" s="96"/>
      <c r="D228" s="96"/>
      <c r="E228" s="96"/>
      <c r="F228" s="96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</row>
    <row r="229" spans="1:26" ht="14" x14ac:dyDescent="0.2">
      <c r="A229" s="96"/>
      <c r="B229" s="96"/>
      <c r="C229" s="96"/>
      <c r="D229" s="96"/>
      <c r="E229" s="96"/>
      <c r="F229" s="96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</row>
    <row r="230" spans="1:26" ht="14" x14ac:dyDescent="0.2">
      <c r="A230" s="96"/>
      <c r="B230" s="96"/>
      <c r="C230" s="96"/>
      <c r="D230" s="96"/>
      <c r="E230" s="96"/>
      <c r="F230" s="96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</row>
    <row r="231" spans="1:26" ht="14" x14ac:dyDescent="0.2">
      <c r="A231" s="96"/>
      <c r="B231" s="96"/>
      <c r="C231" s="96"/>
      <c r="D231" s="96"/>
      <c r="E231" s="96"/>
      <c r="F231" s="96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</row>
    <row r="232" spans="1:26" ht="14" x14ac:dyDescent="0.2">
      <c r="A232" s="96"/>
      <c r="B232" s="96"/>
      <c r="C232" s="96"/>
      <c r="D232" s="96"/>
      <c r="E232" s="96"/>
      <c r="F232" s="96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</row>
    <row r="233" spans="1:26" ht="14" x14ac:dyDescent="0.2">
      <c r="A233" s="96"/>
      <c r="B233" s="96"/>
      <c r="C233" s="96"/>
      <c r="D233" s="96"/>
      <c r="E233" s="96"/>
      <c r="F233" s="96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</row>
    <row r="234" spans="1:26" ht="14" x14ac:dyDescent="0.2">
      <c r="A234" s="96"/>
      <c r="B234" s="96"/>
      <c r="C234" s="96"/>
      <c r="D234" s="96"/>
      <c r="E234" s="96"/>
      <c r="F234" s="96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</row>
    <row r="235" spans="1:26" ht="14" x14ac:dyDescent="0.2">
      <c r="A235" s="96"/>
      <c r="B235" s="96"/>
      <c r="C235" s="96"/>
      <c r="D235" s="96"/>
      <c r="E235" s="96"/>
      <c r="F235" s="96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</row>
    <row r="236" spans="1:26" ht="14" x14ac:dyDescent="0.2">
      <c r="A236" s="96"/>
      <c r="B236" s="96"/>
      <c r="C236" s="96"/>
      <c r="D236" s="96"/>
      <c r="E236" s="96"/>
      <c r="F236" s="96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</row>
    <row r="237" spans="1:26" ht="14" x14ac:dyDescent="0.2">
      <c r="A237" s="96"/>
      <c r="B237" s="96"/>
      <c r="C237" s="96"/>
      <c r="D237" s="96"/>
      <c r="E237" s="96"/>
      <c r="F237" s="96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</row>
    <row r="238" spans="1:26" ht="14" x14ac:dyDescent="0.2">
      <c r="A238" s="96"/>
      <c r="B238" s="96"/>
      <c r="C238" s="96"/>
      <c r="D238" s="96"/>
      <c r="E238" s="96"/>
      <c r="F238" s="96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</row>
    <row r="239" spans="1:26" ht="14" x14ac:dyDescent="0.2">
      <c r="A239" s="96"/>
      <c r="B239" s="96"/>
      <c r="C239" s="96"/>
      <c r="D239" s="96"/>
      <c r="E239" s="96"/>
      <c r="F239" s="96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</row>
    <row r="240" spans="1:26" ht="14" x14ac:dyDescent="0.2">
      <c r="A240" s="96"/>
      <c r="B240" s="96"/>
      <c r="C240" s="96"/>
      <c r="D240" s="96"/>
      <c r="E240" s="96"/>
      <c r="F240" s="96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</row>
    <row r="241" spans="1:26" ht="14" x14ac:dyDescent="0.2">
      <c r="A241" s="96"/>
      <c r="B241" s="96"/>
      <c r="C241" s="96"/>
      <c r="D241" s="96"/>
      <c r="E241" s="96"/>
      <c r="F241" s="96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</row>
    <row r="242" spans="1:26" ht="14" x14ac:dyDescent="0.2">
      <c r="A242" s="96"/>
      <c r="B242" s="96"/>
      <c r="C242" s="96"/>
      <c r="D242" s="96"/>
      <c r="E242" s="96"/>
      <c r="F242" s="96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</row>
    <row r="243" spans="1:26" ht="14" x14ac:dyDescent="0.2">
      <c r="A243" s="96"/>
      <c r="B243" s="96"/>
      <c r="C243" s="96"/>
      <c r="D243" s="96"/>
      <c r="E243" s="96"/>
      <c r="F243" s="96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</row>
    <row r="244" spans="1:26" ht="14" x14ac:dyDescent="0.2">
      <c r="A244" s="96"/>
      <c r="B244" s="96"/>
      <c r="C244" s="96"/>
      <c r="D244" s="96"/>
      <c r="E244" s="96"/>
      <c r="F244" s="96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</row>
    <row r="245" spans="1:26" ht="14" x14ac:dyDescent="0.2">
      <c r="A245" s="96"/>
      <c r="B245" s="96"/>
      <c r="C245" s="96"/>
      <c r="D245" s="96"/>
      <c r="E245" s="96"/>
      <c r="F245" s="96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</row>
    <row r="246" spans="1:26" ht="14" x14ac:dyDescent="0.2">
      <c r="A246" s="96"/>
      <c r="B246" s="96"/>
      <c r="C246" s="96"/>
      <c r="D246" s="96"/>
      <c r="E246" s="96"/>
      <c r="F246" s="96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</row>
    <row r="247" spans="1:26" ht="14" x14ac:dyDescent="0.2">
      <c r="A247" s="96"/>
      <c r="B247" s="96"/>
      <c r="C247" s="96"/>
      <c r="D247" s="96"/>
      <c r="E247" s="96"/>
      <c r="F247" s="96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</row>
    <row r="248" spans="1:26" ht="14" x14ac:dyDescent="0.2">
      <c r="A248" s="96"/>
      <c r="B248" s="96"/>
      <c r="C248" s="96"/>
      <c r="D248" s="96"/>
      <c r="E248" s="96"/>
      <c r="F248" s="96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</row>
    <row r="249" spans="1:26" ht="14" x14ac:dyDescent="0.2">
      <c r="A249" s="96"/>
      <c r="B249" s="96"/>
      <c r="C249" s="96"/>
      <c r="D249" s="96"/>
      <c r="E249" s="96"/>
      <c r="F249" s="96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</row>
    <row r="250" spans="1:26" ht="14" x14ac:dyDescent="0.2">
      <c r="A250" s="96"/>
      <c r="B250" s="96"/>
      <c r="C250" s="96"/>
      <c r="D250" s="96"/>
      <c r="E250" s="96"/>
      <c r="F250" s="96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</row>
    <row r="251" spans="1:26" ht="14" x14ac:dyDescent="0.2">
      <c r="A251" s="96"/>
      <c r="B251" s="96"/>
      <c r="C251" s="96"/>
      <c r="D251" s="96"/>
      <c r="E251" s="96"/>
      <c r="F251" s="96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</row>
    <row r="252" spans="1:26" ht="14" x14ac:dyDescent="0.2">
      <c r="A252" s="96"/>
      <c r="B252" s="96"/>
      <c r="C252" s="96"/>
      <c r="D252" s="96"/>
      <c r="E252" s="96"/>
      <c r="F252" s="96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</row>
    <row r="253" spans="1:26" ht="14" x14ac:dyDescent="0.2">
      <c r="A253" s="96"/>
      <c r="B253" s="96"/>
      <c r="C253" s="96"/>
      <c r="D253" s="96"/>
      <c r="E253" s="96"/>
      <c r="F253" s="96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</row>
    <row r="254" spans="1:26" ht="14" x14ac:dyDescent="0.2">
      <c r="A254" s="96"/>
      <c r="B254" s="96"/>
      <c r="C254" s="96"/>
      <c r="D254" s="96"/>
      <c r="E254" s="96"/>
      <c r="F254" s="96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</row>
    <row r="255" spans="1:26" ht="14" x14ac:dyDescent="0.2">
      <c r="A255" s="96"/>
      <c r="B255" s="96"/>
      <c r="C255" s="96"/>
      <c r="D255" s="96"/>
      <c r="E255" s="96"/>
      <c r="F255" s="96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</row>
    <row r="256" spans="1:26" ht="14" x14ac:dyDescent="0.2">
      <c r="A256" s="96"/>
      <c r="B256" s="96"/>
      <c r="C256" s="96"/>
      <c r="D256" s="96"/>
      <c r="E256" s="96"/>
      <c r="F256" s="96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</row>
    <row r="257" spans="1:26" ht="14" x14ac:dyDescent="0.2">
      <c r="A257" s="96"/>
      <c r="B257" s="96"/>
      <c r="C257" s="96"/>
      <c r="D257" s="96"/>
      <c r="E257" s="96"/>
      <c r="F257" s="96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</row>
    <row r="258" spans="1:26" ht="14" x14ac:dyDescent="0.2">
      <c r="A258" s="96"/>
      <c r="B258" s="96"/>
      <c r="C258" s="96"/>
      <c r="D258" s="96"/>
      <c r="E258" s="96"/>
      <c r="F258" s="96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</row>
    <row r="259" spans="1:26" ht="14" x14ac:dyDescent="0.2">
      <c r="A259" s="96"/>
      <c r="B259" s="96"/>
      <c r="C259" s="96"/>
      <c r="D259" s="96"/>
      <c r="E259" s="96"/>
      <c r="F259" s="96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</row>
    <row r="260" spans="1:26" ht="14" x14ac:dyDescent="0.2">
      <c r="A260" s="96"/>
      <c r="B260" s="96"/>
      <c r="C260" s="96"/>
      <c r="D260" s="96"/>
      <c r="E260" s="96"/>
      <c r="F260" s="96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</row>
    <row r="261" spans="1:26" ht="14" x14ac:dyDescent="0.2">
      <c r="A261" s="96"/>
      <c r="B261" s="96"/>
      <c r="C261" s="96"/>
      <c r="D261" s="96"/>
      <c r="E261" s="96"/>
      <c r="F261" s="96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</row>
    <row r="262" spans="1:26" ht="14" x14ac:dyDescent="0.2">
      <c r="A262" s="96"/>
      <c r="B262" s="96"/>
      <c r="C262" s="96"/>
      <c r="D262" s="96"/>
      <c r="E262" s="96"/>
      <c r="F262" s="96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</row>
    <row r="263" spans="1:26" ht="14" x14ac:dyDescent="0.2">
      <c r="A263" s="96"/>
      <c r="B263" s="96"/>
      <c r="C263" s="96"/>
      <c r="D263" s="96"/>
      <c r="E263" s="96"/>
      <c r="F263" s="96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</row>
    <row r="264" spans="1:26" ht="14" x14ac:dyDescent="0.2">
      <c r="A264" s="96"/>
      <c r="B264" s="96"/>
      <c r="C264" s="96"/>
      <c r="D264" s="96"/>
      <c r="E264" s="96"/>
      <c r="F264" s="96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</row>
    <row r="265" spans="1:26" ht="14" x14ac:dyDescent="0.2">
      <c r="A265" s="96"/>
      <c r="B265" s="96"/>
      <c r="C265" s="96"/>
      <c r="D265" s="96"/>
      <c r="E265" s="96"/>
      <c r="F265" s="96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</row>
    <row r="266" spans="1:26" ht="14" x14ac:dyDescent="0.2">
      <c r="A266" s="96"/>
      <c r="B266" s="96"/>
      <c r="C266" s="96"/>
      <c r="D266" s="96"/>
      <c r="E266" s="96"/>
      <c r="F266" s="96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</row>
    <row r="267" spans="1:26" ht="14" x14ac:dyDescent="0.2">
      <c r="A267" s="96"/>
      <c r="B267" s="96"/>
      <c r="C267" s="96"/>
      <c r="D267" s="96"/>
      <c r="E267" s="96"/>
      <c r="F267" s="96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</row>
    <row r="268" spans="1:26" ht="14" x14ac:dyDescent="0.2">
      <c r="A268" s="96"/>
      <c r="B268" s="96"/>
      <c r="C268" s="96"/>
      <c r="D268" s="96"/>
      <c r="E268" s="96"/>
      <c r="F268" s="96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</row>
    <row r="269" spans="1:26" ht="14" x14ac:dyDescent="0.2">
      <c r="A269" s="96"/>
      <c r="B269" s="96"/>
      <c r="C269" s="96"/>
      <c r="D269" s="96"/>
      <c r="E269" s="96"/>
      <c r="F269" s="96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</row>
    <row r="270" spans="1:26" ht="14" x14ac:dyDescent="0.2">
      <c r="A270" s="96"/>
      <c r="B270" s="96"/>
      <c r="C270" s="96"/>
      <c r="D270" s="96"/>
      <c r="E270" s="96"/>
      <c r="F270" s="96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</row>
    <row r="271" spans="1:26" ht="14" x14ac:dyDescent="0.2">
      <c r="A271" s="96"/>
      <c r="B271" s="96"/>
      <c r="C271" s="96"/>
      <c r="D271" s="96"/>
      <c r="E271" s="96"/>
      <c r="F271" s="96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</row>
    <row r="272" spans="1:26" ht="14" x14ac:dyDescent="0.2">
      <c r="A272" s="96"/>
      <c r="B272" s="96"/>
      <c r="C272" s="96"/>
      <c r="D272" s="96"/>
      <c r="E272" s="96"/>
      <c r="F272" s="96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</row>
    <row r="273" spans="1:26" ht="14" x14ac:dyDescent="0.2">
      <c r="A273" s="96"/>
      <c r="B273" s="96"/>
      <c r="C273" s="96"/>
      <c r="D273" s="96"/>
      <c r="E273" s="96"/>
      <c r="F273" s="96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</row>
    <row r="274" spans="1:26" ht="14" x14ac:dyDescent="0.2">
      <c r="A274" s="96"/>
      <c r="B274" s="96"/>
      <c r="C274" s="96"/>
      <c r="D274" s="96"/>
      <c r="E274" s="96"/>
      <c r="F274" s="96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</row>
    <row r="275" spans="1:26" ht="14" x14ac:dyDescent="0.2">
      <c r="A275" s="96"/>
      <c r="B275" s="96"/>
      <c r="C275" s="96"/>
      <c r="D275" s="96"/>
      <c r="E275" s="96"/>
      <c r="F275" s="96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</row>
    <row r="276" spans="1:26" ht="14" x14ac:dyDescent="0.2">
      <c r="A276" s="96"/>
      <c r="B276" s="96"/>
      <c r="C276" s="96"/>
      <c r="D276" s="96"/>
      <c r="E276" s="96"/>
      <c r="F276" s="96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</row>
    <row r="277" spans="1:26" ht="14" x14ac:dyDescent="0.2">
      <c r="A277" s="96"/>
      <c r="B277" s="96"/>
      <c r="C277" s="96"/>
      <c r="D277" s="96"/>
      <c r="E277" s="96"/>
      <c r="F277" s="96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</row>
    <row r="278" spans="1:26" ht="14" x14ac:dyDescent="0.2">
      <c r="A278" s="96"/>
      <c r="B278" s="96"/>
      <c r="C278" s="96"/>
      <c r="D278" s="96"/>
      <c r="E278" s="96"/>
      <c r="F278" s="96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</row>
    <row r="279" spans="1:26" ht="14" x14ac:dyDescent="0.2">
      <c r="A279" s="96"/>
      <c r="B279" s="96"/>
      <c r="C279" s="96"/>
      <c r="D279" s="96"/>
      <c r="E279" s="96"/>
      <c r="F279" s="96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</row>
    <row r="280" spans="1:26" ht="14" x14ac:dyDescent="0.2">
      <c r="A280" s="96"/>
      <c r="B280" s="96"/>
      <c r="C280" s="96"/>
      <c r="D280" s="96"/>
      <c r="E280" s="96"/>
      <c r="F280" s="96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</row>
    <row r="281" spans="1:26" ht="14" x14ac:dyDescent="0.2">
      <c r="A281" s="96"/>
      <c r="B281" s="96"/>
      <c r="C281" s="96"/>
      <c r="D281" s="96"/>
      <c r="E281" s="96"/>
      <c r="F281" s="96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</row>
    <row r="282" spans="1:26" ht="14" x14ac:dyDescent="0.2">
      <c r="A282" s="96"/>
      <c r="B282" s="96"/>
      <c r="C282" s="96"/>
      <c r="D282" s="96"/>
      <c r="E282" s="96"/>
      <c r="F282" s="96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</row>
    <row r="283" spans="1:26" ht="14" x14ac:dyDescent="0.2">
      <c r="A283" s="96"/>
      <c r="B283" s="96"/>
      <c r="C283" s="96"/>
      <c r="D283" s="96"/>
      <c r="E283" s="96"/>
      <c r="F283" s="96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</row>
    <row r="284" spans="1:26" ht="14" x14ac:dyDescent="0.2">
      <c r="A284" s="96"/>
      <c r="B284" s="96"/>
      <c r="C284" s="96"/>
      <c r="D284" s="96"/>
      <c r="E284" s="96"/>
      <c r="F284" s="96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</row>
    <row r="285" spans="1:26" ht="14" x14ac:dyDescent="0.2">
      <c r="A285" s="96"/>
      <c r="B285" s="96"/>
      <c r="C285" s="96"/>
      <c r="D285" s="96"/>
      <c r="E285" s="96"/>
      <c r="F285" s="96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</row>
    <row r="286" spans="1:26" ht="14" x14ac:dyDescent="0.2">
      <c r="A286" s="96"/>
      <c r="B286" s="96"/>
      <c r="C286" s="96"/>
      <c r="D286" s="96"/>
      <c r="E286" s="96"/>
      <c r="F286" s="96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</row>
    <row r="287" spans="1:26" ht="14" x14ac:dyDescent="0.2">
      <c r="A287" s="96"/>
      <c r="B287" s="96"/>
      <c r="C287" s="96"/>
      <c r="D287" s="96"/>
      <c r="E287" s="96"/>
      <c r="F287" s="96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</row>
    <row r="288" spans="1:26" ht="14" x14ac:dyDescent="0.2">
      <c r="A288" s="96"/>
      <c r="B288" s="96"/>
      <c r="C288" s="96"/>
      <c r="D288" s="96"/>
      <c r="E288" s="96"/>
      <c r="F288" s="96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</row>
    <row r="289" spans="1:26" ht="14" x14ac:dyDescent="0.2">
      <c r="A289" s="96"/>
      <c r="B289" s="96"/>
      <c r="C289" s="96"/>
      <c r="D289" s="96"/>
      <c r="E289" s="96"/>
      <c r="F289" s="96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</row>
    <row r="290" spans="1:26" ht="14" x14ac:dyDescent="0.2">
      <c r="A290" s="96"/>
      <c r="B290" s="96"/>
      <c r="C290" s="96"/>
      <c r="D290" s="96"/>
      <c r="E290" s="96"/>
      <c r="F290" s="96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</row>
    <row r="291" spans="1:26" ht="14" x14ac:dyDescent="0.2">
      <c r="A291" s="96"/>
      <c r="B291" s="96"/>
      <c r="C291" s="96"/>
      <c r="D291" s="96"/>
      <c r="E291" s="96"/>
      <c r="F291" s="96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</row>
    <row r="292" spans="1:26" ht="14" x14ac:dyDescent="0.2">
      <c r="A292" s="96"/>
      <c r="B292" s="96"/>
      <c r="C292" s="96"/>
      <c r="D292" s="96"/>
      <c r="E292" s="96"/>
      <c r="F292" s="96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</row>
    <row r="293" spans="1:26" ht="14" x14ac:dyDescent="0.2">
      <c r="A293" s="96"/>
      <c r="B293" s="96"/>
      <c r="C293" s="96"/>
      <c r="D293" s="96"/>
      <c r="E293" s="96"/>
      <c r="F293" s="96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</row>
    <row r="294" spans="1:26" ht="14" x14ac:dyDescent="0.2">
      <c r="A294" s="96"/>
      <c r="B294" s="96"/>
      <c r="C294" s="96"/>
      <c r="D294" s="96"/>
      <c r="E294" s="96"/>
      <c r="F294" s="96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</row>
    <row r="295" spans="1:26" ht="14" x14ac:dyDescent="0.2">
      <c r="A295" s="96"/>
      <c r="B295" s="96"/>
      <c r="C295" s="96"/>
      <c r="D295" s="96"/>
      <c r="E295" s="96"/>
      <c r="F295" s="96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</row>
    <row r="296" spans="1:26" ht="14" x14ac:dyDescent="0.2">
      <c r="A296" s="96"/>
      <c r="B296" s="96"/>
      <c r="C296" s="96"/>
      <c r="D296" s="96"/>
      <c r="E296" s="96"/>
      <c r="F296" s="96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</row>
    <row r="297" spans="1:26" ht="14" x14ac:dyDescent="0.2">
      <c r="A297" s="96"/>
      <c r="B297" s="96"/>
      <c r="C297" s="96"/>
      <c r="D297" s="96"/>
      <c r="E297" s="96"/>
      <c r="F297" s="96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</row>
    <row r="298" spans="1:26" ht="14" x14ac:dyDescent="0.2">
      <c r="A298" s="96"/>
      <c r="B298" s="96"/>
      <c r="C298" s="96"/>
      <c r="D298" s="96"/>
      <c r="E298" s="96"/>
      <c r="F298" s="96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</row>
    <row r="299" spans="1:26" ht="14" x14ac:dyDescent="0.2">
      <c r="A299" s="96"/>
      <c r="B299" s="96"/>
      <c r="C299" s="96"/>
      <c r="D299" s="96"/>
      <c r="E299" s="96"/>
      <c r="F299" s="96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</row>
    <row r="300" spans="1:26" ht="14" x14ac:dyDescent="0.2">
      <c r="A300" s="96"/>
      <c r="B300" s="96"/>
      <c r="C300" s="96"/>
      <c r="D300" s="96"/>
      <c r="E300" s="96"/>
      <c r="F300" s="96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</row>
    <row r="301" spans="1:26" ht="14" x14ac:dyDescent="0.2">
      <c r="A301" s="96"/>
      <c r="B301" s="96"/>
      <c r="C301" s="96"/>
      <c r="D301" s="96"/>
      <c r="E301" s="96"/>
      <c r="F301" s="96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</row>
    <row r="302" spans="1:26" ht="14" x14ac:dyDescent="0.2">
      <c r="A302" s="96"/>
      <c r="B302" s="96"/>
      <c r="C302" s="96"/>
      <c r="D302" s="96"/>
      <c r="E302" s="96"/>
      <c r="F302" s="96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</row>
    <row r="303" spans="1:26" ht="14" x14ac:dyDescent="0.2">
      <c r="A303" s="96"/>
      <c r="B303" s="96"/>
      <c r="C303" s="96"/>
      <c r="D303" s="96"/>
      <c r="E303" s="96"/>
      <c r="F303" s="96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</row>
    <row r="304" spans="1:26" ht="14" x14ac:dyDescent="0.2">
      <c r="A304" s="96"/>
      <c r="B304" s="96"/>
      <c r="C304" s="96"/>
      <c r="D304" s="96"/>
      <c r="E304" s="96"/>
      <c r="F304" s="96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</row>
    <row r="305" spans="1:26" ht="14" x14ac:dyDescent="0.2">
      <c r="A305" s="96"/>
      <c r="B305" s="96"/>
      <c r="C305" s="96"/>
      <c r="D305" s="96"/>
      <c r="E305" s="96"/>
      <c r="F305" s="96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</row>
    <row r="306" spans="1:26" ht="14" x14ac:dyDescent="0.2">
      <c r="A306" s="96"/>
      <c r="B306" s="96"/>
      <c r="C306" s="96"/>
      <c r="D306" s="96"/>
      <c r="E306" s="96"/>
      <c r="F306" s="96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</row>
    <row r="307" spans="1:26" ht="14" x14ac:dyDescent="0.2">
      <c r="A307" s="96"/>
      <c r="B307" s="96"/>
      <c r="C307" s="96"/>
      <c r="D307" s="96"/>
      <c r="E307" s="96"/>
      <c r="F307" s="96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</row>
    <row r="308" spans="1:26" ht="14" x14ac:dyDescent="0.2">
      <c r="A308" s="96"/>
      <c r="B308" s="96"/>
      <c r="C308" s="96"/>
      <c r="D308" s="96"/>
      <c r="E308" s="96"/>
      <c r="F308" s="96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</row>
    <row r="309" spans="1:26" ht="14" x14ac:dyDescent="0.2">
      <c r="A309" s="96"/>
      <c r="B309" s="96"/>
      <c r="C309" s="96"/>
      <c r="D309" s="96"/>
      <c r="E309" s="96"/>
      <c r="F309" s="96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</row>
    <row r="310" spans="1:26" ht="14" x14ac:dyDescent="0.2">
      <c r="A310" s="96"/>
      <c r="B310" s="96"/>
      <c r="C310" s="96"/>
      <c r="D310" s="96"/>
      <c r="E310" s="96"/>
      <c r="F310" s="96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</row>
    <row r="311" spans="1:26" ht="14" x14ac:dyDescent="0.2">
      <c r="A311" s="96"/>
      <c r="B311" s="96"/>
      <c r="C311" s="96"/>
      <c r="D311" s="96"/>
      <c r="E311" s="96"/>
      <c r="F311" s="96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</row>
    <row r="312" spans="1:26" ht="14" x14ac:dyDescent="0.2">
      <c r="A312" s="96"/>
      <c r="B312" s="96"/>
      <c r="C312" s="96"/>
      <c r="D312" s="96"/>
      <c r="E312" s="96"/>
      <c r="F312" s="96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</row>
    <row r="313" spans="1:26" ht="14" x14ac:dyDescent="0.2">
      <c r="A313" s="96"/>
      <c r="B313" s="96"/>
      <c r="C313" s="96"/>
      <c r="D313" s="96"/>
      <c r="E313" s="96"/>
      <c r="F313" s="96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</row>
    <row r="314" spans="1:26" ht="14" x14ac:dyDescent="0.2">
      <c r="A314" s="96"/>
      <c r="B314" s="96"/>
      <c r="C314" s="96"/>
      <c r="D314" s="96"/>
      <c r="E314" s="96"/>
      <c r="F314" s="96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</row>
    <row r="315" spans="1:26" ht="14" x14ac:dyDescent="0.2">
      <c r="A315" s="96"/>
      <c r="B315" s="96"/>
      <c r="C315" s="96"/>
      <c r="D315" s="96"/>
      <c r="E315" s="96"/>
      <c r="F315" s="96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</row>
    <row r="316" spans="1:26" ht="14" x14ac:dyDescent="0.2">
      <c r="A316" s="96"/>
      <c r="B316" s="96"/>
      <c r="C316" s="96"/>
      <c r="D316" s="96"/>
      <c r="E316" s="96"/>
      <c r="F316" s="96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</row>
    <row r="317" spans="1:26" ht="14" x14ac:dyDescent="0.2">
      <c r="A317" s="96"/>
      <c r="B317" s="96"/>
      <c r="C317" s="96"/>
      <c r="D317" s="96"/>
      <c r="E317" s="96"/>
      <c r="F317" s="96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</row>
    <row r="318" spans="1:26" ht="14" x14ac:dyDescent="0.2">
      <c r="A318" s="96"/>
      <c r="B318" s="96"/>
      <c r="C318" s="96"/>
      <c r="D318" s="96"/>
      <c r="E318" s="96"/>
      <c r="F318" s="96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</row>
    <row r="319" spans="1:26" ht="14" x14ac:dyDescent="0.2">
      <c r="A319" s="96"/>
      <c r="B319" s="96"/>
      <c r="C319" s="96"/>
      <c r="D319" s="96"/>
      <c r="E319" s="96"/>
      <c r="F319" s="96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</row>
    <row r="320" spans="1:26" ht="14" x14ac:dyDescent="0.2">
      <c r="A320" s="96"/>
      <c r="B320" s="96"/>
      <c r="C320" s="96"/>
      <c r="D320" s="96"/>
      <c r="E320" s="96"/>
      <c r="F320" s="96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</row>
    <row r="321" spans="1:26" ht="14" x14ac:dyDescent="0.2">
      <c r="A321" s="96"/>
      <c r="B321" s="96"/>
      <c r="C321" s="96"/>
      <c r="D321" s="96"/>
      <c r="E321" s="96"/>
      <c r="F321" s="96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</row>
    <row r="322" spans="1:26" ht="14" x14ac:dyDescent="0.2">
      <c r="A322" s="96"/>
      <c r="B322" s="96"/>
      <c r="C322" s="96"/>
      <c r="D322" s="96"/>
      <c r="E322" s="96"/>
      <c r="F322" s="96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</row>
    <row r="323" spans="1:26" ht="14" x14ac:dyDescent="0.2">
      <c r="A323" s="96"/>
      <c r="B323" s="96"/>
      <c r="C323" s="96"/>
      <c r="D323" s="96"/>
      <c r="E323" s="96"/>
      <c r="F323" s="96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</row>
    <row r="324" spans="1:26" ht="14" x14ac:dyDescent="0.2">
      <c r="A324" s="96"/>
      <c r="B324" s="96"/>
      <c r="C324" s="96"/>
      <c r="D324" s="96"/>
      <c r="E324" s="96"/>
      <c r="F324" s="96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</row>
    <row r="325" spans="1:26" ht="14" x14ac:dyDescent="0.2">
      <c r="A325" s="96"/>
      <c r="B325" s="96"/>
      <c r="C325" s="96"/>
      <c r="D325" s="96"/>
      <c r="E325" s="96"/>
      <c r="F325" s="96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</row>
    <row r="326" spans="1:26" ht="14" x14ac:dyDescent="0.2">
      <c r="A326" s="96"/>
      <c r="B326" s="96"/>
      <c r="C326" s="96"/>
      <c r="D326" s="96"/>
      <c r="E326" s="96"/>
      <c r="F326" s="96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</row>
    <row r="327" spans="1:26" ht="14" x14ac:dyDescent="0.2">
      <c r="A327" s="96"/>
      <c r="B327" s="96"/>
      <c r="C327" s="96"/>
      <c r="D327" s="96"/>
      <c r="E327" s="96"/>
      <c r="F327" s="96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</row>
    <row r="328" spans="1:26" ht="14" x14ac:dyDescent="0.2">
      <c r="A328" s="96"/>
      <c r="B328" s="96"/>
      <c r="C328" s="96"/>
      <c r="D328" s="96"/>
      <c r="E328" s="96"/>
      <c r="F328" s="96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</row>
    <row r="329" spans="1:26" ht="14" x14ac:dyDescent="0.2">
      <c r="A329" s="96"/>
      <c r="B329" s="96"/>
      <c r="C329" s="96"/>
      <c r="D329" s="96"/>
      <c r="E329" s="96"/>
      <c r="F329" s="96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</row>
    <row r="330" spans="1:26" ht="14" x14ac:dyDescent="0.2">
      <c r="A330" s="96"/>
      <c r="B330" s="96"/>
      <c r="C330" s="96"/>
      <c r="D330" s="96"/>
      <c r="E330" s="96"/>
      <c r="F330" s="96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</row>
    <row r="331" spans="1:26" ht="14" x14ac:dyDescent="0.2">
      <c r="A331" s="96"/>
      <c r="B331" s="96"/>
      <c r="C331" s="96"/>
      <c r="D331" s="96"/>
      <c r="E331" s="96"/>
      <c r="F331" s="96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</row>
    <row r="332" spans="1:26" ht="14" x14ac:dyDescent="0.2">
      <c r="A332" s="96"/>
      <c r="B332" s="96"/>
      <c r="C332" s="96"/>
      <c r="D332" s="96"/>
      <c r="E332" s="96"/>
      <c r="F332" s="96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</row>
    <row r="333" spans="1:26" ht="14" x14ac:dyDescent="0.2">
      <c r="A333" s="96"/>
      <c r="B333" s="96"/>
      <c r="C333" s="96"/>
      <c r="D333" s="96"/>
      <c r="E333" s="96"/>
      <c r="F333" s="96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</row>
    <row r="334" spans="1:26" ht="14" x14ac:dyDescent="0.2">
      <c r="A334" s="96"/>
      <c r="B334" s="96"/>
      <c r="C334" s="96"/>
      <c r="D334" s="96"/>
      <c r="E334" s="96"/>
      <c r="F334" s="96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</row>
    <row r="335" spans="1:26" ht="14" x14ac:dyDescent="0.2">
      <c r="A335" s="96"/>
      <c r="B335" s="96"/>
      <c r="C335" s="96"/>
      <c r="D335" s="96"/>
      <c r="E335" s="96"/>
      <c r="F335" s="96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</row>
    <row r="336" spans="1:26" ht="14" x14ac:dyDescent="0.2">
      <c r="A336" s="96"/>
      <c r="B336" s="96"/>
      <c r="C336" s="96"/>
      <c r="D336" s="96"/>
      <c r="E336" s="96"/>
      <c r="F336" s="96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</row>
    <row r="337" spans="1:26" ht="14" x14ac:dyDescent="0.2">
      <c r="A337" s="96"/>
      <c r="B337" s="96"/>
      <c r="C337" s="96"/>
      <c r="D337" s="96"/>
      <c r="E337" s="96"/>
      <c r="F337" s="96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</row>
    <row r="338" spans="1:26" ht="14" x14ac:dyDescent="0.2">
      <c r="A338" s="96"/>
      <c r="B338" s="96"/>
      <c r="C338" s="96"/>
      <c r="D338" s="96"/>
      <c r="E338" s="96"/>
      <c r="F338" s="96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</row>
    <row r="339" spans="1:26" ht="14" x14ac:dyDescent="0.2">
      <c r="A339" s="96"/>
      <c r="B339" s="96"/>
      <c r="C339" s="96"/>
      <c r="D339" s="96"/>
      <c r="E339" s="96"/>
      <c r="F339" s="96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14" x14ac:dyDescent="0.2">
      <c r="A340" s="96"/>
      <c r="B340" s="96"/>
      <c r="C340" s="96"/>
      <c r="D340" s="96"/>
      <c r="E340" s="96"/>
      <c r="F340" s="96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</row>
    <row r="341" spans="1:26" ht="14" x14ac:dyDescent="0.2">
      <c r="A341" s="96"/>
      <c r="B341" s="96"/>
      <c r="C341" s="96"/>
      <c r="D341" s="96"/>
      <c r="E341" s="96"/>
      <c r="F341" s="96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</row>
    <row r="342" spans="1:26" ht="14" x14ac:dyDescent="0.2">
      <c r="A342" s="96"/>
      <c r="B342" s="96"/>
      <c r="C342" s="96"/>
      <c r="D342" s="96"/>
      <c r="E342" s="96"/>
      <c r="F342" s="96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</row>
    <row r="343" spans="1:26" ht="14" x14ac:dyDescent="0.2">
      <c r="A343" s="96"/>
      <c r="B343" s="96"/>
      <c r="C343" s="96"/>
      <c r="D343" s="96"/>
      <c r="E343" s="96"/>
      <c r="F343" s="96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</row>
    <row r="344" spans="1:26" ht="14" x14ac:dyDescent="0.2">
      <c r="A344" s="96"/>
      <c r="B344" s="96"/>
      <c r="C344" s="96"/>
      <c r="D344" s="96"/>
      <c r="E344" s="96"/>
      <c r="F344" s="96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</row>
    <row r="345" spans="1:26" ht="14" x14ac:dyDescent="0.2">
      <c r="A345" s="96"/>
      <c r="B345" s="96"/>
      <c r="C345" s="96"/>
      <c r="D345" s="96"/>
      <c r="E345" s="96"/>
      <c r="F345" s="96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</row>
    <row r="346" spans="1:26" ht="14" x14ac:dyDescent="0.2">
      <c r="A346" s="96"/>
      <c r="B346" s="96"/>
      <c r="C346" s="96"/>
      <c r="D346" s="96"/>
      <c r="E346" s="96"/>
      <c r="F346" s="96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</row>
    <row r="347" spans="1:26" ht="14" x14ac:dyDescent="0.2">
      <c r="A347" s="96"/>
      <c r="B347" s="96"/>
      <c r="C347" s="96"/>
      <c r="D347" s="96"/>
      <c r="E347" s="96"/>
      <c r="F347" s="96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</row>
    <row r="348" spans="1:26" ht="14" x14ac:dyDescent="0.2">
      <c r="A348" s="96"/>
      <c r="B348" s="96"/>
      <c r="C348" s="96"/>
      <c r="D348" s="96"/>
      <c r="E348" s="96"/>
      <c r="F348" s="96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</row>
    <row r="349" spans="1:26" ht="14" x14ac:dyDescent="0.2">
      <c r="A349" s="96"/>
      <c r="B349" s="96"/>
      <c r="C349" s="96"/>
      <c r="D349" s="96"/>
      <c r="E349" s="96"/>
      <c r="F349" s="96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</row>
    <row r="350" spans="1:26" ht="14" x14ac:dyDescent="0.2">
      <c r="A350" s="96"/>
      <c r="B350" s="96"/>
      <c r="C350" s="96"/>
      <c r="D350" s="96"/>
      <c r="E350" s="96"/>
      <c r="F350" s="96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</row>
    <row r="351" spans="1:26" ht="14" x14ac:dyDescent="0.2">
      <c r="A351" s="96"/>
      <c r="B351" s="96"/>
      <c r="C351" s="96"/>
      <c r="D351" s="96"/>
      <c r="E351" s="96"/>
      <c r="F351" s="96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</row>
    <row r="352" spans="1:26" ht="14" x14ac:dyDescent="0.2">
      <c r="A352" s="96"/>
      <c r="B352" s="96"/>
      <c r="C352" s="96"/>
      <c r="D352" s="96"/>
      <c r="E352" s="96"/>
      <c r="F352" s="96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</row>
    <row r="353" spans="1:26" ht="14" x14ac:dyDescent="0.2">
      <c r="A353" s="96"/>
      <c r="B353" s="96"/>
      <c r="C353" s="96"/>
      <c r="D353" s="96"/>
      <c r="E353" s="96"/>
      <c r="F353" s="96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</row>
    <row r="354" spans="1:26" ht="14" x14ac:dyDescent="0.2">
      <c r="A354" s="96"/>
      <c r="B354" s="96"/>
      <c r="C354" s="96"/>
      <c r="D354" s="96"/>
      <c r="E354" s="96"/>
      <c r="F354" s="96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</row>
    <row r="355" spans="1:26" ht="14" x14ac:dyDescent="0.2">
      <c r="A355" s="96"/>
      <c r="B355" s="96"/>
      <c r="C355" s="96"/>
      <c r="D355" s="96"/>
      <c r="E355" s="96"/>
      <c r="F355" s="96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1:26" ht="14" x14ac:dyDescent="0.2">
      <c r="A356" s="96"/>
      <c r="B356" s="96"/>
      <c r="C356" s="96"/>
      <c r="D356" s="96"/>
      <c r="E356" s="96"/>
      <c r="F356" s="96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1:26" ht="14" x14ac:dyDescent="0.2">
      <c r="A357" s="96"/>
      <c r="B357" s="96"/>
      <c r="C357" s="96"/>
      <c r="D357" s="96"/>
      <c r="E357" s="96"/>
      <c r="F357" s="96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</row>
    <row r="358" spans="1:26" ht="14" x14ac:dyDescent="0.2">
      <c r="A358" s="96"/>
      <c r="B358" s="96"/>
      <c r="C358" s="96"/>
      <c r="D358" s="96"/>
      <c r="E358" s="96"/>
      <c r="F358" s="96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</row>
    <row r="359" spans="1:26" ht="14" x14ac:dyDescent="0.2">
      <c r="A359" s="96"/>
      <c r="B359" s="96"/>
      <c r="C359" s="96"/>
      <c r="D359" s="96"/>
      <c r="E359" s="96"/>
      <c r="F359" s="96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</row>
    <row r="360" spans="1:26" ht="14" x14ac:dyDescent="0.2">
      <c r="A360" s="96"/>
      <c r="B360" s="96"/>
      <c r="C360" s="96"/>
      <c r="D360" s="96"/>
      <c r="E360" s="96"/>
      <c r="F360" s="96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</row>
    <row r="361" spans="1:26" ht="14" x14ac:dyDescent="0.2">
      <c r="A361" s="96"/>
      <c r="B361" s="96"/>
      <c r="C361" s="96"/>
      <c r="D361" s="96"/>
      <c r="E361" s="96"/>
      <c r="F361" s="96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</row>
    <row r="362" spans="1:26" ht="14" x14ac:dyDescent="0.2">
      <c r="A362" s="96"/>
      <c r="B362" s="96"/>
      <c r="C362" s="96"/>
      <c r="D362" s="96"/>
      <c r="E362" s="96"/>
      <c r="F362" s="96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</row>
    <row r="363" spans="1:26" ht="14" x14ac:dyDescent="0.2">
      <c r="A363" s="96"/>
      <c r="B363" s="96"/>
      <c r="C363" s="96"/>
      <c r="D363" s="96"/>
      <c r="E363" s="96"/>
      <c r="F363" s="96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</row>
    <row r="364" spans="1:26" ht="14" x14ac:dyDescent="0.2">
      <c r="A364" s="96"/>
      <c r="B364" s="96"/>
      <c r="C364" s="96"/>
      <c r="D364" s="96"/>
      <c r="E364" s="96"/>
      <c r="F364" s="96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</row>
    <row r="365" spans="1:26" ht="14" x14ac:dyDescent="0.2">
      <c r="A365" s="96"/>
      <c r="B365" s="96"/>
      <c r="C365" s="96"/>
      <c r="D365" s="96"/>
      <c r="E365" s="96"/>
      <c r="F365" s="96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</row>
    <row r="366" spans="1:26" ht="14" x14ac:dyDescent="0.2">
      <c r="A366" s="96"/>
      <c r="B366" s="96"/>
      <c r="C366" s="96"/>
      <c r="D366" s="96"/>
      <c r="E366" s="96"/>
      <c r="F366" s="96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</row>
    <row r="367" spans="1:26" ht="14" x14ac:dyDescent="0.2">
      <c r="A367" s="96"/>
      <c r="B367" s="96"/>
      <c r="C367" s="96"/>
      <c r="D367" s="96"/>
      <c r="E367" s="96"/>
      <c r="F367" s="96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</row>
    <row r="368" spans="1:26" ht="14" x14ac:dyDescent="0.2">
      <c r="A368" s="96"/>
      <c r="B368" s="96"/>
      <c r="C368" s="96"/>
      <c r="D368" s="96"/>
      <c r="E368" s="96"/>
      <c r="F368" s="96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</row>
    <row r="369" spans="1:26" ht="14" x14ac:dyDescent="0.2">
      <c r="A369" s="96"/>
      <c r="B369" s="96"/>
      <c r="C369" s="96"/>
      <c r="D369" s="96"/>
      <c r="E369" s="96"/>
      <c r="F369" s="96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</row>
    <row r="370" spans="1:26" ht="14" x14ac:dyDescent="0.2">
      <c r="A370" s="96"/>
      <c r="B370" s="96"/>
      <c r="C370" s="96"/>
      <c r="D370" s="96"/>
      <c r="E370" s="96"/>
      <c r="F370" s="96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</row>
    <row r="371" spans="1:26" ht="14" x14ac:dyDescent="0.2">
      <c r="A371" s="96"/>
      <c r="B371" s="96"/>
      <c r="C371" s="96"/>
      <c r="D371" s="96"/>
      <c r="E371" s="96"/>
      <c r="F371" s="96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</row>
    <row r="372" spans="1:26" ht="14" x14ac:dyDescent="0.2">
      <c r="A372" s="96"/>
      <c r="B372" s="96"/>
      <c r="C372" s="96"/>
      <c r="D372" s="96"/>
      <c r="E372" s="96"/>
      <c r="F372" s="96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</row>
    <row r="373" spans="1:26" ht="14" x14ac:dyDescent="0.2">
      <c r="A373" s="96"/>
      <c r="B373" s="96"/>
      <c r="C373" s="96"/>
      <c r="D373" s="96"/>
      <c r="E373" s="96"/>
      <c r="F373" s="96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</row>
    <row r="374" spans="1:26" ht="14" x14ac:dyDescent="0.2">
      <c r="A374" s="96"/>
      <c r="B374" s="96"/>
      <c r="C374" s="96"/>
      <c r="D374" s="96"/>
      <c r="E374" s="96"/>
      <c r="F374" s="96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</row>
    <row r="375" spans="1:26" ht="14" x14ac:dyDescent="0.2">
      <c r="A375" s="96"/>
      <c r="B375" s="96"/>
      <c r="C375" s="96"/>
      <c r="D375" s="96"/>
      <c r="E375" s="96"/>
      <c r="F375" s="96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</row>
    <row r="376" spans="1:26" ht="14" x14ac:dyDescent="0.2">
      <c r="A376" s="96"/>
      <c r="B376" s="96"/>
      <c r="C376" s="96"/>
      <c r="D376" s="96"/>
      <c r="E376" s="96"/>
      <c r="F376" s="96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</row>
    <row r="377" spans="1:26" ht="14" x14ac:dyDescent="0.2">
      <c r="A377" s="96"/>
      <c r="B377" s="96"/>
      <c r="C377" s="96"/>
      <c r="D377" s="96"/>
      <c r="E377" s="96"/>
      <c r="F377" s="96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</row>
    <row r="378" spans="1:26" ht="14" x14ac:dyDescent="0.2">
      <c r="A378" s="96"/>
      <c r="B378" s="96"/>
      <c r="C378" s="96"/>
      <c r="D378" s="96"/>
      <c r="E378" s="96"/>
      <c r="F378" s="96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</row>
    <row r="379" spans="1:26" ht="14" x14ac:dyDescent="0.2">
      <c r="A379" s="96"/>
      <c r="B379" s="96"/>
      <c r="C379" s="96"/>
      <c r="D379" s="96"/>
      <c r="E379" s="96"/>
      <c r="F379" s="96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</row>
    <row r="380" spans="1:26" ht="14" x14ac:dyDescent="0.2">
      <c r="A380" s="96"/>
      <c r="B380" s="96"/>
      <c r="C380" s="96"/>
      <c r="D380" s="96"/>
      <c r="E380" s="96"/>
      <c r="F380" s="96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</row>
    <row r="381" spans="1:26" ht="14" x14ac:dyDescent="0.2">
      <c r="A381" s="96"/>
      <c r="B381" s="96"/>
      <c r="C381" s="96"/>
      <c r="D381" s="96"/>
      <c r="E381" s="96"/>
      <c r="F381" s="96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</row>
    <row r="382" spans="1:26" ht="14" x14ac:dyDescent="0.2">
      <c r="A382" s="96"/>
      <c r="B382" s="96"/>
      <c r="C382" s="96"/>
      <c r="D382" s="96"/>
      <c r="E382" s="96"/>
      <c r="F382" s="96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</row>
    <row r="383" spans="1:26" ht="14" x14ac:dyDescent="0.2">
      <c r="A383" s="96"/>
      <c r="B383" s="96"/>
      <c r="C383" s="96"/>
      <c r="D383" s="96"/>
      <c r="E383" s="96"/>
      <c r="F383" s="96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</row>
    <row r="384" spans="1:26" ht="14" x14ac:dyDescent="0.2">
      <c r="A384" s="96"/>
      <c r="B384" s="96"/>
      <c r="C384" s="96"/>
      <c r="D384" s="96"/>
      <c r="E384" s="96"/>
      <c r="F384" s="96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</row>
    <row r="385" spans="1:26" ht="14" x14ac:dyDescent="0.2">
      <c r="A385" s="96"/>
      <c r="B385" s="96"/>
      <c r="C385" s="96"/>
      <c r="D385" s="96"/>
      <c r="E385" s="96"/>
      <c r="F385" s="96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</row>
    <row r="386" spans="1:26" ht="14" x14ac:dyDescent="0.2">
      <c r="A386" s="96"/>
      <c r="B386" s="96"/>
      <c r="C386" s="96"/>
      <c r="D386" s="96"/>
      <c r="E386" s="96"/>
      <c r="F386" s="96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</row>
    <row r="387" spans="1:26" ht="14" x14ac:dyDescent="0.2">
      <c r="A387" s="96"/>
      <c r="B387" s="96"/>
      <c r="C387" s="96"/>
      <c r="D387" s="96"/>
      <c r="E387" s="96"/>
      <c r="F387" s="96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</row>
    <row r="388" spans="1:26" ht="14" x14ac:dyDescent="0.2">
      <c r="A388" s="96"/>
      <c r="B388" s="96"/>
      <c r="C388" s="96"/>
      <c r="D388" s="96"/>
      <c r="E388" s="96"/>
      <c r="F388" s="96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</row>
    <row r="389" spans="1:26" ht="14" x14ac:dyDescent="0.2">
      <c r="A389" s="96"/>
      <c r="B389" s="96"/>
      <c r="C389" s="96"/>
      <c r="D389" s="96"/>
      <c r="E389" s="96"/>
      <c r="F389" s="96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</row>
    <row r="390" spans="1:26" ht="14" x14ac:dyDescent="0.2">
      <c r="A390" s="96"/>
      <c r="B390" s="96"/>
      <c r="C390" s="96"/>
      <c r="D390" s="96"/>
      <c r="E390" s="96"/>
      <c r="F390" s="96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</row>
    <row r="391" spans="1:26" ht="14" x14ac:dyDescent="0.2">
      <c r="A391" s="96"/>
      <c r="B391" s="96"/>
      <c r="C391" s="96"/>
      <c r="D391" s="96"/>
      <c r="E391" s="96"/>
      <c r="F391" s="96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</row>
    <row r="392" spans="1:26" ht="14" x14ac:dyDescent="0.2">
      <c r="A392" s="96"/>
      <c r="B392" s="96"/>
      <c r="C392" s="96"/>
      <c r="D392" s="96"/>
      <c r="E392" s="96"/>
      <c r="F392" s="96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</row>
    <row r="393" spans="1:26" ht="14" x14ac:dyDescent="0.2">
      <c r="A393" s="96"/>
      <c r="B393" s="96"/>
      <c r="C393" s="96"/>
      <c r="D393" s="96"/>
      <c r="E393" s="96"/>
      <c r="F393" s="96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</row>
    <row r="394" spans="1:26" ht="14" x14ac:dyDescent="0.2">
      <c r="A394" s="96"/>
      <c r="B394" s="96"/>
      <c r="C394" s="96"/>
      <c r="D394" s="96"/>
      <c r="E394" s="96"/>
      <c r="F394" s="96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</row>
    <row r="395" spans="1:26" ht="14" x14ac:dyDescent="0.2">
      <c r="A395" s="96"/>
      <c r="B395" s="96"/>
      <c r="C395" s="96"/>
      <c r="D395" s="96"/>
      <c r="E395" s="96"/>
      <c r="F395" s="96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</row>
    <row r="396" spans="1:26" ht="14" x14ac:dyDescent="0.2">
      <c r="A396" s="96"/>
      <c r="B396" s="96"/>
      <c r="C396" s="96"/>
      <c r="D396" s="96"/>
      <c r="E396" s="96"/>
      <c r="F396" s="96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</row>
    <row r="397" spans="1:26" ht="14" x14ac:dyDescent="0.2">
      <c r="A397" s="96"/>
      <c r="B397" s="96"/>
      <c r="C397" s="96"/>
      <c r="D397" s="96"/>
      <c r="E397" s="96"/>
      <c r="F397" s="96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</row>
    <row r="398" spans="1:26" ht="14" x14ac:dyDescent="0.2">
      <c r="A398" s="96"/>
      <c r="B398" s="96"/>
      <c r="C398" s="96"/>
      <c r="D398" s="96"/>
      <c r="E398" s="96"/>
      <c r="F398" s="96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</row>
    <row r="399" spans="1:26" ht="14" x14ac:dyDescent="0.2">
      <c r="A399" s="96"/>
      <c r="B399" s="96"/>
      <c r="C399" s="96"/>
      <c r="D399" s="96"/>
      <c r="E399" s="96"/>
      <c r="F399" s="96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</row>
    <row r="400" spans="1:26" ht="14" x14ac:dyDescent="0.2">
      <c r="A400" s="96"/>
      <c r="B400" s="96"/>
      <c r="C400" s="96"/>
      <c r="D400" s="96"/>
      <c r="E400" s="96"/>
      <c r="F400" s="96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</row>
    <row r="401" spans="1:26" ht="14" x14ac:dyDescent="0.2">
      <c r="A401" s="96"/>
      <c r="B401" s="96"/>
      <c r="C401" s="96"/>
      <c r="D401" s="96"/>
      <c r="E401" s="96"/>
      <c r="F401" s="96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</row>
    <row r="402" spans="1:26" ht="14" x14ac:dyDescent="0.2">
      <c r="A402" s="96"/>
      <c r="B402" s="96"/>
      <c r="C402" s="96"/>
      <c r="D402" s="96"/>
      <c r="E402" s="96"/>
      <c r="F402" s="96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</row>
    <row r="403" spans="1:26" ht="14" x14ac:dyDescent="0.2">
      <c r="A403" s="96"/>
      <c r="B403" s="96"/>
      <c r="C403" s="96"/>
      <c r="D403" s="96"/>
      <c r="E403" s="96"/>
      <c r="F403" s="96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</row>
    <row r="404" spans="1:26" ht="14" x14ac:dyDescent="0.2">
      <c r="A404" s="96"/>
      <c r="B404" s="96"/>
      <c r="C404" s="96"/>
      <c r="D404" s="96"/>
      <c r="E404" s="96"/>
      <c r="F404" s="96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</row>
    <row r="405" spans="1:26" ht="14" x14ac:dyDescent="0.2">
      <c r="A405" s="96"/>
      <c r="B405" s="96"/>
      <c r="C405" s="96"/>
      <c r="D405" s="96"/>
      <c r="E405" s="96"/>
      <c r="F405" s="96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</row>
    <row r="406" spans="1:26" ht="14" x14ac:dyDescent="0.2">
      <c r="A406" s="96"/>
      <c r="B406" s="96"/>
      <c r="C406" s="96"/>
      <c r="D406" s="96"/>
      <c r="E406" s="96"/>
      <c r="F406" s="96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</row>
    <row r="407" spans="1:26" ht="14" x14ac:dyDescent="0.2">
      <c r="A407" s="96"/>
      <c r="B407" s="96"/>
      <c r="C407" s="96"/>
      <c r="D407" s="96"/>
      <c r="E407" s="96"/>
      <c r="F407" s="96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</row>
    <row r="408" spans="1:26" ht="14" x14ac:dyDescent="0.2">
      <c r="A408" s="96"/>
      <c r="B408" s="96"/>
      <c r="C408" s="96"/>
      <c r="D408" s="96"/>
      <c r="E408" s="96"/>
      <c r="F408" s="96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</row>
    <row r="409" spans="1:26" ht="14" x14ac:dyDescent="0.2">
      <c r="A409" s="96"/>
      <c r="B409" s="96"/>
      <c r="C409" s="96"/>
      <c r="D409" s="96"/>
      <c r="E409" s="96"/>
      <c r="F409" s="96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</row>
    <row r="410" spans="1:26" ht="14" x14ac:dyDescent="0.2">
      <c r="A410" s="96"/>
      <c r="B410" s="96"/>
      <c r="C410" s="96"/>
      <c r="D410" s="96"/>
      <c r="E410" s="96"/>
      <c r="F410" s="96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</row>
    <row r="411" spans="1:26" ht="14" x14ac:dyDescent="0.2">
      <c r="A411" s="96"/>
      <c r="B411" s="96"/>
      <c r="C411" s="96"/>
      <c r="D411" s="96"/>
      <c r="E411" s="96"/>
      <c r="F411" s="96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</row>
    <row r="412" spans="1:26" ht="14" x14ac:dyDescent="0.2">
      <c r="A412" s="96"/>
      <c r="B412" s="96"/>
      <c r="C412" s="96"/>
      <c r="D412" s="96"/>
      <c r="E412" s="96"/>
      <c r="F412" s="96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</row>
    <row r="413" spans="1:26" ht="14" x14ac:dyDescent="0.2">
      <c r="A413" s="96"/>
      <c r="B413" s="96"/>
      <c r="C413" s="96"/>
      <c r="D413" s="96"/>
      <c r="E413" s="96"/>
      <c r="F413" s="96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</row>
    <row r="414" spans="1:26" ht="14" x14ac:dyDescent="0.2">
      <c r="A414" s="96"/>
      <c r="B414" s="96"/>
      <c r="C414" s="96"/>
      <c r="D414" s="96"/>
      <c r="E414" s="96"/>
      <c r="F414" s="96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</row>
    <row r="415" spans="1:26" ht="14" x14ac:dyDescent="0.2">
      <c r="A415" s="96"/>
      <c r="B415" s="96"/>
      <c r="C415" s="96"/>
      <c r="D415" s="96"/>
      <c r="E415" s="96"/>
      <c r="F415" s="96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</row>
    <row r="416" spans="1:26" ht="14" x14ac:dyDescent="0.2">
      <c r="A416" s="96"/>
      <c r="B416" s="96"/>
      <c r="C416" s="96"/>
      <c r="D416" s="96"/>
      <c r="E416" s="96"/>
      <c r="F416" s="96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</row>
    <row r="417" spans="1:26" ht="14" x14ac:dyDescent="0.2">
      <c r="A417" s="96"/>
      <c r="B417" s="96"/>
      <c r="C417" s="96"/>
      <c r="D417" s="96"/>
      <c r="E417" s="96"/>
      <c r="F417" s="96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</row>
    <row r="418" spans="1:26" ht="14" x14ac:dyDescent="0.2">
      <c r="A418" s="96"/>
      <c r="B418" s="96"/>
      <c r="C418" s="96"/>
      <c r="D418" s="96"/>
      <c r="E418" s="96"/>
      <c r="F418" s="96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</row>
    <row r="419" spans="1:26" ht="14" x14ac:dyDescent="0.2">
      <c r="A419" s="96"/>
      <c r="B419" s="96"/>
      <c r="C419" s="96"/>
      <c r="D419" s="96"/>
      <c r="E419" s="96"/>
      <c r="F419" s="96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</row>
    <row r="420" spans="1:26" ht="14" x14ac:dyDescent="0.2">
      <c r="A420" s="96"/>
      <c r="B420" s="96"/>
      <c r="C420" s="96"/>
      <c r="D420" s="96"/>
      <c r="E420" s="96"/>
      <c r="F420" s="96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</row>
    <row r="421" spans="1:26" ht="14" x14ac:dyDescent="0.2">
      <c r="A421" s="96"/>
      <c r="B421" s="96"/>
      <c r="C421" s="96"/>
      <c r="D421" s="96"/>
      <c r="E421" s="96"/>
      <c r="F421" s="96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</row>
    <row r="422" spans="1:26" ht="14" x14ac:dyDescent="0.2">
      <c r="A422" s="96"/>
      <c r="B422" s="96"/>
      <c r="C422" s="96"/>
      <c r="D422" s="96"/>
      <c r="E422" s="96"/>
      <c r="F422" s="96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</row>
    <row r="423" spans="1:26" ht="14" x14ac:dyDescent="0.2">
      <c r="A423" s="96"/>
      <c r="B423" s="96"/>
      <c r="C423" s="96"/>
      <c r="D423" s="96"/>
      <c r="E423" s="96"/>
      <c r="F423" s="96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</row>
    <row r="424" spans="1:26" ht="14" x14ac:dyDescent="0.2">
      <c r="A424" s="96"/>
      <c r="B424" s="96"/>
      <c r="C424" s="96"/>
      <c r="D424" s="96"/>
      <c r="E424" s="96"/>
      <c r="F424" s="96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6" ht="14" x14ac:dyDescent="0.2">
      <c r="A425" s="96"/>
      <c r="B425" s="96"/>
      <c r="C425" s="96"/>
      <c r="D425" s="96"/>
      <c r="E425" s="96"/>
      <c r="F425" s="96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6" ht="14" x14ac:dyDescent="0.2">
      <c r="A426" s="96"/>
      <c r="B426" s="96"/>
      <c r="C426" s="96"/>
      <c r="D426" s="96"/>
      <c r="E426" s="96"/>
      <c r="F426" s="96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</row>
    <row r="427" spans="1:26" ht="14" x14ac:dyDescent="0.2">
      <c r="A427" s="96"/>
      <c r="B427" s="96"/>
      <c r="C427" s="96"/>
      <c r="D427" s="96"/>
      <c r="E427" s="96"/>
      <c r="F427" s="96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</row>
    <row r="428" spans="1:26" ht="14" x14ac:dyDescent="0.2">
      <c r="A428" s="96"/>
      <c r="B428" s="96"/>
      <c r="C428" s="96"/>
      <c r="D428" s="96"/>
      <c r="E428" s="96"/>
      <c r="F428" s="96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</row>
    <row r="429" spans="1:26" ht="14" x14ac:dyDescent="0.2">
      <c r="A429" s="96"/>
      <c r="B429" s="96"/>
      <c r="C429" s="96"/>
      <c r="D429" s="96"/>
      <c r="E429" s="96"/>
      <c r="F429" s="96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</row>
    <row r="430" spans="1:26" ht="14" x14ac:dyDescent="0.2">
      <c r="A430" s="96"/>
      <c r="B430" s="96"/>
      <c r="C430" s="96"/>
      <c r="D430" s="96"/>
      <c r="E430" s="96"/>
      <c r="F430" s="96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</row>
    <row r="431" spans="1:26" ht="14" x14ac:dyDescent="0.2">
      <c r="A431" s="96"/>
      <c r="B431" s="96"/>
      <c r="C431" s="96"/>
      <c r="D431" s="96"/>
      <c r="E431" s="96"/>
      <c r="F431" s="96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</row>
    <row r="432" spans="1:26" ht="14" x14ac:dyDescent="0.2">
      <c r="A432" s="96"/>
      <c r="B432" s="96"/>
      <c r="C432" s="96"/>
      <c r="D432" s="96"/>
      <c r="E432" s="96"/>
      <c r="F432" s="96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</row>
    <row r="433" spans="1:26" ht="14" x14ac:dyDescent="0.2">
      <c r="A433" s="96"/>
      <c r="B433" s="96"/>
      <c r="C433" s="96"/>
      <c r="D433" s="96"/>
      <c r="E433" s="96"/>
      <c r="F433" s="96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</row>
    <row r="434" spans="1:26" ht="14" x14ac:dyDescent="0.2">
      <c r="A434" s="96"/>
      <c r="B434" s="96"/>
      <c r="C434" s="96"/>
      <c r="D434" s="96"/>
      <c r="E434" s="96"/>
      <c r="F434" s="96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</row>
    <row r="435" spans="1:26" ht="14" x14ac:dyDescent="0.2">
      <c r="A435" s="96"/>
      <c r="B435" s="96"/>
      <c r="C435" s="96"/>
      <c r="D435" s="96"/>
      <c r="E435" s="96"/>
      <c r="F435" s="96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</row>
    <row r="436" spans="1:26" ht="14" x14ac:dyDescent="0.2">
      <c r="A436" s="96"/>
      <c r="B436" s="96"/>
      <c r="C436" s="96"/>
      <c r="D436" s="96"/>
      <c r="E436" s="96"/>
      <c r="F436" s="96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</row>
    <row r="437" spans="1:26" ht="14" x14ac:dyDescent="0.2">
      <c r="A437" s="96"/>
      <c r="B437" s="96"/>
      <c r="C437" s="96"/>
      <c r="D437" s="96"/>
      <c r="E437" s="96"/>
      <c r="F437" s="96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</row>
    <row r="438" spans="1:26" ht="14" x14ac:dyDescent="0.2">
      <c r="A438" s="96"/>
      <c r="B438" s="96"/>
      <c r="C438" s="96"/>
      <c r="D438" s="96"/>
      <c r="E438" s="96"/>
      <c r="F438" s="96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</row>
    <row r="439" spans="1:26" ht="14" x14ac:dyDescent="0.2">
      <c r="A439" s="96"/>
      <c r="B439" s="96"/>
      <c r="C439" s="96"/>
      <c r="D439" s="96"/>
      <c r="E439" s="96"/>
      <c r="F439" s="96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</row>
    <row r="440" spans="1:26" ht="14" x14ac:dyDescent="0.2">
      <c r="A440" s="96"/>
      <c r="B440" s="96"/>
      <c r="C440" s="96"/>
      <c r="D440" s="96"/>
      <c r="E440" s="96"/>
      <c r="F440" s="96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</row>
    <row r="441" spans="1:26" ht="14" x14ac:dyDescent="0.2">
      <c r="A441" s="96"/>
      <c r="B441" s="96"/>
      <c r="C441" s="96"/>
      <c r="D441" s="96"/>
      <c r="E441" s="96"/>
      <c r="F441" s="96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</row>
    <row r="442" spans="1:26" ht="14" x14ac:dyDescent="0.2">
      <c r="A442" s="96"/>
      <c r="B442" s="96"/>
      <c r="C442" s="96"/>
      <c r="D442" s="96"/>
      <c r="E442" s="96"/>
      <c r="F442" s="96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</row>
    <row r="443" spans="1:26" ht="14" x14ac:dyDescent="0.2">
      <c r="A443" s="96"/>
      <c r="B443" s="96"/>
      <c r="C443" s="96"/>
      <c r="D443" s="96"/>
      <c r="E443" s="96"/>
      <c r="F443" s="96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</row>
    <row r="444" spans="1:26" ht="14" x14ac:dyDescent="0.2">
      <c r="A444" s="96"/>
      <c r="B444" s="96"/>
      <c r="C444" s="96"/>
      <c r="D444" s="96"/>
      <c r="E444" s="96"/>
      <c r="F444" s="96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</row>
    <row r="445" spans="1:26" ht="14" x14ac:dyDescent="0.2">
      <c r="A445" s="96"/>
      <c r="B445" s="96"/>
      <c r="C445" s="96"/>
      <c r="D445" s="96"/>
      <c r="E445" s="96"/>
      <c r="F445" s="96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</row>
    <row r="446" spans="1:26" ht="14" x14ac:dyDescent="0.2">
      <c r="A446" s="96"/>
      <c r="B446" s="96"/>
      <c r="C446" s="96"/>
      <c r="D446" s="96"/>
      <c r="E446" s="96"/>
      <c r="F446" s="96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</row>
    <row r="447" spans="1:26" ht="14" x14ac:dyDescent="0.2">
      <c r="A447" s="96"/>
      <c r="B447" s="96"/>
      <c r="C447" s="96"/>
      <c r="D447" s="96"/>
      <c r="E447" s="96"/>
      <c r="F447" s="96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</row>
    <row r="448" spans="1:26" ht="14" x14ac:dyDescent="0.2">
      <c r="A448" s="96"/>
      <c r="B448" s="96"/>
      <c r="C448" s="96"/>
      <c r="D448" s="96"/>
      <c r="E448" s="96"/>
      <c r="F448" s="96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</row>
    <row r="449" spans="1:26" ht="14" x14ac:dyDescent="0.2">
      <c r="A449" s="96"/>
      <c r="B449" s="96"/>
      <c r="C449" s="96"/>
      <c r="D449" s="96"/>
      <c r="E449" s="96"/>
      <c r="F449" s="96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</row>
    <row r="450" spans="1:26" ht="14" x14ac:dyDescent="0.2">
      <c r="A450" s="96"/>
      <c r="B450" s="96"/>
      <c r="C450" s="96"/>
      <c r="D450" s="96"/>
      <c r="E450" s="96"/>
      <c r="F450" s="96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</row>
    <row r="451" spans="1:26" ht="14" x14ac:dyDescent="0.2">
      <c r="A451" s="96"/>
      <c r="B451" s="96"/>
      <c r="C451" s="96"/>
      <c r="D451" s="96"/>
      <c r="E451" s="96"/>
      <c r="F451" s="96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</row>
    <row r="452" spans="1:26" ht="14" x14ac:dyDescent="0.2">
      <c r="A452" s="96"/>
      <c r="B452" s="96"/>
      <c r="C452" s="96"/>
      <c r="D452" s="96"/>
      <c r="E452" s="96"/>
      <c r="F452" s="96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</row>
    <row r="453" spans="1:26" ht="14" x14ac:dyDescent="0.2">
      <c r="A453" s="96"/>
      <c r="B453" s="96"/>
      <c r="C453" s="96"/>
      <c r="D453" s="96"/>
      <c r="E453" s="96"/>
      <c r="F453" s="96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</row>
    <row r="454" spans="1:26" ht="14" x14ac:dyDescent="0.2">
      <c r="A454" s="96"/>
      <c r="B454" s="96"/>
      <c r="C454" s="96"/>
      <c r="D454" s="96"/>
      <c r="E454" s="96"/>
      <c r="F454" s="96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</row>
    <row r="455" spans="1:26" ht="14" x14ac:dyDescent="0.2">
      <c r="A455" s="96"/>
      <c r="B455" s="96"/>
      <c r="C455" s="96"/>
      <c r="D455" s="96"/>
      <c r="E455" s="96"/>
      <c r="F455" s="96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</row>
    <row r="456" spans="1:26" ht="14" x14ac:dyDescent="0.2">
      <c r="A456" s="96"/>
      <c r="B456" s="96"/>
      <c r="C456" s="96"/>
      <c r="D456" s="96"/>
      <c r="E456" s="96"/>
      <c r="F456" s="96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</row>
    <row r="457" spans="1:26" ht="14" x14ac:dyDescent="0.2">
      <c r="A457" s="96"/>
      <c r="B457" s="96"/>
      <c r="C457" s="96"/>
      <c r="D457" s="96"/>
      <c r="E457" s="96"/>
      <c r="F457" s="96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</row>
    <row r="458" spans="1:26" ht="14" x14ac:dyDescent="0.2">
      <c r="A458" s="96"/>
      <c r="B458" s="96"/>
      <c r="C458" s="96"/>
      <c r="D458" s="96"/>
      <c r="E458" s="96"/>
      <c r="F458" s="96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</row>
    <row r="459" spans="1:26" ht="14" x14ac:dyDescent="0.2">
      <c r="A459" s="96"/>
      <c r="B459" s="96"/>
      <c r="C459" s="96"/>
      <c r="D459" s="96"/>
      <c r="E459" s="96"/>
      <c r="F459" s="96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</row>
    <row r="460" spans="1:26" ht="14" x14ac:dyDescent="0.2">
      <c r="A460" s="96"/>
      <c r="B460" s="96"/>
      <c r="C460" s="96"/>
      <c r="D460" s="96"/>
      <c r="E460" s="96"/>
      <c r="F460" s="96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</row>
    <row r="461" spans="1:26" ht="14" x14ac:dyDescent="0.2">
      <c r="A461" s="96"/>
      <c r="B461" s="96"/>
      <c r="C461" s="96"/>
      <c r="D461" s="96"/>
      <c r="E461" s="96"/>
      <c r="F461" s="96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</row>
    <row r="462" spans="1:26" ht="14" x14ac:dyDescent="0.2">
      <c r="A462" s="96"/>
      <c r="B462" s="96"/>
      <c r="C462" s="96"/>
      <c r="D462" s="96"/>
      <c r="E462" s="96"/>
      <c r="F462" s="96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</row>
    <row r="463" spans="1:26" ht="14" x14ac:dyDescent="0.2">
      <c r="A463" s="96"/>
      <c r="B463" s="96"/>
      <c r="C463" s="96"/>
      <c r="D463" s="96"/>
      <c r="E463" s="96"/>
      <c r="F463" s="96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</row>
    <row r="464" spans="1:26" ht="14" x14ac:dyDescent="0.2">
      <c r="A464" s="96"/>
      <c r="B464" s="96"/>
      <c r="C464" s="96"/>
      <c r="D464" s="96"/>
      <c r="E464" s="96"/>
      <c r="F464" s="96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</row>
    <row r="465" spans="1:26" ht="14" x14ac:dyDescent="0.2">
      <c r="A465" s="96"/>
      <c r="B465" s="96"/>
      <c r="C465" s="96"/>
      <c r="D465" s="96"/>
      <c r="E465" s="96"/>
      <c r="F465" s="96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</row>
    <row r="466" spans="1:26" ht="14" x14ac:dyDescent="0.2">
      <c r="A466" s="96"/>
      <c r="B466" s="96"/>
      <c r="C466" s="96"/>
      <c r="D466" s="96"/>
      <c r="E466" s="96"/>
      <c r="F466" s="96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</row>
    <row r="467" spans="1:26" ht="14" x14ac:dyDescent="0.2">
      <c r="A467" s="96"/>
      <c r="B467" s="96"/>
      <c r="C467" s="96"/>
      <c r="D467" s="96"/>
      <c r="E467" s="96"/>
      <c r="F467" s="96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</row>
    <row r="468" spans="1:26" ht="14" x14ac:dyDescent="0.2">
      <c r="A468" s="96"/>
      <c r="B468" s="96"/>
      <c r="C468" s="96"/>
      <c r="D468" s="96"/>
      <c r="E468" s="96"/>
      <c r="F468" s="96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</row>
    <row r="469" spans="1:26" ht="14" x14ac:dyDescent="0.2">
      <c r="A469" s="96"/>
      <c r="B469" s="96"/>
      <c r="C469" s="96"/>
      <c r="D469" s="96"/>
      <c r="E469" s="96"/>
      <c r="F469" s="96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</row>
    <row r="470" spans="1:26" ht="14" x14ac:dyDescent="0.2">
      <c r="A470" s="96"/>
      <c r="B470" s="96"/>
      <c r="C470" s="96"/>
      <c r="D470" s="96"/>
      <c r="E470" s="96"/>
      <c r="F470" s="96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</row>
    <row r="471" spans="1:26" ht="14" x14ac:dyDescent="0.2">
      <c r="A471" s="96"/>
      <c r="B471" s="96"/>
      <c r="C471" s="96"/>
      <c r="D471" s="96"/>
      <c r="E471" s="96"/>
      <c r="F471" s="96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</row>
    <row r="472" spans="1:26" ht="14" x14ac:dyDescent="0.2">
      <c r="A472" s="96"/>
      <c r="B472" s="96"/>
      <c r="C472" s="96"/>
      <c r="D472" s="96"/>
      <c r="E472" s="96"/>
      <c r="F472" s="96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</row>
    <row r="473" spans="1:26" ht="14" x14ac:dyDescent="0.2">
      <c r="A473" s="96"/>
      <c r="B473" s="96"/>
      <c r="C473" s="96"/>
      <c r="D473" s="96"/>
      <c r="E473" s="96"/>
      <c r="F473" s="96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</row>
    <row r="474" spans="1:26" ht="14" x14ac:dyDescent="0.2">
      <c r="A474" s="96"/>
      <c r="B474" s="96"/>
      <c r="C474" s="96"/>
      <c r="D474" s="96"/>
      <c r="E474" s="96"/>
      <c r="F474" s="96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</row>
    <row r="475" spans="1:26" ht="14" x14ac:dyDescent="0.2">
      <c r="A475" s="96"/>
      <c r="B475" s="96"/>
      <c r="C475" s="96"/>
      <c r="D475" s="96"/>
      <c r="E475" s="96"/>
      <c r="F475" s="96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</row>
    <row r="476" spans="1:26" ht="14" x14ac:dyDescent="0.2">
      <c r="A476" s="96"/>
      <c r="B476" s="96"/>
      <c r="C476" s="96"/>
      <c r="D476" s="96"/>
      <c r="E476" s="96"/>
      <c r="F476" s="96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</row>
    <row r="477" spans="1:26" ht="14" x14ac:dyDescent="0.2">
      <c r="A477" s="96"/>
      <c r="B477" s="96"/>
      <c r="C477" s="96"/>
      <c r="D477" s="96"/>
      <c r="E477" s="96"/>
      <c r="F477" s="96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</row>
    <row r="478" spans="1:26" ht="14" x14ac:dyDescent="0.2">
      <c r="A478" s="96"/>
      <c r="B478" s="96"/>
      <c r="C478" s="96"/>
      <c r="D478" s="96"/>
      <c r="E478" s="96"/>
      <c r="F478" s="96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</row>
    <row r="479" spans="1:26" ht="14" x14ac:dyDescent="0.2">
      <c r="A479" s="96"/>
      <c r="B479" s="96"/>
      <c r="C479" s="96"/>
      <c r="D479" s="96"/>
      <c r="E479" s="96"/>
      <c r="F479" s="96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</row>
    <row r="480" spans="1:26" ht="14" x14ac:dyDescent="0.2">
      <c r="A480" s="96"/>
      <c r="B480" s="96"/>
      <c r="C480" s="96"/>
      <c r="D480" s="96"/>
      <c r="E480" s="96"/>
      <c r="F480" s="96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</row>
    <row r="481" spans="1:26" ht="14" x14ac:dyDescent="0.2">
      <c r="A481" s="96"/>
      <c r="B481" s="96"/>
      <c r="C481" s="96"/>
      <c r="D481" s="96"/>
      <c r="E481" s="96"/>
      <c r="F481" s="96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</row>
    <row r="482" spans="1:26" ht="14" x14ac:dyDescent="0.2">
      <c r="A482" s="96"/>
      <c r="B482" s="96"/>
      <c r="C482" s="96"/>
      <c r="D482" s="96"/>
      <c r="E482" s="96"/>
      <c r="F482" s="96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</row>
    <row r="483" spans="1:26" ht="14" x14ac:dyDescent="0.2">
      <c r="A483" s="96"/>
      <c r="B483" s="96"/>
      <c r="C483" s="96"/>
      <c r="D483" s="96"/>
      <c r="E483" s="96"/>
      <c r="F483" s="96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</row>
    <row r="484" spans="1:26" ht="14" x14ac:dyDescent="0.2">
      <c r="A484" s="96"/>
      <c r="B484" s="96"/>
      <c r="C484" s="96"/>
      <c r="D484" s="96"/>
      <c r="E484" s="96"/>
      <c r="F484" s="96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</row>
    <row r="485" spans="1:26" ht="14" x14ac:dyDescent="0.2">
      <c r="A485" s="96"/>
      <c r="B485" s="96"/>
      <c r="C485" s="96"/>
      <c r="D485" s="96"/>
      <c r="E485" s="96"/>
      <c r="F485" s="96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</row>
    <row r="486" spans="1:26" ht="14" x14ac:dyDescent="0.2">
      <c r="A486" s="96"/>
      <c r="B486" s="96"/>
      <c r="C486" s="96"/>
      <c r="D486" s="96"/>
      <c r="E486" s="96"/>
      <c r="F486" s="96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</row>
    <row r="487" spans="1:26" ht="14" x14ac:dyDescent="0.2">
      <c r="A487" s="96"/>
      <c r="B487" s="96"/>
      <c r="C487" s="96"/>
      <c r="D487" s="96"/>
      <c r="E487" s="96"/>
      <c r="F487" s="96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</row>
    <row r="488" spans="1:26" ht="14" x14ac:dyDescent="0.2">
      <c r="A488" s="96"/>
      <c r="B488" s="96"/>
      <c r="C488" s="96"/>
      <c r="D488" s="96"/>
      <c r="E488" s="96"/>
      <c r="F488" s="96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</row>
    <row r="489" spans="1:26" ht="14" x14ac:dyDescent="0.2">
      <c r="A489" s="96"/>
      <c r="B489" s="96"/>
      <c r="C489" s="96"/>
      <c r="D489" s="96"/>
      <c r="E489" s="96"/>
      <c r="F489" s="96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</row>
    <row r="490" spans="1:26" ht="14" x14ac:dyDescent="0.2">
      <c r="A490" s="96"/>
      <c r="B490" s="96"/>
      <c r="C490" s="96"/>
      <c r="D490" s="96"/>
      <c r="E490" s="96"/>
      <c r="F490" s="96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</row>
    <row r="491" spans="1:26" ht="14" x14ac:dyDescent="0.2">
      <c r="A491" s="96"/>
      <c r="B491" s="96"/>
      <c r="C491" s="96"/>
      <c r="D491" s="96"/>
      <c r="E491" s="96"/>
      <c r="F491" s="96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</row>
    <row r="492" spans="1:26" ht="14" x14ac:dyDescent="0.2">
      <c r="A492" s="96"/>
      <c r="B492" s="96"/>
      <c r="C492" s="96"/>
      <c r="D492" s="96"/>
      <c r="E492" s="96"/>
      <c r="F492" s="96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</row>
    <row r="493" spans="1:26" ht="14" x14ac:dyDescent="0.2">
      <c r="A493" s="96"/>
      <c r="B493" s="96"/>
      <c r="C493" s="96"/>
      <c r="D493" s="96"/>
      <c r="E493" s="96"/>
      <c r="F493" s="96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</row>
    <row r="494" spans="1:26" ht="14" x14ac:dyDescent="0.2">
      <c r="A494" s="96"/>
      <c r="B494" s="96"/>
      <c r="C494" s="96"/>
      <c r="D494" s="96"/>
      <c r="E494" s="96"/>
      <c r="F494" s="96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</row>
    <row r="495" spans="1:26" ht="14" x14ac:dyDescent="0.2">
      <c r="A495" s="96"/>
      <c r="B495" s="96"/>
      <c r="C495" s="96"/>
      <c r="D495" s="96"/>
      <c r="E495" s="96"/>
      <c r="F495" s="96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</row>
    <row r="496" spans="1:26" ht="14" x14ac:dyDescent="0.2">
      <c r="A496" s="96"/>
      <c r="B496" s="96"/>
      <c r="C496" s="96"/>
      <c r="D496" s="96"/>
      <c r="E496" s="96"/>
      <c r="F496" s="96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</row>
    <row r="497" spans="1:26" ht="14" x14ac:dyDescent="0.2">
      <c r="A497" s="96"/>
      <c r="B497" s="96"/>
      <c r="C497" s="96"/>
      <c r="D497" s="96"/>
      <c r="E497" s="96"/>
      <c r="F497" s="96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</row>
    <row r="498" spans="1:26" ht="14" x14ac:dyDescent="0.2">
      <c r="A498" s="96"/>
      <c r="B498" s="96"/>
      <c r="C498" s="96"/>
      <c r="D498" s="96"/>
      <c r="E498" s="96"/>
      <c r="F498" s="96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</row>
    <row r="499" spans="1:26" ht="14" x14ac:dyDescent="0.2">
      <c r="A499" s="96"/>
      <c r="B499" s="96"/>
      <c r="C499" s="96"/>
      <c r="D499" s="96"/>
      <c r="E499" s="96"/>
      <c r="F499" s="96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</row>
    <row r="500" spans="1:26" ht="14" x14ac:dyDescent="0.2">
      <c r="A500" s="96"/>
      <c r="B500" s="96"/>
      <c r="C500" s="96"/>
      <c r="D500" s="96"/>
      <c r="E500" s="96"/>
      <c r="F500" s="96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</row>
    <row r="501" spans="1:26" ht="14" x14ac:dyDescent="0.2">
      <c r="A501" s="96"/>
      <c r="B501" s="96"/>
      <c r="C501" s="96"/>
      <c r="D501" s="96"/>
      <c r="E501" s="96"/>
      <c r="F501" s="96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</row>
    <row r="502" spans="1:26" ht="14" x14ac:dyDescent="0.2">
      <c r="A502" s="96"/>
      <c r="B502" s="96"/>
      <c r="C502" s="96"/>
      <c r="D502" s="96"/>
      <c r="E502" s="96"/>
      <c r="F502" s="96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</row>
    <row r="503" spans="1:26" ht="14" x14ac:dyDescent="0.2">
      <c r="A503" s="96"/>
      <c r="B503" s="96"/>
      <c r="C503" s="96"/>
      <c r="D503" s="96"/>
      <c r="E503" s="96"/>
      <c r="F503" s="96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</row>
    <row r="504" spans="1:26" ht="14" x14ac:dyDescent="0.2">
      <c r="A504" s="96"/>
      <c r="B504" s="96"/>
      <c r="C504" s="96"/>
      <c r="D504" s="96"/>
      <c r="E504" s="96"/>
      <c r="F504" s="96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</row>
    <row r="505" spans="1:26" ht="14" x14ac:dyDescent="0.2">
      <c r="A505" s="96"/>
      <c r="B505" s="96"/>
      <c r="C505" s="96"/>
      <c r="D505" s="96"/>
      <c r="E505" s="96"/>
      <c r="F505" s="96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</row>
    <row r="506" spans="1:26" ht="14" x14ac:dyDescent="0.2">
      <c r="A506" s="96"/>
      <c r="B506" s="96"/>
      <c r="C506" s="96"/>
      <c r="D506" s="96"/>
      <c r="E506" s="96"/>
      <c r="F506" s="96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</row>
    <row r="507" spans="1:26" ht="14" x14ac:dyDescent="0.2">
      <c r="A507" s="96"/>
      <c r="B507" s="96"/>
      <c r="C507" s="96"/>
      <c r="D507" s="96"/>
      <c r="E507" s="96"/>
      <c r="F507" s="96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</row>
    <row r="508" spans="1:26" ht="14" x14ac:dyDescent="0.2">
      <c r="A508" s="96"/>
      <c r="B508" s="96"/>
      <c r="C508" s="96"/>
      <c r="D508" s="96"/>
      <c r="E508" s="96"/>
      <c r="F508" s="96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</row>
    <row r="509" spans="1:26" ht="14" x14ac:dyDescent="0.2">
      <c r="A509" s="96"/>
      <c r="B509" s="96"/>
      <c r="C509" s="96"/>
      <c r="D509" s="96"/>
      <c r="E509" s="96"/>
      <c r="F509" s="96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</row>
    <row r="510" spans="1:26" ht="14" x14ac:dyDescent="0.2">
      <c r="A510" s="96"/>
      <c r="B510" s="96"/>
      <c r="C510" s="96"/>
      <c r="D510" s="96"/>
      <c r="E510" s="96"/>
      <c r="F510" s="96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</row>
    <row r="511" spans="1:26" ht="14" x14ac:dyDescent="0.2">
      <c r="A511" s="96"/>
      <c r="B511" s="96"/>
      <c r="C511" s="96"/>
      <c r="D511" s="96"/>
      <c r="E511" s="96"/>
      <c r="F511" s="96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</row>
    <row r="512" spans="1:26" ht="14" x14ac:dyDescent="0.2">
      <c r="A512" s="96"/>
      <c r="B512" s="96"/>
      <c r="C512" s="96"/>
      <c r="D512" s="96"/>
      <c r="E512" s="96"/>
      <c r="F512" s="96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</row>
    <row r="513" spans="1:26" ht="14" x14ac:dyDescent="0.2">
      <c r="A513" s="96"/>
      <c r="B513" s="96"/>
      <c r="C513" s="96"/>
      <c r="D513" s="96"/>
      <c r="E513" s="96"/>
      <c r="F513" s="96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</row>
    <row r="514" spans="1:26" ht="14" x14ac:dyDescent="0.2">
      <c r="A514" s="96"/>
      <c r="B514" s="96"/>
      <c r="C514" s="96"/>
      <c r="D514" s="96"/>
      <c r="E514" s="96"/>
      <c r="F514" s="96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</row>
    <row r="515" spans="1:26" ht="14" x14ac:dyDescent="0.2">
      <c r="A515" s="96"/>
      <c r="B515" s="96"/>
      <c r="C515" s="96"/>
      <c r="D515" s="96"/>
      <c r="E515" s="96"/>
      <c r="F515" s="96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</row>
    <row r="516" spans="1:26" ht="14" x14ac:dyDescent="0.2">
      <c r="A516" s="96"/>
      <c r="B516" s="96"/>
      <c r="C516" s="96"/>
      <c r="D516" s="96"/>
      <c r="E516" s="96"/>
      <c r="F516" s="96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</row>
    <row r="517" spans="1:26" ht="14" x14ac:dyDescent="0.2">
      <c r="A517" s="96"/>
      <c r="B517" s="96"/>
      <c r="C517" s="96"/>
      <c r="D517" s="96"/>
      <c r="E517" s="96"/>
      <c r="F517" s="96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</row>
    <row r="518" spans="1:26" ht="14" x14ac:dyDescent="0.2">
      <c r="A518" s="96"/>
      <c r="B518" s="96"/>
      <c r="C518" s="96"/>
      <c r="D518" s="96"/>
      <c r="E518" s="96"/>
      <c r="F518" s="96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</row>
    <row r="519" spans="1:26" ht="14" x14ac:dyDescent="0.2">
      <c r="A519" s="96"/>
      <c r="B519" s="96"/>
      <c r="C519" s="96"/>
      <c r="D519" s="96"/>
      <c r="E519" s="96"/>
      <c r="F519" s="96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</row>
    <row r="520" spans="1:26" ht="14" x14ac:dyDescent="0.2">
      <c r="A520" s="96"/>
      <c r="B520" s="96"/>
      <c r="C520" s="96"/>
      <c r="D520" s="96"/>
      <c r="E520" s="96"/>
      <c r="F520" s="96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</row>
    <row r="521" spans="1:26" ht="14" x14ac:dyDescent="0.2">
      <c r="A521" s="96"/>
      <c r="B521" s="96"/>
      <c r="C521" s="96"/>
      <c r="D521" s="96"/>
      <c r="E521" s="96"/>
      <c r="F521" s="96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</row>
    <row r="522" spans="1:26" ht="14" x14ac:dyDescent="0.2">
      <c r="A522" s="96"/>
      <c r="B522" s="96"/>
      <c r="C522" s="96"/>
      <c r="D522" s="96"/>
      <c r="E522" s="96"/>
      <c r="F522" s="96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</row>
    <row r="523" spans="1:26" ht="14" x14ac:dyDescent="0.2">
      <c r="A523" s="96"/>
      <c r="B523" s="96"/>
      <c r="C523" s="96"/>
      <c r="D523" s="96"/>
      <c r="E523" s="96"/>
      <c r="F523" s="96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</row>
    <row r="524" spans="1:26" ht="14" x14ac:dyDescent="0.2">
      <c r="A524" s="96"/>
      <c r="B524" s="96"/>
      <c r="C524" s="96"/>
      <c r="D524" s="96"/>
      <c r="E524" s="96"/>
      <c r="F524" s="96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</row>
    <row r="525" spans="1:26" ht="14" x14ac:dyDescent="0.2">
      <c r="A525" s="96"/>
      <c r="B525" s="96"/>
      <c r="C525" s="96"/>
      <c r="D525" s="96"/>
      <c r="E525" s="96"/>
      <c r="F525" s="96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</row>
    <row r="526" spans="1:26" ht="14" x14ac:dyDescent="0.2">
      <c r="A526" s="96"/>
      <c r="B526" s="96"/>
      <c r="C526" s="96"/>
      <c r="D526" s="96"/>
      <c r="E526" s="96"/>
      <c r="F526" s="96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</row>
    <row r="527" spans="1:26" ht="14" x14ac:dyDescent="0.2">
      <c r="A527" s="96"/>
      <c r="B527" s="96"/>
      <c r="C527" s="96"/>
      <c r="D527" s="96"/>
      <c r="E527" s="96"/>
      <c r="F527" s="96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</row>
    <row r="528" spans="1:26" ht="14" x14ac:dyDescent="0.2">
      <c r="A528" s="96"/>
      <c r="B528" s="96"/>
      <c r="C528" s="96"/>
      <c r="D528" s="96"/>
      <c r="E528" s="96"/>
      <c r="F528" s="96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</row>
    <row r="529" spans="1:26" ht="14" x14ac:dyDescent="0.2">
      <c r="A529" s="96"/>
      <c r="B529" s="96"/>
      <c r="C529" s="96"/>
      <c r="D529" s="96"/>
      <c r="E529" s="96"/>
      <c r="F529" s="96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</row>
    <row r="530" spans="1:26" ht="14" x14ac:dyDescent="0.2">
      <c r="A530" s="96"/>
      <c r="B530" s="96"/>
      <c r="C530" s="96"/>
      <c r="D530" s="96"/>
      <c r="E530" s="96"/>
      <c r="F530" s="96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</row>
    <row r="531" spans="1:26" ht="14" x14ac:dyDescent="0.2">
      <c r="A531" s="96"/>
      <c r="B531" s="96"/>
      <c r="C531" s="96"/>
      <c r="D531" s="96"/>
      <c r="E531" s="96"/>
      <c r="F531" s="96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</row>
    <row r="532" spans="1:26" ht="14" x14ac:dyDescent="0.2">
      <c r="A532" s="96"/>
      <c r="B532" s="96"/>
      <c r="C532" s="96"/>
      <c r="D532" s="96"/>
      <c r="E532" s="96"/>
      <c r="F532" s="96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</row>
    <row r="533" spans="1:26" ht="14" x14ac:dyDescent="0.2">
      <c r="A533" s="96"/>
      <c r="B533" s="96"/>
      <c r="C533" s="96"/>
      <c r="D533" s="96"/>
      <c r="E533" s="96"/>
      <c r="F533" s="96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</row>
    <row r="534" spans="1:26" ht="14" x14ac:dyDescent="0.2">
      <c r="A534" s="96"/>
      <c r="B534" s="96"/>
      <c r="C534" s="96"/>
      <c r="D534" s="96"/>
      <c r="E534" s="96"/>
      <c r="F534" s="96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</row>
    <row r="535" spans="1:26" ht="14" x14ac:dyDescent="0.2">
      <c r="A535" s="96"/>
      <c r="B535" s="96"/>
      <c r="C535" s="96"/>
      <c r="D535" s="96"/>
      <c r="E535" s="96"/>
      <c r="F535" s="96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</row>
    <row r="536" spans="1:26" ht="14" x14ac:dyDescent="0.2">
      <c r="A536" s="96"/>
      <c r="B536" s="96"/>
      <c r="C536" s="96"/>
      <c r="D536" s="96"/>
      <c r="E536" s="96"/>
      <c r="F536" s="96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</row>
    <row r="537" spans="1:26" ht="14" x14ac:dyDescent="0.2">
      <c r="A537" s="96"/>
      <c r="B537" s="96"/>
      <c r="C537" s="96"/>
      <c r="D537" s="96"/>
      <c r="E537" s="96"/>
      <c r="F537" s="96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</row>
    <row r="538" spans="1:26" ht="14" x14ac:dyDescent="0.2">
      <c r="A538" s="96"/>
      <c r="B538" s="96"/>
      <c r="C538" s="96"/>
      <c r="D538" s="96"/>
      <c r="E538" s="96"/>
      <c r="F538" s="96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</row>
    <row r="539" spans="1:26" ht="14" x14ac:dyDescent="0.2">
      <c r="A539" s="96"/>
      <c r="B539" s="96"/>
      <c r="C539" s="96"/>
      <c r="D539" s="96"/>
      <c r="E539" s="96"/>
      <c r="F539" s="96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</row>
    <row r="540" spans="1:26" ht="14" x14ac:dyDescent="0.2">
      <c r="A540" s="96"/>
      <c r="B540" s="96"/>
      <c r="C540" s="96"/>
      <c r="D540" s="96"/>
      <c r="E540" s="96"/>
      <c r="F540" s="96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</row>
    <row r="541" spans="1:26" ht="14" x14ac:dyDescent="0.2">
      <c r="A541" s="96"/>
      <c r="B541" s="96"/>
      <c r="C541" s="96"/>
      <c r="D541" s="96"/>
      <c r="E541" s="96"/>
      <c r="F541" s="96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</row>
    <row r="542" spans="1:26" ht="14" x14ac:dyDescent="0.2">
      <c r="A542" s="96"/>
      <c r="B542" s="96"/>
      <c r="C542" s="96"/>
      <c r="D542" s="96"/>
      <c r="E542" s="96"/>
      <c r="F542" s="96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</row>
    <row r="543" spans="1:26" ht="14" x14ac:dyDescent="0.2">
      <c r="A543" s="96"/>
      <c r="B543" s="96"/>
      <c r="C543" s="96"/>
      <c r="D543" s="96"/>
      <c r="E543" s="96"/>
      <c r="F543" s="96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</row>
    <row r="544" spans="1:26" ht="14" x14ac:dyDescent="0.2">
      <c r="A544" s="96"/>
      <c r="B544" s="96"/>
      <c r="C544" s="96"/>
      <c r="D544" s="96"/>
      <c r="E544" s="96"/>
      <c r="F544" s="96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</row>
    <row r="545" spans="1:26" ht="14" x14ac:dyDescent="0.2">
      <c r="A545" s="96"/>
      <c r="B545" s="96"/>
      <c r="C545" s="96"/>
      <c r="D545" s="96"/>
      <c r="E545" s="96"/>
      <c r="F545" s="96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</row>
    <row r="546" spans="1:26" ht="14" x14ac:dyDescent="0.2">
      <c r="A546" s="96"/>
      <c r="B546" s="96"/>
      <c r="C546" s="96"/>
      <c r="D546" s="96"/>
      <c r="E546" s="96"/>
      <c r="F546" s="96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</row>
    <row r="547" spans="1:26" ht="14" x14ac:dyDescent="0.2">
      <c r="A547" s="96"/>
      <c r="B547" s="96"/>
      <c r="C547" s="96"/>
      <c r="D547" s="96"/>
      <c r="E547" s="96"/>
      <c r="F547" s="96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</row>
    <row r="548" spans="1:26" ht="14" x14ac:dyDescent="0.2">
      <c r="A548" s="96"/>
      <c r="B548" s="96"/>
      <c r="C548" s="96"/>
      <c r="D548" s="96"/>
      <c r="E548" s="96"/>
      <c r="F548" s="96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</row>
    <row r="549" spans="1:26" ht="14" x14ac:dyDescent="0.2">
      <c r="A549" s="96"/>
      <c r="B549" s="96"/>
      <c r="C549" s="96"/>
      <c r="D549" s="96"/>
      <c r="E549" s="96"/>
      <c r="F549" s="96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</row>
    <row r="550" spans="1:26" ht="14" x14ac:dyDescent="0.2">
      <c r="A550" s="96"/>
      <c r="B550" s="96"/>
      <c r="C550" s="96"/>
      <c r="D550" s="96"/>
      <c r="E550" s="96"/>
      <c r="F550" s="96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</row>
    <row r="551" spans="1:26" ht="14" x14ac:dyDescent="0.2">
      <c r="A551" s="96"/>
      <c r="B551" s="96"/>
      <c r="C551" s="96"/>
      <c r="D551" s="96"/>
      <c r="E551" s="96"/>
      <c r="F551" s="96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</row>
    <row r="552" spans="1:26" ht="14" x14ac:dyDescent="0.2">
      <c r="A552" s="96"/>
      <c r="B552" s="96"/>
      <c r="C552" s="96"/>
      <c r="D552" s="96"/>
      <c r="E552" s="96"/>
      <c r="F552" s="96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</row>
    <row r="553" spans="1:26" ht="14" x14ac:dyDescent="0.2">
      <c r="A553" s="96"/>
      <c r="B553" s="96"/>
      <c r="C553" s="96"/>
      <c r="D553" s="96"/>
      <c r="E553" s="96"/>
      <c r="F553" s="96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</row>
    <row r="554" spans="1:26" ht="14" x14ac:dyDescent="0.2">
      <c r="A554" s="96"/>
      <c r="B554" s="96"/>
      <c r="C554" s="96"/>
      <c r="D554" s="96"/>
      <c r="E554" s="96"/>
      <c r="F554" s="96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</row>
    <row r="555" spans="1:26" ht="14" x14ac:dyDescent="0.2">
      <c r="A555" s="96"/>
      <c r="B555" s="96"/>
      <c r="C555" s="96"/>
      <c r="D555" s="96"/>
      <c r="E555" s="96"/>
      <c r="F555" s="96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</row>
    <row r="556" spans="1:26" ht="14" x14ac:dyDescent="0.2">
      <c r="A556" s="96"/>
      <c r="B556" s="96"/>
      <c r="C556" s="96"/>
      <c r="D556" s="96"/>
      <c r="E556" s="96"/>
      <c r="F556" s="96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</row>
    <row r="557" spans="1:26" ht="14" x14ac:dyDescent="0.2">
      <c r="A557" s="96"/>
      <c r="B557" s="96"/>
      <c r="C557" s="96"/>
      <c r="D557" s="96"/>
      <c r="E557" s="96"/>
      <c r="F557" s="96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</row>
    <row r="558" spans="1:26" ht="14" x14ac:dyDescent="0.2">
      <c r="A558" s="96"/>
      <c r="B558" s="96"/>
      <c r="C558" s="96"/>
      <c r="D558" s="96"/>
      <c r="E558" s="96"/>
      <c r="F558" s="96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</row>
    <row r="559" spans="1:26" ht="14" x14ac:dyDescent="0.2">
      <c r="A559" s="96"/>
      <c r="B559" s="96"/>
      <c r="C559" s="96"/>
      <c r="D559" s="96"/>
      <c r="E559" s="96"/>
      <c r="F559" s="96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</row>
    <row r="560" spans="1:26" ht="14" x14ac:dyDescent="0.2">
      <c r="A560" s="96"/>
      <c r="B560" s="96"/>
      <c r="C560" s="96"/>
      <c r="D560" s="96"/>
      <c r="E560" s="96"/>
      <c r="F560" s="96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</row>
    <row r="561" spans="1:26" ht="14" x14ac:dyDescent="0.2">
      <c r="A561" s="96"/>
      <c r="B561" s="96"/>
      <c r="C561" s="96"/>
      <c r="D561" s="96"/>
      <c r="E561" s="96"/>
      <c r="F561" s="96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</row>
    <row r="562" spans="1:26" ht="14" x14ac:dyDescent="0.2">
      <c r="A562" s="96"/>
      <c r="B562" s="96"/>
      <c r="C562" s="96"/>
      <c r="D562" s="96"/>
      <c r="E562" s="96"/>
      <c r="F562" s="96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</row>
    <row r="563" spans="1:26" ht="14" x14ac:dyDescent="0.2">
      <c r="A563" s="96"/>
      <c r="B563" s="96"/>
      <c r="C563" s="96"/>
      <c r="D563" s="96"/>
      <c r="E563" s="96"/>
      <c r="F563" s="96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</row>
    <row r="564" spans="1:26" ht="14" x14ac:dyDescent="0.2">
      <c r="A564" s="96"/>
      <c r="B564" s="96"/>
      <c r="C564" s="96"/>
      <c r="D564" s="96"/>
      <c r="E564" s="96"/>
      <c r="F564" s="96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</row>
    <row r="565" spans="1:26" ht="14" x14ac:dyDescent="0.2">
      <c r="A565" s="96"/>
      <c r="B565" s="96"/>
      <c r="C565" s="96"/>
      <c r="D565" s="96"/>
      <c r="E565" s="96"/>
      <c r="F565" s="96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</row>
    <row r="566" spans="1:26" ht="14" x14ac:dyDescent="0.2">
      <c r="A566" s="96"/>
      <c r="B566" s="96"/>
      <c r="C566" s="96"/>
      <c r="D566" s="96"/>
      <c r="E566" s="96"/>
      <c r="F566" s="96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</row>
    <row r="567" spans="1:26" ht="14" x14ac:dyDescent="0.2">
      <c r="A567" s="96"/>
      <c r="B567" s="96"/>
      <c r="C567" s="96"/>
      <c r="D567" s="96"/>
      <c r="E567" s="96"/>
      <c r="F567" s="96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</row>
    <row r="568" spans="1:26" ht="14" x14ac:dyDescent="0.2">
      <c r="A568" s="96"/>
      <c r="B568" s="96"/>
      <c r="C568" s="96"/>
      <c r="D568" s="96"/>
      <c r="E568" s="96"/>
      <c r="F568" s="96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</row>
    <row r="569" spans="1:26" ht="14" x14ac:dyDescent="0.2">
      <c r="A569" s="96"/>
      <c r="B569" s="96"/>
      <c r="C569" s="96"/>
      <c r="D569" s="96"/>
      <c r="E569" s="96"/>
      <c r="F569" s="96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</row>
    <row r="570" spans="1:26" ht="14" x14ac:dyDescent="0.2">
      <c r="A570" s="96"/>
      <c r="B570" s="96"/>
      <c r="C570" s="96"/>
      <c r="D570" s="96"/>
      <c r="E570" s="96"/>
      <c r="F570" s="96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</row>
    <row r="571" spans="1:26" ht="14" x14ac:dyDescent="0.2">
      <c r="A571" s="96"/>
      <c r="B571" s="96"/>
      <c r="C571" s="96"/>
      <c r="D571" s="96"/>
      <c r="E571" s="96"/>
      <c r="F571" s="96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</row>
    <row r="572" spans="1:26" ht="14" x14ac:dyDescent="0.2">
      <c r="A572" s="96"/>
      <c r="B572" s="96"/>
      <c r="C572" s="96"/>
      <c r="D572" s="96"/>
      <c r="E572" s="96"/>
      <c r="F572" s="96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</row>
    <row r="573" spans="1:26" ht="14" x14ac:dyDescent="0.2">
      <c r="A573" s="96"/>
      <c r="B573" s="96"/>
      <c r="C573" s="96"/>
      <c r="D573" s="96"/>
      <c r="E573" s="96"/>
      <c r="F573" s="96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</row>
    <row r="574" spans="1:26" ht="14" x14ac:dyDescent="0.2">
      <c r="A574" s="96"/>
      <c r="B574" s="96"/>
      <c r="C574" s="96"/>
      <c r="D574" s="96"/>
      <c r="E574" s="96"/>
      <c r="F574" s="96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</row>
    <row r="575" spans="1:26" ht="14" x14ac:dyDescent="0.2">
      <c r="A575" s="96"/>
      <c r="B575" s="96"/>
      <c r="C575" s="96"/>
      <c r="D575" s="96"/>
      <c r="E575" s="96"/>
      <c r="F575" s="96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</row>
    <row r="576" spans="1:26" ht="14" x14ac:dyDescent="0.2">
      <c r="A576" s="96"/>
      <c r="B576" s="96"/>
      <c r="C576" s="96"/>
      <c r="D576" s="96"/>
      <c r="E576" s="96"/>
      <c r="F576" s="96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</row>
    <row r="577" spans="1:26" ht="14" x14ac:dyDescent="0.2">
      <c r="A577" s="96"/>
      <c r="B577" s="96"/>
      <c r="C577" s="96"/>
      <c r="D577" s="96"/>
      <c r="E577" s="96"/>
      <c r="F577" s="96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</row>
    <row r="578" spans="1:26" ht="14" x14ac:dyDescent="0.2">
      <c r="A578" s="96"/>
      <c r="B578" s="96"/>
      <c r="C578" s="96"/>
      <c r="D578" s="96"/>
      <c r="E578" s="96"/>
      <c r="F578" s="96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</row>
    <row r="579" spans="1:26" ht="14" x14ac:dyDescent="0.2">
      <c r="A579" s="96"/>
      <c r="B579" s="96"/>
      <c r="C579" s="96"/>
      <c r="D579" s="96"/>
      <c r="E579" s="96"/>
      <c r="F579" s="96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</row>
    <row r="580" spans="1:26" ht="14" x14ac:dyDescent="0.2">
      <c r="A580" s="96"/>
      <c r="B580" s="96"/>
      <c r="C580" s="96"/>
      <c r="D580" s="96"/>
      <c r="E580" s="96"/>
      <c r="F580" s="96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</row>
    <row r="581" spans="1:26" ht="14" x14ac:dyDescent="0.2">
      <c r="A581" s="96"/>
      <c r="B581" s="96"/>
      <c r="C581" s="96"/>
      <c r="D581" s="96"/>
      <c r="E581" s="96"/>
      <c r="F581" s="96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</row>
    <row r="582" spans="1:26" ht="14" x14ac:dyDescent="0.2">
      <c r="A582" s="96"/>
      <c r="B582" s="96"/>
      <c r="C582" s="96"/>
      <c r="D582" s="96"/>
      <c r="E582" s="96"/>
      <c r="F582" s="96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</row>
    <row r="583" spans="1:26" ht="14" x14ac:dyDescent="0.2">
      <c r="A583" s="96"/>
      <c r="B583" s="96"/>
      <c r="C583" s="96"/>
      <c r="D583" s="96"/>
      <c r="E583" s="96"/>
      <c r="F583" s="96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</row>
    <row r="584" spans="1:26" ht="14" x14ac:dyDescent="0.2">
      <c r="A584" s="96"/>
      <c r="B584" s="96"/>
      <c r="C584" s="96"/>
      <c r="D584" s="96"/>
      <c r="E584" s="96"/>
      <c r="F584" s="96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</row>
    <row r="585" spans="1:26" ht="14" x14ac:dyDescent="0.2">
      <c r="A585" s="96"/>
      <c r="B585" s="96"/>
      <c r="C585" s="96"/>
      <c r="D585" s="96"/>
      <c r="E585" s="96"/>
      <c r="F585" s="96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</row>
    <row r="586" spans="1:26" ht="14" x14ac:dyDescent="0.2">
      <c r="A586" s="96"/>
      <c r="B586" s="96"/>
      <c r="C586" s="96"/>
      <c r="D586" s="96"/>
      <c r="E586" s="96"/>
      <c r="F586" s="96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</row>
    <row r="587" spans="1:26" ht="14" x14ac:dyDescent="0.2">
      <c r="A587" s="96"/>
      <c r="B587" s="96"/>
      <c r="C587" s="96"/>
      <c r="D587" s="96"/>
      <c r="E587" s="96"/>
      <c r="F587" s="96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</row>
    <row r="588" spans="1:26" ht="14" x14ac:dyDescent="0.2">
      <c r="A588" s="96"/>
      <c r="B588" s="96"/>
      <c r="C588" s="96"/>
      <c r="D588" s="96"/>
      <c r="E588" s="96"/>
      <c r="F588" s="96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</row>
    <row r="589" spans="1:26" ht="14" x14ac:dyDescent="0.2">
      <c r="A589" s="96"/>
      <c r="B589" s="96"/>
      <c r="C589" s="96"/>
      <c r="D589" s="96"/>
      <c r="E589" s="96"/>
      <c r="F589" s="96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</row>
    <row r="590" spans="1:26" ht="14" x14ac:dyDescent="0.2">
      <c r="A590" s="96"/>
      <c r="B590" s="96"/>
      <c r="C590" s="96"/>
      <c r="D590" s="96"/>
      <c r="E590" s="96"/>
      <c r="F590" s="96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</row>
    <row r="591" spans="1:26" ht="14" x14ac:dyDescent="0.2">
      <c r="A591" s="96"/>
      <c r="B591" s="96"/>
      <c r="C591" s="96"/>
      <c r="D591" s="96"/>
      <c r="E591" s="96"/>
      <c r="F591" s="96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</row>
    <row r="592" spans="1:26" ht="14" x14ac:dyDescent="0.2">
      <c r="A592" s="96"/>
      <c r="B592" s="96"/>
      <c r="C592" s="96"/>
      <c r="D592" s="96"/>
      <c r="E592" s="96"/>
      <c r="F592" s="96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</row>
    <row r="593" spans="1:26" ht="14" x14ac:dyDescent="0.2">
      <c r="A593" s="96"/>
      <c r="B593" s="96"/>
      <c r="C593" s="96"/>
      <c r="D593" s="96"/>
      <c r="E593" s="96"/>
      <c r="F593" s="96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</row>
    <row r="594" spans="1:26" ht="14" x14ac:dyDescent="0.2">
      <c r="A594" s="96"/>
      <c r="B594" s="96"/>
      <c r="C594" s="96"/>
      <c r="D594" s="96"/>
      <c r="E594" s="96"/>
      <c r="F594" s="96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</row>
    <row r="595" spans="1:26" ht="14" x14ac:dyDescent="0.2">
      <c r="A595" s="96"/>
      <c r="B595" s="96"/>
      <c r="C595" s="96"/>
      <c r="D595" s="96"/>
      <c r="E595" s="96"/>
      <c r="F595" s="96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</row>
    <row r="596" spans="1:26" ht="14" x14ac:dyDescent="0.2">
      <c r="A596" s="96"/>
      <c r="B596" s="96"/>
      <c r="C596" s="96"/>
      <c r="D596" s="96"/>
      <c r="E596" s="96"/>
      <c r="F596" s="96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</row>
    <row r="597" spans="1:26" ht="14" x14ac:dyDescent="0.2">
      <c r="A597" s="96"/>
      <c r="B597" s="96"/>
      <c r="C597" s="96"/>
      <c r="D597" s="96"/>
      <c r="E597" s="96"/>
      <c r="F597" s="96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</row>
    <row r="598" spans="1:26" ht="14" x14ac:dyDescent="0.2">
      <c r="A598" s="96"/>
      <c r="B598" s="96"/>
      <c r="C598" s="96"/>
      <c r="D598" s="96"/>
      <c r="E598" s="96"/>
      <c r="F598" s="96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</row>
    <row r="599" spans="1:26" ht="14" x14ac:dyDescent="0.2">
      <c r="A599" s="96"/>
      <c r="B599" s="96"/>
      <c r="C599" s="96"/>
      <c r="D599" s="96"/>
      <c r="E599" s="96"/>
      <c r="F599" s="96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</row>
    <row r="600" spans="1:26" ht="14" x14ac:dyDescent="0.2">
      <c r="A600" s="96"/>
      <c r="B600" s="96"/>
      <c r="C600" s="96"/>
      <c r="D600" s="96"/>
      <c r="E600" s="96"/>
      <c r="F600" s="96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</row>
    <row r="601" spans="1:26" ht="14" x14ac:dyDescent="0.2">
      <c r="A601" s="96"/>
      <c r="B601" s="96"/>
      <c r="C601" s="96"/>
      <c r="D601" s="96"/>
      <c r="E601" s="96"/>
      <c r="F601" s="96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</row>
    <row r="602" spans="1:26" ht="14" x14ac:dyDescent="0.2">
      <c r="A602" s="96"/>
      <c r="B602" s="96"/>
      <c r="C602" s="96"/>
      <c r="D602" s="96"/>
      <c r="E602" s="96"/>
      <c r="F602" s="96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</row>
    <row r="603" spans="1:26" ht="14" x14ac:dyDescent="0.2">
      <c r="A603" s="96"/>
      <c r="B603" s="96"/>
      <c r="C603" s="96"/>
      <c r="D603" s="96"/>
      <c r="E603" s="96"/>
      <c r="F603" s="96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</row>
    <row r="604" spans="1:26" ht="14" x14ac:dyDescent="0.2">
      <c r="A604" s="96"/>
      <c r="B604" s="96"/>
      <c r="C604" s="96"/>
      <c r="D604" s="96"/>
      <c r="E604" s="96"/>
      <c r="F604" s="96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</row>
    <row r="605" spans="1:26" ht="14" x14ac:dyDescent="0.2">
      <c r="A605" s="96"/>
      <c r="B605" s="96"/>
      <c r="C605" s="96"/>
      <c r="D605" s="96"/>
      <c r="E605" s="96"/>
      <c r="F605" s="96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</row>
    <row r="606" spans="1:26" ht="14" x14ac:dyDescent="0.2">
      <c r="A606" s="96"/>
      <c r="B606" s="96"/>
      <c r="C606" s="96"/>
      <c r="D606" s="96"/>
      <c r="E606" s="96"/>
      <c r="F606" s="96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</row>
    <row r="607" spans="1:26" ht="14" x14ac:dyDescent="0.2">
      <c r="A607" s="96"/>
      <c r="B607" s="96"/>
      <c r="C607" s="96"/>
      <c r="D607" s="96"/>
      <c r="E607" s="96"/>
      <c r="F607" s="96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</row>
    <row r="608" spans="1:26" ht="14" x14ac:dyDescent="0.2">
      <c r="A608" s="96"/>
      <c r="B608" s="96"/>
      <c r="C608" s="96"/>
      <c r="D608" s="96"/>
      <c r="E608" s="96"/>
      <c r="F608" s="96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</row>
    <row r="609" spans="1:26" ht="14" x14ac:dyDescent="0.2">
      <c r="A609" s="96"/>
      <c r="B609" s="96"/>
      <c r="C609" s="96"/>
      <c r="D609" s="96"/>
      <c r="E609" s="96"/>
      <c r="F609" s="96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</row>
    <row r="610" spans="1:26" ht="14" x14ac:dyDescent="0.2">
      <c r="A610" s="96"/>
      <c r="B610" s="96"/>
      <c r="C610" s="96"/>
      <c r="D610" s="96"/>
      <c r="E610" s="96"/>
      <c r="F610" s="96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</row>
    <row r="611" spans="1:26" ht="14" x14ac:dyDescent="0.2">
      <c r="A611" s="96"/>
      <c r="B611" s="96"/>
      <c r="C611" s="96"/>
      <c r="D611" s="96"/>
      <c r="E611" s="96"/>
      <c r="F611" s="96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</row>
    <row r="612" spans="1:26" ht="14" x14ac:dyDescent="0.2">
      <c r="A612" s="96"/>
      <c r="B612" s="96"/>
      <c r="C612" s="96"/>
      <c r="D612" s="96"/>
      <c r="E612" s="96"/>
      <c r="F612" s="96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</row>
    <row r="613" spans="1:26" ht="14" x14ac:dyDescent="0.2">
      <c r="A613" s="96"/>
      <c r="B613" s="96"/>
      <c r="C613" s="96"/>
      <c r="D613" s="96"/>
      <c r="E613" s="96"/>
      <c r="F613" s="96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</row>
    <row r="614" spans="1:26" ht="14" x14ac:dyDescent="0.2">
      <c r="A614" s="96"/>
      <c r="B614" s="96"/>
      <c r="C614" s="96"/>
      <c r="D614" s="96"/>
      <c r="E614" s="96"/>
      <c r="F614" s="96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</row>
    <row r="615" spans="1:26" ht="14" x14ac:dyDescent="0.2">
      <c r="A615" s="96"/>
      <c r="B615" s="96"/>
      <c r="C615" s="96"/>
      <c r="D615" s="96"/>
      <c r="E615" s="96"/>
      <c r="F615" s="96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</row>
    <row r="616" spans="1:26" ht="14" x14ac:dyDescent="0.2">
      <c r="A616" s="96"/>
      <c r="B616" s="96"/>
      <c r="C616" s="96"/>
      <c r="D616" s="96"/>
      <c r="E616" s="96"/>
      <c r="F616" s="96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</row>
    <row r="617" spans="1:26" ht="14" x14ac:dyDescent="0.2">
      <c r="A617" s="96"/>
      <c r="B617" s="96"/>
      <c r="C617" s="96"/>
      <c r="D617" s="96"/>
      <c r="E617" s="96"/>
      <c r="F617" s="96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</row>
    <row r="618" spans="1:26" ht="14" x14ac:dyDescent="0.2">
      <c r="A618" s="96"/>
      <c r="B618" s="96"/>
      <c r="C618" s="96"/>
      <c r="D618" s="96"/>
      <c r="E618" s="96"/>
      <c r="F618" s="96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</row>
    <row r="619" spans="1:26" ht="14" x14ac:dyDescent="0.2">
      <c r="A619" s="96"/>
      <c r="B619" s="96"/>
      <c r="C619" s="96"/>
      <c r="D619" s="96"/>
      <c r="E619" s="96"/>
      <c r="F619" s="96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</row>
    <row r="620" spans="1:26" ht="14" x14ac:dyDescent="0.2">
      <c r="A620" s="96"/>
      <c r="B620" s="96"/>
      <c r="C620" s="96"/>
      <c r="D620" s="96"/>
      <c r="E620" s="96"/>
      <c r="F620" s="96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</row>
    <row r="621" spans="1:26" ht="14" x14ac:dyDescent="0.2">
      <c r="A621" s="96"/>
      <c r="B621" s="96"/>
      <c r="C621" s="96"/>
      <c r="D621" s="96"/>
      <c r="E621" s="96"/>
      <c r="F621" s="96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</row>
    <row r="622" spans="1:26" ht="14" x14ac:dyDescent="0.2">
      <c r="A622" s="96"/>
      <c r="B622" s="96"/>
      <c r="C622" s="96"/>
      <c r="D622" s="96"/>
      <c r="E622" s="96"/>
      <c r="F622" s="96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</row>
    <row r="623" spans="1:26" ht="14" x14ac:dyDescent="0.2">
      <c r="A623" s="96"/>
      <c r="B623" s="96"/>
      <c r="C623" s="96"/>
      <c r="D623" s="96"/>
      <c r="E623" s="96"/>
      <c r="F623" s="96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</row>
    <row r="624" spans="1:26" ht="14" x14ac:dyDescent="0.2">
      <c r="A624" s="96"/>
      <c r="B624" s="96"/>
      <c r="C624" s="96"/>
      <c r="D624" s="96"/>
      <c r="E624" s="96"/>
      <c r="F624" s="96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</row>
    <row r="625" spans="1:26" ht="14" x14ac:dyDescent="0.2">
      <c r="A625" s="96"/>
      <c r="B625" s="96"/>
      <c r="C625" s="96"/>
      <c r="D625" s="96"/>
      <c r="E625" s="96"/>
      <c r="F625" s="96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</row>
    <row r="626" spans="1:26" ht="14" x14ac:dyDescent="0.2">
      <c r="A626" s="96"/>
      <c r="B626" s="96"/>
      <c r="C626" s="96"/>
      <c r="D626" s="96"/>
      <c r="E626" s="96"/>
      <c r="F626" s="96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</row>
    <row r="627" spans="1:26" ht="14" x14ac:dyDescent="0.2">
      <c r="A627" s="96"/>
      <c r="B627" s="96"/>
      <c r="C627" s="96"/>
      <c r="D627" s="96"/>
      <c r="E627" s="96"/>
      <c r="F627" s="96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</row>
    <row r="628" spans="1:26" ht="14" x14ac:dyDescent="0.2">
      <c r="A628" s="96"/>
      <c r="B628" s="96"/>
      <c r="C628" s="96"/>
      <c r="D628" s="96"/>
      <c r="E628" s="96"/>
      <c r="F628" s="96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</row>
    <row r="629" spans="1:26" ht="14" x14ac:dyDescent="0.2">
      <c r="A629" s="96"/>
      <c r="B629" s="96"/>
      <c r="C629" s="96"/>
      <c r="D629" s="96"/>
      <c r="E629" s="96"/>
      <c r="F629" s="96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</row>
    <row r="630" spans="1:26" ht="14" x14ac:dyDescent="0.2">
      <c r="A630" s="96"/>
      <c r="B630" s="96"/>
      <c r="C630" s="96"/>
      <c r="D630" s="96"/>
      <c r="E630" s="96"/>
      <c r="F630" s="96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</row>
    <row r="631" spans="1:26" ht="14" x14ac:dyDescent="0.2">
      <c r="A631" s="96"/>
      <c r="B631" s="96"/>
      <c r="C631" s="96"/>
      <c r="D631" s="96"/>
      <c r="E631" s="96"/>
      <c r="F631" s="96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</row>
    <row r="632" spans="1:26" ht="14" x14ac:dyDescent="0.2">
      <c r="A632" s="96"/>
      <c r="B632" s="96"/>
      <c r="C632" s="96"/>
      <c r="D632" s="96"/>
      <c r="E632" s="96"/>
      <c r="F632" s="96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</row>
    <row r="633" spans="1:26" ht="14" x14ac:dyDescent="0.2">
      <c r="A633" s="96"/>
      <c r="B633" s="96"/>
      <c r="C633" s="96"/>
      <c r="D633" s="96"/>
      <c r="E633" s="96"/>
      <c r="F633" s="96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</row>
    <row r="634" spans="1:26" ht="14" x14ac:dyDescent="0.2">
      <c r="A634" s="96"/>
      <c r="B634" s="96"/>
      <c r="C634" s="96"/>
      <c r="D634" s="96"/>
      <c r="E634" s="96"/>
      <c r="F634" s="96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</row>
    <row r="635" spans="1:26" ht="14" x14ac:dyDescent="0.2">
      <c r="A635" s="96"/>
      <c r="B635" s="96"/>
      <c r="C635" s="96"/>
      <c r="D635" s="96"/>
      <c r="E635" s="96"/>
      <c r="F635" s="96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</row>
    <row r="636" spans="1:26" ht="14" x14ac:dyDescent="0.2">
      <c r="A636" s="96"/>
      <c r="B636" s="96"/>
      <c r="C636" s="96"/>
      <c r="D636" s="96"/>
      <c r="E636" s="96"/>
      <c r="F636" s="96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</row>
    <row r="637" spans="1:26" ht="14" x14ac:dyDescent="0.2">
      <c r="A637" s="96"/>
      <c r="B637" s="96"/>
      <c r="C637" s="96"/>
      <c r="D637" s="96"/>
      <c r="E637" s="96"/>
      <c r="F637" s="96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</row>
    <row r="638" spans="1:26" ht="14" x14ac:dyDescent="0.2">
      <c r="A638" s="96"/>
      <c r="B638" s="96"/>
      <c r="C638" s="96"/>
      <c r="D638" s="96"/>
      <c r="E638" s="96"/>
      <c r="F638" s="96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</row>
    <row r="639" spans="1:26" ht="14" x14ac:dyDescent="0.2">
      <c r="A639" s="96"/>
      <c r="B639" s="96"/>
      <c r="C639" s="96"/>
      <c r="D639" s="96"/>
      <c r="E639" s="96"/>
      <c r="F639" s="96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</row>
    <row r="640" spans="1:26" ht="14" x14ac:dyDescent="0.2">
      <c r="A640" s="96"/>
      <c r="B640" s="96"/>
      <c r="C640" s="96"/>
      <c r="D640" s="96"/>
      <c r="E640" s="96"/>
      <c r="F640" s="96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</row>
    <row r="641" spans="1:26" ht="14" x14ac:dyDescent="0.2">
      <c r="A641" s="96"/>
      <c r="B641" s="96"/>
      <c r="C641" s="96"/>
      <c r="D641" s="96"/>
      <c r="E641" s="96"/>
      <c r="F641" s="96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</row>
    <row r="642" spans="1:26" ht="14" x14ac:dyDescent="0.2">
      <c r="A642" s="96"/>
      <c r="B642" s="96"/>
      <c r="C642" s="96"/>
      <c r="D642" s="96"/>
      <c r="E642" s="96"/>
      <c r="F642" s="96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</row>
    <row r="643" spans="1:26" ht="14" x14ac:dyDescent="0.2">
      <c r="A643" s="96"/>
      <c r="B643" s="96"/>
      <c r="C643" s="96"/>
      <c r="D643" s="96"/>
      <c r="E643" s="96"/>
      <c r="F643" s="96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</row>
    <row r="644" spans="1:26" ht="14" x14ac:dyDescent="0.2">
      <c r="A644" s="96"/>
      <c r="B644" s="96"/>
      <c r="C644" s="96"/>
      <c r="D644" s="96"/>
      <c r="E644" s="96"/>
      <c r="F644" s="96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</row>
    <row r="645" spans="1:26" ht="14" x14ac:dyDescent="0.2">
      <c r="A645" s="96"/>
      <c r="B645" s="96"/>
      <c r="C645" s="96"/>
      <c r="D645" s="96"/>
      <c r="E645" s="96"/>
      <c r="F645" s="96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</row>
    <row r="646" spans="1:26" ht="14" x14ac:dyDescent="0.2">
      <c r="A646" s="96"/>
      <c r="B646" s="96"/>
      <c r="C646" s="96"/>
      <c r="D646" s="96"/>
      <c r="E646" s="96"/>
      <c r="F646" s="96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</row>
    <row r="647" spans="1:26" ht="14" x14ac:dyDescent="0.2">
      <c r="A647" s="96"/>
      <c r="B647" s="96"/>
      <c r="C647" s="96"/>
      <c r="D647" s="96"/>
      <c r="E647" s="96"/>
      <c r="F647" s="96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</row>
    <row r="648" spans="1:26" ht="14" x14ac:dyDescent="0.2">
      <c r="A648" s="96"/>
      <c r="B648" s="96"/>
      <c r="C648" s="96"/>
      <c r="D648" s="96"/>
      <c r="E648" s="96"/>
      <c r="F648" s="96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</row>
    <row r="649" spans="1:26" ht="14" x14ac:dyDescent="0.2">
      <c r="A649" s="96"/>
      <c r="B649" s="96"/>
      <c r="C649" s="96"/>
      <c r="D649" s="96"/>
      <c r="E649" s="96"/>
      <c r="F649" s="96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</row>
    <row r="650" spans="1:26" ht="14" x14ac:dyDescent="0.2">
      <c r="A650" s="96"/>
      <c r="B650" s="96"/>
      <c r="C650" s="96"/>
      <c r="D650" s="96"/>
      <c r="E650" s="96"/>
      <c r="F650" s="96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</row>
    <row r="651" spans="1:26" ht="14" x14ac:dyDescent="0.2">
      <c r="A651" s="96"/>
      <c r="B651" s="96"/>
      <c r="C651" s="96"/>
      <c r="D651" s="96"/>
      <c r="E651" s="96"/>
      <c r="F651" s="96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</row>
    <row r="652" spans="1:26" ht="14" x14ac:dyDescent="0.2">
      <c r="A652" s="96"/>
      <c r="B652" s="96"/>
      <c r="C652" s="96"/>
      <c r="D652" s="96"/>
      <c r="E652" s="96"/>
      <c r="F652" s="96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</row>
    <row r="653" spans="1:26" ht="14" x14ac:dyDescent="0.2">
      <c r="A653" s="96"/>
      <c r="B653" s="96"/>
      <c r="C653" s="96"/>
      <c r="D653" s="96"/>
      <c r="E653" s="96"/>
      <c r="F653" s="96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</row>
    <row r="654" spans="1:26" ht="14" x14ac:dyDescent="0.2">
      <c r="A654" s="96"/>
      <c r="B654" s="96"/>
      <c r="C654" s="96"/>
      <c r="D654" s="96"/>
      <c r="E654" s="96"/>
      <c r="F654" s="96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</row>
    <row r="655" spans="1:26" ht="14" x14ac:dyDescent="0.2">
      <c r="A655" s="96"/>
      <c r="B655" s="96"/>
      <c r="C655" s="96"/>
      <c r="D655" s="96"/>
      <c r="E655" s="96"/>
      <c r="F655" s="96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</row>
    <row r="656" spans="1:26" ht="14" x14ac:dyDescent="0.2">
      <c r="A656" s="96"/>
      <c r="B656" s="96"/>
      <c r="C656" s="96"/>
      <c r="D656" s="96"/>
      <c r="E656" s="96"/>
      <c r="F656" s="96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</row>
    <row r="657" spans="1:26" ht="14" x14ac:dyDescent="0.2">
      <c r="A657" s="96"/>
      <c r="B657" s="96"/>
      <c r="C657" s="96"/>
      <c r="D657" s="96"/>
      <c r="E657" s="96"/>
      <c r="F657" s="96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</row>
    <row r="658" spans="1:26" ht="14" x14ac:dyDescent="0.2">
      <c r="A658" s="96"/>
      <c r="B658" s="96"/>
      <c r="C658" s="96"/>
      <c r="D658" s="96"/>
      <c r="E658" s="96"/>
      <c r="F658" s="96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</row>
    <row r="659" spans="1:26" ht="14" x14ac:dyDescent="0.2">
      <c r="A659" s="96"/>
      <c r="B659" s="96"/>
      <c r="C659" s="96"/>
      <c r="D659" s="96"/>
      <c r="E659" s="96"/>
      <c r="F659" s="96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</row>
    <row r="660" spans="1:26" ht="14" x14ac:dyDescent="0.2">
      <c r="A660" s="96"/>
      <c r="B660" s="96"/>
      <c r="C660" s="96"/>
      <c r="D660" s="96"/>
      <c r="E660" s="96"/>
      <c r="F660" s="96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</row>
    <row r="661" spans="1:26" ht="14" x14ac:dyDescent="0.2">
      <c r="A661" s="96"/>
      <c r="B661" s="96"/>
      <c r="C661" s="96"/>
      <c r="D661" s="96"/>
      <c r="E661" s="96"/>
      <c r="F661" s="96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</row>
    <row r="662" spans="1:26" ht="14" x14ac:dyDescent="0.2">
      <c r="A662" s="96"/>
      <c r="B662" s="96"/>
      <c r="C662" s="96"/>
      <c r="D662" s="96"/>
      <c r="E662" s="96"/>
      <c r="F662" s="96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</row>
    <row r="663" spans="1:26" ht="14" x14ac:dyDescent="0.2">
      <c r="A663" s="96"/>
      <c r="B663" s="96"/>
      <c r="C663" s="96"/>
      <c r="D663" s="96"/>
      <c r="E663" s="96"/>
      <c r="F663" s="96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</row>
    <row r="664" spans="1:26" ht="14" x14ac:dyDescent="0.2">
      <c r="A664" s="96"/>
      <c r="B664" s="96"/>
      <c r="C664" s="96"/>
      <c r="D664" s="96"/>
      <c r="E664" s="96"/>
      <c r="F664" s="96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</row>
    <row r="665" spans="1:26" ht="14" x14ac:dyDescent="0.2">
      <c r="A665" s="96"/>
      <c r="B665" s="96"/>
      <c r="C665" s="96"/>
      <c r="D665" s="96"/>
      <c r="E665" s="96"/>
      <c r="F665" s="96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</row>
    <row r="666" spans="1:26" ht="14" x14ac:dyDescent="0.2">
      <c r="A666" s="96"/>
      <c r="B666" s="96"/>
      <c r="C666" s="96"/>
      <c r="D666" s="96"/>
      <c r="E666" s="96"/>
      <c r="F666" s="96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</row>
    <row r="667" spans="1:26" ht="14" x14ac:dyDescent="0.2">
      <c r="A667" s="96"/>
      <c r="B667" s="96"/>
      <c r="C667" s="96"/>
      <c r="D667" s="96"/>
      <c r="E667" s="96"/>
      <c r="F667" s="96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</row>
    <row r="668" spans="1:26" ht="14" x14ac:dyDescent="0.2">
      <c r="A668" s="96"/>
      <c r="B668" s="96"/>
      <c r="C668" s="96"/>
      <c r="D668" s="96"/>
      <c r="E668" s="96"/>
      <c r="F668" s="96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</row>
    <row r="669" spans="1:26" ht="14" x14ac:dyDescent="0.2">
      <c r="A669" s="96"/>
      <c r="B669" s="96"/>
      <c r="C669" s="96"/>
      <c r="D669" s="96"/>
      <c r="E669" s="96"/>
      <c r="F669" s="96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</row>
    <row r="670" spans="1:26" ht="14" x14ac:dyDescent="0.2">
      <c r="A670" s="96"/>
      <c r="B670" s="96"/>
      <c r="C670" s="96"/>
      <c r="D670" s="96"/>
      <c r="E670" s="96"/>
      <c r="F670" s="96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</row>
    <row r="671" spans="1:26" ht="14" x14ac:dyDescent="0.2">
      <c r="A671" s="96"/>
      <c r="B671" s="96"/>
      <c r="C671" s="96"/>
      <c r="D671" s="96"/>
      <c r="E671" s="96"/>
      <c r="F671" s="96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</row>
    <row r="672" spans="1:26" ht="14" x14ac:dyDescent="0.2">
      <c r="A672" s="96"/>
      <c r="B672" s="96"/>
      <c r="C672" s="96"/>
      <c r="D672" s="96"/>
      <c r="E672" s="96"/>
      <c r="F672" s="96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</row>
    <row r="673" spans="1:26" ht="14" x14ac:dyDescent="0.2">
      <c r="A673" s="96"/>
      <c r="B673" s="96"/>
      <c r="C673" s="96"/>
      <c r="D673" s="96"/>
      <c r="E673" s="96"/>
      <c r="F673" s="96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</row>
    <row r="674" spans="1:26" ht="14" x14ac:dyDescent="0.2">
      <c r="A674" s="96"/>
      <c r="B674" s="96"/>
      <c r="C674" s="96"/>
      <c r="D674" s="96"/>
      <c r="E674" s="96"/>
      <c r="F674" s="96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</row>
    <row r="675" spans="1:26" ht="14" x14ac:dyDescent="0.2">
      <c r="A675" s="96"/>
      <c r="B675" s="96"/>
      <c r="C675" s="96"/>
      <c r="D675" s="96"/>
      <c r="E675" s="96"/>
      <c r="F675" s="96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</row>
    <row r="676" spans="1:26" ht="14" x14ac:dyDescent="0.2">
      <c r="A676" s="96"/>
      <c r="B676" s="96"/>
      <c r="C676" s="96"/>
      <c r="D676" s="96"/>
      <c r="E676" s="96"/>
      <c r="F676" s="96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</row>
    <row r="677" spans="1:26" ht="14" x14ac:dyDescent="0.2">
      <c r="A677" s="96"/>
      <c r="B677" s="96"/>
      <c r="C677" s="96"/>
      <c r="D677" s="96"/>
      <c r="E677" s="96"/>
      <c r="F677" s="96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</row>
    <row r="678" spans="1:26" ht="14" x14ac:dyDescent="0.2">
      <c r="A678" s="96"/>
      <c r="B678" s="96"/>
      <c r="C678" s="96"/>
      <c r="D678" s="96"/>
      <c r="E678" s="96"/>
      <c r="F678" s="96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</row>
    <row r="679" spans="1:26" ht="14" x14ac:dyDescent="0.2">
      <c r="A679" s="96"/>
      <c r="B679" s="96"/>
      <c r="C679" s="96"/>
      <c r="D679" s="96"/>
      <c r="E679" s="96"/>
      <c r="F679" s="96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</row>
    <row r="680" spans="1:26" ht="14" x14ac:dyDescent="0.2">
      <c r="A680" s="96"/>
      <c r="B680" s="96"/>
      <c r="C680" s="96"/>
      <c r="D680" s="96"/>
      <c r="E680" s="96"/>
      <c r="F680" s="96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</row>
    <row r="681" spans="1:26" ht="14" x14ac:dyDescent="0.2">
      <c r="A681" s="96"/>
      <c r="B681" s="96"/>
      <c r="C681" s="96"/>
      <c r="D681" s="96"/>
      <c r="E681" s="96"/>
      <c r="F681" s="96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</row>
    <row r="682" spans="1:26" ht="14" x14ac:dyDescent="0.2">
      <c r="A682" s="96"/>
      <c r="B682" s="96"/>
      <c r="C682" s="96"/>
      <c r="D682" s="96"/>
      <c r="E682" s="96"/>
      <c r="F682" s="96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</row>
    <row r="683" spans="1:26" ht="14" x14ac:dyDescent="0.2">
      <c r="A683" s="96"/>
      <c r="B683" s="96"/>
      <c r="C683" s="96"/>
      <c r="D683" s="96"/>
      <c r="E683" s="96"/>
      <c r="F683" s="96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</row>
    <row r="684" spans="1:26" ht="14" x14ac:dyDescent="0.2">
      <c r="A684" s="96"/>
      <c r="B684" s="96"/>
      <c r="C684" s="96"/>
      <c r="D684" s="96"/>
      <c r="E684" s="96"/>
      <c r="F684" s="96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</row>
    <row r="685" spans="1:26" ht="14" x14ac:dyDescent="0.2">
      <c r="A685" s="96"/>
      <c r="B685" s="96"/>
      <c r="C685" s="96"/>
      <c r="D685" s="96"/>
      <c r="E685" s="96"/>
      <c r="F685" s="96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</row>
    <row r="686" spans="1:26" ht="14" x14ac:dyDescent="0.2">
      <c r="A686" s="96"/>
      <c r="B686" s="96"/>
      <c r="C686" s="96"/>
      <c r="D686" s="96"/>
      <c r="E686" s="96"/>
      <c r="F686" s="96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</row>
    <row r="687" spans="1:26" ht="14" x14ac:dyDescent="0.2">
      <c r="A687" s="96"/>
      <c r="B687" s="96"/>
      <c r="C687" s="96"/>
      <c r="D687" s="96"/>
      <c r="E687" s="96"/>
      <c r="F687" s="96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</row>
    <row r="688" spans="1:26" ht="14" x14ac:dyDescent="0.2">
      <c r="A688" s="96"/>
      <c r="B688" s="96"/>
      <c r="C688" s="96"/>
      <c r="D688" s="96"/>
      <c r="E688" s="96"/>
      <c r="F688" s="96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</row>
    <row r="689" spans="1:26" ht="14" x14ac:dyDescent="0.2">
      <c r="A689" s="96"/>
      <c r="B689" s="96"/>
      <c r="C689" s="96"/>
      <c r="D689" s="96"/>
      <c r="E689" s="96"/>
      <c r="F689" s="96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</row>
    <row r="690" spans="1:26" ht="14" x14ac:dyDescent="0.2">
      <c r="A690" s="96"/>
      <c r="B690" s="96"/>
      <c r="C690" s="96"/>
      <c r="D690" s="96"/>
      <c r="E690" s="96"/>
      <c r="F690" s="96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</row>
    <row r="691" spans="1:26" ht="14" x14ac:dyDescent="0.2">
      <c r="A691" s="96"/>
      <c r="B691" s="96"/>
      <c r="C691" s="96"/>
      <c r="D691" s="96"/>
      <c r="E691" s="96"/>
      <c r="F691" s="96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</row>
    <row r="692" spans="1:26" ht="14" x14ac:dyDescent="0.2">
      <c r="A692" s="96"/>
      <c r="B692" s="96"/>
      <c r="C692" s="96"/>
      <c r="D692" s="96"/>
      <c r="E692" s="96"/>
      <c r="F692" s="96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</row>
    <row r="693" spans="1:26" ht="14" x14ac:dyDescent="0.2">
      <c r="A693" s="96"/>
      <c r="B693" s="96"/>
      <c r="C693" s="96"/>
      <c r="D693" s="96"/>
      <c r="E693" s="96"/>
      <c r="F693" s="96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</row>
    <row r="694" spans="1:26" ht="14" x14ac:dyDescent="0.2">
      <c r="A694" s="96"/>
      <c r="B694" s="96"/>
      <c r="C694" s="96"/>
      <c r="D694" s="96"/>
      <c r="E694" s="96"/>
      <c r="F694" s="96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</row>
    <row r="695" spans="1:26" ht="14" x14ac:dyDescent="0.2">
      <c r="A695" s="96"/>
      <c r="B695" s="96"/>
      <c r="C695" s="96"/>
      <c r="D695" s="96"/>
      <c r="E695" s="96"/>
      <c r="F695" s="96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</row>
    <row r="696" spans="1:26" ht="14" x14ac:dyDescent="0.2">
      <c r="A696" s="96"/>
      <c r="B696" s="96"/>
      <c r="C696" s="96"/>
      <c r="D696" s="96"/>
      <c r="E696" s="96"/>
      <c r="F696" s="96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</row>
    <row r="697" spans="1:26" ht="14" x14ac:dyDescent="0.2">
      <c r="A697" s="96"/>
      <c r="B697" s="96"/>
      <c r="C697" s="96"/>
      <c r="D697" s="96"/>
      <c r="E697" s="96"/>
      <c r="F697" s="96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</row>
    <row r="698" spans="1:26" ht="14" x14ac:dyDescent="0.2">
      <c r="A698" s="96"/>
      <c r="B698" s="96"/>
      <c r="C698" s="96"/>
      <c r="D698" s="96"/>
      <c r="E698" s="96"/>
      <c r="F698" s="96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</row>
    <row r="699" spans="1:26" ht="14" x14ac:dyDescent="0.2">
      <c r="A699" s="96"/>
      <c r="B699" s="96"/>
      <c r="C699" s="96"/>
      <c r="D699" s="96"/>
      <c r="E699" s="96"/>
      <c r="F699" s="96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</row>
    <row r="700" spans="1:26" ht="14" x14ac:dyDescent="0.2">
      <c r="A700" s="96"/>
      <c r="B700" s="96"/>
      <c r="C700" s="96"/>
      <c r="D700" s="96"/>
      <c r="E700" s="96"/>
      <c r="F700" s="96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</row>
    <row r="701" spans="1:26" ht="14" x14ac:dyDescent="0.2">
      <c r="A701" s="96"/>
      <c r="B701" s="96"/>
      <c r="C701" s="96"/>
      <c r="D701" s="96"/>
      <c r="E701" s="96"/>
      <c r="F701" s="96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</row>
    <row r="702" spans="1:26" ht="14" x14ac:dyDescent="0.2">
      <c r="A702" s="96"/>
      <c r="B702" s="96"/>
      <c r="C702" s="96"/>
      <c r="D702" s="96"/>
      <c r="E702" s="96"/>
      <c r="F702" s="96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</row>
    <row r="703" spans="1:26" ht="14" x14ac:dyDescent="0.2">
      <c r="A703" s="96"/>
      <c r="B703" s="96"/>
      <c r="C703" s="96"/>
      <c r="D703" s="96"/>
      <c r="E703" s="96"/>
      <c r="F703" s="96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</row>
    <row r="704" spans="1:26" ht="14" x14ac:dyDescent="0.2">
      <c r="A704" s="96"/>
      <c r="B704" s="96"/>
      <c r="C704" s="96"/>
      <c r="D704" s="96"/>
      <c r="E704" s="96"/>
      <c r="F704" s="96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</row>
    <row r="705" spans="1:26" ht="14" x14ac:dyDescent="0.2">
      <c r="A705" s="96"/>
      <c r="B705" s="96"/>
      <c r="C705" s="96"/>
      <c r="D705" s="96"/>
      <c r="E705" s="96"/>
      <c r="F705" s="96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</row>
    <row r="706" spans="1:26" ht="14" x14ac:dyDescent="0.2">
      <c r="A706" s="96"/>
      <c r="B706" s="96"/>
      <c r="C706" s="96"/>
      <c r="D706" s="96"/>
      <c r="E706" s="96"/>
      <c r="F706" s="96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</row>
    <row r="707" spans="1:26" ht="14" x14ac:dyDescent="0.2">
      <c r="A707" s="96"/>
      <c r="B707" s="96"/>
      <c r="C707" s="96"/>
      <c r="D707" s="96"/>
      <c r="E707" s="96"/>
      <c r="F707" s="96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</row>
    <row r="708" spans="1:26" ht="14" x14ac:dyDescent="0.2">
      <c r="A708" s="96"/>
      <c r="B708" s="96"/>
      <c r="C708" s="96"/>
      <c r="D708" s="96"/>
      <c r="E708" s="96"/>
      <c r="F708" s="96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</row>
    <row r="709" spans="1:26" ht="14" x14ac:dyDescent="0.2">
      <c r="A709" s="96"/>
      <c r="B709" s="96"/>
      <c r="C709" s="96"/>
      <c r="D709" s="96"/>
      <c r="E709" s="96"/>
      <c r="F709" s="96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</row>
    <row r="710" spans="1:26" ht="14" x14ac:dyDescent="0.2">
      <c r="A710" s="96"/>
      <c r="B710" s="96"/>
      <c r="C710" s="96"/>
      <c r="D710" s="96"/>
      <c r="E710" s="96"/>
      <c r="F710" s="96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</row>
    <row r="711" spans="1:26" ht="14" x14ac:dyDescent="0.2">
      <c r="A711" s="96"/>
      <c r="B711" s="96"/>
      <c r="C711" s="96"/>
      <c r="D711" s="96"/>
      <c r="E711" s="96"/>
      <c r="F711" s="96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</row>
    <row r="712" spans="1:26" ht="14" x14ac:dyDescent="0.2">
      <c r="A712" s="96"/>
      <c r="B712" s="96"/>
      <c r="C712" s="96"/>
      <c r="D712" s="96"/>
      <c r="E712" s="96"/>
      <c r="F712" s="96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</row>
    <row r="713" spans="1:26" ht="14" x14ac:dyDescent="0.2">
      <c r="A713" s="96"/>
      <c r="B713" s="96"/>
      <c r="C713" s="96"/>
      <c r="D713" s="96"/>
      <c r="E713" s="96"/>
      <c r="F713" s="96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</row>
    <row r="714" spans="1:26" ht="14" x14ac:dyDescent="0.2">
      <c r="A714" s="96"/>
      <c r="B714" s="96"/>
      <c r="C714" s="96"/>
      <c r="D714" s="96"/>
      <c r="E714" s="96"/>
      <c r="F714" s="96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</row>
    <row r="715" spans="1:26" ht="14" x14ac:dyDescent="0.2">
      <c r="A715" s="96"/>
      <c r="B715" s="96"/>
      <c r="C715" s="96"/>
      <c r="D715" s="96"/>
      <c r="E715" s="96"/>
      <c r="F715" s="96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</row>
    <row r="716" spans="1:26" ht="14" x14ac:dyDescent="0.2">
      <c r="A716" s="96"/>
      <c r="B716" s="96"/>
      <c r="C716" s="96"/>
      <c r="D716" s="96"/>
      <c r="E716" s="96"/>
      <c r="F716" s="96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</row>
    <row r="717" spans="1:26" ht="14" x14ac:dyDescent="0.2">
      <c r="A717" s="96"/>
      <c r="B717" s="96"/>
      <c r="C717" s="96"/>
      <c r="D717" s="96"/>
      <c r="E717" s="96"/>
      <c r="F717" s="96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</row>
    <row r="718" spans="1:26" ht="14" x14ac:dyDescent="0.2">
      <c r="A718" s="96"/>
      <c r="B718" s="96"/>
      <c r="C718" s="96"/>
      <c r="D718" s="96"/>
      <c r="E718" s="96"/>
      <c r="F718" s="96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</row>
    <row r="719" spans="1:26" ht="14" x14ac:dyDescent="0.2">
      <c r="A719" s="96"/>
      <c r="B719" s="96"/>
      <c r="C719" s="96"/>
      <c r="D719" s="96"/>
      <c r="E719" s="96"/>
      <c r="F719" s="96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</row>
    <row r="720" spans="1:26" ht="14" x14ac:dyDescent="0.2">
      <c r="A720" s="96"/>
      <c r="B720" s="96"/>
      <c r="C720" s="96"/>
      <c r="D720" s="96"/>
      <c r="E720" s="96"/>
      <c r="F720" s="96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</row>
    <row r="721" spans="1:26" ht="14" x14ac:dyDescent="0.2">
      <c r="A721" s="96"/>
      <c r="B721" s="96"/>
      <c r="C721" s="96"/>
      <c r="D721" s="96"/>
      <c r="E721" s="96"/>
      <c r="F721" s="96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</row>
    <row r="722" spans="1:26" ht="14" x14ac:dyDescent="0.2">
      <c r="A722" s="96"/>
      <c r="B722" s="96"/>
      <c r="C722" s="96"/>
      <c r="D722" s="96"/>
      <c r="E722" s="96"/>
      <c r="F722" s="96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</row>
    <row r="723" spans="1:26" ht="14" x14ac:dyDescent="0.2">
      <c r="A723" s="96"/>
      <c r="B723" s="96"/>
      <c r="C723" s="96"/>
      <c r="D723" s="96"/>
      <c r="E723" s="96"/>
      <c r="F723" s="96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</row>
    <row r="724" spans="1:26" ht="14" x14ac:dyDescent="0.2">
      <c r="A724" s="96"/>
      <c r="B724" s="96"/>
      <c r="C724" s="96"/>
      <c r="D724" s="96"/>
      <c r="E724" s="96"/>
      <c r="F724" s="96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</row>
    <row r="725" spans="1:26" ht="14" x14ac:dyDescent="0.2">
      <c r="A725" s="96"/>
      <c r="B725" s="96"/>
      <c r="C725" s="96"/>
      <c r="D725" s="96"/>
      <c r="E725" s="96"/>
      <c r="F725" s="96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</row>
    <row r="726" spans="1:26" ht="14" x14ac:dyDescent="0.2">
      <c r="A726" s="96"/>
      <c r="B726" s="96"/>
      <c r="C726" s="96"/>
      <c r="D726" s="96"/>
      <c r="E726" s="96"/>
      <c r="F726" s="96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</row>
    <row r="727" spans="1:26" ht="14" x14ac:dyDescent="0.2">
      <c r="A727" s="96"/>
      <c r="B727" s="96"/>
      <c r="C727" s="96"/>
      <c r="D727" s="96"/>
      <c r="E727" s="96"/>
      <c r="F727" s="96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</row>
    <row r="728" spans="1:26" ht="14" x14ac:dyDescent="0.2">
      <c r="A728" s="96"/>
      <c r="B728" s="96"/>
      <c r="C728" s="96"/>
      <c r="D728" s="96"/>
      <c r="E728" s="96"/>
      <c r="F728" s="96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</row>
    <row r="729" spans="1:26" ht="14" x14ac:dyDescent="0.2">
      <c r="A729" s="96"/>
      <c r="B729" s="96"/>
      <c r="C729" s="96"/>
      <c r="D729" s="96"/>
      <c r="E729" s="96"/>
      <c r="F729" s="96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</row>
    <row r="730" spans="1:26" ht="14" x14ac:dyDescent="0.2">
      <c r="A730" s="96"/>
      <c r="B730" s="96"/>
      <c r="C730" s="96"/>
      <c r="D730" s="96"/>
      <c r="E730" s="96"/>
      <c r="F730" s="96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</row>
    <row r="731" spans="1:26" ht="14" x14ac:dyDescent="0.2">
      <c r="A731" s="96"/>
      <c r="B731" s="96"/>
      <c r="C731" s="96"/>
      <c r="D731" s="96"/>
      <c r="E731" s="96"/>
      <c r="F731" s="96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</row>
    <row r="732" spans="1:26" ht="14" x14ac:dyDescent="0.2">
      <c r="A732" s="96"/>
      <c r="B732" s="96"/>
      <c r="C732" s="96"/>
      <c r="D732" s="96"/>
      <c r="E732" s="96"/>
      <c r="F732" s="96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</row>
    <row r="733" spans="1:26" ht="14" x14ac:dyDescent="0.2">
      <c r="A733" s="96"/>
      <c r="B733" s="96"/>
      <c r="C733" s="96"/>
      <c r="D733" s="96"/>
      <c r="E733" s="96"/>
      <c r="F733" s="96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</row>
    <row r="734" spans="1:26" ht="14" x14ac:dyDescent="0.2">
      <c r="A734" s="96"/>
      <c r="B734" s="96"/>
      <c r="C734" s="96"/>
      <c r="D734" s="96"/>
      <c r="E734" s="96"/>
      <c r="F734" s="96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</row>
    <row r="735" spans="1:26" ht="14" x14ac:dyDescent="0.2">
      <c r="A735" s="96"/>
      <c r="B735" s="96"/>
      <c r="C735" s="96"/>
      <c r="D735" s="96"/>
      <c r="E735" s="96"/>
      <c r="F735" s="96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</row>
    <row r="736" spans="1:26" ht="14" x14ac:dyDescent="0.2">
      <c r="A736" s="96"/>
      <c r="B736" s="96"/>
      <c r="C736" s="96"/>
      <c r="D736" s="96"/>
      <c r="E736" s="96"/>
      <c r="F736" s="96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</row>
    <row r="737" spans="1:26" ht="14" x14ac:dyDescent="0.2">
      <c r="A737" s="96"/>
      <c r="B737" s="96"/>
      <c r="C737" s="96"/>
      <c r="D737" s="96"/>
      <c r="E737" s="96"/>
      <c r="F737" s="96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</row>
    <row r="738" spans="1:26" ht="14" x14ac:dyDescent="0.2">
      <c r="A738" s="96"/>
      <c r="B738" s="96"/>
      <c r="C738" s="96"/>
      <c r="D738" s="96"/>
      <c r="E738" s="96"/>
      <c r="F738" s="96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</row>
    <row r="739" spans="1:26" ht="14" x14ac:dyDescent="0.2">
      <c r="A739" s="96"/>
      <c r="B739" s="96"/>
      <c r="C739" s="96"/>
      <c r="D739" s="96"/>
      <c r="E739" s="96"/>
      <c r="F739" s="96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</row>
    <row r="740" spans="1:26" ht="14" x14ac:dyDescent="0.2">
      <c r="A740" s="96"/>
      <c r="B740" s="96"/>
      <c r="C740" s="96"/>
      <c r="D740" s="96"/>
      <c r="E740" s="96"/>
      <c r="F740" s="96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</row>
    <row r="741" spans="1:26" ht="14" x14ac:dyDescent="0.2">
      <c r="A741" s="96"/>
      <c r="B741" s="96"/>
      <c r="C741" s="96"/>
      <c r="D741" s="96"/>
      <c r="E741" s="96"/>
      <c r="F741" s="96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</row>
    <row r="742" spans="1:26" ht="14" x14ac:dyDescent="0.2">
      <c r="A742" s="96"/>
      <c r="B742" s="96"/>
      <c r="C742" s="96"/>
      <c r="D742" s="96"/>
      <c r="E742" s="96"/>
      <c r="F742" s="96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</row>
    <row r="743" spans="1:26" ht="14" x14ac:dyDescent="0.2">
      <c r="A743" s="96"/>
      <c r="B743" s="96"/>
      <c r="C743" s="96"/>
      <c r="D743" s="96"/>
      <c r="E743" s="96"/>
      <c r="F743" s="96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</row>
    <row r="744" spans="1:26" ht="14" x14ac:dyDescent="0.2">
      <c r="A744" s="96"/>
      <c r="B744" s="96"/>
      <c r="C744" s="96"/>
      <c r="D744" s="96"/>
      <c r="E744" s="96"/>
      <c r="F744" s="96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</row>
    <row r="745" spans="1:26" ht="14" x14ac:dyDescent="0.2">
      <c r="A745" s="96"/>
      <c r="B745" s="96"/>
      <c r="C745" s="96"/>
      <c r="D745" s="96"/>
      <c r="E745" s="96"/>
      <c r="F745" s="96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</row>
    <row r="746" spans="1:26" ht="14" x14ac:dyDescent="0.2">
      <c r="A746" s="96"/>
      <c r="B746" s="96"/>
      <c r="C746" s="96"/>
      <c r="D746" s="96"/>
      <c r="E746" s="96"/>
      <c r="F746" s="96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</row>
    <row r="747" spans="1:26" ht="14" x14ac:dyDescent="0.2">
      <c r="A747" s="96"/>
      <c r="B747" s="96"/>
      <c r="C747" s="96"/>
      <c r="D747" s="96"/>
      <c r="E747" s="96"/>
      <c r="F747" s="96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</row>
    <row r="748" spans="1:26" ht="14" x14ac:dyDescent="0.2">
      <c r="A748" s="96"/>
      <c r="B748" s="96"/>
      <c r="C748" s="96"/>
      <c r="D748" s="96"/>
      <c r="E748" s="96"/>
      <c r="F748" s="96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</row>
    <row r="749" spans="1:26" ht="14" x14ac:dyDescent="0.2">
      <c r="A749" s="96"/>
      <c r="B749" s="96"/>
      <c r="C749" s="96"/>
      <c r="D749" s="96"/>
      <c r="E749" s="96"/>
      <c r="F749" s="96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</row>
    <row r="750" spans="1:26" ht="14" x14ac:dyDescent="0.2">
      <c r="A750" s="96"/>
      <c r="B750" s="96"/>
      <c r="C750" s="96"/>
      <c r="D750" s="96"/>
      <c r="E750" s="96"/>
      <c r="F750" s="96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</row>
    <row r="751" spans="1:26" ht="14" x14ac:dyDescent="0.2">
      <c r="A751" s="96"/>
      <c r="B751" s="96"/>
      <c r="C751" s="96"/>
      <c r="D751" s="96"/>
      <c r="E751" s="96"/>
      <c r="F751" s="96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</row>
    <row r="752" spans="1:26" ht="14" x14ac:dyDescent="0.2">
      <c r="A752" s="96"/>
      <c r="B752" s="96"/>
      <c r="C752" s="96"/>
      <c r="D752" s="96"/>
      <c r="E752" s="96"/>
      <c r="F752" s="96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</row>
    <row r="753" spans="1:26" ht="14" x14ac:dyDescent="0.2">
      <c r="A753" s="96"/>
      <c r="B753" s="96"/>
      <c r="C753" s="96"/>
      <c r="D753" s="96"/>
      <c r="E753" s="96"/>
      <c r="F753" s="96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</row>
    <row r="754" spans="1:26" ht="14" x14ac:dyDescent="0.2">
      <c r="A754" s="96"/>
      <c r="B754" s="96"/>
      <c r="C754" s="96"/>
      <c r="D754" s="96"/>
      <c r="E754" s="96"/>
      <c r="F754" s="96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</row>
    <row r="755" spans="1:26" ht="14" x14ac:dyDescent="0.2">
      <c r="A755" s="96"/>
      <c r="B755" s="96"/>
      <c r="C755" s="96"/>
      <c r="D755" s="96"/>
      <c r="E755" s="96"/>
      <c r="F755" s="96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</row>
    <row r="756" spans="1:26" ht="14" x14ac:dyDescent="0.2">
      <c r="A756" s="96"/>
      <c r="B756" s="96"/>
      <c r="C756" s="96"/>
      <c r="D756" s="96"/>
      <c r="E756" s="96"/>
      <c r="F756" s="96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</row>
    <row r="757" spans="1:26" ht="14" x14ac:dyDescent="0.2">
      <c r="A757" s="96"/>
      <c r="B757" s="96"/>
      <c r="C757" s="96"/>
      <c r="D757" s="96"/>
      <c r="E757" s="96"/>
      <c r="F757" s="96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</row>
    <row r="758" spans="1:26" ht="14" x14ac:dyDescent="0.2">
      <c r="A758" s="96"/>
      <c r="B758" s="96"/>
      <c r="C758" s="96"/>
      <c r="D758" s="96"/>
      <c r="E758" s="96"/>
      <c r="F758" s="96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</row>
    <row r="759" spans="1:26" ht="14" x14ac:dyDescent="0.2">
      <c r="A759" s="96"/>
      <c r="B759" s="96"/>
      <c r="C759" s="96"/>
      <c r="D759" s="96"/>
      <c r="E759" s="96"/>
      <c r="F759" s="96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</row>
    <row r="760" spans="1:26" ht="14" x14ac:dyDescent="0.2">
      <c r="A760" s="96"/>
      <c r="B760" s="96"/>
      <c r="C760" s="96"/>
      <c r="D760" s="96"/>
      <c r="E760" s="96"/>
      <c r="F760" s="96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</row>
    <row r="761" spans="1:26" ht="14" x14ac:dyDescent="0.2">
      <c r="A761" s="96"/>
      <c r="B761" s="96"/>
      <c r="C761" s="96"/>
      <c r="D761" s="96"/>
      <c r="E761" s="96"/>
      <c r="F761" s="96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</row>
    <row r="762" spans="1:26" ht="14" x14ac:dyDescent="0.2">
      <c r="A762" s="96"/>
      <c r="B762" s="96"/>
      <c r="C762" s="96"/>
      <c r="D762" s="96"/>
      <c r="E762" s="96"/>
      <c r="F762" s="96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</row>
    <row r="763" spans="1:26" ht="14" x14ac:dyDescent="0.2">
      <c r="A763" s="96"/>
      <c r="B763" s="96"/>
      <c r="C763" s="96"/>
      <c r="D763" s="96"/>
      <c r="E763" s="96"/>
      <c r="F763" s="96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</row>
    <row r="764" spans="1:26" ht="14" x14ac:dyDescent="0.2">
      <c r="A764" s="96"/>
      <c r="B764" s="96"/>
      <c r="C764" s="96"/>
      <c r="D764" s="96"/>
      <c r="E764" s="96"/>
      <c r="F764" s="96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</row>
    <row r="765" spans="1:26" ht="14" x14ac:dyDescent="0.2">
      <c r="A765" s="96"/>
      <c r="B765" s="96"/>
      <c r="C765" s="96"/>
      <c r="D765" s="96"/>
      <c r="E765" s="96"/>
      <c r="F765" s="96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</row>
    <row r="766" spans="1:26" ht="14" x14ac:dyDescent="0.2">
      <c r="A766" s="96"/>
      <c r="B766" s="96"/>
      <c r="C766" s="96"/>
      <c r="D766" s="96"/>
      <c r="E766" s="96"/>
      <c r="F766" s="96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</row>
    <row r="767" spans="1:26" ht="14" x14ac:dyDescent="0.2">
      <c r="A767" s="96"/>
      <c r="B767" s="96"/>
      <c r="C767" s="96"/>
      <c r="D767" s="96"/>
      <c r="E767" s="96"/>
      <c r="F767" s="96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</row>
    <row r="768" spans="1:26" ht="14" x14ac:dyDescent="0.2">
      <c r="A768" s="96"/>
      <c r="B768" s="96"/>
      <c r="C768" s="96"/>
      <c r="D768" s="96"/>
      <c r="E768" s="96"/>
      <c r="F768" s="96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</row>
    <row r="769" spans="1:26" ht="14" x14ac:dyDescent="0.2">
      <c r="A769" s="96"/>
      <c r="B769" s="96"/>
      <c r="C769" s="96"/>
      <c r="D769" s="96"/>
      <c r="E769" s="96"/>
      <c r="F769" s="96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</row>
    <row r="770" spans="1:26" ht="14" x14ac:dyDescent="0.2">
      <c r="A770" s="96"/>
      <c r="B770" s="96"/>
      <c r="C770" s="96"/>
      <c r="D770" s="96"/>
      <c r="E770" s="96"/>
      <c r="F770" s="96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</row>
    <row r="771" spans="1:26" ht="14" x14ac:dyDescent="0.2">
      <c r="A771" s="96"/>
      <c r="B771" s="96"/>
      <c r="C771" s="96"/>
      <c r="D771" s="96"/>
      <c r="E771" s="96"/>
      <c r="F771" s="96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</row>
    <row r="772" spans="1:26" ht="14" x14ac:dyDescent="0.2">
      <c r="A772" s="96"/>
      <c r="B772" s="96"/>
      <c r="C772" s="96"/>
      <c r="D772" s="96"/>
      <c r="E772" s="96"/>
      <c r="F772" s="96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</row>
    <row r="773" spans="1:26" ht="14" x14ac:dyDescent="0.2">
      <c r="A773" s="96"/>
      <c r="B773" s="96"/>
      <c r="C773" s="96"/>
      <c r="D773" s="96"/>
      <c r="E773" s="96"/>
      <c r="F773" s="96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</row>
    <row r="774" spans="1:26" ht="14" x14ac:dyDescent="0.2">
      <c r="A774" s="96"/>
      <c r="B774" s="96"/>
      <c r="C774" s="96"/>
      <c r="D774" s="96"/>
      <c r="E774" s="96"/>
      <c r="F774" s="96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</row>
    <row r="775" spans="1:26" ht="14" x14ac:dyDescent="0.2">
      <c r="A775" s="96"/>
      <c r="B775" s="96"/>
      <c r="C775" s="96"/>
      <c r="D775" s="96"/>
      <c r="E775" s="96"/>
      <c r="F775" s="96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</row>
    <row r="776" spans="1:26" ht="14" x14ac:dyDescent="0.2">
      <c r="A776" s="96"/>
      <c r="B776" s="96"/>
      <c r="C776" s="96"/>
      <c r="D776" s="96"/>
      <c r="E776" s="96"/>
      <c r="F776" s="96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</row>
    <row r="777" spans="1:26" ht="14" x14ac:dyDescent="0.2">
      <c r="A777" s="96"/>
      <c r="B777" s="96"/>
      <c r="C777" s="96"/>
      <c r="D777" s="96"/>
      <c r="E777" s="96"/>
      <c r="F777" s="96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</row>
    <row r="778" spans="1:26" ht="14" x14ac:dyDescent="0.2">
      <c r="A778" s="96"/>
      <c r="B778" s="96"/>
      <c r="C778" s="96"/>
      <c r="D778" s="96"/>
      <c r="E778" s="96"/>
      <c r="F778" s="96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</row>
    <row r="779" spans="1:26" ht="14" x14ac:dyDescent="0.2">
      <c r="A779" s="96"/>
      <c r="B779" s="96"/>
      <c r="C779" s="96"/>
      <c r="D779" s="96"/>
      <c r="E779" s="96"/>
      <c r="F779" s="96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</row>
    <row r="780" spans="1:26" ht="14" x14ac:dyDescent="0.2">
      <c r="A780" s="96"/>
      <c r="B780" s="96"/>
      <c r="C780" s="96"/>
      <c r="D780" s="96"/>
      <c r="E780" s="96"/>
      <c r="F780" s="96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</row>
    <row r="781" spans="1:26" ht="14" x14ac:dyDescent="0.2">
      <c r="A781" s="96"/>
      <c r="B781" s="96"/>
      <c r="C781" s="96"/>
      <c r="D781" s="96"/>
      <c r="E781" s="96"/>
      <c r="F781" s="96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</row>
    <row r="782" spans="1:26" ht="14" x14ac:dyDescent="0.2">
      <c r="A782" s="96"/>
      <c r="B782" s="96"/>
      <c r="C782" s="96"/>
      <c r="D782" s="96"/>
      <c r="E782" s="96"/>
      <c r="F782" s="96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</row>
    <row r="783" spans="1:26" ht="14" x14ac:dyDescent="0.2">
      <c r="A783" s="96"/>
      <c r="B783" s="96"/>
      <c r="C783" s="96"/>
      <c r="D783" s="96"/>
      <c r="E783" s="96"/>
      <c r="F783" s="96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</row>
    <row r="784" spans="1:26" ht="14" x14ac:dyDescent="0.2">
      <c r="A784" s="96"/>
      <c r="B784" s="96"/>
      <c r="C784" s="96"/>
      <c r="D784" s="96"/>
      <c r="E784" s="96"/>
      <c r="F784" s="96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</row>
    <row r="785" spans="1:26" ht="14" x14ac:dyDescent="0.2">
      <c r="A785" s="96"/>
      <c r="B785" s="96"/>
      <c r="C785" s="96"/>
      <c r="D785" s="96"/>
      <c r="E785" s="96"/>
      <c r="F785" s="96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</row>
    <row r="786" spans="1:26" ht="14" x14ac:dyDescent="0.2">
      <c r="A786" s="96"/>
      <c r="B786" s="96"/>
      <c r="C786" s="96"/>
      <c r="D786" s="96"/>
      <c r="E786" s="96"/>
      <c r="F786" s="96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</row>
    <row r="787" spans="1:26" ht="14" x14ac:dyDescent="0.2">
      <c r="A787" s="96"/>
      <c r="B787" s="96"/>
      <c r="C787" s="96"/>
      <c r="D787" s="96"/>
      <c r="E787" s="96"/>
      <c r="F787" s="96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</row>
    <row r="788" spans="1:26" ht="14" x14ac:dyDescent="0.2">
      <c r="A788" s="96"/>
      <c r="B788" s="96"/>
      <c r="C788" s="96"/>
      <c r="D788" s="96"/>
      <c r="E788" s="96"/>
      <c r="F788" s="96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</row>
    <row r="789" spans="1:26" ht="14" x14ac:dyDescent="0.2">
      <c r="A789" s="96"/>
      <c r="B789" s="96"/>
      <c r="C789" s="96"/>
      <c r="D789" s="96"/>
      <c r="E789" s="96"/>
      <c r="F789" s="96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</row>
    <row r="790" spans="1:26" ht="14" x14ac:dyDescent="0.2">
      <c r="A790" s="96"/>
      <c r="B790" s="96"/>
      <c r="C790" s="96"/>
      <c r="D790" s="96"/>
      <c r="E790" s="96"/>
      <c r="F790" s="96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</row>
    <row r="791" spans="1:26" ht="14" x14ac:dyDescent="0.2">
      <c r="A791" s="96"/>
      <c r="B791" s="96"/>
      <c r="C791" s="96"/>
      <c r="D791" s="96"/>
      <c r="E791" s="96"/>
      <c r="F791" s="96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</row>
    <row r="792" spans="1:26" ht="14" x14ac:dyDescent="0.2">
      <c r="A792" s="96"/>
      <c r="B792" s="96"/>
      <c r="C792" s="96"/>
      <c r="D792" s="96"/>
      <c r="E792" s="96"/>
      <c r="F792" s="96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</row>
    <row r="793" spans="1:26" ht="14" x14ac:dyDescent="0.2">
      <c r="A793" s="96"/>
      <c r="B793" s="96"/>
      <c r="C793" s="96"/>
      <c r="D793" s="96"/>
      <c r="E793" s="96"/>
      <c r="F793" s="96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</row>
    <row r="794" spans="1:26" ht="14" x14ac:dyDescent="0.2">
      <c r="A794" s="96"/>
      <c r="B794" s="96"/>
      <c r="C794" s="96"/>
      <c r="D794" s="96"/>
      <c r="E794" s="96"/>
      <c r="F794" s="96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</row>
    <row r="795" spans="1:26" ht="14" x14ac:dyDescent="0.2">
      <c r="A795" s="96"/>
      <c r="B795" s="96"/>
      <c r="C795" s="96"/>
      <c r="D795" s="96"/>
      <c r="E795" s="96"/>
      <c r="F795" s="96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</row>
    <row r="796" spans="1:26" ht="14" x14ac:dyDescent="0.2">
      <c r="A796" s="96"/>
      <c r="B796" s="96"/>
      <c r="C796" s="96"/>
      <c r="D796" s="96"/>
      <c r="E796" s="96"/>
      <c r="F796" s="96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</row>
    <row r="797" spans="1:26" ht="14" x14ac:dyDescent="0.2">
      <c r="A797" s="96"/>
      <c r="B797" s="96"/>
      <c r="C797" s="96"/>
      <c r="D797" s="96"/>
      <c r="E797" s="96"/>
      <c r="F797" s="96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</row>
    <row r="798" spans="1:26" ht="14" x14ac:dyDescent="0.2">
      <c r="A798" s="96"/>
      <c r="B798" s="96"/>
      <c r="C798" s="96"/>
      <c r="D798" s="96"/>
      <c r="E798" s="96"/>
      <c r="F798" s="96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</row>
    <row r="799" spans="1:26" ht="14" x14ac:dyDescent="0.2">
      <c r="A799" s="96"/>
      <c r="B799" s="96"/>
      <c r="C799" s="96"/>
      <c r="D799" s="96"/>
      <c r="E799" s="96"/>
      <c r="F799" s="96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</row>
    <row r="800" spans="1:26" ht="14" x14ac:dyDescent="0.2">
      <c r="A800" s="96"/>
      <c r="B800" s="96"/>
      <c r="C800" s="96"/>
      <c r="D800" s="96"/>
      <c r="E800" s="96"/>
      <c r="F800" s="96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</row>
    <row r="801" spans="1:26" ht="14" x14ac:dyDescent="0.2">
      <c r="A801" s="96"/>
      <c r="B801" s="96"/>
      <c r="C801" s="96"/>
      <c r="D801" s="96"/>
      <c r="E801" s="96"/>
      <c r="F801" s="96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</row>
    <row r="802" spans="1:26" ht="14" x14ac:dyDescent="0.2">
      <c r="A802" s="96"/>
      <c r="B802" s="96"/>
      <c r="C802" s="96"/>
      <c r="D802" s="96"/>
      <c r="E802" s="96"/>
      <c r="F802" s="96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</row>
    <row r="803" spans="1:26" ht="14" x14ac:dyDescent="0.2">
      <c r="A803" s="96"/>
      <c r="B803" s="96"/>
      <c r="C803" s="96"/>
      <c r="D803" s="96"/>
      <c r="E803" s="96"/>
      <c r="F803" s="96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</row>
    <row r="804" spans="1:26" ht="14" x14ac:dyDescent="0.2">
      <c r="A804" s="96"/>
      <c r="B804" s="96"/>
      <c r="C804" s="96"/>
      <c r="D804" s="96"/>
      <c r="E804" s="96"/>
      <c r="F804" s="96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</row>
    <row r="805" spans="1:26" ht="14" x14ac:dyDescent="0.2">
      <c r="A805" s="96"/>
      <c r="B805" s="96"/>
      <c r="C805" s="96"/>
      <c r="D805" s="96"/>
      <c r="E805" s="96"/>
      <c r="F805" s="96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</row>
    <row r="806" spans="1:26" ht="14" x14ac:dyDescent="0.2">
      <c r="A806" s="96"/>
      <c r="B806" s="96"/>
      <c r="C806" s="96"/>
      <c r="D806" s="96"/>
      <c r="E806" s="96"/>
      <c r="F806" s="96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</row>
    <row r="807" spans="1:26" ht="14" x14ac:dyDescent="0.2">
      <c r="A807" s="96"/>
      <c r="B807" s="96"/>
      <c r="C807" s="96"/>
      <c r="D807" s="96"/>
      <c r="E807" s="96"/>
      <c r="F807" s="96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</row>
    <row r="808" spans="1:26" ht="14" x14ac:dyDescent="0.2">
      <c r="A808" s="96"/>
      <c r="B808" s="96"/>
      <c r="C808" s="96"/>
      <c r="D808" s="96"/>
      <c r="E808" s="96"/>
      <c r="F808" s="96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</row>
    <row r="809" spans="1:26" ht="14" x14ac:dyDescent="0.2">
      <c r="A809" s="96"/>
      <c r="B809" s="96"/>
      <c r="C809" s="96"/>
      <c r="D809" s="96"/>
      <c r="E809" s="96"/>
      <c r="F809" s="96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</row>
    <row r="810" spans="1:26" ht="14" x14ac:dyDescent="0.2">
      <c r="A810" s="96"/>
      <c r="B810" s="96"/>
      <c r="C810" s="96"/>
      <c r="D810" s="96"/>
      <c r="E810" s="96"/>
      <c r="F810" s="96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</row>
    <row r="811" spans="1:26" ht="14" x14ac:dyDescent="0.2">
      <c r="A811" s="96"/>
      <c r="B811" s="96"/>
      <c r="C811" s="96"/>
      <c r="D811" s="96"/>
      <c r="E811" s="96"/>
      <c r="F811" s="96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</row>
    <row r="812" spans="1:26" ht="14" x14ac:dyDescent="0.2">
      <c r="A812" s="96"/>
      <c r="B812" s="96"/>
      <c r="C812" s="96"/>
      <c r="D812" s="96"/>
      <c r="E812" s="96"/>
      <c r="F812" s="96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</row>
    <row r="813" spans="1:26" ht="14" x14ac:dyDescent="0.2">
      <c r="A813" s="96"/>
      <c r="B813" s="96"/>
      <c r="C813" s="96"/>
      <c r="D813" s="96"/>
      <c r="E813" s="96"/>
      <c r="F813" s="96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</row>
    <row r="814" spans="1:26" ht="14" x14ac:dyDescent="0.2">
      <c r="A814" s="96"/>
      <c r="B814" s="96"/>
      <c r="C814" s="96"/>
      <c r="D814" s="96"/>
      <c r="E814" s="96"/>
      <c r="F814" s="96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</row>
    <row r="815" spans="1:26" ht="14" x14ac:dyDescent="0.2">
      <c r="A815" s="96"/>
      <c r="B815" s="96"/>
      <c r="C815" s="96"/>
      <c r="D815" s="96"/>
      <c r="E815" s="96"/>
      <c r="F815" s="96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</row>
    <row r="816" spans="1:26" ht="14" x14ac:dyDescent="0.2">
      <c r="A816" s="96"/>
      <c r="B816" s="96"/>
      <c r="C816" s="96"/>
      <c r="D816" s="96"/>
      <c r="E816" s="96"/>
      <c r="F816" s="96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</row>
    <row r="817" spans="1:26" ht="14" x14ac:dyDescent="0.2">
      <c r="A817" s="96"/>
      <c r="B817" s="96"/>
      <c r="C817" s="96"/>
      <c r="D817" s="96"/>
      <c r="E817" s="96"/>
      <c r="F817" s="96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</row>
    <row r="818" spans="1:26" ht="14" x14ac:dyDescent="0.2">
      <c r="A818" s="96"/>
      <c r="B818" s="96"/>
      <c r="C818" s="96"/>
      <c r="D818" s="96"/>
      <c r="E818" s="96"/>
      <c r="F818" s="96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</row>
    <row r="819" spans="1:26" ht="14" x14ac:dyDescent="0.2">
      <c r="A819" s="96"/>
      <c r="B819" s="96"/>
      <c r="C819" s="96"/>
      <c r="D819" s="96"/>
      <c r="E819" s="96"/>
      <c r="F819" s="96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</row>
    <row r="820" spans="1:26" ht="14" x14ac:dyDescent="0.2">
      <c r="A820" s="96"/>
      <c r="B820" s="96"/>
      <c r="C820" s="96"/>
      <c r="D820" s="96"/>
      <c r="E820" s="96"/>
      <c r="F820" s="96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</row>
    <row r="821" spans="1:26" ht="14" x14ac:dyDescent="0.2">
      <c r="A821" s="96"/>
      <c r="B821" s="96"/>
      <c r="C821" s="96"/>
      <c r="D821" s="96"/>
      <c r="E821" s="96"/>
      <c r="F821" s="96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</row>
    <row r="822" spans="1:26" ht="14" x14ac:dyDescent="0.2">
      <c r="A822" s="96"/>
      <c r="B822" s="96"/>
      <c r="C822" s="96"/>
      <c r="D822" s="96"/>
      <c r="E822" s="96"/>
      <c r="F822" s="96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</row>
    <row r="823" spans="1:26" ht="14" x14ac:dyDescent="0.2">
      <c r="A823" s="96"/>
      <c r="B823" s="96"/>
      <c r="C823" s="96"/>
      <c r="D823" s="96"/>
      <c r="E823" s="96"/>
      <c r="F823" s="96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</row>
    <row r="824" spans="1:26" ht="14" x14ac:dyDescent="0.2">
      <c r="A824" s="96"/>
      <c r="B824" s="96"/>
      <c r="C824" s="96"/>
      <c r="D824" s="96"/>
      <c r="E824" s="96"/>
      <c r="F824" s="96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</row>
    <row r="825" spans="1:26" ht="14" x14ac:dyDescent="0.2">
      <c r="A825" s="96"/>
      <c r="B825" s="96"/>
      <c r="C825" s="96"/>
      <c r="D825" s="96"/>
      <c r="E825" s="96"/>
      <c r="F825" s="96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</row>
    <row r="826" spans="1:26" ht="14" x14ac:dyDescent="0.2">
      <c r="A826" s="96"/>
      <c r="B826" s="96"/>
      <c r="C826" s="96"/>
      <c r="D826" s="96"/>
      <c r="E826" s="96"/>
      <c r="F826" s="96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</row>
    <row r="827" spans="1:26" ht="14" x14ac:dyDescent="0.2">
      <c r="A827" s="96"/>
      <c r="B827" s="96"/>
      <c r="C827" s="96"/>
      <c r="D827" s="96"/>
      <c r="E827" s="96"/>
      <c r="F827" s="96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</row>
    <row r="828" spans="1:26" ht="14" x14ac:dyDescent="0.2">
      <c r="A828" s="96"/>
      <c r="B828" s="96"/>
      <c r="C828" s="96"/>
      <c r="D828" s="96"/>
      <c r="E828" s="96"/>
      <c r="F828" s="96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</row>
    <row r="829" spans="1:26" ht="14" x14ac:dyDescent="0.2">
      <c r="A829" s="96"/>
      <c r="B829" s="96"/>
      <c r="C829" s="96"/>
      <c r="D829" s="96"/>
      <c r="E829" s="96"/>
      <c r="F829" s="96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</row>
    <row r="830" spans="1:26" ht="14" x14ac:dyDescent="0.2">
      <c r="A830" s="96"/>
      <c r="B830" s="96"/>
      <c r="C830" s="96"/>
      <c r="D830" s="96"/>
      <c r="E830" s="96"/>
      <c r="F830" s="96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</row>
    <row r="831" spans="1:26" ht="14" x14ac:dyDescent="0.2">
      <c r="A831" s="96"/>
      <c r="B831" s="96"/>
      <c r="C831" s="96"/>
      <c r="D831" s="96"/>
      <c r="E831" s="96"/>
      <c r="F831" s="96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</row>
    <row r="832" spans="1:26" ht="14" x14ac:dyDescent="0.2">
      <c r="A832" s="96"/>
      <c r="B832" s="96"/>
      <c r="C832" s="96"/>
      <c r="D832" s="96"/>
      <c r="E832" s="96"/>
      <c r="F832" s="96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</row>
    <row r="833" spans="1:26" ht="14" x14ac:dyDescent="0.2">
      <c r="A833" s="96"/>
      <c r="B833" s="96"/>
      <c r="C833" s="96"/>
      <c r="D833" s="96"/>
      <c r="E833" s="96"/>
      <c r="F833" s="96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</row>
    <row r="834" spans="1:26" ht="14" x14ac:dyDescent="0.2">
      <c r="A834" s="96"/>
      <c r="B834" s="96"/>
      <c r="C834" s="96"/>
      <c r="D834" s="96"/>
      <c r="E834" s="96"/>
      <c r="F834" s="96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</row>
    <row r="835" spans="1:26" ht="14" x14ac:dyDescent="0.2">
      <c r="A835" s="96"/>
      <c r="B835" s="96"/>
      <c r="C835" s="96"/>
      <c r="D835" s="96"/>
      <c r="E835" s="96"/>
      <c r="F835" s="96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</row>
    <row r="836" spans="1:26" ht="14" x14ac:dyDescent="0.2">
      <c r="A836" s="96"/>
      <c r="B836" s="96"/>
      <c r="C836" s="96"/>
      <c r="D836" s="96"/>
      <c r="E836" s="96"/>
      <c r="F836" s="96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</row>
    <row r="837" spans="1:26" ht="14" x14ac:dyDescent="0.2">
      <c r="A837" s="96"/>
      <c r="B837" s="96"/>
      <c r="C837" s="96"/>
      <c r="D837" s="96"/>
      <c r="E837" s="96"/>
      <c r="F837" s="96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</row>
    <row r="838" spans="1:26" ht="14" x14ac:dyDescent="0.2">
      <c r="A838" s="96"/>
      <c r="B838" s="96"/>
      <c r="C838" s="96"/>
      <c r="D838" s="96"/>
      <c r="E838" s="96"/>
      <c r="F838" s="96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</row>
    <row r="839" spans="1:26" ht="14" x14ac:dyDescent="0.2">
      <c r="A839" s="96"/>
      <c r="B839" s="96"/>
      <c r="C839" s="96"/>
      <c r="D839" s="96"/>
      <c r="E839" s="96"/>
      <c r="F839" s="96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</row>
    <row r="840" spans="1:26" ht="14" x14ac:dyDescent="0.2">
      <c r="A840" s="96"/>
      <c r="B840" s="96"/>
      <c r="C840" s="96"/>
      <c r="D840" s="96"/>
      <c r="E840" s="96"/>
      <c r="F840" s="96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</row>
    <row r="841" spans="1:26" ht="14" x14ac:dyDescent="0.2">
      <c r="A841" s="96"/>
      <c r="B841" s="96"/>
      <c r="C841" s="96"/>
      <c r="D841" s="96"/>
      <c r="E841" s="96"/>
      <c r="F841" s="96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</row>
    <row r="842" spans="1:26" ht="14" x14ac:dyDescent="0.2">
      <c r="A842" s="96"/>
      <c r="B842" s="96"/>
      <c r="C842" s="96"/>
      <c r="D842" s="96"/>
      <c r="E842" s="96"/>
      <c r="F842" s="96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</row>
    <row r="843" spans="1:26" ht="14" x14ac:dyDescent="0.2">
      <c r="A843" s="96"/>
      <c r="B843" s="96"/>
      <c r="C843" s="96"/>
      <c r="D843" s="96"/>
      <c r="E843" s="96"/>
      <c r="F843" s="96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</row>
    <row r="844" spans="1:26" ht="14" x14ac:dyDescent="0.2">
      <c r="A844" s="96"/>
      <c r="B844" s="96"/>
      <c r="C844" s="96"/>
      <c r="D844" s="96"/>
      <c r="E844" s="96"/>
      <c r="F844" s="96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</row>
    <row r="845" spans="1:26" ht="14" x14ac:dyDescent="0.2">
      <c r="A845" s="96"/>
      <c r="B845" s="96"/>
      <c r="C845" s="96"/>
      <c r="D845" s="96"/>
      <c r="E845" s="96"/>
      <c r="F845" s="96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</row>
    <row r="846" spans="1:26" ht="14" x14ac:dyDescent="0.2">
      <c r="A846" s="96"/>
      <c r="B846" s="96"/>
      <c r="C846" s="96"/>
      <c r="D846" s="96"/>
      <c r="E846" s="96"/>
      <c r="F846" s="96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</row>
    <row r="847" spans="1:26" ht="14" x14ac:dyDescent="0.2">
      <c r="A847" s="96"/>
      <c r="B847" s="96"/>
      <c r="C847" s="96"/>
      <c r="D847" s="96"/>
      <c r="E847" s="96"/>
      <c r="F847" s="96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</row>
    <row r="848" spans="1:26" ht="14" x14ac:dyDescent="0.2">
      <c r="A848" s="96"/>
      <c r="B848" s="96"/>
      <c r="C848" s="96"/>
      <c r="D848" s="96"/>
      <c r="E848" s="96"/>
      <c r="F848" s="96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</row>
    <row r="849" spans="1:26" ht="14" x14ac:dyDescent="0.2">
      <c r="A849" s="96"/>
      <c r="B849" s="96"/>
      <c r="C849" s="96"/>
      <c r="D849" s="96"/>
      <c r="E849" s="96"/>
      <c r="F849" s="96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</row>
    <row r="850" spans="1:26" ht="14" x14ac:dyDescent="0.2">
      <c r="A850" s="96"/>
      <c r="B850" s="96"/>
      <c r="C850" s="96"/>
      <c r="D850" s="96"/>
      <c r="E850" s="96"/>
      <c r="F850" s="96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</row>
    <row r="851" spans="1:26" ht="14" x14ac:dyDescent="0.2">
      <c r="A851" s="96"/>
      <c r="B851" s="96"/>
      <c r="C851" s="96"/>
      <c r="D851" s="96"/>
      <c r="E851" s="96"/>
      <c r="F851" s="96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</row>
    <row r="852" spans="1:26" ht="14" x14ac:dyDescent="0.2">
      <c r="A852" s="96"/>
      <c r="B852" s="96"/>
      <c r="C852" s="96"/>
      <c r="D852" s="96"/>
      <c r="E852" s="96"/>
      <c r="F852" s="96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</row>
    <row r="853" spans="1:26" ht="14" x14ac:dyDescent="0.2">
      <c r="A853" s="96"/>
      <c r="B853" s="96"/>
      <c r="C853" s="96"/>
      <c r="D853" s="96"/>
      <c r="E853" s="96"/>
      <c r="F853" s="96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</row>
    <row r="854" spans="1:26" ht="14" x14ac:dyDescent="0.2">
      <c r="A854" s="96"/>
      <c r="B854" s="96"/>
      <c r="C854" s="96"/>
      <c r="D854" s="96"/>
      <c r="E854" s="96"/>
      <c r="F854" s="96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</row>
    <row r="855" spans="1:26" ht="14" x14ac:dyDescent="0.2">
      <c r="A855" s="96"/>
      <c r="B855" s="96"/>
      <c r="C855" s="96"/>
      <c r="D855" s="96"/>
      <c r="E855" s="96"/>
      <c r="F855" s="96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</row>
    <row r="856" spans="1:26" ht="14" x14ac:dyDescent="0.2">
      <c r="A856" s="96"/>
      <c r="B856" s="96"/>
      <c r="C856" s="96"/>
      <c r="D856" s="96"/>
      <c r="E856" s="96"/>
      <c r="F856" s="96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</row>
    <row r="857" spans="1:26" ht="14" x14ac:dyDescent="0.2">
      <c r="A857" s="96"/>
      <c r="B857" s="96"/>
      <c r="C857" s="96"/>
      <c r="D857" s="96"/>
      <c r="E857" s="96"/>
      <c r="F857" s="96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</row>
    <row r="858" spans="1:26" ht="14" x14ac:dyDescent="0.2">
      <c r="A858" s="96"/>
      <c r="B858" s="96"/>
      <c r="C858" s="96"/>
      <c r="D858" s="96"/>
      <c r="E858" s="96"/>
      <c r="F858" s="96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</row>
    <row r="859" spans="1:26" ht="14" x14ac:dyDescent="0.2">
      <c r="A859" s="96"/>
      <c r="B859" s="96"/>
      <c r="C859" s="96"/>
      <c r="D859" s="96"/>
      <c r="E859" s="96"/>
      <c r="F859" s="96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</row>
    <row r="860" spans="1:26" ht="14" x14ac:dyDescent="0.2">
      <c r="A860" s="96"/>
      <c r="B860" s="96"/>
      <c r="C860" s="96"/>
      <c r="D860" s="96"/>
      <c r="E860" s="96"/>
      <c r="F860" s="96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</row>
    <row r="861" spans="1:26" ht="14" x14ac:dyDescent="0.2">
      <c r="A861" s="96"/>
      <c r="B861" s="96"/>
      <c r="C861" s="96"/>
      <c r="D861" s="96"/>
      <c r="E861" s="96"/>
      <c r="F861" s="96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</row>
    <row r="862" spans="1:26" ht="14" x14ac:dyDescent="0.2">
      <c r="A862" s="96"/>
      <c r="B862" s="96"/>
      <c r="C862" s="96"/>
      <c r="D862" s="96"/>
      <c r="E862" s="96"/>
      <c r="F862" s="96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</row>
    <row r="863" spans="1:26" ht="14" x14ac:dyDescent="0.2">
      <c r="A863" s="96"/>
      <c r="B863" s="96"/>
      <c r="C863" s="96"/>
      <c r="D863" s="96"/>
      <c r="E863" s="96"/>
      <c r="F863" s="96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</row>
    <row r="864" spans="1:26" ht="14" x14ac:dyDescent="0.2">
      <c r="A864" s="96"/>
      <c r="B864" s="96"/>
      <c r="C864" s="96"/>
      <c r="D864" s="96"/>
      <c r="E864" s="96"/>
      <c r="F864" s="96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</row>
    <row r="865" spans="1:26" ht="14" x14ac:dyDescent="0.2">
      <c r="A865" s="96"/>
      <c r="B865" s="96"/>
      <c r="C865" s="96"/>
      <c r="D865" s="96"/>
      <c r="E865" s="96"/>
      <c r="F865" s="96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</row>
    <row r="866" spans="1:26" ht="14" x14ac:dyDescent="0.2">
      <c r="A866" s="96"/>
      <c r="B866" s="96"/>
      <c r="C866" s="96"/>
      <c r="D866" s="96"/>
      <c r="E866" s="96"/>
      <c r="F866" s="96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</row>
    <row r="867" spans="1:26" ht="14" x14ac:dyDescent="0.2">
      <c r="A867" s="96"/>
      <c r="B867" s="96"/>
      <c r="C867" s="96"/>
      <c r="D867" s="96"/>
      <c r="E867" s="96"/>
      <c r="F867" s="96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</row>
    <row r="868" spans="1:26" ht="14" x14ac:dyDescent="0.2">
      <c r="A868" s="96"/>
      <c r="B868" s="96"/>
      <c r="C868" s="96"/>
      <c r="D868" s="96"/>
      <c r="E868" s="96"/>
      <c r="F868" s="96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</row>
    <row r="869" spans="1:26" ht="14" x14ac:dyDescent="0.2">
      <c r="A869" s="96"/>
      <c r="B869" s="96"/>
      <c r="C869" s="96"/>
      <c r="D869" s="96"/>
      <c r="E869" s="96"/>
      <c r="F869" s="96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</row>
    <row r="870" spans="1:26" ht="14" x14ac:dyDescent="0.2">
      <c r="A870" s="96"/>
      <c r="B870" s="96"/>
      <c r="C870" s="96"/>
      <c r="D870" s="96"/>
      <c r="E870" s="96"/>
      <c r="F870" s="96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</row>
    <row r="871" spans="1:26" ht="14" x14ac:dyDescent="0.2">
      <c r="A871" s="96"/>
      <c r="B871" s="96"/>
      <c r="C871" s="96"/>
      <c r="D871" s="96"/>
      <c r="E871" s="96"/>
      <c r="F871" s="96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</row>
    <row r="872" spans="1:26" ht="14" x14ac:dyDescent="0.2">
      <c r="A872" s="96"/>
      <c r="B872" s="96"/>
      <c r="C872" s="96"/>
      <c r="D872" s="96"/>
      <c r="E872" s="96"/>
      <c r="F872" s="96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</row>
    <row r="873" spans="1:26" ht="14" x14ac:dyDescent="0.2">
      <c r="A873" s="96"/>
      <c r="B873" s="96"/>
      <c r="C873" s="96"/>
      <c r="D873" s="96"/>
      <c r="E873" s="96"/>
      <c r="F873" s="96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</row>
    <row r="874" spans="1:26" ht="14" x14ac:dyDescent="0.2">
      <c r="A874" s="96"/>
      <c r="B874" s="96"/>
      <c r="C874" s="96"/>
      <c r="D874" s="96"/>
      <c r="E874" s="96"/>
      <c r="F874" s="96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</row>
    <row r="875" spans="1:26" ht="14" x14ac:dyDescent="0.2">
      <c r="A875" s="96"/>
      <c r="B875" s="96"/>
      <c r="C875" s="96"/>
      <c r="D875" s="96"/>
      <c r="E875" s="96"/>
      <c r="F875" s="96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</row>
    <row r="876" spans="1:26" ht="14" x14ac:dyDescent="0.2">
      <c r="A876" s="96"/>
      <c r="B876" s="96"/>
      <c r="C876" s="96"/>
      <c r="D876" s="96"/>
      <c r="E876" s="96"/>
      <c r="F876" s="96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</row>
    <row r="877" spans="1:26" ht="14" x14ac:dyDescent="0.2">
      <c r="A877" s="96"/>
      <c r="B877" s="96"/>
      <c r="C877" s="96"/>
      <c r="D877" s="96"/>
      <c r="E877" s="96"/>
      <c r="F877" s="96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</row>
    <row r="878" spans="1:26" ht="14" x14ac:dyDescent="0.2">
      <c r="A878" s="96"/>
      <c r="B878" s="96"/>
      <c r="C878" s="96"/>
      <c r="D878" s="96"/>
      <c r="E878" s="96"/>
      <c r="F878" s="96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</row>
    <row r="879" spans="1:26" ht="14" x14ac:dyDescent="0.2">
      <c r="A879" s="96"/>
      <c r="B879" s="96"/>
      <c r="C879" s="96"/>
      <c r="D879" s="96"/>
      <c r="E879" s="96"/>
      <c r="F879" s="96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</row>
    <row r="880" spans="1:26" ht="14" x14ac:dyDescent="0.2">
      <c r="A880" s="96"/>
      <c r="B880" s="96"/>
      <c r="C880" s="96"/>
      <c r="D880" s="96"/>
      <c r="E880" s="96"/>
      <c r="F880" s="96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</row>
    <row r="881" spans="1:26" ht="14" x14ac:dyDescent="0.2">
      <c r="A881" s="96"/>
      <c r="B881" s="96"/>
      <c r="C881" s="96"/>
      <c r="D881" s="96"/>
      <c r="E881" s="96"/>
      <c r="F881" s="96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</row>
    <row r="882" spans="1:26" ht="14" x14ac:dyDescent="0.2">
      <c r="A882" s="96"/>
      <c r="B882" s="96"/>
      <c r="C882" s="96"/>
      <c r="D882" s="96"/>
      <c r="E882" s="96"/>
      <c r="F882" s="96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</row>
    <row r="883" spans="1:26" ht="14" x14ac:dyDescent="0.2">
      <c r="A883" s="96"/>
      <c r="B883" s="96"/>
      <c r="C883" s="96"/>
      <c r="D883" s="96"/>
      <c r="E883" s="96"/>
      <c r="F883" s="96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</row>
    <row r="884" spans="1:26" ht="14" x14ac:dyDescent="0.2">
      <c r="A884" s="96"/>
      <c r="B884" s="96"/>
      <c r="C884" s="96"/>
      <c r="D884" s="96"/>
      <c r="E884" s="96"/>
      <c r="F884" s="96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</row>
    <row r="885" spans="1:26" ht="14" x14ac:dyDescent="0.2">
      <c r="A885" s="96"/>
      <c r="B885" s="96"/>
      <c r="C885" s="96"/>
      <c r="D885" s="96"/>
      <c r="E885" s="96"/>
      <c r="F885" s="96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</row>
    <row r="886" spans="1:26" ht="14" x14ac:dyDescent="0.2">
      <c r="A886" s="96"/>
      <c r="B886" s="96"/>
      <c r="C886" s="96"/>
      <c r="D886" s="96"/>
      <c r="E886" s="96"/>
      <c r="F886" s="96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</row>
    <row r="887" spans="1:26" ht="14" x14ac:dyDescent="0.2">
      <c r="A887" s="96"/>
      <c r="B887" s="96"/>
      <c r="C887" s="96"/>
      <c r="D887" s="96"/>
      <c r="E887" s="96"/>
      <c r="F887" s="96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</row>
    <row r="888" spans="1:26" ht="14" x14ac:dyDescent="0.2">
      <c r="A888" s="96"/>
      <c r="B888" s="96"/>
      <c r="C888" s="96"/>
      <c r="D888" s="96"/>
      <c r="E888" s="96"/>
      <c r="F888" s="96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</row>
    <row r="889" spans="1:26" ht="14" x14ac:dyDescent="0.2">
      <c r="A889" s="96"/>
      <c r="B889" s="96"/>
      <c r="C889" s="96"/>
      <c r="D889" s="96"/>
      <c r="E889" s="96"/>
      <c r="F889" s="96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</row>
    <row r="890" spans="1:26" ht="14" x14ac:dyDescent="0.2">
      <c r="A890" s="96"/>
      <c r="B890" s="96"/>
      <c r="C890" s="96"/>
      <c r="D890" s="96"/>
      <c r="E890" s="96"/>
      <c r="F890" s="96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</row>
    <row r="891" spans="1:26" ht="14" x14ac:dyDescent="0.2">
      <c r="A891" s="96"/>
      <c r="B891" s="96"/>
      <c r="C891" s="96"/>
      <c r="D891" s="96"/>
      <c r="E891" s="96"/>
      <c r="F891" s="96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</row>
    <row r="892" spans="1:26" ht="14" x14ac:dyDescent="0.2">
      <c r="A892" s="96"/>
      <c r="B892" s="96"/>
      <c r="C892" s="96"/>
      <c r="D892" s="96"/>
      <c r="E892" s="96"/>
      <c r="F892" s="96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</row>
    <row r="893" spans="1:26" ht="14" x14ac:dyDescent="0.2">
      <c r="A893" s="96"/>
      <c r="B893" s="96"/>
      <c r="C893" s="96"/>
      <c r="D893" s="96"/>
      <c r="E893" s="96"/>
      <c r="F893" s="96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</row>
    <row r="894" spans="1:26" ht="14" x14ac:dyDescent="0.2">
      <c r="A894" s="96"/>
      <c r="B894" s="96"/>
      <c r="C894" s="96"/>
      <c r="D894" s="96"/>
      <c r="E894" s="96"/>
      <c r="F894" s="96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</row>
    <row r="895" spans="1:26" ht="14" x14ac:dyDescent="0.2">
      <c r="A895" s="96"/>
      <c r="B895" s="96"/>
      <c r="C895" s="96"/>
      <c r="D895" s="96"/>
      <c r="E895" s="96"/>
      <c r="F895" s="96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</row>
    <row r="896" spans="1:26" ht="14" x14ac:dyDescent="0.2">
      <c r="A896" s="96"/>
      <c r="B896" s="96"/>
      <c r="C896" s="96"/>
      <c r="D896" s="96"/>
      <c r="E896" s="96"/>
      <c r="F896" s="96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</row>
    <row r="897" spans="1:26" ht="14" x14ac:dyDescent="0.2">
      <c r="A897" s="96"/>
      <c r="B897" s="96"/>
      <c r="C897" s="96"/>
      <c r="D897" s="96"/>
      <c r="E897" s="96"/>
      <c r="F897" s="96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</row>
    <row r="898" spans="1:26" ht="14" x14ac:dyDescent="0.2">
      <c r="A898" s="96"/>
      <c r="B898" s="96"/>
      <c r="C898" s="96"/>
      <c r="D898" s="96"/>
      <c r="E898" s="96"/>
      <c r="F898" s="96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</row>
    <row r="899" spans="1:26" ht="14" x14ac:dyDescent="0.2">
      <c r="A899" s="96"/>
      <c r="B899" s="96"/>
      <c r="C899" s="96"/>
      <c r="D899" s="96"/>
      <c r="E899" s="96"/>
      <c r="F899" s="96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</row>
    <row r="900" spans="1:26" ht="14" x14ac:dyDescent="0.2">
      <c r="A900" s="96"/>
      <c r="B900" s="96"/>
      <c r="C900" s="96"/>
      <c r="D900" s="96"/>
      <c r="E900" s="96"/>
      <c r="F900" s="96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</row>
    <row r="901" spans="1:26" ht="14" x14ac:dyDescent="0.2">
      <c r="A901" s="96"/>
      <c r="B901" s="96"/>
      <c r="C901" s="96"/>
      <c r="D901" s="96"/>
      <c r="E901" s="96"/>
      <c r="F901" s="96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</row>
    <row r="902" spans="1:26" ht="14" x14ac:dyDescent="0.2">
      <c r="A902" s="96"/>
      <c r="B902" s="96"/>
      <c r="C902" s="96"/>
      <c r="D902" s="96"/>
      <c r="E902" s="96"/>
      <c r="F902" s="96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</row>
    <row r="903" spans="1:26" ht="14" x14ac:dyDescent="0.2">
      <c r="A903" s="96"/>
      <c r="B903" s="96"/>
      <c r="C903" s="96"/>
      <c r="D903" s="96"/>
      <c r="E903" s="96"/>
      <c r="F903" s="96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</row>
    <row r="904" spans="1:26" ht="14" x14ac:dyDescent="0.2">
      <c r="A904" s="96"/>
      <c r="B904" s="96"/>
      <c r="C904" s="96"/>
      <c r="D904" s="96"/>
      <c r="E904" s="96"/>
      <c r="F904" s="96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</row>
    <row r="905" spans="1:26" ht="14" x14ac:dyDescent="0.2">
      <c r="A905" s="96"/>
      <c r="B905" s="96"/>
      <c r="C905" s="96"/>
      <c r="D905" s="96"/>
      <c r="E905" s="96"/>
      <c r="F905" s="96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</row>
    <row r="906" spans="1:26" ht="14" x14ac:dyDescent="0.2">
      <c r="A906" s="96"/>
      <c r="B906" s="96"/>
      <c r="C906" s="96"/>
      <c r="D906" s="96"/>
      <c r="E906" s="96"/>
      <c r="F906" s="96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</row>
    <row r="907" spans="1:26" ht="14" x14ac:dyDescent="0.2">
      <c r="A907" s="96"/>
      <c r="B907" s="96"/>
      <c r="C907" s="96"/>
      <c r="D907" s="96"/>
      <c r="E907" s="96"/>
      <c r="F907" s="96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</row>
    <row r="908" spans="1:26" ht="14" x14ac:dyDescent="0.2">
      <c r="A908" s="96"/>
      <c r="B908" s="96"/>
      <c r="C908" s="96"/>
      <c r="D908" s="96"/>
      <c r="E908" s="96"/>
      <c r="F908" s="96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</row>
    <row r="909" spans="1:26" ht="14" x14ac:dyDescent="0.2">
      <c r="A909" s="96"/>
      <c r="B909" s="96"/>
      <c r="C909" s="96"/>
      <c r="D909" s="96"/>
      <c r="E909" s="96"/>
      <c r="F909" s="96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</row>
    <row r="910" spans="1:26" ht="14" x14ac:dyDescent="0.2">
      <c r="A910" s="96"/>
      <c r="B910" s="96"/>
      <c r="C910" s="96"/>
      <c r="D910" s="96"/>
      <c r="E910" s="96"/>
      <c r="F910" s="96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</row>
    <row r="911" spans="1:26" ht="14" x14ac:dyDescent="0.2">
      <c r="A911" s="96"/>
      <c r="B911" s="96"/>
      <c r="C911" s="96"/>
      <c r="D911" s="96"/>
      <c r="E911" s="96"/>
      <c r="F911" s="96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</row>
    <row r="912" spans="1:26" ht="14" x14ac:dyDescent="0.2">
      <c r="A912" s="96"/>
      <c r="B912" s="96"/>
      <c r="C912" s="96"/>
      <c r="D912" s="96"/>
      <c r="E912" s="96"/>
      <c r="F912" s="96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</row>
    <row r="913" spans="1:26" ht="14" x14ac:dyDescent="0.2">
      <c r="A913" s="96"/>
      <c r="B913" s="96"/>
      <c r="C913" s="96"/>
      <c r="D913" s="96"/>
      <c r="E913" s="96"/>
      <c r="F913" s="96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</row>
    <row r="914" spans="1:26" ht="14" x14ac:dyDescent="0.2">
      <c r="A914" s="96"/>
      <c r="B914" s="96"/>
      <c r="C914" s="96"/>
      <c r="D914" s="96"/>
      <c r="E914" s="96"/>
      <c r="F914" s="96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</row>
    <row r="915" spans="1:26" ht="14" x14ac:dyDescent="0.2">
      <c r="A915" s="96"/>
      <c r="B915" s="96"/>
      <c r="C915" s="96"/>
      <c r="D915" s="96"/>
      <c r="E915" s="96"/>
      <c r="F915" s="96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</row>
    <row r="916" spans="1:26" ht="14" x14ac:dyDescent="0.2">
      <c r="A916" s="96"/>
      <c r="B916" s="96"/>
      <c r="C916" s="96"/>
      <c r="D916" s="96"/>
      <c r="E916" s="96"/>
      <c r="F916" s="96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</row>
    <row r="917" spans="1:26" ht="14" x14ac:dyDescent="0.2">
      <c r="A917" s="96"/>
      <c r="B917" s="96"/>
      <c r="C917" s="96"/>
      <c r="D917" s="96"/>
      <c r="E917" s="96"/>
      <c r="F917" s="96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</row>
    <row r="918" spans="1:26" ht="14" x14ac:dyDescent="0.2">
      <c r="A918" s="96"/>
      <c r="B918" s="96"/>
      <c r="C918" s="96"/>
      <c r="D918" s="96"/>
      <c r="E918" s="96"/>
      <c r="F918" s="96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</row>
    <row r="919" spans="1:26" ht="14" x14ac:dyDescent="0.2">
      <c r="A919" s="96"/>
      <c r="B919" s="96"/>
      <c r="C919" s="96"/>
      <c r="D919" s="96"/>
      <c r="E919" s="96"/>
      <c r="F919" s="96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</row>
    <row r="920" spans="1:26" ht="14" x14ac:dyDescent="0.2">
      <c r="A920" s="96"/>
      <c r="B920" s="96"/>
      <c r="C920" s="96"/>
      <c r="D920" s="96"/>
      <c r="E920" s="96"/>
      <c r="F920" s="96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</row>
    <row r="921" spans="1:26" ht="14" x14ac:dyDescent="0.2">
      <c r="A921" s="96"/>
      <c r="B921" s="96"/>
      <c r="C921" s="96"/>
      <c r="D921" s="96"/>
      <c r="E921" s="96"/>
      <c r="F921" s="96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</row>
    <row r="922" spans="1:26" ht="14" x14ac:dyDescent="0.2">
      <c r="A922" s="96"/>
      <c r="B922" s="96"/>
      <c r="C922" s="96"/>
      <c r="D922" s="96"/>
      <c r="E922" s="96"/>
      <c r="F922" s="96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</row>
    <row r="923" spans="1:26" ht="14" x14ac:dyDescent="0.2">
      <c r="A923" s="96"/>
      <c r="B923" s="96"/>
      <c r="C923" s="96"/>
      <c r="D923" s="96"/>
      <c r="E923" s="96"/>
      <c r="F923" s="96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</row>
    <row r="924" spans="1:26" ht="14" x14ac:dyDescent="0.2">
      <c r="A924" s="96"/>
      <c r="B924" s="96"/>
      <c r="C924" s="96"/>
      <c r="D924" s="96"/>
      <c r="E924" s="96"/>
      <c r="F924" s="96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</row>
    <row r="925" spans="1:26" ht="14" x14ac:dyDescent="0.2">
      <c r="A925" s="96"/>
      <c r="B925" s="96"/>
      <c r="C925" s="96"/>
      <c r="D925" s="96"/>
      <c r="E925" s="96"/>
      <c r="F925" s="96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</row>
    <row r="926" spans="1:26" ht="14" x14ac:dyDescent="0.2">
      <c r="A926" s="96"/>
      <c r="B926" s="96"/>
      <c r="C926" s="96"/>
      <c r="D926" s="96"/>
      <c r="E926" s="96"/>
      <c r="F926" s="96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</row>
    <row r="927" spans="1:26" ht="14" x14ac:dyDescent="0.2">
      <c r="A927" s="96"/>
      <c r="B927" s="96"/>
      <c r="C927" s="96"/>
      <c r="D927" s="96"/>
      <c r="E927" s="96"/>
      <c r="F927" s="96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</row>
    <row r="928" spans="1:26" ht="14" x14ac:dyDescent="0.2">
      <c r="A928" s="96"/>
      <c r="B928" s="96"/>
      <c r="C928" s="96"/>
      <c r="D928" s="96"/>
      <c r="E928" s="96"/>
      <c r="F928" s="96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</row>
    <row r="929" spans="1:26" ht="14" x14ac:dyDescent="0.2">
      <c r="A929" s="96"/>
      <c r="B929" s="96"/>
      <c r="C929" s="96"/>
      <c r="D929" s="96"/>
      <c r="E929" s="96"/>
      <c r="F929" s="96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</row>
    <row r="930" spans="1:26" ht="14" x14ac:dyDescent="0.2">
      <c r="A930" s="96"/>
      <c r="B930" s="96"/>
      <c r="C930" s="96"/>
      <c r="D930" s="96"/>
      <c r="E930" s="96"/>
      <c r="F930" s="96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</row>
    <row r="931" spans="1:26" ht="14" x14ac:dyDescent="0.2">
      <c r="A931" s="96"/>
      <c r="B931" s="96"/>
      <c r="C931" s="96"/>
      <c r="D931" s="96"/>
      <c r="E931" s="96"/>
      <c r="F931" s="96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</row>
    <row r="932" spans="1:26" ht="14" x14ac:dyDescent="0.2">
      <c r="A932" s="96"/>
      <c r="B932" s="96"/>
      <c r="C932" s="96"/>
      <c r="D932" s="96"/>
      <c r="E932" s="96"/>
      <c r="F932" s="96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</row>
    <row r="933" spans="1:26" ht="14" x14ac:dyDescent="0.2">
      <c r="A933" s="96"/>
      <c r="B933" s="96"/>
      <c r="C933" s="96"/>
      <c r="D933" s="96"/>
      <c r="E933" s="96"/>
      <c r="F933" s="96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</row>
    <row r="934" spans="1:26" ht="14" x14ac:dyDescent="0.2">
      <c r="A934" s="96"/>
      <c r="B934" s="96"/>
      <c r="C934" s="96"/>
      <c r="D934" s="96"/>
      <c r="E934" s="96"/>
      <c r="F934" s="96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</row>
    <row r="935" spans="1:26" ht="14" x14ac:dyDescent="0.2">
      <c r="A935" s="96"/>
      <c r="B935" s="96"/>
      <c r="C935" s="96"/>
      <c r="D935" s="96"/>
      <c r="E935" s="96"/>
      <c r="F935" s="96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</row>
    <row r="936" spans="1:26" ht="14" x14ac:dyDescent="0.2">
      <c r="A936" s="96"/>
      <c r="B936" s="96"/>
      <c r="C936" s="96"/>
      <c r="D936" s="96"/>
      <c r="E936" s="96"/>
      <c r="F936" s="96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</row>
    <row r="937" spans="1:26" ht="14" x14ac:dyDescent="0.2">
      <c r="A937" s="96"/>
      <c r="B937" s="96"/>
      <c r="C937" s="96"/>
      <c r="D937" s="96"/>
      <c r="E937" s="96"/>
      <c r="F937" s="96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</row>
    <row r="938" spans="1:26" ht="14" x14ac:dyDescent="0.2">
      <c r="A938" s="96"/>
      <c r="B938" s="96"/>
      <c r="C938" s="96"/>
      <c r="D938" s="96"/>
      <c r="E938" s="96"/>
      <c r="F938" s="96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</row>
    <row r="939" spans="1:26" ht="14" x14ac:dyDescent="0.2">
      <c r="A939" s="96"/>
      <c r="B939" s="96"/>
      <c r="C939" s="96"/>
      <c r="D939" s="96"/>
      <c r="E939" s="96"/>
      <c r="F939" s="96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</row>
    <row r="940" spans="1:26" ht="14" x14ac:dyDescent="0.2">
      <c r="A940" s="96"/>
      <c r="B940" s="96"/>
      <c r="C940" s="96"/>
      <c r="D940" s="96"/>
      <c r="E940" s="96"/>
      <c r="F940" s="96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</row>
    <row r="941" spans="1:26" ht="14" x14ac:dyDescent="0.2">
      <c r="A941" s="96"/>
      <c r="B941" s="96"/>
      <c r="C941" s="96"/>
      <c r="D941" s="96"/>
      <c r="E941" s="96"/>
      <c r="F941" s="96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</row>
    <row r="942" spans="1:26" ht="14" x14ac:dyDescent="0.2">
      <c r="A942" s="96"/>
      <c r="B942" s="96"/>
      <c r="C942" s="96"/>
      <c r="D942" s="96"/>
      <c r="E942" s="96"/>
      <c r="F942" s="96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</row>
    <row r="943" spans="1:26" ht="14" x14ac:dyDescent="0.2">
      <c r="A943" s="96"/>
      <c r="B943" s="96"/>
      <c r="C943" s="96"/>
      <c r="D943" s="96"/>
      <c r="E943" s="96"/>
      <c r="F943" s="96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</row>
    <row r="944" spans="1:26" ht="14" x14ac:dyDescent="0.2">
      <c r="A944" s="96"/>
      <c r="B944" s="96"/>
      <c r="C944" s="96"/>
      <c r="D944" s="96"/>
      <c r="E944" s="96"/>
      <c r="F944" s="96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</row>
    <row r="945" spans="1:26" ht="14" x14ac:dyDescent="0.2">
      <c r="A945" s="96"/>
      <c r="B945" s="96"/>
      <c r="C945" s="96"/>
      <c r="D945" s="96"/>
      <c r="E945" s="96"/>
      <c r="F945" s="96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</row>
    <row r="946" spans="1:26" ht="14" x14ac:dyDescent="0.2">
      <c r="A946" s="96"/>
      <c r="B946" s="96"/>
      <c r="C946" s="96"/>
      <c r="D946" s="96"/>
      <c r="E946" s="96"/>
      <c r="F946" s="96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</row>
    <row r="947" spans="1:26" ht="14" x14ac:dyDescent="0.2">
      <c r="A947" s="96"/>
      <c r="B947" s="96"/>
      <c r="C947" s="96"/>
      <c r="D947" s="96"/>
      <c r="E947" s="96"/>
      <c r="F947" s="96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</row>
    <row r="948" spans="1:26" ht="14" x14ac:dyDescent="0.2">
      <c r="A948" s="96"/>
      <c r="B948" s="96"/>
      <c r="C948" s="96"/>
      <c r="D948" s="96"/>
      <c r="E948" s="96"/>
      <c r="F948" s="96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</row>
    <row r="949" spans="1:26" ht="14" x14ac:dyDescent="0.2">
      <c r="A949" s="96"/>
      <c r="B949" s="96"/>
      <c r="C949" s="96"/>
      <c r="D949" s="96"/>
      <c r="E949" s="96"/>
      <c r="F949" s="96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</row>
    <row r="950" spans="1:26" ht="14" x14ac:dyDescent="0.2">
      <c r="A950" s="96"/>
      <c r="B950" s="96"/>
      <c r="C950" s="96"/>
      <c r="D950" s="96"/>
      <c r="E950" s="96"/>
      <c r="F950" s="96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</row>
    <row r="951" spans="1:26" ht="14" x14ac:dyDescent="0.2">
      <c r="A951" s="96"/>
      <c r="B951" s="96"/>
      <c r="C951" s="96"/>
      <c r="D951" s="96"/>
      <c r="E951" s="96"/>
      <c r="F951" s="96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</row>
    <row r="952" spans="1:26" ht="14" x14ac:dyDescent="0.2">
      <c r="A952" s="96"/>
      <c r="B952" s="96"/>
      <c r="C952" s="96"/>
      <c r="D952" s="96"/>
      <c r="E952" s="96"/>
      <c r="F952" s="96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</row>
    <row r="953" spans="1:26" ht="14" x14ac:dyDescent="0.2">
      <c r="A953" s="96"/>
      <c r="B953" s="96"/>
      <c r="C953" s="96"/>
      <c r="D953" s="96"/>
      <c r="E953" s="96"/>
      <c r="F953" s="96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</row>
    <row r="954" spans="1:26" ht="14" x14ac:dyDescent="0.2">
      <c r="A954" s="96"/>
      <c r="B954" s="96"/>
      <c r="C954" s="96"/>
      <c r="D954" s="96"/>
      <c r="E954" s="96"/>
      <c r="F954" s="96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</row>
    <row r="955" spans="1:26" ht="14" x14ac:dyDescent="0.2">
      <c r="A955" s="96"/>
      <c r="B955" s="96"/>
      <c r="C955" s="96"/>
      <c r="D955" s="96"/>
      <c r="E955" s="96"/>
      <c r="F955" s="96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</row>
    <row r="956" spans="1:26" ht="14" x14ac:dyDescent="0.2">
      <c r="A956" s="96"/>
      <c r="B956" s="96"/>
      <c r="C956" s="96"/>
      <c r="D956" s="96"/>
      <c r="E956" s="96"/>
      <c r="F956" s="96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</row>
    <row r="957" spans="1:26" ht="14" x14ac:dyDescent="0.2">
      <c r="A957" s="96"/>
      <c r="B957" s="96"/>
      <c r="C957" s="96"/>
      <c r="D957" s="96"/>
      <c r="E957" s="96"/>
      <c r="F957" s="96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</row>
    <row r="958" spans="1:26" ht="14" x14ac:dyDescent="0.2">
      <c r="A958" s="96"/>
      <c r="B958" s="96"/>
      <c r="C958" s="96"/>
      <c r="D958" s="96"/>
      <c r="E958" s="96"/>
      <c r="F958" s="96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</row>
    <row r="959" spans="1:26" ht="14" x14ac:dyDescent="0.2">
      <c r="A959" s="96"/>
      <c r="B959" s="96"/>
      <c r="C959" s="96"/>
      <c r="D959" s="96"/>
      <c r="E959" s="96"/>
      <c r="F959" s="96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</row>
    <row r="960" spans="1:26" ht="14" x14ac:dyDescent="0.2">
      <c r="A960" s="96"/>
      <c r="B960" s="96"/>
      <c r="C960" s="96"/>
      <c r="D960" s="96"/>
      <c r="E960" s="96"/>
      <c r="F960" s="96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</row>
    <row r="961" spans="1:26" ht="14" x14ac:dyDescent="0.2">
      <c r="A961" s="96"/>
      <c r="B961" s="96"/>
      <c r="C961" s="96"/>
      <c r="D961" s="96"/>
      <c r="E961" s="96"/>
      <c r="F961" s="96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</row>
    <row r="962" spans="1:26" ht="14" x14ac:dyDescent="0.2">
      <c r="A962" s="96"/>
      <c r="B962" s="96"/>
      <c r="C962" s="96"/>
      <c r="D962" s="96"/>
      <c r="E962" s="96"/>
      <c r="F962" s="96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</row>
    <row r="963" spans="1:26" ht="14" x14ac:dyDescent="0.2">
      <c r="A963" s="96"/>
      <c r="B963" s="96"/>
      <c r="C963" s="96"/>
      <c r="D963" s="96"/>
      <c r="E963" s="96"/>
      <c r="F963" s="96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</row>
    <row r="964" spans="1:26" ht="14" x14ac:dyDescent="0.2">
      <c r="A964" s="96"/>
      <c r="B964" s="96"/>
      <c r="C964" s="96"/>
      <c r="D964" s="96"/>
      <c r="E964" s="96"/>
      <c r="F964" s="96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6" ht="14" x14ac:dyDescent="0.2">
      <c r="A965" s="96"/>
      <c r="B965" s="96"/>
      <c r="C965" s="96"/>
      <c r="D965" s="96"/>
      <c r="E965" s="96"/>
      <c r="F965" s="96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6" ht="14" x14ac:dyDescent="0.2">
      <c r="A966" s="96"/>
      <c r="B966" s="96"/>
      <c r="C966" s="96"/>
      <c r="D966" s="96"/>
      <c r="E966" s="96"/>
      <c r="F966" s="96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6" ht="14" x14ac:dyDescent="0.2">
      <c r="A967" s="96"/>
      <c r="B967" s="96"/>
      <c r="C967" s="96"/>
      <c r="D967" s="96"/>
      <c r="E967" s="96"/>
      <c r="F967" s="96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6" ht="14" x14ac:dyDescent="0.2">
      <c r="A968" s="96"/>
      <c r="B968" s="96"/>
      <c r="C968" s="96"/>
      <c r="D968" s="96"/>
      <c r="E968" s="96"/>
      <c r="F968" s="96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</row>
    <row r="969" spans="1:26" ht="14" x14ac:dyDescent="0.2">
      <c r="A969" s="96"/>
      <c r="B969" s="96"/>
      <c r="C969" s="96"/>
      <c r="D969" s="96"/>
      <c r="E969" s="96"/>
      <c r="F969" s="96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</row>
    <row r="970" spans="1:26" ht="14" x14ac:dyDescent="0.2">
      <c r="A970" s="96"/>
      <c r="B970" s="96"/>
      <c r="C970" s="96"/>
      <c r="D970" s="96"/>
      <c r="E970" s="96"/>
      <c r="F970" s="96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</row>
    <row r="971" spans="1:26" ht="14" x14ac:dyDescent="0.2">
      <c r="A971" s="96"/>
      <c r="B971" s="96"/>
      <c r="C971" s="96"/>
      <c r="D971" s="96"/>
      <c r="E971" s="96"/>
      <c r="F971" s="96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</row>
    <row r="972" spans="1:26" ht="14" x14ac:dyDescent="0.2">
      <c r="A972" s="96"/>
      <c r="B972" s="96"/>
      <c r="C972" s="96"/>
      <c r="D972" s="96"/>
      <c r="E972" s="96"/>
      <c r="F972" s="96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</row>
    <row r="973" spans="1:26" ht="14" x14ac:dyDescent="0.2">
      <c r="A973" s="96"/>
      <c r="B973" s="96"/>
      <c r="C973" s="96"/>
      <c r="D973" s="96"/>
      <c r="E973" s="96"/>
      <c r="F973" s="96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</row>
    <row r="974" spans="1:26" ht="14" x14ac:dyDescent="0.2">
      <c r="A974" s="96"/>
      <c r="B974" s="96"/>
      <c r="C974" s="96"/>
      <c r="D974" s="96"/>
      <c r="E974" s="96"/>
      <c r="F974" s="96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</row>
    <row r="975" spans="1:26" ht="14" x14ac:dyDescent="0.2">
      <c r="A975" s="96"/>
      <c r="B975" s="96"/>
      <c r="C975" s="96"/>
      <c r="D975" s="96"/>
      <c r="E975" s="96"/>
      <c r="F975" s="96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</row>
    <row r="976" spans="1:26" ht="14" x14ac:dyDescent="0.2">
      <c r="A976" s="96"/>
      <c r="B976" s="96"/>
      <c r="C976" s="96"/>
      <c r="D976" s="96"/>
      <c r="E976" s="96"/>
      <c r="F976" s="96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</row>
    <row r="977" spans="1:26" ht="14" x14ac:dyDescent="0.2">
      <c r="A977" s="96"/>
      <c r="B977" s="96"/>
      <c r="C977" s="96"/>
      <c r="D977" s="96"/>
      <c r="E977" s="96"/>
      <c r="F977" s="96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</row>
    <row r="978" spans="1:26" ht="14" x14ac:dyDescent="0.2">
      <c r="A978" s="96"/>
      <c r="B978" s="96"/>
      <c r="C978" s="96"/>
      <c r="D978" s="96"/>
      <c r="E978" s="96"/>
      <c r="F978" s="96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</row>
    <row r="979" spans="1:26" ht="14" x14ac:dyDescent="0.2">
      <c r="A979" s="96"/>
      <c r="B979" s="96"/>
      <c r="C979" s="96"/>
      <c r="D979" s="96"/>
      <c r="E979" s="96"/>
      <c r="F979" s="96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</row>
    <row r="980" spans="1:26" ht="14" x14ac:dyDescent="0.2">
      <c r="A980" s="96"/>
      <c r="B980" s="96"/>
      <c r="C980" s="96"/>
      <c r="D980" s="96"/>
      <c r="E980" s="96"/>
      <c r="F980" s="96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</row>
    <row r="981" spans="1:26" ht="14" x14ac:dyDescent="0.2">
      <c r="A981" s="96"/>
      <c r="B981" s="96"/>
      <c r="C981" s="96"/>
      <c r="D981" s="96"/>
      <c r="E981" s="96"/>
      <c r="F981" s="96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</row>
    <row r="982" spans="1:26" ht="14" x14ac:dyDescent="0.2">
      <c r="A982" s="96"/>
      <c r="B982" s="96"/>
      <c r="C982" s="96"/>
      <c r="D982" s="96"/>
      <c r="E982" s="96"/>
      <c r="F982" s="96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</row>
    <row r="983" spans="1:26" ht="14" x14ac:dyDescent="0.2">
      <c r="A983" s="96"/>
      <c r="B983" s="96"/>
      <c r="C983" s="96"/>
      <c r="D983" s="96"/>
      <c r="E983" s="96"/>
      <c r="F983" s="96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</row>
    <row r="984" spans="1:26" ht="14" x14ac:dyDescent="0.2">
      <c r="A984" s="96"/>
      <c r="B984" s="96"/>
      <c r="C984" s="96"/>
      <c r="D984" s="96"/>
      <c r="E984" s="96"/>
      <c r="F984" s="96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</row>
    <row r="985" spans="1:26" ht="14" x14ac:dyDescent="0.2">
      <c r="A985" s="96"/>
      <c r="B985" s="96"/>
      <c r="C985" s="96"/>
      <c r="D985" s="96"/>
      <c r="E985" s="96"/>
      <c r="F985" s="96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</row>
    <row r="986" spans="1:26" ht="14" x14ac:dyDescent="0.2">
      <c r="A986" s="96"/>
      <c r="B986" s="96"/>
      <c r="C986" s="96"/>
      <c r="D986" s="96"/>
      <c r="E986" s="96"/>
      <c r="F986" s="96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</row>
    <row r="987" spans="1:26" ht="14" x14ac:dyDescent="0.2">
      <c r="A987" s="96"/>
      <c r="B987" s="96"/>
      <c r="C987" s="96"/>
      <c r="D987" s="96"/>
      <c r="E987" s="96"/>
      <c r="F987" s="96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</row>
    <row r="988" spans="1:26" ht="14" x14ac:dyDescent="0.2">
      <c r="A988" s="96"/>
      <c r="B988" s="96"/>
      <c r="C988" s="96"/>
      <c r="D988" s="96"/>
      <c r="E988" s="96"/>
      <c r="F988" s="96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</row>
    <row r="989" spans="1:26" ht="14" x14ac:dyDescent="0.2">
      <c r="A989" s="96"/>
      <c r="B989" s="96"/>
      <c r="C989" s="96"/>
      <c r="D989" s="96"/>
      <c r="E989" s="96"/>
      <c r="F989" s="96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</row>
    <row r="990" spans="1:26" ht="14" x14ac:dyDescent="0.2">
      <c r="A990" s="96"/>
      <c r="B990" s="96"/>
      <c r="C990" s="96"/>
      <c r="D990" s="96"/>
      <c r="E990" s="96"/>
      <c r="F990" s="96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</row>
    <row r="991" spans="1:26" ht="14" x14ac:dyDescent="0.2">
      <c r="A991" s="96"/>
      <c r="B991" s="96"/>
      <c r="C991" s="96"/>
      <c r="D991" s="96"/>
      <c r="E991" s="96"/>
      <c r="F991" s="96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</row>
    <row r="992" spans="1:26" ht="14" x14ac:dyDescent="0.2">
      <c r="A992" s="96"/>
      <c r="B992" s="96"/>
      <c r="C992" s="96"/>
      <c r="D992" s="96"/>
      <c r="E992" s="96"/>
      <c r="F992" s="96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</row>
    <row r="993" spans="1:26" ht="14" x14ac:dyDescent="0.2">
      <c r="A993" s="96"/>
      <c r="B993" s="96"/>
      <c r="C993" s="96"/>
      <c r="D993" s="96"/>
      <c r="E993" s="96"/>
      <c r="F993" s="96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</row>
    <row r="994" spans="1:26" ht="14" x14ac:dyDescent="0.2">
      <c r="A994" s="96"/>
      <c r="B994" s="96"/>
      <c r="C994" s="96"/>
      <c r="D994" s="96"/>
      <c r="E994" s="96"/>
      <c r="F994" s="96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</row>
    <row r="995" spans="1:26" ht="14" x14ac:dyDescent="0.2">
      <c r="A995" s="96"/>
      <c r="B995" s="96"/>
      <c r="C995" s="96"/>
      <c r="D995" s="96"/>
      <c r="E995" s="96"/>
      <c r="F995" s="96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</row>
    <row r="996" spans="1:26" ht="14" x14ac:dyDescent="0.2">
      <c r="A996" s="96"/>
      <c r="B996" s="96"/>
      <c r="C996" s="96"/>
      <c r="D996" s="96"/>
      <c r="E996" s="96"/>
      <c r="F996" s="96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</row>
    <row r="997" spans="1:26" ht="14" x14ac:dyDescent="0.2">
      <c r="A997" s="96"/>
      <c r="B997" s="96"/>
      <c r="C997" s="96"/>
      <c r="D997" s="96"/>
      <c r="E997" s="96"/>
      <c r="F997" s="96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</row>
    <row r="998" spans="1:26" ht="14" x14ac:dyDescent="0.2">
      <c r="A998" s="96"/>
      <c r="B998" s="96"/>
      <c r="C998" s="96"/>
      <c r="D998" s="96"/>
      <c r="E998" s="96"/>
      <c r="F998" s="96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</row>
    <row r="999" spans="1:26" ht="14" x14ac:dyDescent="0.2">
      <c r="A999" s="96"/>
      <c r="B999" s="96"/>
      <c r="C999" s="96"/>
      <c r="D999" s="96"/>
      <c r="E999" s="96"/>
      <c r="F999" s="96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</row>
    <row r="1000" spans="1:26" ht="14" x14ac:dyDescent="0.2">
      <c r="A1000" s="96"/>
      <c r="B1000" s="96"/>
      <c r="C1000" s="96"/>
      <c r="D1000" s="96"/>
      <c r="E1000" s="96"/>
      <c r="F1000" s="96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</row>
  </sheetData>
  <mergeCells count="6">
    <mergeCell ref="F2:F1000"/>
    <mergeCell ref="A2:A1000"/>
    <mergeCell ref="B2:B1000"/>
    <mergeCell ref="C2:C1000"/>
    <mergeCell ref="D2:D1000"/>
    <mergeCell ref="E2:E1000"/>
  </mergeCells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E1000"/>
  <sheetViews>
    <sheetView workbookViewId="0"/>
  </sheetViews>
  <sheetFormatPr baseColWidth="10" defaultColWidth="12.6640625" defaultRowHeight="15.75" customHeight="1" x14ac:dyDescent="0.15"/>
  <cols>
    <col min="1" max="1" width="51.6640625" customWidth="1"/>
    <col min="2" max="2" width="43" customWidth="1"/>
    <col min="3" max="3" width="44" customWidth="1"/>
    <col min="4" max="4" width="62.1640625" customWidth="1"/>
    <col min="5" max="26" width="44" customWidth="1"/>
  </cols>
  <sheetData>
    <row r="1" spans="1:5" ht="15.75" customHeight="1" x14ac:dyDescent="0.15">
      <c r="A1" s="85" t="s">
        <v>50</v>
      </c>
      <c r="B1" s="85" t="s">
        <v>2082</v>
      </c>
      <c r="C1" s="85" t="s">
        <v>28</v>
      </c>
      <c r="D1" s="85" t="s">
        <v>162</v>
      </c>
      <c r="E1" s="85" t="s">
        <v>2083</v>
      </c>
    </row>
    <row r="2" spans="1:5" ht="15.75" customHeight="1" x14ac:dyDescent="0.15">
      <c r="A2" s="74" t="s">
        <v>2084</v>
      </c>
      <c r="B2" s="74" t="b">
        <v>1</v>
      </c>
      <c r="C2" s="74" t="s">
        <v>2085</v>
      </c>
      <c r="D2" s="86" t="s">
        <v>2086</v>
      </c>
    </row>
    <row r="3" spans="1:5" ht="15.75" customHeight="1" x14ac:dyDescent="0.15">
      <c r="A3" s="74" t="s">
        <v>2087</v>
      </c>
      <c r="B3" s="74" t="b">
        <v>1</v>
      </c>
      <c r="C3" s="74" t="s">
        <v>2085</v>
      </c>
      <c r="D3" s="86" t="s">
        <v>2086</v>
      </c>
    </row>
    <row r="4" spans="1:5" ht="15.75" customHeight="1" x14ac:dyDescent="0.15">
      <c r="A4" s="74" t="s">
        <v>2088</v>
      </c>
      <c r="B4" s="74" t="b">
        <v>1</v>
      </c>
      <c r="C4" s="74" t="s">
        <v>2089</v>
      </c>
      <c r="D4" s="86" t="s">
        <v>2086</v>
      </c>
    </row>
    <row r="5" spans="1:5" ht="15.75" customHeight="1" x14ac:dyDescent="0.15">
      <c r="A5" s="74" t="s">
        <v>2090</v>
      </c>
      <c r="B5" s="74" t="b">
        <v>1</v>
      </c>
      <c r="C5" s="74" t="s">
        <v>2085</v>
      </c>
      <c r="D5" s="74" t="s">
        <v>2091</v>
      </c>
    </row>
    <row r="6" spans="1:5" ht="15.75" customHeight="1" x14ac:dyDescent="0.15">
      <c r="A6" s="74" t="s">
        <v>2092</v>
      </c>
      <c r="B6" s="74" t="b">
        <v>1</v>
      </c>
      <c r="C6" s="74" t="s">
        <v>2089</v>
      </c>
      <c r="D6" s="74" t="s">
        <v>2091</v>
      </c>
    </row>
    <row r="7" spans="1:5" ht="15.75" customHeight="1" x14ac:dyDescent="0.15">
      <c r="A7" s="74" t="s">
        <v>2093</v>
      </c>
      <c r="B7" s="74" t="b">
        <v>1</v>
      </c>
      <c r="C7" s="74" t="s">
        <v>2089</v>
      </c>
      <c r="D7" s="86" t="s">
        <v>2086</v>
      </c>
    </row>
    <row r="8" spans="1:5" ht="15.75" customHeight="1" x14ac:dyDescent="0.15">
      <c r="A8" s="74" t="s">
        <v>2094</v>
      </c>
      <c r="B8" s="74" t="b">
        <v>1</v>
      </c>
      <c r="C8" s="74" t="s">
        <v>2089</v>
      </c>
      <c r="D8" s="86" t="s">
        <v>2086</v>
      </c>
    </row>
    <row r="9" spans="1:5" ht="15.75" customHeight="1" x14ac:dyDescent="0.15">
      <c r="A9" s="74" t="s">
        <v>2095</v>
      </c>
      <c r="B9" s="74" t="b">
        <v>1</v>
      </c>
      <c r="C9" s="74" t="s">
        <v>2089</v>
      </c>
      <c r="D9" s="86" t="s">
        <v>2086</v>
      </c>
    </row>
    <row r="10" spans="1:5" ht="15.75" customHeight="1" x14ac:dyDescent="0.15">
      <c r="A10" s="74" t="s">
        <v>2096</v>
      </c>
      <c r="B10" s="74" t="b">
        <v>1</v>
      </c>
      <c r="C10" s="74" t="s">
        <v>2089</v>
      </c>
      <c r="D10" s="86" t="s">
        <v>2086</v>
      </c>
    </row>
    <row r="11" spans="1:5" ht="15.75" customHeight="1" x14ac:dyDescent="0.15">
      <c r="A11" s="74" t="s">
        <v>2097</v>
      </c>
      <c r="B11" s="74" t="b">
        <v>1</v>
      </c>
      <c r="C11" s="74" t="s">
        <v>2089</v>
      </c>
      <c r="D11" s="86" t="s">
        <v>2086</v>
      </c>
    </row>
    <row r="12" spans="1:5" ht="15.75" customHeight="1" x14ac:dyDescent="0.15">
      <c r="B12" s="74" t="b">
        <v>0</v>
      </c>
      <c r="C12" s="74" t="s">
        <v>2089</v>
      </c>
    </row>
    <row r="13" spans="1:5" ht="15.75" customHeight="1" x14ac:dyDescent="0.15">
      <c r="B13" s="74" t="b">
        <v>0</v>
      </c>
      <c r="C13" s="74" t="s">
        <v>2089</v>
      </c>
    </row>
    <row r="14" spans="1:5" ht="15.75" customHeight="1" x14ac:dyDescent="0.15">
      <c r="B14" s="74" t="b">
        <v>0</v>
      </c>
      <c r="C14" s="74" t="s">
        <v>2089</v>
      </c>
    </row>
    <row r="15" spans="1:5" ht="15.75" customHeight="1" x14ac:dyDescent="0.15">
      <c r="B15" s="74" t="b">
        <v>0</v>
      </c>
      <c r="C15" s="74" t="s">
        <v>2089</v>
      </c>
    </row>
    <row r="16" spans="1:5" ht="15.75" customHeight="1" x14ac:dyDescent="0.15">
      <c r="B16" s="74" t="b">
        <v>0</v>
      </c>
      <c r="C16" s="74" t="s">
        <v>2089</v>
      </c>
    </row>
    <row r="17" spans="2:3" ht="15.75" customHeight="1" x14ac:dyDescent="0.15">
      <c r="B17" s="74" t="b">
        <v>0</v>
      </c>
      <c r="C17" s="74" t="s">
        <v>2089</v>
      </c>
    </row>
    <row r="18" spans="2:3" ht="15.75" customHeight="1" x14ac:dyDescent="0.15">
      <c r="B18" s="74" t="b">
        <v>0</v>
      </c>
      <c r="C18" s="74" t="s">
        <v>2089</v>
      </c>
    </row>
    <row r="19" spans="2:3" ht="15.75" customHeight="1" x14ac:dyDescent="0.15">
      <c r="B19" s="74" t="b">
        <v>0</v>
      </c>
      <c r="C19" s="74" t="s">
        <v>2089</v>
      </c>
    </row>
    <row r="20" spans="2:3" ht="15.75" customHeight="1" x14ac:dyDescent="0.15">
      <c r="B20" s="74" t="b">
        <v>0</v>
      </c>
      <c r="C20" s="74" t="s">
        <v>2089</v>
      </c>
    </row>
    <row r="21" spans="2:3" ht="15.75" customHeight="1" x14ac:dyDescent="0.15">
      <c r="B21" s="74" t="b">
        <v>0</v>
      </c>
      <c r="C21" s="74" t="s">
        <v>2089</v>
      </c>
    </row>
    <row r="22" spans="2:3" ht="15.75" customHeight="1" x14ac:dyDescent="0.15">
      <c r="B22" s="74" t="b">
        <v>0</v>
      </c>
      <c r="C22" s="74" t="s">
        <v>2089</v>
      </c>
    </row>
    <row r="23" spans="2:3" ht="15.75" customHeight="1" x14ac:dyDescent="0.15">
      <c r="B23" s="74" t="b">
        <v>0</v>
      </c>
      <c r="C23" s="74" t="s">
        <v>2089</v>
      </c>
    </row>
    <row r="24" spans="2:3" ht="15.75" customHeight="1" x14ac:dyDescent="0.15">
      <c r="B24" s="74" t="b">
        <v>0</v>
      </c>
      <c r="C24" s="74" t="s">
        <v>2089</v>
      </c>
    </row>
    <row r="25" spans="2:3" ht="15.75" customHeight="1" x14ac:dyDescent="0.15">
      <c r="B25" s="74" t="b">
        <v>0</v>
      </c>
      <c r="C25" s="74" t="s">
        <v>2089</v>
      </c>
    </row>
    <row r="26" spans="2:3" ht="15.75" customHeight="1" x14ac:dyDescent="0.15">
      <c r="B26" s="74" t="b">
        <v>0</v>
      </c>
      <c r="C26" s="74" t="s">
        <v>2089</v>
      </c>
    </row>
    <row r="27" spans="2:3" ht="15.75" customHeight="1" x14ac:dyDescent="0.15">
      <c r="B27" s="74" t="b">
        <v>0</v>
      </c>
      <c r="C27" s="74" t="s">
        <v>2089</v>
      </c>
    </row>
    <row r="28" spans="2:3" ht="15.75" customHeight="1" x14ac:dyDescent="0.15">
      <c r="B28" s="74" t="b">
        <v>0</v>
      </c>
      <c r="C28" s="74" t="s">
        <v>2089</v>
      </c>
    </row>
    <row r="29" spans="2:3" ht="15.75" customHeight="1" x14ac:dyDescent="0.15">
      <c r="B29" s="74" t="b">
        <v>0</v>
      </c>
      <c r="C29" s="74" t="s">
        <v>2089</v>
      </c>
    </row>
    <row r="30" spans="2:3" ht="15.75" customHeight="1" x14ac:dyDescent="0.15">
      <c r="B30" s="74" t="b">
        <v>0</v>
      </c>
      <c r="C30" s="74" t="s">
        <v>2089</v>
      </c>
    </row>
    <row r="31" spans="2:3" ht="15.75" customHeight="1" x14ac:dyDescent="0.15">
      <c r="B31" s="74" t="b">
        <v>0</v>
      </c>
      <c r="C31" s="74" t="s">
        <v>2089</v>
      </c>
    </row>
    <row r="32" spans="2:3" ht="15.75" customHeight="1" x14ac:dyDescent="0.15">
      <c r="B32" s="74" t="b">
        <v>0</v>
      </c>
      <c r="C32" s="74" t="s">
        <v>2089</v>
      </c>
    </row>
    <row r="33" spans="2:3" ht="15.75" customHeight="1" x14ac:dyDescent="0.15">
      <c r="B33" s="74" t="b">
        <v>0</v>
      </c>
      <c r="C33" s="74" t="s">
        <v>2089</v>
      </c>
    </row>
    <row r="34" spans="2:3" ht="15.75" customHeight="1" x14ac:dyDescent="0.15">
      <c r="B34" s="74" t="b">
        <v>0</v>
      </c>
      <c r="C34" s="74" t="s">
        <v>2089</v>
      </c>
    </row>
    <row r="35" spans="2:3" ht="15.75" customHeight="1" x14ac:dyDescent="0.15">
      <c r="B35" s="74" t="b">
        <v>0</v>
      </c>
      <c r="C35" s="74" t="s">
        <v>2089</v>
      </c>
    </row>
    <row r="36" spans="2:3" ht="15.75" customHeight="1" x14ac:dyDescent="0.15">
      <c r="B36" s="74" t="b">
        <v>0</v>
      </c>
      <c r="C36" s="74" t="s">
        <v>2089</v>
      </c>
    </row>
    <row r="37" spans="2:3" ht="15.75" customHeight="1" x14ac:dyDescent="0.15">
      <c r="B37" s="74" t="b">
        <v>0</v>
      </c>
      <c r="C37" s="74" t="s">
        <v>2089</v>
      </c>
    </row>
    <row r="38" spans="2:3" ht="15.75" customHeight="1" x14ac:dyDescent="0.15">
      <c r="B38" s="74" t="b">
        <v>0</v>
      </c>
      <c r="C38" s="74" t="s">
        <v>2089</v>
      </c>
    </row>
    <row r="39" spans="2:3" ht="15.75" customHeight="1" x14ac:dyDescent="0.15">
      <c r="B39" s="74" t="b">
        <v>0</v>
      </c>
      <c r="C39" s="74" t="s">
        <v>2089</v>
      </c>
    </row>
    <row r="40" spans="2:3" ht="15.75" customHeight="1" x14ac:dyDescent="0.15">
      <c r="B40" s="74" t="b">
        <v>0</v>
      </c>
      <c r="C40" s="74" t="s">
        <v>2089</v>
      </c>
    </row>
    <row r="41" spans="2:3" ht="15.75" customHeight="1" x14ac:dyDescent="0.15">
      <c r="B41" s="74" t="b">
        <v>0</v>
      </c>
      <c r="C41" s="74" t="s">
        <v>2089</v>
      </c>
    </row>
    <row r="42" spans="2:3" ht="15.75" customHeight="1" x14ac:dyDescent="0.15">
      <c r="B42" s="74" t="b">
        <v>0</v>
      </c>
      <c r="C42" s="74" t="s">
        <v>2089</v>
      </c>
    </row>
    <row r="43" spans="2:3" ht="15.75" customHeight="1" x14ac:dyDescent="0.15">
      <c r="B43" s="74" t="b">
        <v>0</v>
      </c>
      <c r="C43" s="74" t="s">
        <v>2089</v>
      </c>
    </row>
    <row r="44" spans="2:3" ht="15.75" customHeight="1" x14ac:dyDescent="0.15">
      <c r="B44" s="74" t="b">
        <v>0</v>
      </c>
      <c r="C44" s="74" t="s">
        <v>2089</v>
      </c>
    </row>
    <row r="45" spans="2:3" ht="15.75" customHeight="1" x14ac:dyDescent="0.15">
      <c r="B45" s="74" t="b">
        <v>0</v>
      </c>
      <c r="C45" s="74" t="s">
        <v>2089</v>
      </c>
    </row>
    <row r="46" spans="2:3" ht="15.75" customHeight="1" x14ac:dyDescent="0.15">
      <c r="B46" s="74" t="b">
        <v>0</v>
      </c>
      <c r="C46" s="74" t="s">
        <v>2089</v>
      </c>
    </row>
    <row r="47" spans="2:3" ht="15.75" customHeight="1" x14ac:dyDescent="0.15">
      <c r="B47" s="74" t="b">
        <v>0</v>
      </c>
      <c r="C47" s="74" t="s">
        <v>2089</v>
      </c>
    </row>
    <row r="48" spans="2:3" ht="15.75" customHeight="1" x14ac:dyDescent="0.15">
      <c r="B48" s="74" t="b">
        <v>0</v>
      </c>
      <c r="C48" s="74" t="s">
        <v>2089</v>
      </c>
    </row>
    <row r="49" spans="2:3" ht="15.75" customHeight="1" x14ac:dyDescent="0.15">
      <c r="B49" s="74" t="b">
        <v>0</v>
      </c>
      <c r="C49" s="74" t="s">
        <v>2089</v>
      </c>
    </row>
    <row r="50" spans="2:3" ht="15.75" customHeight="1" x14ac:dyDescent="0.15">
      <c r="B50" s="74" t="b">
        <v>0</v>
      </c>
      <c r="C50" s="74" t="s">
        <v>2089</v>
      </c>
    </row>
    <row r="51" spans="2:3" ht="15.75" customHeight="1" x14ac:dyDescent="0.15">
      <c r="B51" s="74" t="b">
        <v>0</v>
      </c>
      <c r="C51" s="74" t="s">
        <v>2089</v>
      </c>
    </row>
    <row r="52" spans="2:3" ht="15.75" customHeight="1" x14ac:dyDescent="0.15">
      <c r="B52" s="74" t="b">
        <v>0</v>
      </c>
      <c r="C52" s="74" t="s">
        <v>2089</v>
      </c>
    </row>
    <row r="53" spans="2:3" ht="15.75" customHeight="1" x14ac:dyDescent="0.15">
      <c r="B53" s="74" t="b">
        <v>0</v>
      </c>
      <c r="C53" s="74" t="s">
        <v>2089</v>
      </c>
    </row>
    <row r="54" spans="2:3" ht="15.75" customHeight="1" x14ac:dyDescent="0.15">
      <c r="B54" s="74" t="b">
        <v>0</v>
      </c>
      <c r="C54" s="74" t="s">
        <v>2089</v>
      </c>
    </row>
    <row r="55" spans="2:3" ht="15.75" customHeight="1" x14ac:dyDescent="0.15">
      <c r="B55" s="74" t="b">
        <v>0</v>
      </c>
      <c r="C55" s="74" t="s">
        <v>2089</v>
      </c>
    </row>
    <row r="56" spans="2:3" ht="15.75" customHeight="1" x14ac:dyDescent="0.15">
      <c r="B56" s="74" t="b">
        <v>0</v>
      </c>
      <c r="C56" s="74" t="s">
        <v>2089</v>
      </c>
    </row>
    <row r="57" spans="2:3" ht="15.75" customHeight="1" x14ac:dyDescent="0.15">
      <c r="B57" s="74" t="b">
        <v>0</v>
      </c>
      <c r="C57" s="74" t="s">
        <v>2089</v>
      </c>
    </row>
    <row r="58" spans="2:3" ht="15.75" customHeight="1" x14ac:dyDescent="0.15">
      <c r="B58" s="74" t="b">
        <v>0</v>
      </c>
      <c r="C58" s="74" t="s">
        <v>2089</v>
      </c>
    </row>
    <row r="59" spans="2:3" ht="15.75" customHeight="1" x14ac:dyDescent="0.15">
      <c r="B59" s="74" t="b">
        <v>0</v>
      </c>
      <c r="C59" s="74" t="s">
        <v>2089</v>
      </c>
    </row>
    <row r="60" spans="2:3" ht="15.75" customHeight="1" x14ac:dyDescent="0.15">
      <c r="B60" s="74" t="b">
        <v>0</v>
      </c>
      <c r="C60" s="74" t="s">
        <v>2089</v>
      </c>
    </row>
    <row r="61" spans="2:3" ht="15.75" customHeight="1" x14ac:dyDescent="0.15">
      <c r="B61" s="74" t="b">
        <v>0</v>
      </c>
      <c r="C61" s="74" t="s">
        <v>2089</v>
      </c>
    </row>
    <row r="62" spans="2:3" ht="15.75" customHeight="1" x14ac:dyDescent="0.15">
      <c r="B62" s="74" t="b">
        <v>0</v>
      </c>
      <c r="C62" s="74" t="s">
        <v>2089</v>
      </c>
    </row>
    <row r="63" spans="2:3" ht="13" x14ac:dyDescent="0.15">
      <c r="B63" s="74" t="b">
        <v>0</v>
      </c>
      <c r="C63" s="74" t="s">
        <v>2089</v>
      </c>
    </row>
    <row r="64" spans="2:3" ht="13" x14ac:dyDescent="0.15">
      <c r="B64" s="74" t="b">
        <v>0</v>
      </c>
      <c r="C64" s="74" t="s">
        <v>2089</v>
      </c>
    </row>
    <row r="65" spans="2:3" ht="13" x14ac:dyDescent="0.15">
      <c r="B65" s="74" t="b">
        <v>0</v>
      </c>
      <c r="C65" s="74" t="s">
        <v>2089</v>
      </c>
    </row>
    <row r="66" spans="2:3" ht="13" x14ac:dyDescent="0.15">
      <c r="B66" s="74" t="b">
        <v>0</v>
      </c>
      <c r="C66" s="74" t="s">
        <v>2089</v>
      </c>
    </row>
    <row r="67" spans="2:3" ht="13" x14ac:dyDescent="0.15">
      <c r="B67" s="74" t="b">
        <v>0</v>
      </c>
      <c r="C67" s="74" t="s">
        <v>2089</v>
      </c>
    </row>
    <row r="68" spans="2:3" ht="13" x14ac:dyDescent="0.15">
      <c r="B68" s="74" t="b">
        <v>0</v>
      </c>
      <c r="C68" s="74" t="s">
        <v>2089</v>
      </c>
    </row>
    <row r="69" spans="2:3" ht="13" x14ac:dyDescent="0.15">
      <c r="B69" s="74" t="b">
        <v>0</v>
      </c>
      <c r="C69" s="74" t="s">
        <v>2089</v>
      </c>
    </row>
    <row r="70" spans="2:3" ht="13" x14ac:dyDescent="0.15">
      <c r="B70" s="74" t="b">
        <v>0</v>
      </c>
      <c r="C70" s="74" t="s">
        <v>2089</v>
      </c>
    </row>
    <row r="71" spans="2:3" ht="13" x14ac:dyDescent="0.15">
      <c r="B71" s="74" t="b">
        <v>0</v>
      </c>
      <c r="C71" s="74" t="s">
        <v>2089</v>
      </c>
    </row>
    <row r="72" spans="2:3" ht="13" x14ac:dyDescent="0.15">
      <c r="B72" s="74" t="b">
        <v>0</v>
      </c>
      <c r="C72" s="74" t="s">
        <v>2089</v>
      </c>
    </row>
    <row r="73" spans="2:3" ht="13" x14ac:dyDescent="0.15">
      <c r="B73" s="74" t="b">
        <v>0</v>
      </c>
      <c r="C73" s="74" t="s">
        <v>2089</v>
      </c>
    </row>
    <row r="74" spans="2:3" ht="13" x14ac:dyDescent="0.15">
      <c r="B74" s="74" t="b">
        <v>0</v>
      </c>
      <c r="C74" s="74" t="s">
        <v>2089</v>
      </c>
    </row>
    <row r="75" spans="2:3" ht="13" x14ac:dyDescent="0.15">
      <c r="B75" s="74" t="b">
        <v>0</v>
      </c>
      <c r="C75" s="74" t="s">
        <v>2089</v>
      </c>
    </row>
    <row r="76" spans="2:3" ht="13" x14ac:dyDescent="0.15">
      <c r="B76" s="74" t="b">
        <v>0</v>
      </c>
      <c r="C76" s="74" t="s">
        <v>2089</v>
      </c>
    </row>
    <row r="77" spans="2:3" ht="13" x14ac:dyDescent="0.15">
      <c r="B77" s="74" t="b">
        <v>0</v>
      </c>
      <c r="C77" s="74" t="s">
        <v>2089</v>
      </c>
    </row>
    <row r="78" spans="2:3" ht="13" x14ac:dyDescent="0.15">
      <c r="B78" s="74" t="b">
        <v>0</v>
      </c>
      <c r="C78" s="74" t="s">
        <v>2089</v>
      </c>
    </row>
    <row r="79" spans="2:3" ht="13" x14ac:dyDescent="0.15">
      <c r="B79" s="74" t="b">
        <v>0</v>
      </c>
      <c r="C79" s="74" t="s">
        <v>2089</v>
      </c>
    </row>
    <row r="80" spans="2:3" ht="13" x14ac:dyDescent="0.15">
      <c r="B80" s="74" t="b">
        <v>0</v>
      </c>
      <c r="C80" s="74" t="s">
        <v>2089</v>
      </c>
    </row>
    <row r="81" spans="2:3" ht="13" x14ac:dyDescent="0.15">
      <c r="B81" s="74" t="b">
        <v>0</v>
      </c>
      <c r="C81" s="74" t="s">
        <v>2089</v>
      </c>
    </row>
    <row r="82" spans="2:3" ht="13" x14ac:dyDescent="0.15">
      <c r="B82" s="74" t="b">
        <v>0</v>
      </c>
      <c r="C82" s="74" t="s">
        <v>2089</v>
      </c>
    </row>
    <row r="83" spans="2:3" ht="13" x14ac:dyDescent="0.15">
      <c r="B83" s="74" t="b">
        <v>0</v>
      </c>
      <c r="C83" s="74" t="s">
        <v>2089</v>
      </c>
    </row>
    <row r="84" spans="2:3" ht="13" x14ac:dyDescent="0.15">
      <c r="B84" s="74" t="b">
        <v>0</v>
      </c>
      <c r="C84" s="74" t="s">
        <v>2089</v>
      </c>
    </row>
    <row r="85" spans="2:3" ht="13" x14ac:dyDescent="0.15">
      <c r="B85" s="74" t="b">
        <v>0</v>
      </c>
      <c r="C85" s="74" t="s">
        <v>2089</v>
      </c>
    </row>
    <row r="86" spans="2:3" ht="13" x14ac:dyDescent="0.15">
      <c r="B86" s="74" t="b">
        <v>0</v>
      </c>
      <c r="C86" s="74" t="s">
        <v>2089</v>
      </c>
    </row>
    <row r="87" spans="2:3" ht="13" x14ac:dyDescent="0.15">
      <c r="B87" s="74" t="b">
        <v>0</v>
      </c>
      <c r="C87" s="74" t="s">
        <v>2089</v>
      </c>
    </row>
    <row r="88" spans="2:3" ht="13" x14ac:dyDescent="0.15">
      <c r="B88" s="74" t="b">
        <v>0</v>
      </c>
      <c r="C88" s="74" t="s">
        <v>2089</v>
      </c>
    </row>
    <row r="89" spans="2:3" ht="13" x14ac:dyDescent="0.15">
      <c r="B89" s="74" t="b">
        <v>0</v>
      </c>
      <c r="C89" s="74" t="s">
        <v>2089</v>
      </c>
    </row>
    <row r="90" spans="2:3" ht="13" x14ac:dyDescent="0.15">
      <c r="B90" s="74" t="b">
        <v>0</v>
      </c>
      <c r="C90" s="74" t="s">
        <v>2089</v>
      </c>
    </row>
    <row r="91" spans="2:3" ht="13" x14ac:dyDescent="0.15">
      <c r="B91" s="74" t="b">
        <v>0</v>
      </c>
      <c r="C91" s="74" t="s">
        <v>2089</v>
      </c>
    </row>
    <row r="92" spans="2:3" ht="13" x14ac:dyDescent="0.15">
      <c r="B92" s="74" t="b">
        <v>0</v>
      </c>
      <c r="C92" s="74" t="s">
        <v>2089</v>
      </c>
    </row>
    <row r="93" spans="2:3" ht="13" x14ac:dyDescent="0.15">
      <c r="B93" s="74" t="b">
        <v>0</v>
      </c>
      <c r="C93" s="74" t="s">
        <v>2089</v>
      </c>
    </row>
    <row r="94" spans="2:3" ht="13" x14ac:dyDescent="0.15">
      <c r="B94" s="74" t="b">
        <v>0</v>
      </c>
      <c r="C94" s="74" t="s">
        <v>2089</v>
      </c>
    </row>
    <row r="95" spans="2:3" ht="13" x14ac:dyDescent="0.15">
      <c r="B95" s="74" t="b">
        <v>0</v>
      </c>
      <c r="C95" s="74" t="s">
        <v>2089</v>
      </c>
    </row>
    <row r="96" spans="2:3" ht="13" x14ac:dyDescent="0.15">
      <c r="B96" s="74" t="b">
        <v>0</v>
      </c>
      <c r="C96" s="74" t="s">
        <v>2089</v>
      </c>
    </row>
    <row r="97" spans="2:3" ht="13" x14ac:dyDescent="0.15">
      <c r="B97" s="74" t="b">
        <v>0</v>
      </c>
      <c r="C97" s="74" t="s">
        <v>2089</v>
      </c>
    </row>
    <row r="98" spans="2:3" ht="13" x14ac:dyDescent="0.15">
      <c r="B98" s="74" t="b">
        <v>0</v>
      </c>
      <c r="C98" s="74" t="s">
        <v>2089</v>
      </c>
    </row>
    <row r="99" spans="2:3" ht="13" x14ac:dyDescent="0.15">
      <c r="B99" s="74" t="b">
        <v>0</v>
      </c>
      <c r="C99" s="74" t="s">
        <v>2089</v>
      </c>
    </row>
    <row r="100" spans="2:3" ht="13" x14ac:dyDescent="0.15">
      <c r="B100" s="74" t="b">
        <v>0</v>
      </c>
      <c r="C100" s="74" t="s">
        <v>2089</v>
      </c>
    </row>
    <row r="101" spans="2:3" ht="13" x14ac:dyDescent="0.15">
      <c r="B101" s="74" t="b">
        <v>0</v>
      </c>
      <c r="C101" s="74" t="s">
        <v>2089</v>
      </c>
    </row>
    <row r="102" spans="2:3" ht="13" x14ac:dyDescent="0.15">
      <c r="B102" s="74" t="b">
        <v>0</v>
      </c>
      <c r="C102" s="74" t="s">
        <v>2089</v>
      </c>
    </row>
    <row r="103" spans="2:3" ht="13" x14ac:dyDescent="0.15">
      <c r="B103" s="74" t="b">
        <v>0</v>
      </c>
      <c r="C103" s="74" t="s">
        <v>2089</v>
      </c>
    </row>
    <row r="104" spans="2:3" ht="13" x14ac:dyDescent="0.15">
      <c r="B104" s="74" t="b">
        <v>0</v>
      </c>
      <c r="C104" s="74" t="s">
        <v>2089</v>
      </c>
    </row>
    <row r="105" spans="2:3" ht="13" x14ac:dyDescent="0.15">
      <c r="B105" s="74" t="b">
        <v>0</v>
      </c>
      <c r="C105" s="74" t="s">
        <v>2089</v>
      </c>
    </row>
    <row r="106" spans="2:3" ht="13" x14ac:dyDescent="0.15">
      <c r="B106" s="74" t="b">
        <v>0</v>
      </c>
      <c r="C106" s="74" t="s">
        <v>2089</v>
      </c>
    </row>
    <row r="107" spans="2:3" ht="13" x14ac:dyDescent="0.15">
      <c r="B107" s="74" t="b">
        <v>0</v>
      </c>
      <c r="C107" s="74" t="s">
        <v>2089</v>
      </c>
    </row>
    <row r="108" spans="2:3" ht="13" x14ac:dyDescent="0.15">
      <c r="B108" s="74" t="b">
        <v>0</v>
      </c>
      <c r="C108" s="74" t="s">
        <v>2089</v>
      </c>
    </row>
    <row r="109" spans="2:3" ht="13" x14ac:dyDescent="0.15">
      <c r="B109" s="74" t="b">
        <v>0</v>
      </c>
      <c r="C109" s="74" t="s">
        <v>2089</v>
      </c>
    </row>
    <row r="110" spans="2:3" ht="13" x14ac:dyDescent="0.15">
      <c r="B110" s="74" t="b">
        <v>0</v>
      </c>
      <c r="C110" s="74" t="s">
        <v>2089</v>
      </c>
    </row>
    <row r="111" spans="2:3" ht="13" x14ac:dyDescent="0.15">
      <c r="B111" s="74" t="b">
        <v>0</v>
      </c>
      <c r="C111" s="74" t="s">
        <v>2089</v>
      </c>
    </row>
    <row r="112" spans="2:3" ht="13" x14ac:dyDescent="0.15">
      <c r="B112" s="74" t="b">
        <v>0</v>
      </c>
      <c r="C112" s="74" t="s">
        <v>2089</v>
      </c>
    </row>
    <row r="113" spans="2:3" ht="13" x14ac:dyDescent="0.15">
      <c r="B113" s="74" t="b">
        <v>0</v>
      </c>
      <c r="C113" s="74" t="s">
        <v>2089</v>
      </c>
    </row>
    <row r="114" spans="2:3" ht="13" x14ac:dyDescent="0.15">
      <c r="B114" s="74" t="b">
        <v>0</v>
      </c>
      <c r="C114" s="74" t="s">
        <v>2089</v>
      </c>
    </row>
    <row r="115" spans="2:3" ht="13" x14ac:dyDescent="0.15">
      <c r="B115" s="74" t="b">
        <v>0</v>
      </c>
      <c r="C115" s="74" t="s">
        <v>2089</v>
      </c>
    </row>
    <row r="116" spans="2:3" ht="13" x14ac:dyDescent="0.15">
      <c r="B116" s="74" t="b">
        <v>0</v>
      </c>
      <c r="C116" s="74" t="s">
        <v>2089</v>
      </c>
    </row>
    <row r="117" spans="2:3" ht="13" x14ac:dyDescent="0.15">
      <c r="B117" s="74" t="b">
        <v>0</v>
      </c>
      <c r="C117" s="74" t="s">
        <v>2089</v>
      </c>
    </row>
    <row r="118" spans="2:3" ht="13" x14ac:dyDescent="0.15">
      <c r="B118" s="74" t="b">
        <v>0</v>
      </c>
      <c r="C118" s="74" t="s">
        <v>2089</v>
      </c>
    </row>
    <row r="119" spans="2:3" ht="13" x14ac:dyDescent="0.15">
      <c r="B119" s="74" t="b">
        <v>0</v>
      </c>
      <c r="C119" s="74" t="s">
        <v>2089</v>
      </c>
    </row>
    <row r="120" spans="2:3" ht="13" x14ac:dyDescent="0.15">
      <c r="B120" s="74" t="b">
        <v>0</v>
      </c>
      <c r="C120" s="74" t="s">
        <v>2089</v>
      </c>
    </row>
    <row r="121" spans="2:3" ht="13" x14ac:dyDescent="0.15">
      <c r="B121" s="74" t="b">
        <v>0</v>
      </c>
      <c r="C121" s="74" t="s">
        <v>2089</v>
      </c>
    </row>
    <row r="122" spans="2:3" ht="13" x14ac:dyDescent="0.15">
      <c r="B122" s="74" t="b">
        <v>0</v>
      </c>
      <c r="C122" s="74" t="s">
        <v>2089</v>
      </c>
    </row>
    <row r="123" spans="2:3" ht="13" x14ac:dyDescent="0.15">
      <c r="B123" s="74" t="b">
        <v>0</v>
      </c>
      <c r="C123" s="74" t="s">
        <v>2089</v>
      </c>
    </row>
    <row r="124" spans="2:3" ht="13" x14ac:dyDescent="0.15">
      <c r="B124" s="74" t="b">
        <v>0</v>
      </c>
      <c r="C124" s="74" t="s">
        <v>2089</v>
      </c>
    </row>
    <row r="125" spans="2:3" ht="13" x14ac:dyDescent="0.15">
      <c r="B125" s="74" t="b">
        <v>0</v>
      </c>
      <c r="C125" s="74" t="s">
        <v>2089</v>
      </c>
    </row>
    <row r="126" spans="2:3" ht="13" x14ac:dyDescent="0.15">
      <c r="B126" s="74" t="b">
        <v>0</v>
      </c>
      <c r="C126" s="74" t="s">
        <v>2089</v>
      </c>
    </row>
    <row r="127" spans="2:3" ht="13" x14ac:dyDescent="0.15">
      <c r="B127" s="74" t="b">
        <v>0</v>
      </c>
      <c r="C127" s="74" t="s">
        <v>2089</v>
      </c>
    </row>
    <row r="128" spans="2:3" ht="13" x14ac:dyDescent="0.15">
      <c r="B128" s="74" t="b">
        <v>0</v>
      </c>
      <c r="C128" s="74" t="s">
        <v>2089</v>
      </c>
    </row>
    <row r="129" spans="2:3" ht="13" x14ac:dyDescent="0.15">
      <c r="B129" s="74" t="b">
        <v>0</v>
      </c>
      <c r="C129" s="74" t="s">
        <v>2089</v>
      </c>
    </row>
    <row r="130" spans="2:3" ht="13" x14ac:dyDescent="0.15">
      <c r="B130" s="74" t="b">
        <v>0</v>
      </c>
      <c r="C130" s="74" t="s">
        <v>2089</v>
      </c>
    </row>
    <row r="131" spans="2:3" ht="13" x14ac:dyDescent="0.15">
      <c r="B131" s="74" t="b">
        <v>0</v>
      </c>
      <c r="C131" s="74" t="s">
        <v>2089</v>
      </c>
    </row>
    <row r="132" spans="2:3" ht="13" x14ac:dyDescent="0.15">
      <c r="B132" s="74" t="b">
        <v>0</v>
      </c>
      <c r="C132" s="74" t="s">
        <v>2089</v>
      </c>
    </row>
    <row r="133" spans="2:3" ht="13" x14ac:dyDescent="0.15">
      <c r="B133" s="74" t="b">
        <v>0</v>
      </c>
      <c r="C133" s="74" t="s">
        <v>2089</v>
      </c>
    </row>
    <row r="134" spans="2:3" ht="13" x14ac:dyDescent="0.15">
      <c r="B134" s="74" t="b">
        <v>0</v>
      </c>
      <c r="C134" s="74" t="s">
        <v>2089</v>
      </c>
    </row>
    <row r="135" spans="2:3" ht="13" x14ac:dyDescent="0.15">
      <c r="B135" s="74" t="b">
        <v>0</v>
      </c>
      <c r="C135" s="74" t="s">
        <v>2089</v>
      </c>
    </row>
    <row r="136" spans="2:3" ht="13" x14ac:dyDescent="0.15">
      <c r="B136" s="74" t="b">
        <v>0</v>
      </c>
      <c r="C136" s="74" t="s">
        <v>2089</v>
      </c>
    </row>
    <row r="137" spans="2:3" ht="13" x14ac:dyDescent="0.15">
      <c r="B137" s="74" t="b">
        <v>0</v>
      </c>
      <c r="C137" s="74" t="s">
        <v>2089</v>
      </c>
    </row>
    <row r="138" spans="2:3" ht="13" x14ac:dyDescent="0.15">
      <c r="B138" s="74" t="b">
        <v>0</v>
      </c>
      <c r="C138" s="74" t="s">
        <v>2089</v>
      </c>
    </row>
    <row r="139" spans="2:3" ht="13" x14ac:dyDescent="0.15">
      <c r="B139" s="74" t="b">
        <v>0</v>
      </c>
      <c r="C139" s="74" t="s">
        <v>2089</v>
      </c>
    </row>
    <row r="140" spans="2:3" ht="13" x14ac:dyDescent="0.15">
      <c r="B140" s="74" t="b">
        <v>0</v>
      </c>
      <c r="C140" s="74" t="s">
        <v>2089</v>
      </c>
    </row>
    <row r="141" spans="2:3" ht="13" x14ac:dyDescent="0.15">
      <c r="B141" s="74" t="b">
        <v>0</v>
      </c>
      <c r="C141" s="74" t="s">
        <v>2089</v>
      </c>
    </row>
    <row r="142" spans="2:3" ht="13" x14ac:dyDescent="0.15">
      <c r="B142" s="74" t="b">
        <v>0</v>
      </c>
      <c r="C142" s="74" t="s">
        <v>2089</v>
      </c>
    </row>
    <row r="143" spans="2:3" ht="13" x14ac:dyDescent="0.15">
      <c r="B143" s="74" t="b">
        <v>0</v>
      </c>
      <c r="C143" s="74" t="s">
        <v>2089</v>
      </c>
    </row>
    <row r="144" spans="2:3" ht="13" x14ac:dyDescent="0.15">
      <c r="B144" s="74" t="b">
        <v>0</v>
      </c>
      <c r="C144" s="74" t="s">
        <v>2089</v>
      </c>
    </row>
    <row r="145" spans="2:3" ht="13" x14ac:dyDescent="0.15">
      <c r="B145" s="74" t="b">
        <v>0</v>
      </c>
      <c r="C145" s="74" t="s">
        <v>2089</v>
      </c>
    </row>
    <row r="146" spans="2:3" ht="13" x14ac:dyDescent="0.15">
      <c r="B146" s="74" t="b">
        <v>0</v>
      </c>
      <c r="C146" s="74" t="s">
        <v>2089</v>
      </c>
    </row>
    <row r="147" spans="2:3" ht="13" x14ac:dyDescent="0.15">
      <c r="B147" s="74" t="b">
        <v>0</v>
      </c>
      <c r="C147" s="74" t="s">
        <v>2089</v>
      </c>
    </row>
    <row r="148" spans="2:3" ht="13" x14ac:dyDescent="0.15">
      <c r="B148" s="74" t="b">
        <v>0</v>
      </c>
      <c r="C148" s="74" t="s">
        <v>2089</v>
      </c>
    </row>
    <row r="149" spans="2:3" ht="13" x14ac:dyDescent="0.15">
      <c r="B149" s="74" t="b">
        <v>0</v>
      </c>
      <c r="C149" s="74" t="s">
        <v>2089</v>
      </c>
    </row>
    <row r="150" spans="2:3" ht="13" x14ac:dyDescent="0.15">
      <c r="B150" s="74" t="b">
        <v>0</v>
      </c>
      <c r="C150" s="74" t="s">
        <v>2089</v>
      </c>
    </row>
    <row r="151" spans="2:3" ht="13" x14ac:dyDescent="0.15">
      <c r="B151" s="74" t="b">
        <v>0</v>
      </c>
      <c r="C151" s="74" t="s">
        <v>2089</v>
      </c>
    </row>
    <row r="152" spans="2:3" ht="13" x14ac:dyDescent="0.15">
      <c r="B152" s="74" t="b">
        <v>0</v>
      </c>
      <c r="C152" s="74" t="s">
        <v>2089</v>
      </c>
    </row>
    <row r="153" spans="2:3" ht="13" x14ac:dyDescent="0.15">
      <c r="B153" s="74" t="b">
        <v>0</v>
      </c>
      <c r="C153" s="74" t="s">
        <v>2089</v>
      </c>
    </row>
    <row r="154" spans="2:3" ht="13" x14ac:dyDescent="0.15">
      <c r="B154" s="74" t="b">
        <v>0</v>
      </c>
      <c r="C154" s="74" t="s">
        <v>2089</v>
      </c>
    </row>
    <row r="155" spans="2:3" ht="13" x14ac:dyDescent="0.15">
      <c r="B155" s="74" t="b">
        <v>0</v>
      </c>
      <c r="C155" s="74" t="s">
        <v>2089</v>
      </c>
    </row>
    <row r="156" spans="2:3" ht="13" x14ac:dyDescent="0.15">
      <c r="B156" s="74" t="b">
        <v>0</v>
      </c>
      <c r="C156" s="74" t="s">
        <v>2089</v>
      </c>
    </row>
    <row r="157" spans="2:3" ht="13" x14ac:dyDescent="0.15">
      <c r="B157" s="74" t="b">
        <v>0</v>
      </c>
      <c r="C157" s="74" t="s">
        <v>2089</v>
      </c>
    </row>
    <row r="158" spans="2:3" ht="13" x14ac:dyDescent="0.15">
      <c r="B158" s="74" t="b">
        <v>0</v>
      </c>
      <c r="C158" s="74" t="s">
        <v>2089</v>
      </c>
    </row>
    <row r="159" spans="2:3" ht="13" x14ac:dyDescent="0.15">
      <c r="B159" s="74" t="b">
        <v>0</v>
      </c>
      <c r="C159" s="74" t="s">
        <v>2089</v>
      </c>
    </row>
    <row r="160" spans="2:3" ht="13" x14ac:dyDescent="0.15">
      <c r="B160" s="74" t="b">
        <v>0</v>
      </c>
      <c r="C160" s="74" t="s">
        <v>2089</v>
      </c>
    </row>
    <row r="161" spans="2:3" ht="13" x14ac:dyDescent="0.15">
      <c r="B161" s="74" t="b">
        <v>0</v>
      </c>
      <c r="C161" s="74" t="s">
        <v>2089</v>
      </c>
    </row>
    <row r="162" spans="2:3" ht="13" x14ac:dyDescent="0.15">
      <c r="B162" s="74" t="b">
        <v>0</v>
      </c>
      <c r="C162" s="74" t="s">
        <v>2089</v>
      </c>
    </row>
    <row r="163" spans="2:3" ht="13" x14ac:dyDescent="0.15">
      <c r="B163" s="74" t="b">
        <v>0</v>
      </c>
      <c r="C163" s="74" t="s">
        <v>2089</v>
      </c>
    </row>
    <row r="164" spans="2:3" ht="13" x14ac:dyDescent="0.15">
      <c r="B164" s="74" t="b">
        <v>0</v>
      </c>
      <c r="C164" s="74" t="s">
        <v>2089</v>
      </c>
    </row>
    <row r="165" spans="2:3" ht="13" x14ac:dyDescent="0.15">
      <c r="B165" s="74" t="b">
        <v>0</v>
      </c>
      <c r="C165" s="74" t="s">
        <v>2089</v>
      </c>
    </row>
    <row r="166" spans="2:3" ht="13" x14ac:dyDescent="0.15">
      <c r="B166" s="74" t="b">
        <v>0</v>
      </c>
      <c r="C166" s="74" t="s">
        <v>2089</v>
      </c>
    </row>
    <row r="167" spans="2:3" ht="13" x14ac:dyDescent="0.15">
      <c r="B167" s="74" t="b">
        <v>0</v>
      </c>
      <c r="C167" s="74" t="s">
        <v>2089</v>
      </c>
    </row>
    <row r="168" spans="2:3" ht="13" x14ac:dyDescent="0.15">
      <c r="B168" s="74" t="b">
        <v>0</v>
      </c>
      <c r="C168" s="74" t="s">
        <v>2089</v>
      </c>
    </row>
    <row r="169" spans="2:3" ht="13" x14ac:dyDescent="0.15">
      <c r="B169" s="74" t="b">
        <v>0</v>
      </c>
      <c r="C169" s="74" t="s">
        <v>2089</v>
      </c>
    </row>
    <row r="170" spans="2:3" ht="13" x14ac:dyDescent="0.15">
      <c r="B170" s="74" t="b">
        <v>0</v>
      </c>
      <c r="C170" s="74" t="s">
        <v>2089</v>
      </c>
    </row>
    <row r="171" spans="2:3" ht="13" x14ac:dyDescent="0.15">
      <c r="B171" s="74" t="b">
        <v>0</v>
      </c>
      <c r="C171" s="74" t="s">
        <v>2089</v>
      </c>
    </row>
    <row r="172" spans="2:3" ht="13" x14ac:dyDescent="0.15">
      <c r="B172" s="74" t="b">
        <v>0</v>
      </c>
      <c r="C172" s="74" t="s">
        <v>2089</v>
      </c>
    </row>
    <row r="173" spans="2:3" ht="13" x14ac:dyDescent="0.15">
      <c r="B173" s="74" t="b">
        <v>0</v>
      </c>
      <c r="C173" s="74" t="s">
        <v>2089</v>
      </c>
    </row>
    <row r="174" spans="2:3" ht="13" x14ac:dyDescent="0.15">
      <c r="B174" s="74" t="b">
        <v>0</v>
      </c>
      <c r="C174" s="74" t="s">
        <v>2089</v>
      </c>
    </row>
    <row r="175" spans="2:3" ht="13" x14ac:dyDescent="0.15">
      <c r="B175" s="74" t="b">
        <v>0</v>
      </c>
      <c r="C175" s="74" t="s">
        <v>2089</v>
      </c>
    </row>
    <row r="176" spans="2:3" ht="13" x14ac:dyDescent="0.15">
      <c r="B176" s="74" t="b">
        <v>0</v>
      </c>
      <c r="C176" s="74" t="s">
        <v>2089</v>
      </c>
    </row>
    <row r="177" spans="2:3" ht="13" x14ac:dyDescent="0.15">
      <c r="B177" s="74" t="b">
        <v>0</v>
      </c>
      <c r="C177" s="74" t="s">
        <v>2089</v>
      </c>
    </row>
    <row r="178" spans="2:3" ht="13" x14ac:dyDescent="0.15">
      <c r="B178" s="74" t="b">
        <v>0</v>
      </c>
      <c r="C178" s="74" t="s">
        <v>2089</v>
      </c>
    </row>
    <row r="179" spans="2:3" ht="13" x14ac:dyDescent="0.15">
      <c r="B179" s="74" t="b">
        <v>0</v>
      </c>
      <c r="C179" s="74" t="s">
        <v>2089</v>
      </c>
    </row>
    <row r="180" spans="2:3" ht="13" x14ac:dyDescent="0.15">
      <c r="B180" s="74" t="b">
        <v>0</v>
      </c>
      <c r="C180" s="74" t="s">
        <v>2089</v>
      </c>
    </row>
    <row r="181" spans="2:3" ht="13" x14ac:dyDescent="0.15">
      <c r="B181" s="74" t="b">
        <v>0</v>
      </c>
      <c r="C181" s="74" t="s">
        <v>2089</v>
      </c>
    </row>
    <row r="182" spans="2:3" ht="13" x14ac:dyDescent="0.15">
      <c r="B182" s="74" t="b">
        <v>0</v>
      </c>
      <c r="C182" s="74" t="s">
        <v>2089</v>
      </c>
    </row>
    <row r="183" spans="2:3" ht="13" x14ac:dyDescent="0.15">
      <c r="B183" s="74" t="b">
        <v>0</v>
      </c>
      <c r="C183" s="74" t="s">
        <v>2089</v>
      </c>
    </row>
    <row r="184" spans="2:3" ht="13" x14ac:dyDescent="0.15">
      <c r="B184" s="74" t="b">
        <v>0</v>
      </c>
      <c r="C184" s="74" t="s">
        <v>2089</v>
      </c>
    </row>
    <row r="185" spans="2:3" ht="13" x14ac:dyDescent="0.15">
      <c r="B185" s="74" t="b">
        <v>0</v>
      </c>
      <c r="C185" s="74" t="s">
        <v>2089</v>
      </c>
    </row>
    <row r="186" spans="2:3" ht="13" x14ac:dyDescent="0.15">
      <c r="B186" s="74" t="b">
        <v>0</v>
      </c>
      <c r="C186" s="74" t="s">
        <v>2089</v>
      </c>
    </row>
    <row r="187" spans="2:3" ht="13" x14ac:dyDescent="0.15">
      <c r="B187" s="74" t="b">
        <v>0</v>
      </c>
      <c r="C187" s="74" t="s">
        <v>2089</v>
      </c>
    </row>
    <row r="188" spans="2:3" ht="13" x14ac:dyDescent="0.15">
      <c r="B188" s="74" t="b">
        <v>0</v>
      </c>
      <c r="C188" s="74" t="s">
        <v>2089</v>
      </c>
    </row>
    <row r="189" spans="2:3" ht="13" x14ac:dyDescent="0.15">
      <c r="B189" s="74" t="b">
        <v>0</v>
      </c>
      <c r="C189" s="74" t="s">
        <v>2089</v>
      </c>
    </row>
    <row r="190" spans="2:3" ht="13" x14ac:dyDescent="0.15">
      <c r="B190" s="74" t="b">
        <v>0</v>
      </c>
      <c r="C190" s="74" t="s">
        <v>2089</v>
      </c>
    </row>
    <row r="191" spans="2:3" ht="13" x14ac:dyDescent="0.15">
      <c r="B191" s="74" t="b">
        <v>0</v>
      </c>
      <c r="C191" s="74" t="s">
        <v>2089</v>
      </c>
    </row>
    <row r="192" spans="2:3" ht="13" x14ac:dyDescent="0.15">
      <c r="B192" s="74" t="b">
        <v>0</v>
      </c>
      <c r="C192" s="74" t="s">
        <v>2089</v>
      </c>
    </row>
    <row r="193" spans="2:3" ht="13" x14ac:dyDescent="0.15">
      <c r="B193" s="74" t="b">
        <v>0</v>
      </c>
      <c r="C193" s="74" t="s">
        <v>2089</v>
      </c>
    </row>
    <row r="194" spans="2:3" ht="13" x14ac:dyDescent="0.15">
      <c r="B194" s="74" t="b">
        <v>0</v>
      </c>
      <c r="C194" s="74" t="s">
        <v>2089</v>
      </c>
    </row>
    <row r="195" spans="2:3" ht="13" x14ac:dyDescent="0.15">
      <c r="B195" s="74" t="b">
        <v>0</v>
      </c>
      <c r="C195" s="74" t="s">
        <v>2089</v>
      </c>
    </row>
    <row r="196" spans="2:3" ht="13" x14ac:dyDescent="0.15">
      <c r="B196" s="74" t="b">
        <v>0</v>
      </c>
      <c r="C196" s="74" t="s">
        <v>2089</v>
      </c>
    </row>
    <row r="197" spans="2:3" ht="13" x14ac:dyDescent="0.15">
      <c r="B197" s="74" t="b">
        <v>0</v>
      </c>
      <c r="C197" s="74" t="s">
        <v>2089</v>
      </c>
    </row>
    <row r="198" spans="2:3" ht="13" x14ac:dyDescent="0.15">
      <c r="B198" s="74" t="b">
        <v>0</v>
      </c>
      <c r="C198" s="74" t="s">
        <v>2089</v>
      </c>
    </row>
    <row r="199" spans="2:3" ht="13" x14ac:dyDescent="0.15">
      <c r="B199" s="74" t="b">
        <v>0</v>
      </c>
      <c r="C199" s="74" t="s">
        <v>2089</v>
      </c>
    </row>
    <row r="200" spans="2:3" ht="13" x14ac:dyDescent="0.15">
      <c r="B200" s="74" t="b">
        <v>0</v>
      </c>
      <c r="C200" s="74" t="s">
        <v>2089</v>
      </c>
    </row>
    <row r="201" spans="2:3" ht="13" x14ac:dyDescent="0.15">
      <c r="B201" s="74" t="b">
        <v>0</v>
      </c>
      <c r="C201" s="74" t="s">
        <v>2089</v>
      </c>
    </row>
    <row r="202" spans="2:3" ht="13" x14ac:dyDescent="0.15">
      <c r="B202" s="74" t="b">
        <v>0</v>
      </c>
      <c r="C202" s="74" t="s">
        <v>2089</v>
      </c>
    </row>
    <row r="203" spans="2:3" ht="13" x14ac:dyDescent="0.15">
      <c r="B203" s="74" t="b">
        <v>0</v>
      </c>
      <c r="C203" s="74" t="s">
        <v>2089</v>
      </c>
    </row>
    <row r="204" spans="2:3" ht="13" x14ac:dyDescent="0.15">
      <c r="B204" s="74" t="b">
        <v>0</v>
      </c>
      <c r="C204" s="74" t="s">
        <v>2089</v>
      </c>
    </row>
    <row r="205" spans="2:3" ht="13" x14ac:dyDescent="0.15">
      <c r="B205" s="74" t="b">
        <v>0</v>
      </c>
      <c r="C205" s="74" t="s">
        <v>2089</v>
      </c>
    </row>
    <row r="206" spans="2:3" ht="13" x14ac:dyDescent="0.15">
      <c r="B206" s="74" t="b">
        <v>0</v>
      </c>
      <c r="C206" s="74" t="s">
        <v>2089</v>
      </c>
    </row>
    <row r="207" spans="2:3" ht="13" x14ac:dyDescent="0.15">
      <c r="B207" s="74" t="b">
        <v>0</v>
      </c>
      <c r="C207" s="74" t="s">
        <v>2089</v>
      </c>
    </row>
    <row r="208" spans="2:3" ht="13" x14ac:dyDescent="0.15">
      <c r="B208" s="74" t="b">
        <v>0</v>
      </c>
      <c r="C208" s="74" t="s">
        <v>2089</v>
      </c>
    </row>
    <row r="209" spans="2:3" ht="13" x14ac:dyDescent="0.15">
      <c r="B209" s="74" t="b">
        <v>0</v>
      </c>
      <c r="C209" s="74" t="s">
        <v>2089</v>
      </c>
    </row>
    <row r="210" spans="2:3" ht="13" x14ac:dyDescent="0.15">
      <c r="B210" s="74" t="b">
        <v>0</v>
      </c>
      <c r="C210" s="74" t="s">
        <v>2089</v>
      </c>
    </row>
    <row r="211" spans="2:3" ht="13" x14ac:dyDescent="0.15">
      <c r="B211" s="74" t="b">
        <v>0</v>
      </c>
      <c r="C211" s="74" t="s">
        <v>2089</v>
      </c>
    </row>
    <row r="212" spans="2:3" ht="13" x14ac:dyDescent="0.15">
      <c r="B212" s="74" t="b">
        <v>0</v>
      </c>
      <c r="C212" s="74" t="s">
        <v>2089</v>
      </c>
    </row>
    <row r="213" spans="2:3" ht="13" x14ac:dyDescent="0.15">
      <c r="B213" s="74" t="b">
        <v>0</v>
      </c>
      <c r="C213" s="74" t="s">
        <v>2089</v>
      </c>
    </row>
    <row r="214" spans="2:3" ht="13" x14ac:dyDescent="0.15">
      <c r="B214" s="74" t="b">
        <v>0</v>
      </c>
      <c r="C214" s="74" t="s">
        <v>2089</v>
      </c>
    </row>
    <row r="215" spans="2:3" ht="13" x14ac:dyDescent="0.15">
      <c r="B215" s="74" t="b">
        <v>0</v>
      </c>
      <c r="C215" s="74" t="s">
        <v>2089</v>
      </c>
    </row>
    <row r="216" spans="2:3" ht="13" x14ac:dyDescent="0.15">
      <c r="B216" s="74" t="b">
        <v>0</v>
      </c>
      <c r="C216" s="74" t="s">
        <v>2089</v>
      </c>
    </row>
    <row r="217" spans="2:3" ht="13" x14ac:dyDescent="0.15">
      <c r="B217" s="74" t="b">
        <v>0</v>
      </c>
      <c r="C217" s="74" t="s">
        <v>2089</v>
      </c>
    </row>
    <row r="218" spans="2:3" ht="13" x14ac:dyDescent="0.15">
      <c r="B218" s="74" t="b">
        <v>0</v>
      </c>
      <c r="C218" s="74" t="s">
        <v>2089</v>
      </c>
    </row>
    <row r="219" spans="2:3" ht="13" x14ac:dyDescent="0.15">
      <c r="B219" s="74" t="b">
        <v>0</v>
      </c>
      <c r="C219" s="74" t="s">
        <v>2089</v>
      </c>
    </row>
    <row r="220" spans="2:3" ht="13" x14ac:dyDescent="0.15">
      <c r="B220" s="74" t="b">
        <v>0</v>
      </c>
      <c r="C220" s="74" t="s">
        <v>2089</v>
      </c>
    </row>
    <row r="221" spans="2:3" ht="13" x14ac:dyDescent="0.15">
      <c r="B221" s="74" t="b">
        <v>0</v>
      </c>
      <c r="C221" s="74" t="s">
        <v>2089</v>
      </c>
    </row>
    <row r="222" spans="2:3" ht="13" x14ac:dyDescent="0.15">
      <c r="B222" s="74" t="b">
        <v>0</v>
      </c>
      <c r="C222" s="74" t="s">
        <v>2089</v>
      </c>
    </row>
    <row r="223" spans="2:3" ht="13" x14ac:dyDescent="0.15">
      <c r="B223" s="74" t="b">
        <v>0</v>
      </c>
      <c r="C223" s="74" t="s">
        <v>2089</v>
      </c>
    </row>
    <row r="224" spans="2:3" ht="13" x14ac:dyDescent="0.15">
      <c r="B224" s="74" t="b">
        <v>0</v>
      </c>
      <c r="C224" s="74" t="s">
        <v>2089</v>
      </c>
    </row>
    <row r="225" spans="2:3" ht="13" x14ac:dyDescent="0.15">
      <c r="B225" s="74" t="b">
        <v>0</v>
      </c>
      <c r="C225" s="74" t="s">
        <v>2089</v>
      </c>
    </row>
    <row r="226" spans="2:3" ht="13" x14ac:dyDescent="0.15">
      <c r="B226" s="74" t="b">
        <v>0</v>
      </c>
      <c r="C226" s="74" t="s">
        <v>2089</v>
      </c>
    </row>
    <row r="227" spans="2:3" ht="13" x14ac:dyDescent="0.15">
      <c r="B227" s="74" t="b">
        <v>0</v>
      </c>
      <c r="C227" s="74" t="s">
        <v>2089</v>
      </c>
    </row>
    <row r="228" spans="2:3" ht="13" x14ac:dyDescent="0.15">
      <c r="B228" s="74" t="b">
        <v>0</v>
      </c>
      <c r="C228" s="74" t="s">
        <v>2089</v>
      </c>
    </row>
    <row r="229" spans="2:3" ht="13" x14ac:dyDescent="0.15">
      <c r="B229" s="74" t="b">
        <v>0</v>
      </c>
      <c r="C229" s="74" t="s">
        <v>2089</v>
      </c>
    </row>
    <row r="230" spans="2:3" ht="13" x14ac:dyDescent="0.15">
      <c r="B230" s="74" t="b">
        <v>0</v>
      </c>
      <c r="C230" s="74" t="s">
        <v>2089</v>
      </c>
    </row>
    <row r="231" spans="2:3" ht="13" x14ac:dyDescent="0.15">
      <c r="B231" s="74" t="b">
        <v>0</v>
      </c>
      <c r="C231" s="74" t="s">
        <v>2089</v>
      </c>
    </row>
    <row r="232" spans="2:3" ht="13" x14ac:dyDescent="0.15">
      <c r="B232" s="74" t="b">
        <v>0</v>
      </c>
      <c r="C232" s="74" t="s">
        <v>2089</v>
      </c>
    </row>
    <row r="233" spans="2:3" ht="13" x14ac:dyDescent="0.15">
      <c r="B233" s="74" t="b">
        <v>0</v>
      </c>
      <c r="C233" s="74" t="s">
        <v>2089</v>
      </c>
    </row>
    <row r="234" spans="2:3" ht="13" x14ac:dyDescent="0.15">
      <c r="B234" s="74" t="b">
        <v>0</v>
      </c>
      <c r="C234" s="74" t="s">
        <v>2089</v>
      </c>
    </row>
    <row r="235" spans="2:3" ht="13" x14ac:dyDescent="0.15">
      <c r="B235" s="74" t="b">
        <v>0</v>
      </c>
      <c r="C235" s="74" t="s">
        <v>2089</v>
      </c>
    </row>
    <row r="236" spans="2:3" ht="13" x14ac:dyDescent="0.15">
      <c r="B236" s="74" t="b">
        <v>0</v>
      </c>
      <c r="C236" s="74" t="s">
        <v>2089</v>
      </c>
    </row>
    <row r="237" spans="2:3" ht="13" x14ac:dyDescent="0.15">
      <c r="B237" s="74" t="b">
        <v>0</v>
      </c>
      <c r="C237" s="74" t="s">
        <v>2089</v>
      </c>
    </row>
    <row r="238" spans="2:3" ht="13" x14ac:dyDescent="0.15">
      <c r="B238" s="74" t="b">
        <v>0</v>
      </c>
      <c r="C238" s="74" t="s">
        <v>2089</v>
      </c>
    </row>
    <row r="239" spans="2:3" ht="13" x14ac:dyDescent="0.15">
      <c r="B239" s="74" t="b">
        <v>0</v>
      </c>
      <c r="C239" s="74" t="s">
        <v>2089</v>
      </c>
    </row>
    <row r="240" spans="2:3" ht="13" x14ac:dyDescent="0.15">
      <c r="B240" s="74" t="b">
        <v>0</v>
      </c>
      <c r="C240" s="74" t="s">
        <v>2089</v>
      </c>
    </row>
    <row r="241" spans="2:3" ht="13" x14ac:dyDescent="0.15">
      <c r="B241" s="74" t="b">
        <v>0</v>
      </c>
      <c r="C241" s="74" t="s">
        <v>2089</v>
      </c>
    </row>
    <row r="242" spans="2:3" ht="13" x14ac:dyDescent="0.15">
      <c r="B242" s="74" t="b">
        <v>0</v>
      </c>
      <c r="C242" s="74" t="s">
        <v>2089</v>
      </c>
    </row>
    <row r="243" spans="2:3" ht="13" x14ac:dyDescent="0.15">
      <c r="B243" s="74" t="b">
        <v>0</v>
      </c>
      <c r="C243" s="74" t="s">
        <v>2089</v>
      </c>
    </row>
    <row r="244" spans="2:3" ht="13" x14ac:dyDescent="0.15">
      <c r="B244" s="74" t="b">
        <v>0</v>
      </c>
      <c r="C244" s="74" t="s">
        <v>2089</v>
      </c>
    </row>
    <row r="245" spans="2:3" ht="13" x14ac:dyDescent="0.15">
      <c r="B245" s="74" t="b">
        <v>0</v>
      </c>
      <c r="C245" s="74" t="s">
        <v>2089</v>
      </c>
    </row>
    <row r="246" spans="2:3" ht="13" x14ac:dyDescent="0.15">
      <c r="B246" s="74" t="b">
        <v>0</v>
      </c>
      <c r="C246" s="74" t="s">
        <v>2089</v>
      </c>
    </row>
    <row r="247" spans="2:3" ht="13" x14ac:dyDescent="0.15">
      <c r="B247" s="74" t="b">
        <v>0</v>
      </c>
      <c r="C247" s="74" t="s">
        <v>2089</v>
      </c>
    </row>
    <row r="248" spans="2:3" ht="13" x14ac:dyDescent="0.15">
      <c r="B248" s="74" t="b">
        <v>0</v>
      </c>
      <c r="C248" s="74" t="s">
        <v>2089</v>
      </c>
    </row>
    <row r="249" spans="2:3" ht="13" x14ac:dyDescent="0.15">
      <c r="B249" s="74" t="b">
        <v>0</v>
      </c>
      <c r="C249" s="74" t="s">
        <v>2089</v>
      </c>
    </row>
    <row r="250" spans="2:3" ht="13" x14ac:dyDescent="0.15">
      <c r="B250" s="74" t="b">
        <v>0</v>
      </c>
      <c r="C250" s="74" t="s">
        <v>2089</v>
      </c>
    </row>
    <row r="251" spans="2:3" ht="13" x14ac:dyDescent="0.15">
      <c r="B251" s="74" t="b">
        <v>0</v>
      </c>
      <c r="C251" s="74" t="s">
        <v>2089</v>
      </c>
    </row>
    <row r="252" spans="2:3" ht="13" x14ac:dyDescent="0.15">
      <c r="B252" s="74" t="b">
        <v>0</v>
      </c>
      <c r="C252" s="74" t="s">
        <v>2089</v>
      </c>
    </row>
    <row r="253" spans="2:3" ht="13" x14ac:dyDescent="0.15">
      <c r="B253" s="74" t="b">
        <v>0</v>
      </c>
      <c r="C253" s="74" t="s">
        <v>2089</v>
      </c>
    </row>
    <row r="254" spans="2:3" ht="13" x14ac:dyDescent="0.15">
      <c r="B254" s="74" t="b">
        <v>0</v>
      </c>
      <c r="C254" s="74" t="s">
        <v>2089</v>
      </c>
    </row>
    <row r="255" spans="2:3" ht="13" x14ac:dyDescent="0.15">
      <c r="B255" s="74" t="b">
        <v>0</v>
      </c>
      <c r="C255" s="74" t="s">
        <v>2089</v>
      </c>
    </row>
    <row r="256" spans="2:3" ht="13" x14ac:dyDescent="0.15">
      <c r="B256" s="74" t="b">
        <v>0</v>
      </c>
      <c r="C256" s="74" t="s">
        <v>2089</v>
      </c>
    </row>
    <row r="257" spans="2:3" ht="13" x14ac:dyDescent="0.15">
      <c r="B257" s="74" t="b">
        <v>0</v>
      </c>
      <c r="C257" s="74" t="s">
        <v>2089</v>
      </c>
    </row>
    <row r="258" spans="2:3" ht="13" x14ac:dyDescent="0.15">
      <c r="B258" s="74" t="b">
        <v>0</v>
      </c>
      <c r="C258" s="74" t="s">
        <v>2089</v>
      </c>
    </row>
    <row r="259" spans="2:3" ht="13" x14ac:dyDescent="0.15">
      <c r="B259" s="74" t="b">
        <v>0</v>
      </c>
      <c r="C259" s="74" t="s">
        <v>2089</v>
      </c>
    </row>
    <row r="260" spans="2:3" ht="13" x14ac:dyDescent="0.15">
      <c r="B260" s="74" t="b">
        <v>0</v>
      </c>
      <c r="C260" s="74" t="s">
        <v>2089</v>
      </c>
    </row>
    <row r="261" spans="2:3" ht="13" x14ac:dyDescent="0.15">
      <c r="B261" s="74" t="b">
        <v>0</v>
      </c>
      <c r="C261" s="74" t="s">
        <v>2089</v>
      </c>
    </row>
    <row r="262" spans="2:3" ht="13" x14ac:dyDescent="0.15">
      <c r="B262" s="74" t="b">
        <v>0</v>
      </c>
      <c r="C262" s="74" t="s">
        <v>2089</v>
      </c>
    </row>
    <row r="263" spans="2:3" ht="13" x14ac:dyDescent="0.15">
      <c r="B263" s="74" t="b">
        <v>0</v>
      </c>
      <c r="C263" s="74" t="s">
        <v>2089</v>
      </c>
    </row>
    <row r="264" spans="2:3" ht="13" x14ac:dyDescent="0.15">
      <c r="B264" s="74" t="b">
        <v>0</v>
      </c>
      <c r="C264" s="74" t="s">
        <v>2089</v>
      </c>
    </row>
    <row r="265" spans="2:3" ht="13" x14ac:dyDescent="0.15">
      <c r="B265" s="74" t="b">
        <v>0</v>
      </c>
      <c r="C265" s="74" t="s">
        <v>2089</v>
      </c>
    </row>
    <row r="266" spans="2:3" ht="13" x14ac:dyDescent="0.15">
      <c r="B266" s="74" t="b">
        <v>0</v>
      </c>
      <c r="C266" s="74" t="s">
        <v>2089</v>
      </c>
    </row>
    <row r="267" spans="2:3" ht="13" x14ac:dyDescent="0.15">
      <c r="B267" s="74" t="b">
        <v>0</v>
      </c>
      <c r="C267" s="74" t="s">
        <v>2089</v>
      </c>
    </row>
    <row r="268" spans="2:3" ht="13" x14ac:dyDescent="0.15">
      <c r="B268" s="74" t="b">
        <v>0</v>
      </c>
      <c r="C268" s="74" t="s">
        <v>2089</v>
      </c>
    </row>
    <row r="269" spans="2:3" ht="13" x14ac:dyDescent="0.15">
      <c r="B269" s="74" t="b">
        <v>0</v>
      </c>
      <c r="C269" s="74" t="s">
        <v>2089</v>
      </c>
    </row>
    <row r="270" spans="2:3" ht="13" x14ac:dyDescent="0.15">
      <c r="B270" s="74" t="b">
        <v>0</v>
      </c>
      <c r="C270" s="74" t="s">
        <v>2089</v>
      </c>
    </row>
    <row r="271" spans="2:3" ht="13" x14ac:dyDescent="0.15">
      <c r="B271" s="74" t="b">
        <v>0</v>
      </c>
      <c r="C271" s="74" t="s">
        <v>2089</v>
      </c>
    </row>
    <row r="272" spans="2:3" ht="13" x14ac:dyDescent="0.15">
      <c r="B272" s="74" t="b">
        <v>0</v>
      </c>
      <c r="C272" s="74" t="s">
        <v>2089</v>
      </c>
    </row>
    <row r="273" spans="2:3" ht="13" x14ac:dyDescent="0.15">
      <c r="B273" s="74" t="b">
        <v>0</v>
      </c>
      <c r="C273" s="74" t="s">
        <v>2089</v>
      </c>
    </row>
    <row r="274" spans="2:3" ht="13" x14ac:dyDescent="0.15">
      <c r="B274" s="74" t="b">
        <v>0</v>
      </c>
      <c r="C274" s="74" t="s">
        <v>2089</v>
      </c>
    </row>
    <row r="275" spans="2:3" ht="13" x14ac:dyDescent="0.15">
      <c r="B275" s="74" t="b">
        <v>0</v>
      </c>
      <c r="C275" s="74" t="s">
        <v>2089</v>
      </c>
    </row>
    <row r="276" spans="2:3" ht="13" x14ac:dyDescent="0.15">
      <c r="B276" s="74" t="b">
        <v>0</v>
      </c>
      <c r="C276" s="74" t="s">
        <v>2089</v>
      </c>
    </row>
    <row r="277" spans="2:3" ht="13" x14ac:dyDescent="0.15">
      <c r="B277" s="74" t="b">
        <v>0</v>
      </c>
      <c r="C277" s="74" t="s">
        <v>2089</v>
      </c>
    </row>
    <row r="278" spans="2:3" ht="13" x14ac:dyDescent="0.15">
      <c r="B278" s="74" t="b">
        <v>0</v>
      </c>
      <c r="C278" s="74" t="s">
        <v>2089</v>
      </c>
    </row>
    <row r="279" spans="2:3" ht="13" x14ac:dyDescent="0.15">
      <c r="B279" s="74" t="b">
        <v>0</v>
      </c>
      <c r="C279" s="74" t="s">
        <v>2089</v>
      </c>
    </row>
    <row r="280" spans="2:3" ht="13" x14ac:dyDescent="0.15">
      <c r="B280" s="74" t="b">
        <v>0</v>
      </c>
      <c r="C280" s="74" t="s">
        <v>2089</v>
      </c>
    </row>
    <row r="281" spans="2:3" ht="13" x14ac:dyDescent="0.15">
      <c r="B281" s="74" t="b">
        <v>0</v>
      </c>
      <c r="C281" s="74" t="s">
        <v>2089</v>
      </c>
    </row>
    <row r="282" spans="2:3" ht="13" x14ac:dyDescent="0.15">
      <c r="B282" s="74" t="b">
        <v>0</v>
      </c>
      <c r="C282" s="74" t="s">
        <v>2089</v>
      </c>
    </row>
    <row r="283" spans="2:3" ht="13" x14ac:dyDescent="0.15">
      <c r="B283" s="74" t="b">
        <v>0</v>
      </c>
      <c r="C283" s="74" t="s">
        <v>2089</v>
      </c>
    </row>
    <row r="284" spans="2:3" ht="13" x14ac:dyDescent="0.15">
      <c r="B284" s="74" t="b">
        <v>0</v>
      </c>
      <c r="C284" s="74" t="s">
        <v>2089</v>
      </c>
    </row>
    <row r="285" spans="2:3" ht="13" x14ac:dyDescent="0.15">
      <c r="B285" s="74" t="b">
        <v>0</v>
      </c>
      <c r="C285" s="74" t="s">
        <v>2089</v>
      </c>
    </row>
    <row r="286" spans="2:3" ht="13" x14ac:dyDescent="0.15">
      <c r="B286" s="74" t="b">
        <v>0</v>
      </c>
      <c r="C286" s="74" t="s">
        <v>2089</v>
      </c>
    </row>
    <row r="287" spans="2:3" ht="13" x14ac:dyDescent="0.15">
      <c r="B287" s="74" t="b">
        <v>0</v>
      </c>
      <c r="C287" s="74" t="s">
        <v>2089</v>
      </c>
    </row>
    <row r="288" spans="2:3" ht="13" x14ac:dyDescent="0.15">
      <c r="B288" s="74" t="b">
        <v>0</v>
      </c>
      <c r="C288" s="74" t="s">
        <v>2089</v>
      </c>
    </row>
    <row r="289" spans="2:3" ht="13" x14ac:dyDescent="0.15">
      <c r="B289" s="74" t="b">
        <v>0</v>
      </c>
      <c r="C289" s="74" t="s">
        <v>2089</v>
      </c>
    </row>
    <row r="290" spans="2:3" ht="13" x14ac:dyDescent="0.15">
      <c r="B290" s="74" t="b">
        <v>0</v>
      </c>
      <c r="C290" s="74" t="s">
        <v>2089</v>
      </c>
    </row>
    <row r="291" spans="2:3" ht="13" x14ac:dyDescent="0.15">
      <c r="B291" s="74" t="b">
        <v>0</v>
      </c>
      <c r="C291" s="74" t="s">
        <v>2089</v>
      </c>
    </row>
    <row r="292" spans="2:3" ht="13" x14ac:dyDescent="0.15">
      <c r="B292" s="74" t="b">
        <v>0</v>
      </c>
      <c r="C292" s="74" t="s">
        <v>2089</v>
      </c>
    </row>
    <row r="293" spans="2:3" ht="13" x14ac:dyDescent="0.15">
      <c r="B293" s="74" t="b">
        <v>0</v>
      </c>
      <c r="C293" s="74" t="s">
        <v>2089</v>
      </c>
    </row>
    <row r="294" spans="2:3" ht="13" x14ac:dyDescent="0.15">
      <c r="B294" s="74" t="b">
        <v>0</v>
      </c>
      <c r="C294" s="74" t="s">
        <v>2089</v>
      </c>
    </row>
    <row r="295" spans="2:3" ht="13" x14ac:dyDescent="0.15">
      <c r="B295" s="74" t="b">
        <v>0</v>
      </c>
      <c r="C295" s="74" t="s">
        <v>2089</v>
      </c>
    </row>
    <row r="296" spans="2:3" ht="13" x14ac:dyDescent="0.15">
      <c r="B296" s="74" t="b">
        <v>0</v>
      </c>
      <c r="C296" s="74" t="s">
        <v>2089</v>
      </c>
    </row>
    <row r="297" spans="2:3" ht="13" x14ac:dyDescent="0.15">
      <c r="B297" s="74" t="b">
        <v>0</v>
      </c>
      <c r="C297" s="74" t="s">
        <v>2089</v>
      </c>
    </row>
    <row r="298" spans="2:3" ht="13" x14ac:dyDescent="0.15">
      <c r="B298" s="74" t="b">
        <v>0</v>
      </c>
      <c r="C298" s="74" t="s">
        <v>2089</v>
      </c>
    </row>
    <row r="299" spans="2:3" ht="13" x14ac:dyDescent="0.15">
      <c r="B299" s="74" t="b">
        <v>0</v>
      </c>
      <c r="C299" s="74" t="s">
        <v>2089</v>
      </c>
    </row>
    <row r="300" spans="2:3" ht="13" x14ac:dyDescent="0.15">
      <c r="B300" s="74" t="b">
        <v>0</v>
      </c>
      <c r="C300" s="74" t="s">
        <v>2089</v>
      </c>
    </row>
    <row r="301" spans="2:3" ht="13" x14ac:dyDescent="0.15">
      <c r="B301" s="74" t="b">
        <v>0</v>
      </c>
      <c r="C301" s="74" t="s">
        <v>2089</v>
      </c>
    </row>
    <row r="302" spans="2:3" ht="13" x14ac:dyDescent="0.15">
      <c r="B302" s="74" t="b">
        <v>0</v>
      </c>
      <c r="C302" s="74" t="s">
        <v>2089</v>
      </c>
    </row>
    <row r="303" spans="2:3" ht="13" x14ac:dyDescent="0.15">
      <c r="B303" s="74" t="b">
        <v>0</v>
      </c>
      <c r="C303" s="74" t="s">
        <v>2089</v>
      </c>
    </row>
    <row r="304" spans="2:3" ht="13" x14ac:dyDescent="0.15">
      <c r="B304" s="74" t="b">
        <v>0</v>
      </c>
      <c r="C304" s="74" t="s">
        <v>2089</v>
      </c>
    </row>
    <row r="305" spans="2:3" ht="13" x14ac:dyDescent="0.15">
      <c r="B305" s="74" t="b">
        <v>0</v>
      </c>
      <c r="C305" s="74" t="s">
        <v>2089</v>
      </c>
    </row>
    <row r="306" spans="2:3" ht="13" x14ac:dyDescent="0.15">
      <c r="B306" s="74" t="b">
        <v>0</v>
      </c>
      <c r="C306" s="74" t="s">
        <v>2089</v>
      </c>
    </row>
    <row r="307" spans="2:3" ht="13" x14ac:dyDescent="0.15">
      <c r="B307" s="74" t="b">
        <v>0</v>
      </c>
      <c r="C307" s="74" t="s">
        <v>2089</v>
      </c>
    </row>
    <row r="308" spans="2:3" ht="13" x14ac:dyDescent="0.15">
      <c r="B308" s="74" t="b">
        <v>0</v>
      </c>
      <c r="C308" s="74" t="s">
        <v>2089</v>
      </c>
    </row>
    <row r="309" spans="2:3" ht="13" x14ac:dyDescent="0.15">
      <c r="B309" s="74" t="b">
        <v>0</v>
      </c>
      <c r="C309" s="74" t="s">
        <v>2089</v>
      </c>
    </row>
    <row r="310" spans="2:3" ht="13" x14ac:dyDescent="0.15">
      <c r="B310" s="74" t="b">
        <v>0</v>
      </c>
      <c r="C310" s="74" t="s">
        <v>2089</v>
      </c>
    </row>
    <row r="311" spans="2:3" ht="13" x14ac:dyDescent="0.15">
      <c r="B311" s="74" t="b">
        <v>0</v>
      </c>
      <c r="C311" s="74" t="s">
        <v>2089</v>
      </c>
    </row>
    <row r="312" spans="2:3" ht="13" x14ac:dyDescent="0.15">
      <c r="B312" s="74" t="b">
        <v>0</v>
      </c>
      <c r="C312" s="74" t="s">
        <v>2089</v>
      </c>
    </row>
    <row r="313" spans="2:3" ht="13" x14ac:dyDescent="0.15">
      <c r="B313" s="74" t="b">
        <v>0</v>
      </c>
      <c r="C313" s="74" t="s">
        <v>2089</v>
      </c>
    </row>
    <row r="314" spans="2:3" ht="13" x14ac:dyDescent="0.15">
      <c r="B314" s="74" t="b">
        <v>0</v>
      </c>
      <c r="C314" s="74" t="s">
        <v>2089</v>
      </c>
    </row>
    <row r="315" spans="2:3" ht="13" x14ac:dyDescent="0.15">
      <c r="B315" s="74" t="b">
        <v>0</v>
      </c>
      <c r="C315" s="74" t="s">
        <v>2089</v>
      </c>
    </row>
    <row r="316" spans="2:3" ht="13" x14ac:dyDescent="0.15">
      <c r="B316" s="74" t="b">
        <v>0</v>
      </c>
      <c r="C316" s="74" t="s">
        <v>2089</v>
      </c>
    </row>
    <row r="317" spans="2:3" ht="13" x14ac:dyDescent="0.15">
      <c r="B317" s="74" t="b">
        <v>0</v>
      </c>
      <c r="C317" s="74" t="s">
        <v>2089</v>
      </c>
    </row>
    <row r="318" spans="2:3" ht="13" x14ac:dyDescent="0.15">
      <c r="B318" s="74" t="b">
        <v>0</v>
      </c>
      <c r="C318" s="74" t="s">
        <v>2089</v>
      </c>
    </row>
    <row r="319" spans="2:3" ht="13" x14ac:dyDescent="0.15">
      <c r="B319" s="74" t="b">
        <v>0</v>
      </c>
      <c r="C319" s="74" t="s">
        <v>2089</v>
      </c>
    </row>
    <row r="320" spans="2:3" ht="13" x14ac:dyDescent="0.15">
      <c r="B320" s="74" t="b">
        <v>0</v>
      </c>
      <c r="C320" s="74" t="s">
        <v>2089</v>
      </c>
    </row>
    <row r="321" spans="2:3" ht="13" x14ac:dyDescent="0.15">
      <c r="B321" s="74" t="b">
        <v>0</v>
      </c>
      <c r="C321" s="74" t="s">
        <v>2089</v>
      </c>
    </row>
    <row r="322" spans="2:3" ht="13" x14ac:dyDescent="0.15">
      <c r="B322" s="74" t="b">
        <v>0</v>
      </c>
      <c r="C322" s="74" t="s">
        <v>2089</v>
      </c>
    </row>
    <row r="323" spans="2:3" ht="13" x14ac:dyDescent="0.15">
      <c r="B323" s="74" t="b">
        <v>0</v>
      </c>
      <c r="C323" s="74" t="s">
        <v>2089</v>
      </c>
    </row>
    <row r="324" spans="2:3" ht="13" x14ac:dyDescent="0.15">
      <c r="B324" s="74" t="b">
        <v>0</v>
      </c>
      <c r="C324" s="74" t="s">
        <v>2089</v>
      </c>
    </row>
    <row r="325" spans="2:3" ht="13" x14ac:dyDescent="0.15">
      <c r="B325" s="74" t="b">
        <v>0</v>
      </c>
      <c r="C325" s="74" t="s">
        <v>2089</v>
      </c>
    </row>
    <row r="326" spans="2:3" ht="13" x14ac:dyDescent="0.15">
      <c r="B326" s="74" t="b">
        <v>0</v>
      </c>
      <c r="C326" s="74" t="s">
        <v>2089</v>
      </c>
    </row>
    <row r="327" spans="2:3" ht="13" x14ac:dyDescent="0.15">
      <c r="B327" s="74" t="b">
        <v>0</v>
      </c>
      <c r="C327" s="74" t="s">
        <v>2089</v>
      </c>
    </row>
    <row r="328" spans="2:3" ht="13" x14ac:dyDescent="0.15">
      <c r="B328" s="74" t="b">
        <v>0</v>
      </c>
      <c r="C328" s="74" t="s">
        <v>2089</v>
      </c>
    </row>
    <row r="329" spans="2:3" ht="13" x14ac:dyDescent="0.15">
      <c r="B329" s="74" t="b">
        <v>0</v>
      </c>
      <c r="C329" s="74" t="s">
        <v>2089</v>
      </c>
    </row>
    <row r="330" spans="2:3" ht="13" x14ac:dyDescent="0.15">
      <c r="B330" s="74" t="b">
        <v>0</v>
      </c>
      <c r="C330" s="74" t="s">
        <v>2089</v>
      </c>
    </row>
    <row r="331" spans="2:3" ht="13" x14ac:dyDescent="0.15">
      <c r="B331" s="74" t="b">
        <v>0</v>
      </c>
      <c r="C331" s="74" t="s">
        <v>2089</v>
      </c>
    </row>
    <row r="332" spans="2:3" ht="13" x14ac:dyDescent="0.15">
      <c r="B332" s="74" t="b">
        <v>0</v>
      </c>
      <c r="C332" s="74" t="s">
        <v>2089</v>
      </c>
    </row>
    <row r="333" spans="2:3" ht="13" x14ac:dyDescent="0.15">
      <c r="B333" s="74" t="b">
        <v>0</v>
      </c>
      <c r="C333" s="74" t="s">
        <v>2089</v>
      </c>
    </row>
    <row r="334" spans="2:3" ht="13" x14ac:dyDescent="0.15">
      <c r="B334" s="74" t="b">
        <v>0</v>
      </c>
      <c r="C334" s="74" t="s">
        <v>2089</v>
      </c>
    </row>
    <row r="335" spans="2:3" ht="13" x14ac:dyDescent="0.15">
      <c r="B335" s="74" t="b">
        <v>0</v>
      </c>
      <c r="C335" s="74" t="s">
        <v>2089</v>
      </c>
    </row>
    <row r="336" spans="2:3" ht="13" x14ac:dyDescent="0.15">
      <c r="B336" s="74" t="b">
        <v>0</v>
      </c>
      <c r="C336" s="74" t="s">
        <v>2089</v>
      </c>
    </row>
    <row r="337" spans="2:3" ht="13" x14ac:dyDescent="0.15">
      <c r="B337" s="74" t="b">
        <v>0</v>
      </c>
      <c r="C337" s="74" t="s">
        <v>2089</v>
      </c>
    </row>
    <row r="338" spans="2:3" ht="13" x14ac:dyDescent="0.15">
      <c r="B338" s="74" t="b">
        <v>0</v>
      </c>
      <c r="C338" s="74" t="s">
        <v>2089</v>
      </c>
    </row>
    <row r="339" spans="2:3" ht="13" x14ac:dyDescent="0.15">
      <c r="B339" s="74" t="b">
        <v>0</v>
      </c>
      <c r="C339" s="74" t="s">
        <v>2089</v>
      </c>
    </row>
    <row r="340" spans="2:3" ht="13" x14ac:dyDescent="0.15">
      <c r="B340" s="74" t="b">
        <v>0</v>
      </c>
      <c r="C340" s="74" t="s">
        <v>2089</v>
      </c>
    </row>
    <row r="341" spans="2:3" ht="13" x14ac:dyDescent="0.15">
      <c r="B341" s="74" t="b">
        <v>0</v>
      </c>
      <c r="C341" s="74" t="s">
        <v>2089</v>
      </c>
    </row>
    <row r="342" spans="2:3" ht="13" x14ac:dyDescent="0.15">
      <c r="B342" s="74" t="b">
        <v>0</v>
      </c>
      <c r="C342" s="74" t="s">
        <v>2089</v>
      </c>
    </row>
    <row r="343" spans="2:3" ht="13" x14ac:dyDescent="0.15">
      <c r="B343" s="74" t="b">
        <v>0</v>
      </c>
      <c r="C343" s="74" t="s">
        <v>2089</v>
      </c>
    </row>
    <row r="344" spans="2:3" ht="13" x14ac:dyDescent="0.15">
      <c r="B344" s="74" t="b">
        <v>0</v>
      </c>
      <c r="C344" s="74" t="s">
        <v>2089</v>
      </c>
    </row>
    <row r="345" spans="2:3" ht="13" x14ac:dyDescent="0.15">
      <c r="B345" s="74" t="b">
        <v>0</v>
      </c>
      <c r="C345" s="74" t="s">
        <v>2089</v>
      </c>
    </row>
    <row r="346" spans="2:3" ht="13" x14ac:dyDescent="0.15">
      <c r="B346" s="74" t="b">
        <v>0</v>
      </c>
      <c r="C346" s="74" t="s">
        <v>2089</v>
      </c>
    </row>
    <row r="347" spans="2:3" ht="13" x14ac:dyDescent="0.15">
      <c r="B347" s="74" t="b">
        <v>0</v>
      </c>
      <c r="C347" s="74" t="s">
        <v>2089</v>
      </c>
    </row>
    <row r="348" spans="2:3" ht="13" x14ac:dyDescent="0.15">
      <c r="B348" s="74" t="b">
        <v>0</v>
      </c>
      <c r="C348" s="74" t="s">
        <v>2089</v>
      </c>
    </row>
    <row r="349" spans="2:3" ht="13" x14ac:dyDescent="0.15">
      <c r="B349" s="74" t="b">
        <v>0</v>
      </c>
      <c r="C349" s="74" t="s">
        <v>2089</v>
      </c>
    </row>
    <row r="350" spans="2:3" ht="13" x14ac:dyDescent="0.15">
      <c r="B350" s="74" t="b">
        <v>0</v>
      </c>
      <c r="C350" s="74" t="s">
        <v>2089</v>
      </c>
    </row>
    <row r="351" spans="2:3" ht="13" x14ac:dyDescent="0.15">
      <c r="B351" s="74" t="b">
        <v>0</v>
      </c>
      <c r="C351" s="74" t="s">
        <v>2089</v>
      </c>
    </row>
    <row r="352" spans="2:3" ht="13" x14ac:dyDescent="0.15">
      <c r="B352" s="74" t="b">
        <v>0</v>
      </c>
      <c r="C352" s="74" t="s">
        <v>2089</v>
      </c>
    </row>
    <row r="353" spans="2:3" ht="13" x14ac:dyDescent="0.15">
      <c r="B353" s="74" t="b">
        <v>0</v>
      </c>
      <c r="C353" s="74" t="s">
        <v>2089</v>
      </c>
    </row>
    <row r="354" spans="2:3" ht="13" x14ac:dyDescent="0.15">
      <c r="B354" s="74" t="b">
        <v>0</v>
      </c>
      <c r="C354" s="74" t="s">
        <v>2089</v>
      </c>
    </row>
    <row r="355" spans="2:3" ht="13" x14ac:dyDescent="0.15">
      <c r="B355" s="74" t="b">
        <v>0</v>
      </c>
      <c r="C355" s="74" t="s">
        <v>2089</v>
      </c>
    </row>
    <row r="356" spans="2:3" ht="13" x14ac:dyDescent="0.15">
      <c r="B356" s="74" t="b">
        <v>0</v>
      </c>
      <c r="C356" s="74" t="s">
        <v>2089</v>
      </c>
    </row>
    <row r="357" spans="2:3" ht="13" x14ac:dyDescent="0.15">
      <c r="B357" s="74" t="b">
        <v>0</v>
      </c>
      <c r="C357" s="74" t="s">
        <v>2089</v>
      </c>
    </row>
    <row r="358" spans="2:3" ht="13" x14ac:dyDescent="0.15">
      <c r="B358" s="74" t="b">
        <v>0</v>
      </c>
      <c r="C358" s="74" t="s">
        <v>2089</v>
      </c>
    </row>
    <row r="359" spans="2:3" ht="13" x14ac:dyDescent="0.15">
      <c r="B359" s="74" t="b">
        <v>0</v>
      </c>
      <c r="C359" s="74" t="s">
        <v>2089</v>
      </c>
    </row>
    <row r="360" spans="2:3" ht="13" x14ac:dyDescent="0.15">
      <c r="B360" s="74" t="b">
        <v>0</v>
      </c>
      <c r="C360" s="74" t="s">
        <v>2089</v>
      </c>
    </row>
    <row r="361" spans="2:3" ht="13" x14ac:dyDescent="0.15">
      <c r="B361" s="74" t="b">
        <v>0</v>
      </c>
      <c r="C361" s="74" t="s">
        <v>2089</v>
      </c>
    </row>
    <row r="362" spans="2:3" ht="13" x14ac:dyDescent="0.15">
      <c r="B362" s="74" t="b">
        <v>0</v>
      </c>
      <c r="C362" s="74" t="s">
        <v>2089</v>
      </c>
    </row>
    <row r="363" spans="2:3" ht="13" x14ac:dyDescent="0.15">
      <c r="B363" s="74" t="b">
        <v>0</v>
      </c>
      <c r="C363" s="74" t="s">
        <v>2089</v>
      </c>
    </row>
    <row r="364" spans="2:3" ht="13" x14ac:dyDescent="0.15">
      <c r="B364" s="74" t="b">
        <v>0</v>
      </c>
      <c r="C364" s="74" t="s">
        <v>2089</v>
      </c>
    </row>
    <row r="365" spans="2:3" ht="13" x14ac:dyDescent="0.15">
      <c r="B365" s="74" t="b">
        <v>0</v>
      </c>
      <c r="C365" s="74" t="s">
        <v>2089</v>
      </c>
    </row>
    <row r="366" spans="2:3" ht="13" x14ac:dyDescent="0.15">
      <c r="B366" s="74" t="b">
        <v>0</v>
      </c>
      <c r="C366" s="74" t="s">
        <v>2089</v>
      </c>
    </row>
    <row r="367" spans="2:3" ht="13" x14ac:dyDescent="0.15">
      <c r="B367" s="74" t="b">
        <v>0</v>
      </c>
      <c r="C367" s="74" t="s">
        <v>2089</v>
      </c>
    </row>
    <row r="368" spans="2:3" ht="13" x14ac:dyDescent="0.15">
      <c r="B368" s="74" t="b">
        <v>0</v>
      </c>
      <c r="C368" s="74" t="s">
        <v>2089</v>
      </c>
    </row>
    <row r="369" spans="2:3" ht="13" x14ac:dyDescent="0.15">
      <c r="B369" s="74" t="b">
        <v>0</v>
      </c>
      <c r="C369" s="74" t="s">
        <v>2089</v>
      </c>
    </row>
    <row r="370" spans="2:3" ht="13" x14ac:dyDescent="0.15">
      <c r="B370" s="74" t="b">
        <v>0</v>
      </c>
      <c r="C370" s="74" t="s">
        <v>2089</v>
      </c>
    </row>
    <row r="371" spans="2:3" ht="13" x14ac:dyDescent="0.15">
      <c r="B371" s="74" t="b">
        <v>0</v>
      </c>
      <c r="C371" s="74" t="s">
        <v>2089</v>
      </c>
    </row>
    <row r="372" spans="2:3" ht="13" x14ac:dyDescent="0.15">
      <c r="B372" s="74" t="b">
        <v>0</v>
      </c>
      <c r="C372" s="74" t="s">
        <v>2089</v>
      </c>
    </row>
    <row r="373" spans="2:3" ht="13" x14ac:dyDescent="0.15">
      <c r="B373" s="74" t="b">
        <v>0</v>
      </c>
      <c r="C373" s="74" t="s">
        <v>2089</v>
      </c>
    </row>
    <row r="374" spans="2:3" ht="13" x14ac:dyDescent="0.15">
      <c r="B374" s="74" t="b">
        <v>0</v>
      </c>
      <c r="C374" s="74" t="s">
        <v>2089</v>
      </c>
    </row>
    <row r="375" spans="2:3" ht="13" x14ac:dyDescent="0.15">
      <c r="B375" s="74" t="b">
        <v>0</v>
      </c>
      <c r="C375" s="74" t="s">
        <v>2089</v>
      </c>
    </row>
    <row r="376" spans="2:3" ht="13" x14ac:dyDescent="0.15">
      <c r="B376" s="74" t="b">
        <v>0</v>
      </c>
      <c r="C376" s="74" t="s">
        <v>2089</v>
      </c>
    </row>
    <row r="377" spans="2:3" ht="13" x14ac:dyDescent="0.15">
      <c r="B377" s="74" t="b">
        <v>0</v>
      </c>
      <c r="C377" s="74" t="s">
        <v>2089</v>
      </c>
    </row>
    <row r="378" spans="2:3" ht="13" x14ac:dyDescent="0.15">
      <c r="B378" s="74" t="b">
        <v>0</v>
      </c>
      <c r="C378" s="74" t="s">
        <v>2089</v>
      </c>
    </row>
    <row r="379" spans="2:3" ht="13" x14ac:dyDescent="0.15">
      <c r="B379" s="74" t="b">
        <v>0</v>
      </c>
      <c r="C379" s="74" t="s">
        <v>2089</v>
      </c>
    </row>
    <row r="380" spans="2:3" ht="13" x14ac:dyDescent="0.15">
      <c r="B380" s="74" t="b">
        <v>0</v>
      </c>
      <c r="C380" s="74" t="s">
        <v>2089</v>
      </c>
    </row>
    <row r="381" spans="2:3" ht="13" x14ac:dyDescent="0.15">
      <c r="B381" s="74" t="b">
        <v>0</v>
      </c>
      <c r="C381" s="74" t="s">
        <v>2089</v>
      </c>
    </row>
    <row r="382" spans="2:3" ht="13" x14ac:dyDescent="0.15">
      <c r="B382" s="74" t="b">
        <v>0</v>
      </c>
      <c r="C382" s="74" t="s">
        <v>2089</v>
      </c>
    </row>
    <row r="383" spans="2:3" ht="13" x14ac:dyDescent="0.15">
      <c r="B383" s="74" t="b">
        <v>0</v>
      </c>
      <c r="C383" s="74" t="s">
        <v>2089</v>
      </c>
    </row>
    <row r="384" spans="2:3" ht="13" x14ac:dyDescent="0.15">
      <c r="B384" s="74" t="b">
        <v>0</v>
      </c>
      <c r="C384" s="74" t="s">
        <v>2089</v>
      </c>
    </row>
    <row r="385" spans="2:3" ht="13" x14ac:dyDescent="0.15">
      <c r="B385" s="74" t="b">
        <v>0</v>
      </c>
      <c r="C385" s="74" t="s">
        <v>2089</v>
      </c>
    </row>
    <row r="386" spans="2:3" ht="13" x14ac:dyDescent="0.15">
      <c r="B386" s="74" t="b">
        <v>0</v>
      </c>
      <c r="C386" s="74" t="s">
        <v>2089</v>
      </c>
    </row>
    <row r="387" spans="2:3" ht="13" x14ac:dyDescent="0.15">
      <c r="B387" s="74" t="b">
        <v>0</v>
      </c>
      <c r="C387" s="74" t="s">
        <v>2089</v>
      </c>
    </row>
    <row r="388" spans="2:3" ht="13" x14ac:dyDescent="0.15">
      <c r="B388" s="74" t="b">
        <v>0</v>
      </c>
      <c r="C388" s="74" t="s">
        <v>2089</v>
      </c>
    </row>
    <row r="389" spans="2:3" ht="13" x14ac:dyDescent="0.15">
      <c r="B389" s="74" t="b">
        <v>0</v>
      </c>
      <c r="C389" s="74" t="s">
        <v>2089</v>
      </c>
    </row>
    <row r="390" spans="2:3" ht="13" x14ac:dyDescent="0.15">
      <c r="B390" s="74" t="b">
        <v>0</v>
      </c>
      <c r="C390" s="74" t="s">
        <v>2089</v>
      </c>
    </row>
    <row r="391" spans="2:3" ht="13" x14ac:dyDescent="0.15">
      <c r="B391" s="74" t="b">
        <v>0</v>
      </c>
      <c r="C391" s="74" t="s">
        <v>2089</v>
      </c>
    </row>
    <row r="392" spans="2:3" ht="13" x14ac:dyDescent="0.15">
      <c r="B392" s="74" t="b">
        <v>0</v>
      </c>
      <c r="C392" s="74" t="s">
        <v>2089</v>
      </c>
    </row>
    <row r="393" spans="2:3" ht="13" x14ac:dyDescent="0.15">
      <c r="B393" s="74" t="b">
        <v>0</v>
      </c>
      <c r="C393" s="74" t="s">
        <v>2089</v>
      </c>
    </row>
    <row r="394" spans="2:3" ht="13" x14ac:dyDescent="0.15">
      <c r="B394" s="74" t="b">
        <v>0</v>
      </c>
      <c r="C394" s="74" t="s">
        <v>2089</v>
      </c>
    </row>
    <row r="395" spans="2:3" ht="13" x14ac:dyDescent="0.15">
      <c r="B395" s="74" t="b">
        <v>0</v>
      </c>
      <c r="C395" s="74" t="s">
        <v>2089</v>
      </c>
    </row>
    <row r="396" spans="2:3" ht="13" x14ac:dyDescent="0.15">
      <c r="B396" s="74" t="b">
        <v>0</v>
      </c>
      <c r="C396" s="74" t="s">
        <v>2089</v>
      </c>
    </row>
    <row r="397" spans="2:3" ht="13" x14ac:dyDescent="0.15">
      <c r="B397" s="74" t="b">
        <v>0</v>
      </c>
      <c r="C397" s="74" t="s">
        <v>2089</v>
      </c>
    </row>
    <row r="398" spans="2:3" ht="13" x14ac:dyDescent="0.15">
      <c r="B398" s="74" t="b">
        <v>0</v>
      </c>
      <c r="C398" s="74" t="s">
        <v>2089</v>
      </c>
    </row>
    <row r="399" spans="2:3" ht="13" x14ac:dyDescent="0.15">
      <c r="B399" s="74" t="b">
        <v>0</v>
      </c>
      <c r="C399" s="74" t="s">
        <v>2089</v>
      </c>
    </row>
    <row r="400" spans="2:3" ht="13" x14ac:dyDescent="0.15">
      <c r="B400" s="74" t="b">
        <v>0</v>
      </c>
      <c r="C400" s="74" t="s">
        <v>2089</v>
      </c>
    </row>
    <row r="401" spans="2:3" ht="13" x14ac:dyDescent="0.15">
      <c r="B401" s="74" t="b">
        <v>0</v>
      </c>
      <c r="C401" s="74" t="s">
        <v>2089</v>
      </c>
    </row>
    <row r="402" spans="2:3" ht="13" x14ac:dyDescent="0.15">
      <c r="B402" s="74" t="b">
        <v>0</v>
      </c>
      <c r="C402" s="74" t="s">
        <v>2089</v>
      </c>
    </row>
    <row r="403" spans="2:3" ht="13" x14ac:dyDescent="0.15">
      <c r="B403" s="74" t="b">
        <v>0</v>
      </c>
      <c r="C403" s="74" t="s">
        <v>2089</v>
      </c>
    </row>
    <row r="404" spans="2:3" ht="13" x14ac:dyDescent="0.15">
      <c r="B404" s="74" t="b">
        <v>0</v>
      </c>
      <c r="C404" s="74" t="s">
        <v>2089</v>
      </c>
    </row>
    <row r="405" spans="2:3" ht="13" x14ac:dyDescent="0.15">
      <c r="B405" s="74" t="b">
        <v>0</v>
      </c>
      <c r="C405" s="74" t="s">
        <v>2089</v>
      </c>
    </row>
    <row r="406" spans="2:3" ht="13" x14ac:dyDescent="0.15">
      <c r="B406" s="74" t="b">
        <v>0</v>
      </c>
      <c r="C406" s="74" t="s">
        <v>2089</v>
      </c>
    </row>
    <row r="407" spans="2:3" ht="13" x14ac:dyDescent="0.15">
      <c r="B407" s="74" t="b">
        <v>0</v>
      </c>
      <c r="C407" s="74" t="s">
        <v>2089</v>
      </c>
    </row>
    <row r="408" spans="2:3" ht="13" x14ac:dyDescent="0.15">
      <c r="B408" s="74" t="b">
        <v>0</v>
      </c>
      <c r="C408" s="74" t="s">
        <v>2089</v>
      </c>
    </row>
    <row r="409" spans="2:3" ht="13" x14ac:dyDescent="0.15">
      <c r="B409" s="74" t="b">
        <v>0</v>
      </c>
      <c r="C409" s="74" t="s">
        <v>2089</v>
      </c>
    </row>
    <row r="410" spans="2:3" ht="13" x14ac:dyDescent="0.15">
      <c r="B410" s="74" t="b">
        <v>0</v>
      </c>
      <c r="C410" s="74" t="s">
        <v>2089</v>
      </c>
    </row>
    <row r="411" spans="2:3" ht="13" x14ac:dyDescent="0.15">
      <c r="B411" s="74" t="b">
        <v>0</v>
      </c>
      <c r="C411" s="74" t="s">
        <v>2089</v>
      </c>
    </row>
    <row r="412" spans="2:3" ht="13" x14ac:dyDescent="0.15">
      <c r="B412" s="74" t="b">
        <v>0</v>
      </c>
      <c r="C412" s="74" t="s">
        <v>2089</v>
      </c>
    </row>
    <row r="413" spans="2:3" ht="13" x14ac:dyDescent="0.15">
      <c r="B413" s="74" t="b">
        <v>0</v>
      </c>
      <c r="C413" s="74" t="s">
        <v>2089</v>
      </c>
    </row>
    <row r="414" spans="2:3" ht="13" x14ac:dyDescent="0.15">
      <c r="B414" s="74" t="b">
        <v>0</v>
      </c>
      <c r="C414" s="74" t="s">
        <v>2089</v>
      </c>
    </row>
    <row r="415" spans="2:3" ht="13" x14ac:dyDescent="0.15">
      <c r="B415" s="74" t="b">
        <v>0</v>
      </c>
      <c r="C415" s="74" t="s">
        <v>2089</v>
      </c>
    </row>
    <row r="416" spans="2:3" ht="13" x14ac:dyDescent="0.15">
      <c r="B416" s="74" t="b">
        <v>0</v>
      </c>
      <c r="C416" s="74" t="s">
        <v>2089</v>
      </c>
    </row>
    <row r="417" spans="2:3" ht="13" x14ac:dyDescent="0.15">
      <c r="B417" s="74" t="b">
        <v>0</v>
      </c>
      <c r="C417" s="74" t="s">
        <v>2089</v>
      </c>
    </row>
    <row r="418" spans="2:3" ht="13" x14ac:dyDescent="0.15">
      <c r="B418" s="74" t="b">
        <v>0</v>
      </c>
      <c r="C418" s="74" t="s">
        <v>2089</v>
      </c>
    </row>
    <row r="419" spans="2:3" ht="13" x14ac:dyDescent="0.15">
      <c r="B419" s="74" t="b">
        <v>0</v>
      </c>
      <c r="C419" s="74" t="s">
        <v>2089</v>
      </c>
    </row>
    <row r="420" spans="2:3" ht="13" x14ac:dyDescent="0.15">
      <c r="B420" s="74" t="b">
        <v>0</v>
      </c>
      <c r="C420" s="74" t="s">
        <v>2089</v>
      </c>
    </row>
    <row r="421" spans="2:3" ht="13" x14ac:dyDescent="0.15">
      <c r="B421" s="74" t="b">
        <v>0</v>
      </c>
      <c r="C421" s="74" t="s">
        <v>2089</v>
      </c>
    </row>
    <row r="422" spans="2:3" ht="13" x14ac:dyDescent="0.15">
      <c r="B422" s="74" t="b">
        <v>0</v>
      </c>
      <c r="C422" s="74" t="s">
        <v>2089</v>
      </c>
    </row>
    <row r="423" spans="2:3" ht="13" x14ac:dyDescent="0.15">
      <c r="B423" s="74" t="b">
        <v>0</v>
      </c>
      <c r="C423" s="74" t="s">
        <v>2089</v>
      </c>
    </row>
    <row r="424" spans="2:3" ht="13" x14ac:dyDescent="0.15">
      <c r="B424" s="74" t="b">
        <v>0</v>
      </c>
      <c r="C424" s="74" t="s">
        <v>2089</v>
      </c>
    </row>
    <row r="425" spans="2:3" ht="13" x14ac:dyDescent="0.15">
      <c r="B425" s="74" t="b">
        <v>0</v>
      </c>
      <c r="C425" s="74" t="s">
        <v>2089</v>
      </c>
    </row>
    <row r="426" spans="2:3" ht="13" x14ac:dyDescent="0.15">
      <c r="B426" s="74" t="b">
        <v>0</v>
      </c>
      <c r="C426" s="74" t="s">
        <v>2089</v>
      </c>
    </row>
    <row r="427" spans="2:3" ht="13" x14ac:dyDescent="0.15">
      <c r="B427" s="74" t="b">
        <v>0</v>
      </c>
      <c r="C427" s="74" t="s">
        <v>2089</v>
      </c>
    </row>
    <row r="428" spans="2:3" ht="13" x14ac:dyDescent="0.15">
      <c r="B428" s="74" t="b">
        <v>0</v>
      </c>
      <c r="C428" s="74" t="s">
        <v>2089</v>
      </c>
    </row>
    <row r="429" spans="2:3" ht="13" x14ac:dyDescent="0.15">
      <c r="B429" s="74" t="b">
        <v>0</v>
      </c>
      <c r="C429" s="74" t="s">
        <v>2089</v>
      </c>
    </row>
    <row r="430" spans="2:3" ht="13" x14ac:dyDescent="0.15">
      <c r="B430" s="74" t="b">
        <v>0</v>
      </c>
      <c r="C430" s="74" t="s">
        <v>2089</v>
      </c>
    </row>
    <row r="431" spans="2:3" ht="13" x14ac:dyDescent="0.15">
      <c r="B431" s="74" t="b">
        <v>0</v>
      </c>
      <c r="C431" s="74" t="s">
        <v>2089</v>
      </c>
    </row>
    <row r="432" spans="2:3" ht="13" x14ac:dyDescent="0.15">
      <c r="B432" s="74" t="b">
        <v>0</v>
      </c>
      <c r="C432" s="74" t="s">
        <v>2089</v>
      </c>
    </row>
    <row r="433" spans="2:3" ht="13" x14ac:dyDescent="0.15">
      <c r="B433" s="74" t="b">
        <v>0</v>
      </c>
      <c r="C433" s="74" t="s">
        <v>2089</v>
      </c>
    </row>
    <row r="434" spans="2:3" ht="13" x14ac:dyDescent="0.15">
      <c r="B434" s="74" t="b">
        <v>0</v>
      </c>
      <c r="C434" s="74" t="s">
        <v>2089</v>
      </c>
    </row>
    <row r="435" spans="2:3" ht="13" x14ac:dyDescent="0.15">
      <c r="B435" s="74" t="b">
        <v>0</v>
      </c>
      <c r="C435" s="74" t="s">
        <v>2089</v>
      </c>
    </row>
    <row r="436" spans="2:3" ht="13" x14ac:dyDescent="0.15">
      <c r="B436" s="74" t="b">
        <v>0</v>
      </c>
      <c r="C436" s="74" t="s">
        <v>2089</v>
      </c>
    </row>
    <row r="437" spans="2:3" ht="13" x14ac:dyDescent="0.15">
      <c r="B437" s="74" t="b">
        <v>0</v>
      </c>
      <c r="C437" s="74" t="s">
        <v>2089</v>
      </c>
    </row>
    <row r="438" spans="2:3" ht="13" x14ac:dyDescent="0.15">
      <c r="B438" s="74" t="b">
        <v>0</v>
      </c>
      <c r="C438" s="74" t="s">
        <v>2089</v>
      </c>
    </row>
    <row r="439" spans="2:3" ht="13" x14ac:dyDescent="0.15">
      <c r="B439" s="74" t="b">
        <v>0</v>
      </c>
      <c r="C439" s="74" t="s">
        <v>2089</v>
      </c>
    </row>
    <row r="440" spans="2:3" ht="13" x14ac:dyDescent="0.15">
      <c r="B440" s="74" t="b">
        <v>0</v>
      </c>
      <c r="C440" s="74" t="s">
        <v>2089</v>
      </c>
    </row>
    <row r="441" spans="2:3" ht="13" x14ac:dyDescent="0.15">
      <c r="B441" s="74" t="b">
        <v>0</v>
      </c>
      <c r="C441" s="74" t="s">
        <v>2089</v>
      </c>
    </row>
    <row r="442" spans="2:3" ht="13" x14ac:dyDescent="0.15">
      <c r="B442" s="74" t="b">
        <v>0</v>
      </c>
      <c r="C442" s="74" t="s">
        <v>2089</v>
      </c>
    </row>
    <row r="443" spans="2:3" ht="13" x14ac:dyDescent="0.15">
      <c r="B443" s="74" t="b">
        <v>0</v>
      </c>
      <c r="C443" s="74" t="s">
        <v>2089</v>
      </c>
    </row>
    <row r="444" spans="2:3" ht="13" x14ac:dyDescent="0.15">
      <c r="B444" s="74" t="b">
        <v>0</v>
      </c>
      <c r="C444" s="74" t="s">
        <v>2089</v>
      </c>
    </row>
    <row r="445" spans="2:3" ht="13" x14ac:dyDescent="0.15">
      <c r="B445" s="74" t="b">
        <v>0</v>
      </c>
      <c r="C445" s="74" t="s">
        <v>2089</v>
      </c>
    </row>
    <row r="446" spans="2:3" ht="13" x14ac:dyDescent="0.15">
      <c r="B446" s="74" t="b">
        <v>0</v>
      </c>
      <c r="C446" s="74" t="s">
        <v>2089</v>
      </c>
    </row>
    <row r="447" spans="2:3" ht="13" x14ac:dyDescent="0.15">
      <c r="B447" s="74" t="b">
        <v>0</v>
      </c>
      <c r="C447" s="74" t="s">
        <v>2089</v>
      </c>
    </row>
    <row r="448" spans="2:3" ht="13" x14ac:dyDescent="0.15">
      <c r="B448" s="74" t="b">
        <v>0</v>
      </c>
      <c r="C448" s="74" t="s">
        <v>2089</v>
      </c>
    </row>
    <row r="449" spans="2:3" ht="13" x14ac:dyDescent="0.15">
      <c r="B449" s="74" t="b">
        <v>0</v>
      </c>
      <c r="C449" s="74" t="s">
        <v>2089</v>
      </c>
    </row>
    <row r="450" spans="2:3" ht="13" x14ac:dyDescent="0.15">
      <c r="B450" s="74" t="b">
        <v>0</v>
      </c>
      <c r="C450" s="74" t="s">
        <v>2089</v>
      </c>
    </row>
    <row r="451" spans="2:3" ht="13" x14ac:dyDescent="0.15">
      <c r="B451" s="74" t="b">
        <v>0</v>
      </c>
      <c r="C451" s="74" t="s">
        <v>2089</v>
      </c>
    </row>
    <row r="452" spans="2:3" ht="13" x14ac:dyDescent="0.15">
      <c r="B452" s="74" t="b">
        <v>0</v>
      </c>
      <c r="C452" s="74" t="s">
        <v>2089</v>
      </c>
    </row>
    <row r="453" spans="2:3" ht="13" x14ac:dyDescent="0.15">
      <c r="B453" s="74" t="b">
        <v>0</v>
      </c>
      <c r="C453" s="74" t="s">
        <v>2089</v>
      </c>
    </row>
    <row r="454" spans="2:3" ht="13" x14ac:dyDescent="0.15">
      <c r="B454" s="74" t="b">
        <v>0</v>
      </c>
      <c r="C454" s="74" t="s">
        <v>2089</v>
      </c>
    </row>
    <row r="455" spans="2:3" ht="13" x14ac:dyDescent="0.15">
      <c r="B455" s="74" t="b">
        <v>0</v>
      </c>
      <c r="C455" s="74" t="s">
        <v>2089</v>
      </c>
    </row>
    <row r="456" spans="2:3" ht="13" x14ac:dyDescent="0.15">
      <c r="B456" s="74" t="b">
        <v>0</v>
      </c>
      <c r="C456" s="74" t="s">
        <v>2089</v>
      </c>
    </row>
    <row r="457" spans="2:3" ht="13" x14ac:dyDescent="0.15">
      <c r="B457" s="74" t="b">
        <v>0</v>
      </c>
      <c r="C457" s="74" t="s">
        <v>2089</v>
      </c>
    </row>
    <row r="458" spans="2:3" ht="13" x14ac:dyDescent="0.15">
      <c r="B458" s="74" t="b">
        <v>0</v>
      </c>
      <c r="C458" s="74" t="s">
        <v>2089</v>
      </c>
    </row>
    <row r="459" spans="2:3" ht="13" x14ac:dyDescent="0.15">
      <c r="B459" s="74" t="b">
        <v>0</v>
      </c>
      <c r="C459" s="74" t="s">
        <v>2089</v>
      </c>
    </row>
    <row r="460" spans="2:3" ht="13" x14ac:dyDescent="0.15">
      <c r="B460" s="74" t="b">
        <v>0</v>
      </c>
      <c r="C460" s="74" t="s">
        <v>2089</v>
      </c>
    </row>
    <row r="461" spans="2:3" ht="13" x14ac:dyDescent="0.15">
      <c r="B461" s="74" t="b">
        <v>0</v>
      </c>
      <c r="C461" s="74" t="s">
        <v>2089</v>
      </c>
    </row>
    <row r="462" spans="2:3" ht="13" x14ac:dyDescent="0.15">
      <c r="B462" s="74" t="b">
        <v>0</v>
      </c>
      <c r="C462" s="74" t="s">
        <v>2089</v>
      </c>
    </row>
    <row r="463" spans="2:3" ht="13" x14ac:dyDescent="0.15">
      <c r="B463" s="74" t="b">
        <v>0</v>
      </c>
      <c r="C463" s="74" t="s">
        <v>2089</v>
      </c>
    </row>
    <row r="464" spans="2:3" ht="13" x14ac:dyDescent="0.15">
      <c r="B464" s="74" t="b">
        <v>0</v>
      </c>
      <c r="C464" s="74" t="s">
        <v>2089</v>
      </c>
    </row>
    <row r="465" spans="2:3" ht="13" x14ac:dyDescent="0.15">
      <c r="B465" s="74" t="b">
        <v>0</v>
      </c>
      <c r="C465" s="74" t="s">
        <v>2089</v>
      </c>
    </row>
    <row r="466" spans="2:3" ht="13" x14ac:dyDescent="0.15">
      <c r="B466" s="74" t="b">
        <v>0</v>
      </c>
      <c r="C466" s="74" t="s">
        <v>2089</v>
      </c>
    </row>
    <row r="467" spans="2:3" ht="13" x14ac:dyDescent="0.15">
      <c r="B467" s="74" t="b">
        <v>0</v>
      </c>
      <c r="C467" s="74" t="s">
        <v>2089</v>
      </c>
    </row>
    <row r="468" spans="2:3" ht="13" x14ac:dyDescent="0.15">
      <c r="B468" s="74" t="b">
        <v>0</v>
      </c>
      <c r="C468" s="74" t="s">
        <v>2089</v>
      </c>
    </row>
    <row r="469" spans="2:3" ht="13" x14ac:dyDescent="0.15">
      <c r="B469" s="74" t="b">
        <v>0</v>
      </c>
      <c r="C469" s="74" t="s">
        <v>2089</v>
      </c>
    </row>
    <row r="470" spans="2:3" ht="13" x14ac:dyDescent="0.15">
      <c r="B470" s="74" t="b">
        <v>0</v>
      </c>
      <c r="C470" s="74" t="s">
        <v>2089</v>
      </c>
    </row>
    <row r="471" spans="2:3" ht="13" x14ac:dyDescent="0.15">
      <c r="B471" s="74" t="b">
        <v>0</v>
      </c>
      <c r="C471" s="74" t="s">
        <v>2089</v>
      </c>
    </row>
    <row r="472" spans="2:3" ht="13" x14ac:dyDescent="0.15">
      <c r="B472" s="74" t="b">
        <v>0</v>
      </c>
      <c r="C472" s="74" t="s">
        <v>2089</v>
      </c>
    </row>
    <row r="473" spans="2:3" ht="13" x14ac:dyDescent="0.15">
      <c r="B473" s="74" t="b">
        <v>0</v>
      </c>
      <c r="C473" s="74" t="s">
        <v>2089</v>
      </c>
    </row>
    <row r="474" spans="2:3" ht="13" x14ac:dyDescent="0.15">
      <c r="B474" s="74" t="b">
        <v>0</v>
      </c>
      <c r="C474" s="74" t="s">
        <v>2089</v>
      </c>
    </row>
    <row r="475" spans="2:3" ht="13" x14ac:dyDescent="0.15">
      <c r="B475" s="74" t="b">
        <v>0</v>
      </c>
      <c r="C475" s="74" t="s">
        <v>2089</v>
      </c>
    </row>
    <row r="476" spans="2:3" ht="13" x14ac:dyDescent="0.15">
      <c r="B476" s="74" t="b">
        <v>0</v>
      </c>
      <c r="C476" s="74" t="s">
        <v>2089</v>
      </c>
    </row>
    <row r="477" spans="2:3" ht="13" x14ac:dyDescent="0.15">
      <c r="B477" s="74" t="b">
        <v>0</v>
      </c>
      <c r="C477" s="74" t="s">
        <v>2089</v>
      </c>
    </row>
    <row r="478" spans="2:3" ht="13" x14ac:dyDescent="0.15">
      <c r="B478" s="74" t="b">
        <v>0</v>
      </c>
      <c r="C478" s="74" t="s">
        <v>2089</v>
      </c>
    </row>
    <row r="479" spans="2:3" ht="13" x14ac:dyDescent="0.15">
      <c r="B479" s="74" t="b">
        <v>0</v>
      </c>
      <c r="C479" s="74" t="s">
        <v>2089</v>
      </c>
    </row>
    <row r="480" spans="2:3" ht="13" x14ac:dyDescent="0.15">
      <c r="B480" s="74" t="b">
        <v>0</v>
      </c>
      <c r="C480" s="74" t="s">
        <v>2089</v>
      </c>
    </row>
    <row r="481" spans="2:3" ht="13" x14ac:dyDescent="0.15">
      <c r="B481" s="74" t="b">
        <v>0</v>
      </c>
      <c r="C481" s="74" t="s">
        <v>2089</v>
      </c>
    </row>
    <row r="482" spans="2:3" ht="13" x14ac:dyDescent="0.15">
      <c r="B482" s="74" t="b">
        <v>0</v>
      </c>
      <c r="C482" s="74" t="s">
        <v>2089</v>
      </c>
    </row>
    <row r="483" spans="2:3" ht="13" x14ac:dyDescent="0.15">
      <c r="B483" s="74" t="b">
        <v>0</v>
      </c>
      <c r="C483" s="74" t="s">
        <v>2089</v>
      </c>
    </row>
    <row r="484" spans="2:3" ht="13" x14ac:dyDescent="0.15">
      <c r="B484" s="74" t="b">
        <v>0</v>
      </c>
      <c r="C484" s="74" t="s">
        <v>2089</v>
      </c>
    </row>
    <row r="485" spans="2:3" ht="13" x14ac:dyDescent="0.15">
      <c r="B485" s="74" t="b">
        <v>0</v>
      </c>
      <c r="C485" s="74" t="s">
        <v>2089</v>
      </c>
    </row>
    <row r="486" spans="2:3" ht="13" x14ac:dyDescent="0.15">
      <c r="B486" s="74" t="b">
        <v>0</v>
      </c>
      <c r="C486" s="74" t="s">
        <v>2089</v>
      </c>
    </row>
    <row r="487" spans="2:3" ht="13" x14ac:dyDescent="0.15">
      <c r="B487" s="74" t="b">
        <v>0</v>
      </c>
      <c r="C487" s="74" t="s">
        <v>2089</v>
      </c>
    </row>
    <row r="488" spans="2:3" ht="13" x14ac:dyDescent="0.15">
      <c r="B488" s="74" t="b">
        <v>0</v>
      </c>
      <c r="C488" s="74" t="s">
        <v>2089</v>
      </c>
    </row>
    <row r="489" spans="2:3" ht="13" x14ac:dyDescent="0.15">
      <c r="B489" s="74" t="b">
        <v>0</v>
      </c>
      <c r="C489" s="74" t="s">
        <v>2089</v>
      </c>
    </row>
    <row r="490" spans="2:3" ht="13" x14ac:dyDescent="0.15">
      <c r="B490" s="74" t="b">
        <v>0</v>
      </c>
      <c r="C490" s="74" t="s">
        <v>2089</v>
      </c>
    </row>
    <row r="491" spans="2:3" ht="13" x14ac:dyDescent="0.15">
      <c r="B491" s="74" t="b">
        <v>0</v>
      </c>
      <c r="C491" s="74" t="s">
        <v>2089</v>
      </c>
    </row>
    <row r="492" spans="2:3" ht="13" x14ac:dyDescent="0.15">
      <c r="B492" s="74" t="b">
        <v>0</v>
      </c>
      <c r="C492" s="74" t="s">
        <v>2089</v>
      </c>
    </row>
    <row r="493" spans="2:3" ht="13" x14ac:dyDescent="0.15">
      <c r="B493" s="74" t="b">
        <v>0</v>
      </c>
      <c r="C493" s="74" t="s">
        <v>2089</v>
      </c>
    </row>
    <row r="494" spans="2:3" ht="13" x14ac:dyDescent="0.15">
      <c r="B494" s="74" t="b">
        <v>0</v>
      </c>
      <c r="C494" s="74" t="s">
        <v>2089</v>
      </c>
    </row>
    <row r="495" spans="2:3" ht="13" x14ac:dyDescent="0.15">
      <c r="B495" s="74" t="b">
        <v>0</v>
      </c>
      <c r="C495" s="74" t="s">
        <v>2089</v>
      </c>
    </row>
    <row r="496" spans="2:3" ht="13" x14ac:dyDescent="0.15">
      <c r="B496" s="74" t="b">
        <v>0</v>
      </c>
      <c r="C496" s="74" t="s">
        <v>2089</v>
      </c>
    </row>
    <row r="497" spans="2:3" ht="13" x14ac:dyDescent="0.15">
      <c r="B497" s="74" t="b">
        <v>0</v>
      </c>
      <c r="C497" s="74" t="s">
        <v>2089</v>
      </c>
    </row>
    <row r="498" spans="2:3" ht="13" x14ac:dyDescent="0.15">
      <c r="B498" s="74" t="b">
        <v>0</v>
      </c>
      <c r="C498" s="74" t="s">
        <v>2089</v>
      </c>
    </row>
    <row r="499" spans="2:3" ht="13" x14ac:dyDescent="0.15">
      <c r="B499" s="74" t="b">
        <v>0</v>
      </c>
      <c r="C499" s="74" t="s">
        <v>2089</v>
      </c>
    </row>
    <row r="500" spans="2:3" ht="13" x14ac:dyDescent="0.15">
      <c r="B500" s="74" t="b">
        <v>0</v>
      </c>
      <c r="C500" s="74" t="s">
        <v>2089</v>
      </c>
    </row>
    <row r="501" spans="2:3" ht="13" x14ac:dyDescent="0.15">
      <c r="B501" s="74" t="b">
        <v>0</v>
      </c>
      <c r="C501" s="74" t="s">
        <v>2089</v>
      </c>
    </row>
    <row r="502" spans="2:3" ht="13" x14ac:dyDescent="0.15">
      <c r="B502" s="74" t="b">
        <v>0</v>
      </c>
      <c r="C502" s="74" t="s">
        <v>2089</v>
      </c>
    </row>
    <row r="503" spans="2:3" ht="13" x14ac:dyDescent="0.15">
      <c r="B503" s="74" t="b">
        <v>0</v>
      </c>
      <c r="C503" s="74" t="s">
        <v>2089</v>
      </c>
    </row>
    <row r="504" spans="2:3" ht="13" x14ac:dyDescent="0.15">
      <c r="B504" s="74" t="b">
        <v>0</v>
      </c>
      <c r="C504" s="74" t="s">
        <v>2089</v>
      </c>
    </row>
    <row r="505" spans="2:3" ht="13" x14ac:dyDescent="0.15">
      <c r="B505" s="74" t="b">
        <v>0</v>
      </c>
      <c r="C505" s="74" t="s">
        <v>2089</v>
      </c>
    </row>
    <row r="506" spans="2:3" ht="13" x14ac:dyDescent="0.15">
      <c r="B506" s="74" t="b">
        <v>0</v>
      </c>
      <c r="C506" s="74" t="s">
        <v>2089</v>
      </c>
    </row>
    <row r="507" spans="2:3" ht="13" x14ac:dyDescent="0.15">
      <c r="B507" s="74" t="b">
        <v>0</v>
      </c>
      <c r="C507" s="74" t="s">
        <v>2089</v>
      </c>
    </row>
    <row r="508" spans="2:3" ht="13" x14ac:dyDescent="0.15">
      <c r="B508" s="74" t="b">
        <v>0</v>
      </c>
      <c r="C508" s="74" t="s">
        <v>2089</v>
      </c>
    </row>
    <row r="509" spans="2:3" ht="13" x14ac:dyDescent="0.15">
      <c r="B509" s="74" t="b">
        <v>0</v>
      </c>
      <c r="C509" s="74" t="s">
        <v>2089</v>
      </c>
    </row>
    <row r="510" spans="2:3" ht="13" x14ac:dyDescent="0.15">
      <c r="B510" s="74" t="b">
        <v>0</v>
      </c>
      <c r="C510" s="74" t="s">
        <v>2089</v>
      </c>
    </row>
    <row r="511" spans="2:3" ht="13" x14ac:dyDescent="0.15">
      <c r="B511" s="74" t="b">
        <v>0</v>
      </c>
      <c r="C511" s="74" t="s">
        <v>2089</v>
      </c>
    </row>
    <row r="512" spans="2:3" ht="13" x14ac:dyDescent="0.15">
      <c r="B512" s="74" t="b">
        <v>0</v>
      </c>
      <c r="C512" s="74" t="s">
        <v>2089</v>
      </c>
    </row>
    <row r="513" spans="2:3" ht="13" x14ac:dyDescent="0.15">
      <c r="B513" s="74" t="b">
        <v>0</v>
      </c>
      <c r="C513" s="74" t="s">
        <v>2089</v>
      </c>
    </row>
    <row r="514" spans="2:3" ht="13" x14ac:dyDescent="0.15">
      <c r="B514" s="74" t="b">
        <v>0</v>
      </c>
      <c r="C514" s="74" t="s">
        <v>2089</v>
      </c>
    </row>
    <row r="515" spans="2:3" ht="13" x14ac:dyDescent="0.15">
      <c r="B515" s="74" t="b">
        <v>0</v>
      </c>
      <c r="C515" s="74" t="s">
        <v>2089</v>
      </c>
    </row>
    <row r="516" spans="2:3" ht="13" x14ac:dyDescent="0.15">
      <c r="B516" s="74" t="b">
        <v>0</v>
      </c>
      <c r="C516" s="74" t="s">
        <v>2089</v>
      </c>
    </row>
    <row r="517" spans="2:3" ht="13" x14ac:dyDescent="0.15">
      <c r="B517" s="74" t="b">
        <v>0</v>
      </c>
      <c r="C517" s="74" t="s">
        <v>2089</v>
      </c>
    </row>
    <row r="518" spans="2:3" ht="13" x14ac:dyDescent="0.15">
      <c r="B518" s="74" t="b">
        <v>0</v>
      </c>
      <c r="C518" s="74" t="s">
        <v>2089</v>
      </c>
    </row>
    <row r="519" spans="2:3" ht="13" x14ac:dyDescent="0.15">
      <c r="B519" s="74" t="b">
        <v>0</v>
      </c>
      <c r="C519" s="74" t="s">
        <v>2089</v>
      </c>
    </row>
    <row r="520" spans="2:3" ht="13" x14ac:dyDescent="0.15">
      <c r="B520" s="74" t="b">
        <v>0</v>
      </c>
      <c r="C520" s="74" t="s">
        <v>2089</v>
      </c>
    </row>
    <row r="521" spans="2:3" ht="13" x14ac:dyDescent="0.15">
      <c r="B521" s="74" t="b">
        <v>0</v>
      </c>
      <c r="C521" s="74" t="s">
        <v>2089</v>
      </c>
    </row>
    <row r="522" spans="2:3" ht="13" x14ac:dyDescent="0.15">
      <c r="B522" s="74" t="b">
        <v>0</v>
      </c>
      <c r="C522" s="74" t="s">
        <v>2089</v>
      </c>
    </row>
    <row r="523" spans="2:3" ht="13" x14ac:dyDescent="0.15">
      <c r="B523" s="74" t="b">
        <v>0</v>
      </c>
      <c r="C523" s="74" t="s">
        <v>2089</v>
      </c>
    </row>
    <row r="524" spans="2:3" ht="13" x14ac:dyDescent="0.15">
      <c r="B524" s="74" t="b">
        <v>0</v>
      </c>
      <c r="C524" s="74" t="s">
        <v>2089</v>
      </c>
    </row>
    <row r="525" spans="2:3" ht="13" x14ac:dyDescent="0.15">
      <c r="B525" s="74" t="b">
        <v>0</v>
      </c>
      <c r="C525" s="74" t="s">
        <v>2089</v>
      </c>
    </row>
    <row r="526" spans="2:3" ht="13" x14ac:dyDescent="0.15">
      <c r="B526" s="74" t="b">
        <v>0</v>
      </c>
      <c r="C526" s="74" t="s">
        <v>2089</v>
      </c>
    </row>
    <row r="527" spans="2:3" ht="13" x14ac:dyDescent="0.15">
      <c r="B527" s="74" t="b">
        <v>0</v>
      </c>
      <c r="C527" s="74" t="s">
        <v>2089</v>
      </c>
    </row>
    <row r="528" spans="2:3" ht="13" x14ac:dyDescent="0.15">
      <c r="B528" s="74" t="b">
        <v>0</v>
      </c>
      <c r="C528" s="74" t="s">
        <v>2089</v>
      </c>
    </row>
    <row r="529" spans="2:3" ht="13" x14ac:dyDescent="0.15">
      <c r="B529" s="74" t="b">
        <v>0</v>
      </c>
      <c r="C529" s="74" t="s">
        <v>2089</v>
      </c>
    </row>
    <row r="530" spans="2:3" ht="13" x14ac:dyDescent="0.15">
      <c r="B530" s="74" t="b">
        <v>0</v>
      </c>
      <c r="C530" s="74" t="s">
        <v>2089</v>
      </c>
    </row>
    <row r="531" spans="2:3" ht="13" x14ac:dyDescent="0.15">
      <c r="B531" s="74" t="b">
        <v>0</v>
      </c>
      <c r="C531" s="74" t="s">
        <v>2089</v>
      </c>
    </row>
    <row r="532" spans="2:3" ht="13" x14ac:dyDescent="0.15">
      <c r="B532" s="74" t="b">
        <v>0</v>
      </c>
      <c r="C532" s="74" t="s">
        <v>2089</v>
      </c>
    </row>
    <row r="533" spans="2:3" ht="13" x14ac:dyDescent="0.15">
      <c r="B533" s="74" t="b">
        <v>0</v>
      </c>
      <c r="C533" s="74" t="s">
        <v>2089</v>
      </c>
    </row>
    <row r="534" spans="2:3" ht="13" x14ac:dyDescent="0.15">
      <c r="B534" s="74" t="b">
        <v>0</v>
      </c>
      <c r="C534" s="74" t="s">
        <v>2089</v>
      </c>
    </row>
    <row r="535" spans="2:3" ht="13" x14ac:dyDescent="0.15">
      <c r="B535" s="74" t="b">
        <v>0</v>
      </c>
      <c r="C535" s="74" t="s">
        <v>2089</v>
      </c>
    </row>
    <row r="536" spans="2:3" ht="13" x14ac:dyDescent="0.15">
      <c r="B536" s="74" t="b">
        <v>0</v>
      </c>
      <c r="C536" s="74" t="s">
        <v>2089</v>
      </c>
    </row>
    <row r="537" spans="2:3" ht="13" x14ac:dyDescent="0.15">
      <c r="B537" s="74" t="b">
        <v>0</v>
      </c>
      <c r="C537" s="74" t="s">
        <v>2089</v>
      </c>
    </row>
    <row r="538" spans="2:3" ht="13" x14ac:dyDescent="0.15">
      <c r="B538" s="74" t="b">
        <v>0</v>
      </c>
      <c r="C538" s="74" t="s">
        <v>2089</v>
      </c>
    </row>
    <row r="539" spans="2:3" ht="13" x14ac:dyDescent="0.15">
      <c r="B539" s="74" t="b">
        <v>0</v>
      </c>
      <c r="C539" s="74" t="s">
        <v>2089</v>
      </c>
    </row>
    <row r="540" spans="2:3" ht="13" x14ac:dyDescent="0.15">
      <c r="B540" s="74" t="b">
        <v>0</v>
      </c>
      <c r="C540" s="74" t="s">
        <v>2089</v>
      </c>
    </row>
    <row r="541" spans="2:3" ht="13" x14ac:dyDescent="0.15">
      <c r="B541" s="74" t="b">
        <v>0</v>
      </c>
      <c r="C541" s="74" t="s">
        <v>2089</v>
      </c>
    </row>
    <row r="542" spans="2:3" ht="13" x14ac:dyDescent="0.15">
      <c r="B542" s="74" t="b">
        <v>0</v>
      </c>
      <c r="C542" s="74" t="s">
        <v>2089</v>
      </c>
    </row>
    <row r="543" spans="2:3" ht="13" x14ac:dyDescent="0.15">
      <c r="B543" s="74" t="b">
        <v>0</v>
      </c>
      <c r="C543" s="74" t="s">
        <v>2089</v>
      </c>
    </row>
    <row r="544" spans="2:3" ht="13" x14ac:dyDescent="0.15">
      <c r="B544" s="74" t="b">
        <v>0</v>
      </c>
      <c r="C544" s="74" t="s">
        <v>2089</v>
      </c>
    </row>
    <row r="545" spans="2:3" ht="13" x14ac:dyDescent="0.15">
      <c r="B545" s="74" t="b">
        <v>0</v>
      </c>
      <c r="C545" s="74" t="s">
        <v>2089</v>
      </c>
    </row>
    <row r="546" spans="2:3" ht="13" x14ac:dyDescent="0.15">
      <c r="B546" s="74" t="b">
        <v>0</v>
      </c>
      <c r="C546" s="74" t="s">
        <v>2089</v>
      </c>
    </row>
    <row r="547" spans="2:3" ht="13" x14ac:dyDescent="0.15">
      <c r="B547" s="74" t="b">
        <v>0</v>
      </c>
      <c r="C547" s="74" t="s">
        <v>2089</v>
      </c>
    </row>
    <row r="548" spans="2:3" ht="13" x14ac:dyDescent="0.15">
      <c r="B548" s="74" t="b">
        <v>0</v>
      </c>
      <c r="C548" s="74" t="s">
        <v>2089</v>
      </c>
    </row>
    <row r="549" spans="2:3" ht="13" x14ac:dyDescent="0.15">
      <c r="B549" s="74" t="b">
        <v>0</v>
      </c>
      <c r="C549" s="74" t="s">
        <v>2089</v>
      </c>
    </row>
    <row r="550" spans="2:3" ht="13" x14ac:dyDescent="0.15">
      <c r="B550" s="74" t="b">
        <v>0</v>
      </c>
      <c r="C550" s="74" t="s">
        <v>2089</v>
      </c>
    </row>
    <row r="551" spans="2:3" ht="13" x14ac:dyDescent="0.15">
      <c r="B551" s="74" t="b">
        <v>0</v>
      </c>
      <c r="C551" s="74" t="s">
        <v>2089</v>
      </c>
    </row>
    <row r="552" spans="2:3" ht="13" x14ac:dyDescent="0.15">
      <c r="B552" s="74" t="b">
        <v>0</v>
      </c>
      <c r="C552" s="74" t="s">
        <v>2089</v>
      </c>
    </row>
    <row r="553" spans="2:3" ht="13" x14ac:dyDescent="0.15">
      <c r="B553" s="74" t="b">
        <v>0</v>
      </c>
      <c r="C553" s="74" t="s">
        <v>2089</v>
      </c>
    </row>
    <row r="554" spans="2:3" ht="13" x14ac:dyDescent="0.15">
      <c r="B554" s="74" t="b">
        <v>0</v>
      </c>
      <c r="C554" s="74" t="s">
        <v>2089</v>
      </c>
    </row>
    <row r="555" spans="2:3" ht="13" x14ac:dyDescent="0.15">
      <c r="B555" s="74" t="b">
        <v>0</v>
      </c>
      <c r="C555" s="74" t="s">
        <v>2089</v>
      </c>
    </row>
    <row r="556" spans="2:3" ht="13" x14ac:dyDescent="0.15">
      <c r="B556" s="74" t="b">
        <v>0</v>
      </c>
      <c r="C556" s="74" t="s">
        <v>2089</v>
      </c>
    </row>
    <row r="557" spans="2:3" ht="13" x14ac:dyDescent="0.15">
      <c r="B557" s="74" t="b">
        <v>0</v>
      </c>
      <c r="C557" s="74" t="s">
        <v>2089</v>
      </c>
    </row>
    <row r="558" spans="2:3" ht="13" x14ac:dyDescent="0.15">
      <c r="B558" s="74" t="b">
        <v>0</v>
      </c>
      <c r="C558" s="74" t="s">
        <v>2089</v>
      </c>
    </row>
    <row r="559" spans="2:3" ht="13" x14ac:dyDescent="0.15">
      <c r="B559" s="74" t="b">
        <v>0</v>
      </c>
      <c r="C559" s="74" t="s">
        <v>2089</v>
      </c>
    </row>
    <row r="560" spans="2:3" ht="13" x14ac:dyDescent="0.15">
      <c r="B560" s="74" t="b">
        <v>0</v>
      </c>
      <c r="C560" s="74" t="s">
        <v>2089</v>
      </c>
    </row>
    <row r="561" spans="2:3" ht="13" x14ac:dyDescent="0.15">
      <c r="B561" s="74" t="b">
        <v>0</v>
      </c>
      <c r="C561" s="74" t="s">
        <v>2089</v>
      </c>
    </row>
    <row r="562" spans="2:3" ht="13" x14ac:dyDescent="0.15">
      <c r="B562" s="74" t="b">
        <v>0</v>
      </c>
      <c r="C562" s="74" t="s">
        <v>2089</v>
      </c>
    </row>
    <row r="563" spans="2:3" ht="13" x14ac:dyDescent="0.15">
      <c r="B563" s="74" t="b">
        <v>0</v>
      </c>
      <c r="C563" s="74" t="s">
        <v>2089</v>
      </c>
    </row>
    <row r="564" spans="2:3" ht="13" x14ac:dyDescent="0.15">
      <c r="B564" s="74" t="b">
        <v>0</v>
      </c>
      <c r="C564" s="74" t="s">
        <v>2089</v>
      </c>
    </row>
    <row r="565" spans="2:3" ht="13" x14ac:dyDescent="0.15">
      <c r="B565" s="74" t="b">
        <v>0</v>
      </c>
      <c r="C565" s="74" t="s">
        <v>2089</v>
      </c>
    </row>
    <row r="566" spans="2:3" ht="13" x14ac:dyDescent="0.15">
      <c r="B566" s="74" t="b">
        <v>0</v>
      </c>
      <c r="C566" s="74" t="s">
        <v>2089</v>
      </c>
    </row>
    <row r="567" spans="2:3" ht="13" x14ac:dyDescent="0.15">
      <c r="B567" s="74" t="b">
        <v>0</v>
      </c>
      <c r="C567" s="74" t="s">
        <v>2089</v>
      </c>
    </row>
    <row r="568" spans="2:3" ht="13" x14ac:dyDescent="0.15">
      <c r="B568" s="74" t="b">
        <v>0</v>
      </c>
      <c r="C568" s="74" t="s">
        <v>2089</v>
      </c>
    </row>
    <row r="569" spans="2:3" ht="13" x14ac:dyDescent="0.15">
      <c r="B569" s="74" t="b">
        <v>0</v>
      </c>
      <c r="C569" s="74" t="s">
        <v>2089</v>
      </c>
    </row>
    <row r="570" spans="2:3" ht="13" x14ac:dyDescent="0.15">
      <c r="B570" s="74" t="b">
        <v>0</v>
      </c>
      <c r="C570" s="74" t="s">
        <v>2089</v>
      </c>
    </row>
    <row r="571" spans="2:3" ht="13" x14ac:dyDescent="0.15">
      <c r="B571" s="74" t="b">
        <v>0</v>
      </c>
      <c r="C571" s="74" t="s">
        <v>2089</v>
      </c>
    </row>
    <row r="572" spans="2:3" ht="13" x14ac:dyDescent="0.15">
      <c r="B572" s="74" t="b">
        <v>0</v>
      </c>
      <c r="C572" s="74" t="s">
        <v>2089</v>
      </c>
    </row>
    <row r="573" spans="2:3" ht="13" x14ac:dyDescent="0.15">
      <c r="B573" s="74" t="b">
        <v>0</v>
      </c>
      <c r="C573" s="74" t="s">
        <v>2089</v>
      </c>
    </row>
    <row r="574" spans="2:3" ht="13" x14ac:dyDescent="0.15">
      <c r="B574" s="74" t="b">
        <v>0</v>
      </c>
      <c r="C574" s="74" t="s">
        <v>2089</v>
      </c>
    </row>
    <row r="575" spans="2:3" ht="13" x14ac:dyDescent="0.15">
      <c r="B575" s="74" t="b">
        <v>0</v>
      </c>
      <c r="C575" s="74" t="s">
        <v>2089</v>
      </c>
    </row>
    <row r="576" spans="2:3" ht="13" x14ac:dyDescent="0.15">
      <c r="B576" s="74" t="b">
        <v>0</v>
      </c>
      <c r="C576" s="74" t="s">
        <v>2089</v>
      </c>
    </row>
    <row r="577" spans="2:3" ht="13" x14ac:dyDescent="0.15">
      <c r="B577" s="74" t="b">
        <v>0</v>
      </c>
      <c r="C577" s="74" t="s">
        <v>2089</v>
      </c>
    </row>
    <row r="578" spans="2:3" ht="13" x14ac:dyDescent="0.15">
      <c r="B578" s="74" t="b">
        <v>0</v>
      </c>
      <c r="C578" s="74" t="s">
        <v>2089</v>
      </c>
    </row>
    <row r="579" spans="2:3" ht="13" x14ac:dyDescent="0.15">
      <c r="B579" s="74" t="b">
        <v>0</v>
      </c>
      <c r="C579" s="74" t="s">
        <v>2089</v>
      </c>
    </row>
    <row r="580" spans="2:3" ht="13" x14ac:dyDescent="0.15">
      <c r="B580" s="74" t="b">
        <v>0</v>
      </c>
      <c r="C580" s="74" t="s">
        <v>2089</v>
      </c>
    </row>
    <row r="581" spans="2:3" ht="13" x14ac:dyDescent="0.15">
      <c r="B581" s="74" t="b">
        <v>0</v>
      </c>
      <c r="C581" s="74" t="s">
        <v>2089</v>
      </c>
    </row>
    <row r="582" spans="2:3" ht="13" x14ac:dyDescent="0.15">
      <c r="B582" s="74" t="b">
        <v>0</v>
      </c>
      <c r="C582" s="74" t="s">
        <v>2089</v>
      </c>
    </row>
    <row r="583" spans="2:3" ht="13" x14ac:dyDescent="0.15">
      <c r="B583" s="74" t="b">
        <v>0</v>
      </c>
      <c r="C583" s="74" t="s">
        <v>2089</v>
      </c>
    </row>
    <row r="584" spans="2:3" ht="13" x14ac:dyDescent="0.15">
      <c r="B584" s="74" t="b">
        <v>0</v>
      </c>
      <c r="C584" s="74" t="s">
        <v>2089</v>
      </c>
    </row>
    <row r="585" spans="2:3" ht="13" x14ac:dyDescent="0.15">
      <c r="B585" s="74" t="b">
        <v>0</v>
      </c>
      <c r="C585" s="74" t="s">
        <v>2089</v>
      </c>
    </row>
    <row r="586" spans="2:3" ht="13" x14ac:dyDescent="0.15">
      <c r="B586" s="74" t="b">
        <v>0</v>
      </c>
      <c r="C586" s="74" t="s">
        <v>2089</v>
      </c>
    </row>
    <row r="587" spans="2:3" ht="13" x14ac:dyDescent="0.15">
      <c r="B587" s="74" t="b">
        <v>0</v>
      </c>
      <c r="C587" s="74" t="s">
        <v>2089</v>
      </c>
    </row>
    <row r="588" spans="2:3" ht="13" x14ac:dyDescent="0.15">
      <c r="B588" s="74" t="b">
        <v>0</v>
      </c>
      <c r="C588" s="74" t="s">
        <v>2089</v>
      </c>
    </row>
    <row r="589" spans="2:3" ht="13" x14ac:dyDescent="0.15">
      <c r="B589" s="74" t="b">
        <v>0</v>
      </c>
      <c r="C589" s="74" t="s">
        <v>2089</v>
      </c>
    </row>
    <row r="590" spans="2:3" ht="13" x14ac:dyDescent="0.15">
      <c r="B590" s="74" t="b">
        <v>0</v>
      </c>
      <c r="C590" s="74" t="s">
        <v>2089</v>
      </c>
    </row>
    <row r="591" spans="2:3" ht="13" x14ac:dyDescent="0.15">
      <c r="B591" s="74" t="b">
        <v>0</v>
      </c>
      <c r="C591" s="74" t="s">
        <v>2089</v>
      </c>
    </row>
    <row r="592" spans="2:3" ht="13" x14ac:dyDescent="0.15">
      <c r="B592" s="74" t="b">
        <v>0</v>
      </c>
      <c r="C592" s="74" t="s">
        <v>2089</v>
      </c>
    </row>
    <row r="593" spans="2:3" ht="13" x14ac:dyDescent="0.15">
      <c r="B593" s="74" t="b">
        <v>0</v>
      </c>
      <c r="C593" s="74" t="s">
        <v>2089</v>
      </c>
    </row>
    <row r="594" spans="2:3" ht="13" x14ac:dyDescent="0.15">
      <c r="B594" s="74" t="b">
        <v>0</v>
      </c>
      <c r="C594" s="74" t="s">
        <v>2089</v>
      </c>
    </row>
    <row r="595" spans="2:3" ht="13" x14ac:dyDescent="0.15">
      <c r="B595" s="74" t="b">
        <v>0</v>
      </c>
      <c r="C595" s="74" t="s">
        <v>2089</v>
      </c>
    </row>
    <row r="596" spans="2:3" ht="13" x14ac:dyDescent="0.15">
      <c r="B596" s="74" t="b">
        <v>0</v>
      </c>
      <c r="C596" s="74" t="s">
        <v>2089</v>
      </c>
    </row>
    <row r="597" spans="2:3" ht="13" x14ac:dyDescent="0.15">
      <c r="B597" s="74" t="b">
        <v>0</v>
      </c>
      <c r="C597" s="74" t="s">
        <v>2089</v>
      </c>
    </row>
    <row r="598" spans="2:3" ht="13" x14ac:dyDescent="0.15">
      <c r="B598" s="74" t="b">
        <v>0</v>
      </c>
      <c r="C598" s="74" t="s">
        <v>2089</v>
      </c>
    </row>
    <row r="599" spans="2:3" ht="13" x14ac:dyDescent="0.15">
      <c r="B599" s="74" t="b">
        <v>0</v>
      </c>
      <c r="C599" s="74" t="s">
        <v>2089</v>
      </c>
    </row>
    <row r="600" spans="2:3" ht="13" x14ac:dyDescent="0.15">
      <c r="B600" s="74" t="b">
        <v>0</v>
      </c>
      <c r="C600" s="74" t="s">
        <v>2089</v>
      </c>
    </row>
    <row r="601" spans="2:3" ht="13" x14ac:dyDescent="0.15">
      <c r="B601" s="74" t="b">
        <v>0</v>
      </c>
      <c r="C601" s="74" t="s">
        <v>2089</v>
      </c>
    </row>
    <row r="602" spans="2:3" ht="13" x14ac:dyDescent="0.15">
      <c r="B602" s="74" t="b">
        <v>0</v>
      </c>
      <c r="C602" s="74" t="s">
        <v>2089</v>
      </c>
    </row>
    <row r="603" spans="2:3" ht="13" x14ac:dyDescent="0.15">
      <c r="B603" s="74" t="b">
        <v>0</v>
      </c>
      <c r="C603" s="74" t="s">
        <v>2089</v>
      </c>
    </row>
    <row r="604" spans="2:3" ht="13" x14ac:dyDescent="0.15">
      <c r="B604" s="74" t="b">
        <v>0</v>
      </c>
      <c r="C604" s="74" t="s">
        <v>2089</v>
      </c>
    </row>
    <row r="605" spans="2:3" ht="13" x14ac:dyDescent="0.15">
      <c r="B605" s="74" t="b">
        <v>0</v>
      </c>
      <c r="C605" s="74" t="s">
        <v>2089</v>
      </c>
    </row>
    <row r="606" spans="2:3" ht="13" x14ac:dyDescent="0.15">
      <c r="B606" s="74" t="b">
        <v>0</v>
      </c>
      <c r="C606" s="74" t="s">
        <v>2089</v>
      </c>
    </row>
    <row r="607" spans="2:3" ht="13" x14ac:dyDescent="0.15">
      <c r="B607" s="74" t="b">
        <v>0</v>
      </c>
      <c r="C607" s="74" t="s">
        <v>2089</v>
      </c>
    </row>
    <row r="608" spans="2:3" ht="13" x14ac:dyDescent="0.15">
      <c r="B608" s="74" t="b">
        <v>0</v>
      </c>
      <c r="C608" s="74" t="s">
        <v>2089</v>
      </c>
    </row>
    <row r="609" spans="2:3" ht="13" x14ac:dyDescent="0.15">
      <c r="B609" s="74" t="b">
        <v>0</v>
      </c>
      <c r="C609" s="74" t="s">
        <v>2089</v>
      </c>
    </row>
    <row r="610" spans="2:3" ht="13" x14ac:dyDescent="0.15">
      <c r="B610" s="74" t="b">
        <v>0</v>
      </c>
      <c r="C610" s="74" t="s">
        <v>2089</v>
      </c>
    </row>
    <row r="611" spans="2:3" ht="13" x14ac:dyDescent="0.15">
      <c r="B611" s="74" t="b">
        <v>0</v>
      </c>
      <c r="C611" s="74" t="s">
        <v>2089</v>
      </c>
    </row>
    <row r="612" spans="2:3" ht="13" x14ac:dyDescent="0.15">
      <c r="B612" s="74" t="b">
        <v>0</v>
      </c>
      <c r="C612" s="74" t="s">
        <v>2089</v>
      </c>
    </row>
    <row r="613" spans="2:3" ht="13" x14ac:dyDescent="0.15">
      <c r="B613" s="74" t="b">
        <v>0</v>
      </c>
      <c r="C613" s="74" t="s">
        <v>2089</v>
      </c>
    </row>
    <row r="614" spans="2:3" ht="13" x14ac:dyDescent="0.15">
      <c r="B614" s="74" t="b">
        <v>0</v>
      </c>
      <c r="C614" s="74" t="s">
        <v>2089</v>
      </c>
    </row>
    <row r="615" spans="2:3" ht="13" x14ac:dyDescent="0.15">
      <c r="B615" s="74" t="b">
        <v>0</v>
      </c>
      <c r="C615" s="74" t="s">
        <v>2089</v>
      </c>
    </row>
    <row r="616" spans="2:3" ht="13" x14ac:dyDescent="0.15">
      <c r="B616" s="74" t="b">
        <v>0</v>
      </c>
      <c r="C616" s="74" t="s">
        <v>2089</v>
      </c>
    </row>
    <row r="617" spans="2:3" ht="13" x14ac:dyDescent="0.15">
      <c r="B617" s="74" t="b">
        <v>0</v>
      </c>
      <c r="C617" s="74" t="s">
        <v>2089</v>
      </c>
    </row>
    <row r="618" spans="2:3" ht="13" x14ac:dyDescent="0.15">
      <c r="B618" s="74" t="b">
        <v>0</v>
      </c>
      <c r="C618" s="74" t="s">
        <v>2089</v>
      </c>
    </row>
    <row r="619" spans="2:3" ht="13" x14ac:dyDescent="0.15">
      <c r="B619" s="74" t="b">
        <v>0</v>
      </c>
      <c r="C619" s="74" t="s">
        <v>2089</v>
      </c>
    </row>
    <row r="620" spans="2:3" ht="13" x14ac:dyDescent="0.15">
      <c r="B620" s="74" t="b">
        <v>0</v>
      </c>
      <c r="C620" s="74" t="s">
        <v>2089</v>
      </c>
    </row>
    <row r="621" spans="2:3" ht="13" x14ac:dyDescent="0.15">
      <c r="B621" s="74" t="b">
        <v>0</v>
      </c>
      <c r="C621" s="74" t="s">
        <v>2089</v>
      </c>
    </row>
    <row r="622" spans="2:3" ht="13" x14ac:dyDescent="0.15">
      <c r="B622" s="74" t="b">
        <v>0</v>
      </c>
      <c r="C622" s="74" t="s">
        <v>2089</v>
      </c>
    </row>
    <row r="623" spans="2:3" ht="13" x14ac:dyDescent="0.15">
      <c r="B623" s="74" t="b">
        <v>0</v>
      </c>
      <c r="C623" s="74" t="s">
        <v>2089</v>
      </c>
    </row>
    <row r="624" spans="2:3" ht="13" x14ac:dyDescent="0.15">
      <c r="B624" s="74" t="b">
        <v>0</v>
      </c>
      <c r="C624" s="74" t="s">
        <v>2089</v>
      </c>
    </row>
    <row r="625" spans="2:3" ht="13" x14ac:dyDescent="0.15">
      <c r="B625" s="74" t="b">
        <v>0</v>
      </c>
      <c r="C625" s="74" t="s">
        <v>2089</v>
      </c>
    </row>
    <row r="626" spans="2:3" ht="13" x14ac:dyDescent="0.15">
      <c r="B626" s="74" t="b">
        <v>0</v>
      </c>
      <c r="C626" s="74" t="s">
        <v>2089</v>
      </c>
    </row>
    <row r="627" spans="2:3" ht="13" x14ac:dyDescent="0.15">
      <c r="B627" s="74" t="b">
        <v>0</v>
      </c>
      <c r="C627" s="74" t="s">
        <v>2089</v>
      </c>
    </row>
    <row r="628" spans="2:3" ht="13" x14ac:dyDescent="0.15">
      <c r="B628" s="74" t="b">
        <v>0</v>
      </c>
      <c r="C628" s="74" t="s">
        <v>2089</v>
      </c>
    </row>
    <row r="629" spans="2:3" ht="13" x14ac:dyDescent="0.15">
      <c r="B629" s="74" t="b">
        <v>0</v>
      </c>
      <c r="C629" s="74" t="s">
        <v>2089</v>
      </c>
    </row>
    <row r="630" spans="2:3" ht="13" x14ac:dyDescent="0.15">
      <c r="B630" s="74" t="b">
        <v>0</v>
      </c>
      <c r="C630" s="74" t="s">
        <v>2089</v>
      </c>
    </row>
    <row r="631" spans="2:3" ht="13" x14ac:dyDescent="0.15">
      <c r="B631" s="74" t="b">
        <v>0</v>
      </c>
      <c r="C631" s="74" t="s">
        <v>2089</v>
      </c>
    </row>
    <row r="632" spans="2:3" ht="13" x14ac:dyDescent="0.15">
      <c r="B632" s="74" t="b">
        <v>0</v>
      </c>
      <c r="C632" s="74" t="s">
        <v>2089</v>
      </c>
    </row>
    <row r="633" spans="2:3" ht="13" x14ac:dyDescent="0.15">
      <c r="B633" s="74" t="b">
        <v>0</v>
      </c>
      <c r="C633" s="74" t="s">
        <v>2089</v>
      </c>
    </row>
    <row r="634" spans="2:3" ht="13" x14ac:dyDescent="0.15">
      <c r="B634" s="74" t="b">
        <v>0</v>
      </c>
      <c r="C634" s="74" t="s">
        <v>2089</v>
      </c>
    </row>
    <row r="635" spans="2:3" ht="13" x14ac:dyDescent="0.15">
      <c r="B635" s="74" t="b">
        <v>0</v>
      </c>
      <c r="C635" s="74" t="s">
        <v>2089</v>
      </c>
    </row>
    <row r="636" spans="2:3" ht="13" x14ac:dyDescent="0.15">
      <c r="B636" s="74" t="b">
        <v>0</v>
      </c>
      <c r="C636" s="74" t="s">
        <v>2089</v>
      </c>
    </row>
    <row r="637" spans="2:3" ht="13" x14ac:dyDescent="0.15">
      <c r="B637" s="74" t="b">
        <v>0</v>
      </c>
      <c r="C637" s="74" t="s">
        <v>2089</v>
      </c>
    </row>
    <row r="638" spans="2:3" ht="13" x14ac:dyDescent="0.15">
      <c r="B638" s="74" t="b">
        <v>0</v>
      </c>
      <c r="C638" s="74" t="s">
        <v>2089</v>
      </c>
    </row>
    <row r="639" spans="2:3" ht="13" x14ac:dyDescent="0.15">
      <c r="B639" s="74" t="b">
        <v>0</v>
      </c>
      <c r="C639" s="74" t="s">
        <v>2089</v>
      </c>
    </row>
    <row r="640" spans="2:3" ht="13" x14ac:dyDescent="0.15">
      <c r="B640" s="74" t="b">
        <v>0</v>
      </c>
      <c r="C640" s="74" t="s">
        <v>2089</v>
      </c>
    </row>
    <row r="641" spans="2:3" ht="13" x14ac:dyDescent="0.15">
      <c r="B641" s="74" t="b">
        <v>0</v>
      </c>
      <c r="C641" s="74" t="s">
        <v>2089</v>
      </c>
    </row>
    <row r="642" spans="2:3" ht="13" x14ac:dyDescent="0.15">
      <c r="B642" s="74" t="b">
        <v>0</v>
      </c>
      <c r="C642" s="74" t="s">
        <v>2089</v>
      </c>
    </row>
    <row r="643" spans="2:3" ht="13" x14ac:dyDescent="0.15">
      <c r="B643" s="74" t="b">
        <v>0</v>
      </c>
      <c r="C643" s="74" t="s">
        <v>2089</v>
      </c>
    </row>
    <row r="644" spans="2:3" ht="13" x14ac:dyDescent="0.15">
      <c r="B644" s="74" t="b">
        <v>0</v>
      </c>
      <c r="C644" s="74" t="s">
        <v>2089</v>
      </c>
    </row>
    <row r="645" spans="2:3" ht="13" x14ac:dyDescent="0.15">
      <c r="B645" s="74" t="b">
        <v>0</v>
      </c>
      <c r="C645" s="74" t="s">
        <v>2089</v>
      </c>
    </row>
    <row r="646" spans="2:3" ht="13" x14ac:dyDescent="0.15">
      <c r="B646" s="74" t="b">
        <v>0</v>
      </c>
      <c r="C646" s="74" t="s">
        <v>2089</v>
      </c>
    </row>
    <row r="647" spans="2:3" ht="13" x14ac:dyDescent="0.15">
      <c r="B647" s="74" t="b">
        <v>0</v>
      </c>
      <c r="C647" s="74" t="s">
        <v>2089</v>
      </c>
    </row>
    <row r="648" spans="2:3" ht="13" x14ac:dyDescent="0.15">
      <c r="B648" s="74" t="b">
        <v>0</v>
      </c>
      <c r="C648" s="74" t="s">
        <v>2089</v>
      </c>
    </row>
    <row r="649" spans="2:3" ht="13" x14ac:dyDescent="0.15">
      <c r="B649" s="74" t="b">
        <v>0</v>
      </c>
      <c r="C649" s="74" t="s">
        <v>2089</v>
      </c>
    </row>
    <row r="650" spans="2:3" ht="13" x14ac:dyDescent="0.15">
      <c r="B650" s="74" t="b">
        <v>0</v>
      </c>
      <c r="C650" s="74" t="s">
        <v>2089</v>
      </c>
    </row>
    <row r="651" spans="2:3" ht="13" x14ac:dyDescent="0.15">
      <c r="B651" s="74" t="b">
        <v>0</v>
      </c>
      <c r="C651" s="74" t="s">
        <v>2089</v>
      </c>
    </row>
    <row r="652" spans="2:3" ht="13" x14ac:dyDescent="0.15">
      <c r="B652" s="74" t="b">
        <v>0</v>
      </c>
      <c r="C652" s="74" t="s">
        <v>2089</v>
      </c>
    </row>
    <row r="653" spans="2:3" ht="13" x14ac:dyDescent="0.15">
      <c r="B653" s="74" t="b">
        <v>0</v>
      </c>
      <c r="C653" s="74" t="s">
        <v>2089</v>
      </c>
    </row>
    <row r="654" spans="2:3" ht="13" x14ac:dyDescent="0.15">
      <c r="B654" s="74" t="b">
        <v>0</v>
      </c>
      <c r="C654" s="74" t="s">
        <v>2089</v>
      </c>
    </row>
    <row r="655" spans="2:3" ht="13" x14ac:dyDescent="0.15">
      <c r="B655" s="74" t="b">
        <v>0</v>
      </c>
      <c r="C655" s="74" t="s">
        <v>2089</v>
      </c>
    </row>
    <row r="656" spans="2:3" ht="13" x14ac:dyDescent="0.15">
      <c r="B656" s="74" t="b">
        <v>0</v>
      </c>
      <c r="C656" s="74" t="s">
        <v>2089</v>
      </c>
    </row>
    <row r="657" spans="2:3" ht="13" x14ac:dyDescent="0.15">
      <c r="B657" s="74" t="b">
        <v>0</v>
      </c>
      <c r="C657" s="74" t="s">
        <v>2089</v>
      </c>
    </row>
    <row r="658" spans="2:3" ht="13" x14ac:dyDescent="0.15">
      <c r="B658" s="74" t="b">
        <v>0</v>
      </c>
      <c r="C658" s="74" t="s">
        <v>2089</v>
      </c>
    </row>
    <row r="659" spans="2:3" ht="13" x14ac:dyDescent="0.15">
      <c r="B659" s="74" t="b">
        <v>0</v>
      </c>
      <c r="C659" s="74" t="s">
        <v>2089</v>
      </c>
    </row>
    <row r="660" spans="2:3" ht="13" x14ac:dyDescent="0.15">
      <c r="B660" s="74" t="b">
        <v>0</v>
      </c>
      <c r="C660" s="74" t="s">
        <v>2089</v>
      </c>
    </row>
    <row r="661" spans="2:3" ht="13" x14ac:dyDescent="0.15">
      <c r="B661" s="74" t="b">
        <v>0</v>
      </c>
      <c r="C661" s="74" t="s">
        <v>2089</v>
      </c>
    </row>
    <row r="662" spans="2:3" ht="13" x14ac:dyDescent="0.15">
      <c r="B662" s="74" t="b">
        <v>0</v>
      </c>
      <c r="C662" s="74" t="s">
        <v>2089</v>
      </c>
    </row>
    <row r="663" spans="2:3" ht="13" x14ac:dyDescent="0.15">
      <c r="B663" s="74" t="b">
        <v>0</v>
      </c>
      <c r="C663" s="74" t="s">
        <v>2089</v>
      </c>
    </row>
    <row r="664" spans="2:3" ht="13" x14ac:dyDescent="0.15">
      <c r="B664" s="74" t="b">
        <v>0</v>
      </c>
      <c r="C664" s="74" t="s">
        <v>2089</v>
      </c>
    </row>
    <row r="665" spans="2:3" ht="13" x14ac:dyDescent="0.15">
      <c r="B665" s="74" t="b">
        <v>0</v>
      </c>
      <c r="C665" s="74" t="s">
        <v>2089</v>
      </c>
    </row>
    <row r="666" spans="2:3" ht="13" x14ac:dyDescent="0.15">
      <c r="B666" s="74" t="b">
        <v>0</v>
      </c>
      <c r="C666" s="74" t="s">
        <v>2089</v>
      </c>
    </row>
    <row r="667" spans="2:3" ht="13" x14ac:dyDescent="0.15">
      <c r="B667" s="74" t="b">
        <v>0</v>
      </c>
      <c r="C667" s="74" t="s">
        <v>2089</v>
      </c>
    </row>
    <row r="668" spans="2:3" ht="13" x14ac:dyDescent="0.15">
      <c r="B668" s="74" t="b">
        <v>0</v>
      </c>
      <c r="C668" s="74" t="s">
        <v>2089</v>
      </c>
    </row>
    <row r="669" spans="2:3" ht="13" x14ac:dyDescent="0.15">
      <c r="B669" s="74" t="b">
        <v>0</v>
      </c>
      <c r="C669" s="74" t="s">
        <v>2089</v>
      </c>
    </row>
    <row r="670" spans="2:3" ht="13" x14ac:dyDescent="0.15">
      <c r="B670" s="74" t="b">
        <v>0</v>
      </c>
      <c r="C670" s="74" t="s">
        <v>2089</v>
      </c>
    </row>
    <row r="671" spans="2:3" ht="13" x14ac:dyDescent="0.15">
      <c r="B671" s="74" t="b">
        <v>0</v>
      </c>
      <c r="C671" s="74" t="s">
        <v>2089</v>
      </c>
    </row>
    <row r="672" spans="2:3" ht="13" x14ac:dyDescent="0.15">
      <c r="B672" s="74" t="b">
        <v>0</v>
      </c>
      <c r="C672" s="74" t="s">
        <v>2089</v>
      </c>
    </row>
    <row r="673" spans="2:3" ht="13" x14ac:dyDescent="0.15">
      <c r="B673" s="74" t="b">
        <v>0</v>
      </c>
      <c r="C673" s="74" t="s">
        <v>2089</v>
      </c>
    </row>
    <row r="674" spans="2:3" ht="13" x14ac:dyDescent="0.15">
      <c r="B674" s="74" t="b">
        <v>0</v>
      </c>
      <c r="C674" s="74" t="s">
        <v>2089</v>
      </c>
    </row>
    <row r="675" spans="2:3" ht="13" x14ac:dyDescent="0.15">
      <c r="B675" s="74" t="b">
        <v>0</v>
      </c>
      <c r="C675" s="74" t="s">
        <v>2089</v>
      </c>
    </row>
    <row r="676" spans="2:3" ht="13" x14ac:dyDescent="0.15">
      <c r="B676" s="74" t="b">
        <v>0</v>
      </c>
      <c r="C676" s="74" t="s">
        <v>2089</v>
      </c>
    </row>
    <row r="677" spans="2:3" ht="13" x14ac:dyDescent="0.15">
      <c r="B677" s="74" t="b">
        <v>0</v>
      </c>
      <c r="C677" s="74" t="s">
        <v>2089</v>
      </c>
    </row>
    <row r="678" spans="2:3" ht="13" x14ac:dyDescent="0.15">
      <c r="B678" s="74" t="b">
        <v>0</v>
      </c>
      <c r="C678" s="74" t="s">
        <v>2089</v>
      </c>
    </row>
    <row r="679" spans="2:3" ht="13" x14ac:dyDescent="0.15">
      <c r="B679" s="74" t="b">
        <v>0</v>
      </c>
      <c r="C679" s="74" t="s">
        <v>2089</v>
      </c>
    </row>
    <row r="680" spans="2:3" ht="13" x14ac:dyDescent="0.15">
      <c r="B680" s="74" t="b">
        <v>0</v>
      </c>
      <c r="C680" s="74" t="s">
        <v>2089</v>
      </c>
    </row>
    <row r="681" spans="2:3" ht="13" x14ac:dyDescent="0.15">
      <c r="B681" s="74" t="b">
        <v>0</v>
      </c>
      <c r="C681" s="74" t="s">
        <v>2089</v>
      </c>
    </row>
    <row r="682" spans="2:3" ht="13" x14ac:dyDescent="0.15">
      <c r="B682" s="74" t="b">
        <v>0</v>
      </c>
      <c r="C682" s="74" t="s">
        <v>2089</v>
      </c>
    </row>
    <row r="683" spans="2:3" ht="13" x14ac:dyDescent="0.15">
      <c r="B683" s="74" t="b">
        <v>0</v>
      </c>
      <c r="C683" s="74" t="s">
        <v>2089</v>
      </c>
    </row>
    <row r="684" spans="2:3" ht="13" x14ac:dyDescent="0.15">
      <c r="B684" s="74" t="b">
        <v>0</v>
      </c>
      <c r="C684" s="74" t="s">
        <v>2089</v>
      </c>
    </row>
    <row r="685" spans="2:3" ht="13" x14ac:dyDescent="0.15">
      <c r="B685" s="74" t="b">
        <v>0</v>
      </c>
      <c r="C685" s="74" t="s">
        <v>2089</v>
      </c>
    </row>
    <row r="686" spans="2:3" ht="13" x14ac:dyDescent="0.15">
      <c r="B686" s="74" t="b">
        <v>0</v>
      </c>
      <c r="C686" s="74" t="s">
        <v>2089</v>
      </c>
    </row>
    <row r="687" spans="2:3" ht="13" x14ac:dyDescent="0.15">
      <c r="B687" s="74" t="b">
        <v>0</v>
      </c>
      <c r="C687" s="74" t="s">
        <v>2089</v>
      </c>
    </row>
    <row r="688" spans="2:3" ht="13" x14ac:dyDescent="0.15">
      <c r="B688" s="74" t="b">
        <v>0</v>
      </c>
      <c r="C688" s="74" t="s">
        <v>2089</v>
      </c>
    </row>
    <row r="689" spans="2:3" ht="13" x14ac:dyDescent="0.15">
      <c r="B689" s="74" t="b">
        <v>0</v>
      </c>
      <c r="C689" s="74" t="s">
        <v>2089</v>
      </c>
    </row>
    <row r="690" spans="2:3" ht="13" x14ac:dyDescent="0.15">
      <c r="B690" s="74" t="b">
        <v>0</v>
      </c>
      <c r="C690" s="74" t="s">
        <v>2089</v>
      </c>
    </row>
    <row r="691" spans="2:3" ht="13" x14ac:dyDescent="0.15">
      <c r="B691" s="74" t="b">
        <v>0</v>
      </c>
      <c r="C691" s="74" t="s">
        <v>2089</v>
      </c>
    </row>
    <row r="692" spans="2:3" ht="13" x14ac:dyDescent="0.15">
      <c r="B692" s="74" t="b">
        <v>0</v>
      </c>
      <c r="C692" s="74" t="s">
        <v>2089</v>
      </c>
    </row>
    <row r="693" spans="2:3" ht="13" x14ac:dyDescent="0.15">
      <c r="B693" s="74" t="b">
        <v>0</v>
      </c>
      <c r="C693" s="74" t="s">
        <v>2089</v>
      </c>
    </row>
    <row r="694" spans="2:3" ht="13" x14ac:dyDescent="0.15">
      <c r="B694" s="74" t="b">
        <v>0</v>
      </c>
      <c r="C694" s="74" t="s">
        <v>2089</v>
      </c>
    </row>
    <row r="695" spans="2:3" ht="13" x14ac:dyDescent="0.15">
      <c r="B695" s="74" t="b">
        <v>0</v>
      </c>
      <c r="C695" s="74" t="s">
        <v>2089</v>
      </c>
    </row>
    <row r="696" spans="2:3" ht="13" x14ac:dyDescent="0.15">
      <c r="B696" s="74" t="b">
        <v>0</v>
      </c>
      <c r="C696" s="74" t="s">
        <v>2089</v>
      </c>
    </row>
    <row r="697" spans="2:3" ht="13" x14ac:dyDescent="0.15">
      <c r="B697" s="74" t="b">
        <v>0</v>
      </c>
      <c r="C697" s="74" t="s">
        <v>2089</v>
      </c>
    </row>
    <row r="698" spans="2:3" ht="13" x14ac:dyDescent="0.15">
      <c r="B698" s="74" t="b">
        <v>0</v>
      </c>
      <c r="C698" s="74" t="s">
        <v>2089</v>
      </c>
    </row>
    <row r="699" spans="2:3" ht="13" x14ac:dyDescent="0.15">
      <c r="B699" s="74" t="b">
        <v>0</v>
      </c>
      <c r="C699" s="74" t="s">
        <v>2089</v>
      </c>
    </row>
    <row r="700" spans="2:3" ht="13" x14ac:dyDescent="0.15">
      <c r="B700" s="74" t="b">
        <v>0</v>
      </c>
      <c r="C700" s="74" t="s">
        <v>2089</v>
      </c>
    </row>
    <row r="701" spans="2:3" ht="13" x14ac:dyDescent="0.15">
      <c r="B701" s="74" t="b">
        <v>0</v>
      </c>
      <c r="C701" s="74" t="s">
        <v>2089</v>
      </c>
    </row>
    <row r="702" spans="2:3" ht="13" x14ac:dyDescent="0.15">
      <c r="B702" s="74" t="b">
        <v>0</v>
      </c>
      <c r="C702" s="74" t="s">
        <v>2089</v>
      </c>
    </row>
    <row r="703" spans="2:3" ht="13" x14ac:dyDescent="0.15">
      <c r="B703" s="74" t="b">
        <v>0</v>
      </c>
      <c r="C703" s="74" t="s">
        <v>2089</v>
      </c>
    </row>
    <row r="704" spans="2:3" ht="13" x14ac:dyDescent="0.15">
      <c r="B704" s="74" t="b">
        <v>0</v>
      </c>
      <c r="C704" s="74" t="s">
        <v>2089</v>
      </c>
    </row>
    <row r="705" spans="2:3" ht="13" x14ac:dyDescent="0.15">
      <c r="B705" s="74" t="b">
        <v>0</v>
      </c>
      <c r="C705" s="74" t="s">
        <v>2089</v>
      </c>
    </row>
    <row r="706" spans="2:3" ht="13" x14ac:dyDescent="0.15">
      <c r="B706" s="74" t="b">
        <v>0</v>
      </c>
      <c r="C706" s="74" t="s">
        <v>2089</v>
      </c>
    </row>
    <row r="707" spans="2:3" ht="13" x14ac:dyDescent="0.15">
      <c r="B707" s="74" t="b">
        <v>0</v>
      </c>
      <c r="C707" s="74" t="s">
        <v>2089</v>
      </c>
    </row>
    <row r="708" spans="2:3" ht="13" x14ac:dyDescent="0.15">
      <c r="B708" s="74" t="b">
        <v>0</v>
      </c>
      <c r="C708" s="74" t="s">
        <v>2089</v>
      </c>
    </row>
    <row r="709" spans="2:3" ht="13" x14ac:dyDescent="0.15">
      <c r="B709" s="74" t="b">
        <v>0</v>
      </c>
      <c r="C709" s="74" t="s">
        <v>2089</v>
      </c>
    </row>
    <row r="710" spans="2:3" ht="13" x14ac:dyDescent="0.15">
      <c r="B710" s="74" t="b">
        <v>0</v>
      </c>
      <c r="C710" s="74" t="s">
        <v>2089</v>
      </c>
    </row>
    <row r="711" spans="2:3" ht="13" x14ac:dyDescent="0.15">
      <c r="B711" s="74" t="b">
        <v>0</v>
      </c>
      <c r="C711" s="74" t="s">
        <v>2089</v>
      </c>
    </row>
    <row r="712" spans="2:3" ht="13" x14ac:dyDescent="0.15">
      <c r="B712" s="74" t="b">
        <v>0</v>
      </c>
      <c r="C712" s="74" t="s">
        <v>2089</v>
      </c>
    </row>
    <row r="713" spans="2:3" ht="13" x14ac:dyDescent="0.15">
      <c r="B713" s="74" t="b">
        <v>0</v>
      </c>
      <c r="C713" s="74" t="s">
        <v>2089</v>
      </c>
    </row>
    <row r="714" spans="2:3" ht="13" x14ac:dyDescent="0.15">
      <c r="B714" s="74" t="b">
        <v>0</v>
      </c>
      <c r="C714" s="74" t="s">
        <v>2089</v>
      </c>
    </row>
    <row r="715" spans="2:3" ht="13" x14ac:dyDescent="0.15">
      <c r="B715" s="74" t="b">
        <v>0</v>
      </c>
      <c r="C715" s="74" t="s">
        <v>2089</v>
      </c>
    </row>
    <row r="716" spans="2:3" ht="13" x14ac:dyDescent="0.15">
      <c r="B716" s="74" t="b">
        <v>0</v>
      </c>
      <c r="C716" s="74" t="s">
        <v>2089</v>
      </c>
    </row>
    <row r="717" spans="2:3" ht="13" x14ac:dyDescent="0.15">
      <c r="B717" s="74" t="b">
        <v>0</v>
      </c>
      <c r="C717" s="74" t="s">
        <v>2089</v>
      </c>
    </row>
    <row r="718" spans="2:3" ht="13" x14ac:dyDescent="0.15">
      <c r="B718" s="74" t="b">
        <v>0</v>
      </c>
      <c r="C718" s="74" t="s">
        <v>2089</v>
      </c>
    </row>
    <row r="719" spans="2:3" ht="13" x14ac:dyDescent="0.15">
      <c r="B719" s="74" t="b">
        <v>0</v>
      </c>
      <c r="C719" s="74" t="s">
        <v>2089</v>
      </c>
    </row>
    <row r="720" spans="2:3" ht="13" x14ac:dyDescent="0.15">
      <c r="B720" s="74" t="b">
        <v>0</v>
      </c>
      <c r="C720" s="74" t="s">
        <v>2089</v>
      </c>
    </row>
    <row r="721" spans="2:3" ht="13" x14ac:dyDescent="0.15">
      <c r="B721" s="74" t="b">
        <v>0</v>
      </c>
      <c r="C721" s="74" t="s">
        <v>2089</v>
      </c>
    </row>
    <row r="722" spans="2:3" ht="13" x14ac:dyDescent="0.15">
      <c r="B722" s="74" t="b">
        <v>0</v>
      </c>
      <c r="C722" s="74" t="s">
        <v>2089</v>
      </c>
    </row>
    <row r="723" spans="2:3" ht="13" x14ac:dyDescent="0.15">
      <c r="B723" s="74" t="b">
        <v>0</v>
      </c>
      <c r="C723" s="74" t="s">
        <v>2089</v>
      </c>
    </row>
    <row r="724" spans="2:3" ht="13" x14ac:dyDescent="0.15">
      <c r="B724" s="74" t="b">
        <v>0</v>
      </c>
      <c r="C724" s="74" t="s">
        <v>2089</v>
      </c>
    </row>
    <row r="725" spans="2:3" ht="13" x14ac:dyDescent="0.15">
      <c r="B725" s="74" t="b">
        <v>0</v>
      </c>
      <c r="C725" s="74" t="s">
        <v>2089</v>
      </c>
    </row>
    <row r="726" spans="2:3" ht="13" x14ac:dyDescent="0.15">
      <c r="B726" s="74" t="b">
        <v>0</v>
      </c>
      <c r="C726" s="74" t="s">
        <v>2089</v>
      </c>
    </row>
    <row r="727" spans="2:3" ht="13" x14ac:dyDescent="0.15">
      <c r="B727" s="74" t="b">
        <v>0</v>
      </c>
      <c r="C727" s="74" t="s">
        <v>2089</v>
      </c>
    </row>
    <row r="728" spans="2:3" ht="13" x14ac:dyDescent="0.15">
      <c r="B728" s="74" t="b">
        <v>0</v>
      </c>
      <c r="C728" s="74" t="s">
        <v>2089</v>
      </c>
    </row>
    <row r="729" spans="2:3" ht="13" x14ac:dyDescent="0.15">
      <c r="B729" s="74" t="b">
        <v>0</v>
      </c>
      <c r="C729" s="74" t="s">
        <v>2089</v>
      </c>
    </row>
    <row r="730" spans="2:3" ht="13" x14ac:dyDescent="0.15">
      <c r="B730" s="74" t="b">
        <v>0</v>
      </c>
      <c r="C730" s="74" t="s">
        <v>2089</v>
      </c>
    </row>
    <row r="731" spans="2:3" ht="13" x14ac:dyDescent="0.15">
      <c r="B731" s="74" t="b">
        <v>0</v>
      </c>
      <c r="C731" s="74" t="s">
        <v>2089</v>
      </c>
    </row>
    <row r="732" spans="2:3" ht="13" x14ac:dyDescent="0.15">
      <c r="B732" s="74" t="b">
        <v>0</v>
      </c>
      <c r="C732" s="74" t="s">
        <v>2089</v>
      </c>
    </row>
    <row r="733" spans="2:3" ht="13" x14ac:dyDescent="0.15">
      <c r="B733" s="74" t="b">
        <v>0</v>
      </c>
      <c r="C733" s="74" t="s">
        <v>2089</v>
      </c>
    </row>
    <row r="734" spans="2:3" ht="13" x14ac:dyDescent="0.15">
      <c r="B734" s="74" t="b">
        <v>0</v>
      </c>
      <c r="C734" s="74" t="s">
        <v>2089</v>
      </c>
    </row>
    <row r="735" spans="2:3" ht="13" x14ac:dyDescent="0.15">
      <c r="B735" s="74" t="b">
        <v>0</v>
      </c>
      <c r="C735" s="74" t="s">
        <v>2089</v>
      </c>
    </row>
    <row r="736" spans="2:3" ht="13" x14ac:dyDescent="0.15">
      <c r="B736" s="74" t="b">
        <v>0</v>
      </c>
      <c r="C736" s="74" t="s">
        <v>2089</v>
      </c>
    </row>
    <row r="737" spans="2:3" ht="13" x14ac:dyDescent="0.15">
      <c r="B737" s="74" t="b">
        <v>0</v>
      </c>
      <c r="C737" s="74" t="s">
        <v>2089</v>
      </c>
    </row>
    <row r="738" spans="2:3" ht="13" x14ac:dyDescent="0.15">
      <c r="B738" s="74" t="b">
        <v>0</v>
      </c>
      <c r="C738" s="74" t="s">
        <v>2089</v>
      </c>
    </row>
    <row r="739" spans="2:3" ht="13" x14ac:dyDescent="0.15">
      <c r="B739" s="74" t="b">
        <v>0</v>
      </c>
      <c r="C739" s="74" t="s">
        <v>2089</v>
      </c>
    </row>
    <row r="740" spans="2:3" ht="13" x14ac:dyDescent="0.15">
      <c r="B740" s="74" t="b">
        <v>0</v>
      </c>
      <c r="C740" s="74" t="s">
        <v>2089</v>
      </c>
    </row>
    <row r="741" spans="2:3" ht="13" x14ac:dyDescent="0.15">
      <c r="B741" s="74" t="b">
        <v>0</v>
      </c>
      <c r="C741" s="74" t="s">
        <v>2089</v>
      </c>
    </row>
    <row r="742" spans="2:3" ht="13" x14ac:dyDescent="0.15">
      <c r="B742" s="74" t="b">
        <v>0</v>
      </c>
      <c r="C742" s="74" t="s">
        <v>2089</v>
      </c>
    </row>
    <row r="743" spans="2:3" ht="13" x14ac:dyDescent="0.15">
      <c r="B743" s="74" t="b">
        <v>0</v>
      </c>
      <c r="C743" s="74" t="s">
        <v>2089</v>
      </c>
    </row>
    <row r="744" spans="2:3" ht="13" x14ac:dyDescent="0.15">
      <c r="B744" s="74" t="b">
        <v>0</v>
      </c>
      <c r="C744" s="74" t="s">
        <v>2089</v>
      </c>
    </row>
    <row r="745" spans="2:3" ht="13" x14ac:dyDescent="0.15">
      <c r="B745" s="74" t="b">
        <v>0</v>
      </c>
      <c r="C745" s="74" t="s">
        <v>2089</v>
      </c>
    </row>
    <row r="746" spans="2:3" ht="13" x14ac:dyDescent="0.15">
      <c r="B746" s="74" t="b">
        <v>0</v>
      </c>
      <c r="C746" s="74" t="s">
        <v>2089</v>
      </c>
    </row>
    <row r="747" spans="2:3" ht="13" x14ac:dyDescent="0.15">
      <c r="B747" s="74" t="b">
        <v>0</v>
      </c>
      <c r="C747" s="74" t="s">
        <v>2089</v>
      </c>
    </row>
    <row r="748" spans="2:3" ht="13" x14ac:dyDescent="0.15">
      <c r="B748" s="74" t="b">
        <v>0</v>
      </c>
      <c r="C748" s="74" t="s">
        <v>2089</v>
      </c>
    </row>
    <row r="749" spans="2:3" ht="13" x14ac:dyDescent="0.15">
      <c r="B749" s="74" t="b">
        <v>0</v>
      </c>
      <c r="C749" s="74" t="s">
        <v>2089</v>
      </c>
    </row>
    <row r="750" spans="2:3" ht="13" x14ac:dyDescent="0.15">
      <c r="B750" s="74" t="b">
        <v>0</v>
      </c>
      <c r="C750" s="74" t="s">
        <v>2089</v>
      </c>
    </row>
    <row r="751" spans="2:3" ht="13" x14ac:dyDescent="0.15">
      <c r="B751" s="74" t="b">
        <v>0</v>
      </c>
      <c r="C751" s="74" t="s">
        <v>2089</v>
      </c>
    </row>
    <row r="752" spans="2:3" ht="13" x14ac:dyDescent="0.15">
      <c r="B752" s="74" t="b">
        <v>0</v>
      </c>
      <c r="C752" s="74" t="s">
        <v>2089</v>
      </c>
    </row>
    <row r="753" spans="2:3" ht="13" x14ac:dyDescent="0.15">
      <c r="B753" s="74" t="b">
        <v>0</v>
      </c>
      <c r="C753" s="74" t="s">
        <v>2089</v>
      </c>
    </row>
    <row r="754" spans="2:3" ht="13" x14ac:dyDescent="0.15">
      <c r="B754" s="74" t="b">
        <v>0</v>
      </c>
      <c r="C754" s="74" t="s">
        <v>2089</v>
      </c>
    </row>
    <row r="755" spans="2:3" ht="13" x14ac:dyDescent="0.15">
      <c r="B755" s="74" t="b">
        <v>0</v>
      </c>
      <c r="C755" s="74" t="s">
        <v>2089</v>
      </c>
    </row>
    <row r="756" spans="2:3" ht="13" x14ac:dyDescent="0.15">
      <c r="B756" s="74" t="b">
        <v>0</v>
      </c>
      <c r="C756" s="74" t="s">
        <v>2089</v>
      </c>
    </row>
    <row r="757" spans="2:3" ht="13" x14ac:dyDescent="0.15">
      <c r="B757" s="74" t="b">
        <v>0</v>
      </c>
      <c r="C757" s="74" t="s">
        <v>2089</v>
      </c>
    </row>
    <row r="758" spans="2:3" ht="13" x14ac:dyDescent="0.15">
      <c r="B758" s="74" t="b">
        <v>0</v>
      </c>
      <c r="C758" s="74" t="s">
        <v>2089</v>
      </c>
    </row>
    <row r="759" spans="2:3" ht="13" x14ac:dyDescent="0.15">
      <c r="B759" s="74" t="b">
        <v>0</v>
      </c>
      <c r="C759" s="74" t="s">
        <v>2089</v>
      </c>
    </row>
    <row r="760" spans="2:3" ht="13" x14ac:dyDescent="0.15">
      <c r="B760" s="74" t="b">
        <v>0</v>
      </c>
      <c r="C760" s="74" t="s">
        <v>2089</v>
      </c>
    </row>
    <row r="761" spans="2:3" ht="13" x14ac:dyDescent="0.15">
      <c r="B761" s="74" t="b">
        <v>0</v>
      </c>
      <c r="C761" s="74" t="s">
        <v>2089</v>
      </c>
    </row>
    <row r="762" spans="2:3" ht="13" x14ac:dyDescent="0.15">
      <c r="B762" s="74" t="b">
        <v>0</v>
      </c>
      <c r="C762" s="74" t="s">
        <v>2089</v>
      </c>
    </row>
    <row r="763" spans="2:3" ht="13" x14ac:dyDescent="0.15">
      <c r="B763" s="74" t="b">
        <v>0</v>
      </c>
      <c r="C763" s="74" t="s">
        <v>2089</v>
      </c>
    </row>
    <row r="764" spans="2:3" ht="13" x14ac:dyDescent="0.15">
      <c r="B764" s="74" t="b">
        <v>0</v>
      </c>
      <c r="C764" s="74" t="s">
        <v>2089</v>
      </c>
    </row>
    <row r="765" spans="2:3" ht="13" x14ac:dyDescent="0.15">
      <c r="B765" s="74" t="b">
        <v>0</v>
      </c>
      <c r="C765" s="74" t="s">
        <v>2089</v>
      </c>
    </row>
    <row r="766" spans="2:3" ht="13" x14ac:dyDescent="0.15">
      <c r="B766" s="74" t="b">
        <v>0</v>
      </c>
      <c r="C766" s="74" t="s">
        <v>2089</v>
      </c>
    </row>
    <row r="767" spans="2:3" ht="13" x14ac:dyDescent="0.15">
      <c r="B767" s="74" t="b">
        <v>0</v>
      </c>
      <c r="C767" s="74" t="s">
        <v>2089</v>
      </c>
    </row>
    <row r="768" spans="2:3" ht="13" x14ac:dyDescent="0.15">
      <c r="B768" s="74" t="b">
        <v>0</v>
      </c>
      <c r="C768" s="74" t="s">
        <v>2089</v>
      </c>
    </row>
    <row r="769" spans="2:3" ht="13" x14ac:dyDescent="0.15">
      <c r="B769" s="74" t="b">
        <v>0</v>
      </c>
      <c r="C769" s="74" t="s">
        <v>2089</v>
      </c>
    </row>
    <row r="770" spans="2:3" ht="13" x14ac:dyDescent="0.15">
      <c r="B770" s="74" t="b">
        <v>0</v>
      </c>
      <c r="C770" s="74" t="s">
        <v>2089</v>
      </c>
    </row>
    <row r="771" spans="2:3" ht="13" x14ac:dyDescent="0.15">
      <c r="B771" s="74" t="b">
        <v>0</v>
      </c>
      <c r="C771" s="74" t="s">
        <v>2089</v>
      </c>
    </row>
    <row r="772" spans="2:3" ht="13" x14ac:dyDescent="0.15">
      <c r="B772" s="74" t="b">
        <v>0</v>
      </c>
      <c r="C772" s="74" t="s">
        <v>2089</v>
      </c>
    </row>
    <row r="773" spans="2:3" ht="13" x14ac:dyDescent="0.15">
      <c r="B773" s="74" t="b">
        <v>0</v>
      </c>
      <c r="C773" s="74" t="s">
        <v>2089</v>
      </c>
    </row>
    <row r="774" spans="2:3" ht="13" x14ac:dyDescent="0.15">
      <c r="B774" s="74" t="b">
        <v>0</v>
      </c>
      <c r="C774" s="74" t="s">
        <v>2089</v>
      </c>
    </row>
    <row r="775" spans="2:3" ht="13" x14ac:dyDescent="0.15">
      <c r="B775" s="74" t="b">
        <v>0</v>
      </c>
      <c r="C775" s="74" t="s">
        <v>2089</v>
      </c>
    </row>
    <row r="776" spans="2:3" ht="13" x14ac:dyDescent="0.15">
      <c r="B776" s="74" t="b">
        <v>0</v>
      </c>
      <c r="C776" s="74" t="s">
        <v>2089</v>
      </c>
    </row>
    <row r="777" spans="2:3" ht="13" x14ac:dyDescent="0.15">
      <c r="B777" s="74" t="b">
        <v>0</v>
      </c>
      <c r="C777" s="74" t="s">
        <v>2089</v>
      </c>
    </row>
    <row r="778" spans="2:3" ht="13" x14ac:dyDescent="0.15">
      <c r="B778" s="74" t="b">
        <v>0</v>
      </c>
      <c r="C778" s="74" t="s">
        <v>2089</v>
      </c>
    </row>
    <row r="779" spans="2:3" ht="13" x14ac:dyDescent="0.15">
      <c r="B779" s="74" t="b">
        <v>0</v>
      </c>
      <c r="C779" s="74" t="s">
        <v>2089</v>
      </c>
    </row>
    <row r="780" spans="2:3" ht="13" x14ac:dyDescent="0.15">
      <c r="B780" s="74" t="b">
        <v>0</v>
      </c>
      <c r="C780" s="74" t="s">
        <v>2089</v>
      </c>
    </row>
    <row r="781" spans="2:3" ht="13" x14ac:dyDescent="0.15">
      <c r="B781" s="74" t="b">
        <v>0</v>
      </c>
      <c r="C781" s="74" t="s">
        <v>2089</v>
      </c>
    </row>
    <row r="782" spans="2:3" ht="13" x14ac:dyDescent="0.15">
      <c r="B782" s="74" t="b">
        <v>0</v>
      </c>
      <c r="C782" s="74" t="s">
        <v>2089</v>
      </c>
    </row>
    <row r="783" spans="2:3" ht="13" x14ac:dyDescent="0.15">
      <c r="B783" s="74" t="b">
        <v>0</v>
      </c>
      <c r="C783" s="74" t="s">
        <v>2089</v>
      </c>
    </row>
    <row r="784" spans="2:3" ht="13" x14ac:dyDescent="0.15">
      <c r="B784" s="74" t="b">
        <v>0</v>
      </c>
      <c r="C784" s="74" t="s">
        <v>2089</v>
      </c>
    </row>
    <row r="785" spans="2:3" ht="13" x14ac:dyDescent="0.15">
      <c r="B785" s="74" t="b">
        <v>0</v>
      </c>
      <c r="C785" s="74" t="s">
        <v>2089</v>
      </c>
    </row>
    <row r="786" spans="2:3" ht="13" x14ac:dyDescent="0.15">
      <c r="B786" s="74" t="b">
        <v>0</v>
      </c>
      <c r="C786" s="74" t="s">
        <v>2089</v>
      </c>
    </row>
    <row r="787" spans="2:3" ht="13" x14ac:dyDescent="0.15">
      <c r="B787" s="74" t="b">
        <v>0</v>
      </c>
      <c r="C787" s="74" t="s">
        <v>2089</v>
      </c>
    </row>
    <row r="788" spans="2:3" ht="13" x14ac:dyDescent="0.15">
      <c r="B788" s="74" t="b">
        <v>0</v>
      </c>
      <c r="C788" s="74" t="s">
        <v>2089</v>
      </c>
    </row>
    <row r="789" spans="2:3" ht="13" x14ac:dyDescent="0.15">
      <c r="B789" s="74" t="b">
        <v>0</v>
      </c>
      <c r="C789" s="74" t="s">
        <v>2089</v>
      </c>
    </row>
    <row r="790" spans="2:3" ht="13" x14ac:dyDescent="0.15">
      <c r="B790" s="74" t="b">
        <v>0</v>
      </c>
      <c r="C790" s="74" t="s">
        <v>2089</v>
      </c>
    </row>
    <row r="791" spans="2:3" ht="13" x14ac:dyDescent="0.15">
      <c r="B791" s="74" t="b">
        <v>0</v>
      </c>
      <c r="C791" s="74" t="s">
        <v>2089</v>
      </c>
    </row>
    <row r="792" spans="2:3" ht="13" x14ac:dyDescent="0.15">
      <c r="B792" s="74" t="b">
        <v>0</v>
      </c>
      <c r="C792" s="74" t="s">
        <v>2089</v>
      </c>
    </row>
    <row r="793" spans="2:3" ht="13" x14ac:dyDescent="0.15">
      <c r="B793" s="74" t="b">
        <v>0</v>
      </c>
      <c r="C793" s="74" t="s">
        <v>2089</v>
      </c>
    </row>
    <row r="794" spans="2:3" ht="13" x14ac:dyDescent="0.15">
      <c r="B794" s="74" t="b">
        <v>0</v>
      </c>
      <c r="C794" s="74" t="s">
        <v>2089</v>
      </c>
    </row>
    <row r="795" spans="2:3" ht="13" x14ac:dyDescent="0.15">
      <c r="B795" s="74" t="b">
        <v>0</v>
      </c>
      <c r="C795" s="74" t="s">
        <v>2089</v>
      </c>
    </row>
    <row r="796" spans="2:3" ht="13" x14ac:dyDescent="0.15">
      <c r="B796" s="74" t="b">
        <v>0</v>
      </c>
      <c r="C796" s="74" t="s">
        <v>2089</v>
      </c>
    </row>
    <row r="797" spans="2:3" ht="13" x14ac:dyDescent="0.15">
      <c r="B797" s="74" t="b">
        <v>0</v>
      </c>
      <c r="C797" s="74" t="s">
        <v>2089</v>
      </c>
    </row>
    <row r="798" spans="2:3" ht="13" x14ac:dyDescent="0.15">
      <c r="B798" s="74" t="b">
        <v>0</v>
      </c>
      <c r="C798" s="74" t="s">
        <v>2089</v>
      </c>
    </row>
    <row r="799" spans="2:3" ht="13" x14ac:dyDescent="0.15">
      <c r="B799" s="74" t="b">
        <v>0</v>
      </c>
      <c r="C799" s="74" t="s">
        <v>2089</v>
      </c>
    </row>
    <row r="800" spans="2:3" ht="13" x14ac:dyDescent="0.15">
      <c r="B800" s="74" t="b">
        <v>0</v>
      </c>
      <c r="C800" s="74" t="s">
        <v>2089</v>
      </c>
    </row>
    <row r="801" spans="2:3" ht="13" x14ac:dyDescent="0.15">
      <c r="B801" s="74" t="b">
        <v>0</v>
      </c>
      <c r="C801" s="74" t="s">
        <v>2089</v>
      </c>
    </row>
    <row r="802" spans="2:3" ht="13" x14ac:dyDescent="0.15">
      <c r="B802" s="74" t="b">
        <v>0</v>
      </c>
      <c r="C802" s="74" t="s">
        <v>2089</v>
      </c>
    </row>
    <row r="803" spans="2:3" ht="13" x14ac:dyDescent="0.15">
      <c r="B803" s="74" t="b">
        <v>0</v>
      </c>
      <c r="C803" s="74" t="s">
        <v>2089</v>
      </c>
    </row>
    <row r="804" spans="2:3" ht="13" x14ac:dyDescent="0.15">
      <c r="B804" s="74" t="b">
        <v>0</v>
      </c>
      <c r="C804" s="74" t="s">
        <v>2089</v>
      </c>
    </row>
    <row r="805" spans="2:3" ht="13" x14ac:dyDescent="0.15">
      <c r="B805" s="74" t="b">
        <v>0</v>
      </c>
      <c r="C805" s="74" t="s">
        <v>2089</v>
      </c>
    </row>
    <row r="806" spans="2:3" ht="13" x14ac:dyDescent="0.15">
      <c r="B806" s="74" t="b">
        <v>0</v>
      </c>
      <c r="C806" s="74" t="s">
        <v>2089</v>
      </c>
    </row>
    <row r="807" spans="2:3" ht="13" x14ac:dyDescent="0.15">
      <c r="B807" s="74" t="b">
        <v>0</v>
      </c>
      <c r="C807" s="74" t="s">
        <v>2089</v>
      </c>
    </row>
    <row r="808" spans="2:3" ht="13" x14ac:dyDescent="0.15">
      <c r="B808" s="74" t="b">
        <v>0</v>
      </c>
      <c r="C808" s="74" t="s">
        <v>2089</v>
      </c>
    </row>
    <row r="809" spans="2:3" ht="13" x14ac:dyDescent="0.15">
      <c r="B809" s="74" t="b">
        <v>0</v>
      </c>
      <c r="C809" s="74" t="s">
        <v>2089</v>
      </c>
    </row>
    <row r="810" spans="2:3" ht="13" x14ac:dyDescent="0.15">
      <c r="B810" s="74" t="b">
        <v>0</v>
      </c>
      <c r="C810" s="74" t="s">
        <v>2089</v>
      </c>
    </row>
    <row r="811" spans="2:3" ht="13" x14ac:dyDescent="0.15">
      <c r="B811" s="74" t="b">
        <v>0</v>
      </c>
      <c r="C811" s="74" t="s">
        <v>2089</v>
      </c>
    </row>
    <row r="812" spans="2:3" ht="13" x14ac:dyDescent="0.15">
      <c r="B812" s="74" t="b">
        <v>0</v>
      </c>
      <c r="C812" s="74" t="s">
        <v>2089</v>
      </c>
    </row>
    <row r="813" spans="2:3" ht="13" x14ac:dyDescent="0.15">
      <c r="B813" s="74" t="b">
        <v>0</v>
      </c>
      <c r="C813" s="74" t="s">
        <v>2089</v>
      </c>
    </row>
    <row r="814" spans="2:3" ht="13" x14ac:dyDescent="0.15">
      <c r="B814" s="74" t="b">
        <v>0</v>
      </c>
      <c r="C814" s="74" t="s">
        <v>2089</v>
      </c>
    </row>
    <row r="815" spans="2:3" ht="13" x14ac:dyDescent="0.15">
      <c r="B815" s="74" t="b">
        <v>0</v>
      </c>
      <c r="C815" s="74" t="s">
        <v>2089</v>
      </c>
    </row>
    <row r="816" spans="2:3" ht="13" x14ac:dyDescent="0.15">
      <c r="B816" s="74" t="b">
        <v>0</v>
      </c>
      <c r="C816" s="74" t="s">
        <v>2089</v>
      </c>
    </row>
    <row r="817" spans="2:3" ht="13" x14ac:dyDescent="0.15">
      <c r="B817" s="74" t="b">
        <v>0</v>
      </c>
      <c r="C817" s="74" t="s">
        <v>2089</v>
      </c>
    </row>
    <row r="818" spans="2:3" ht="13" x14ac:dyDescent="0.15">
      <c r="B818" s="74" t="b">
        <v>0</v>
      </c>
      <c r="C818" s="74" t="s">
        <v>2089</v>
      </c>
    </row>
    <row r="819" spans="2:3" ht="13" x14ac:dyDescent="0.15">
      <c r="B819" s="74" t="b">
        <v>0</v>
      </c>
      <c r="C819" s="74" t="s">
        <v>2089</v>
      </c>
    </row>
    <row r="820" spans="2:3" ht="13" x14ac:dyDescent="0.15">
      <c r="B820" s="74" t="b">
        <v>0</v>
      </c>
      <c r="C820" s="74" t="s">
        <v>2089</v>
      </c>
    </row>
    <row r="821" spans="2:3" ht="13" x14ac:dyDescent="0.15">
      <c r="B821" s="74" t="b">
        <v>0</v>
      </c>
      <c r="C821" s="74" t="s">
        <v>2089</v>
      </c>
    </row>
    <row r="822" spans="2:3" ht="13" x14ac:dyDescent="0.15">
      <c r="B822" s="74" t="b">
        <v>0</v>
      </c>
      <c r="C822" s="74" t="s">
        <v>2089</v>
      </c>
    </row>
    <row r="823" spans="2:3" ht="13" x14ac:dyDescent="0.15">
      <c r="B823" s="74" t="b">
        <v>0</v>
      </c>
      <c r="C823" s="74" t="s">
        <v>2089</v>
      </c>
    </row>
    <row r="824" spans="2:3" ht="13" x14ac:dyDescent="0.15">
      <c r="B824" s="74" t="b">
        <v>0</v>
      </c>
      <c r="C824" s="74" t="s">
        <v>2089</v>
      </c>
    </row>
    <row r="825" spans="2:3" ht="13" x14ac:dyDescent="0.15">
      <c r="B825" s="74" t="b">
        <v>0</v>
      </c>
      <c r="C825" s="74" t="s">
        <v>2089</v>
      </c>
    </row>
    <row r="826" spans="2:3" ht="13" x14ac:dyDescent="0.15">
      <c r="B826" s="74" t="b">
        <v>0</v>
      </c>
      <c r="C826" s="74" t="s">
        <v>2089</v>
      </c>
    </row>
    <row r="827" spans="2:3" ht="13" x14ac:dyDescent="0.15">
      <c r="B827" s="74" t="b">
        <v>0</v>
      </c>
      <c r="C827" s="74" t="s">
        <v>2089</v>
      </c>
    </row>
    <row r="828" spans="2:3" ht="13" x14ac:dyDescent="0.15">
      <c r="B828" s="74" t="b">
        <v>0</v>
      </c>
      <c r="C828" s="74" t="s">
        <v>2089</v>
      </c>
    </row>
    <row r="829" spans="2:3" ht="13" x14ac:dyDescent="0.15">
      <c r="B829" s="74" t="b">
        <v>0</v>
      </c>
      <c r="C829" s="74" t="s">
        <v>2089</v>
      </c>
    </row>
    <row r="830" spans="2:3" ht="13" x14ac:dyDescent="0.15">
      <c r="B830" s="74" t="b">
        <v>0</v>
      </c>
      <c r="C830" s="74" t="s">
        <v>2089</v>
      </c>
    </row>
    <row r="831" spans="2:3" ht="13" x14ac:dyDescent="0.15">
      <c r="B831" s="74" t="b">
        <v>0</v>
      </c>
      <c r="C831" s="74" t="s">
        <v>2089</v>
      </c>
    </row>
    <row r="832" spans="2:3" ht="13" x14ac:dyDescent="0.15">
      <c r="B832" s="74" t="b">
        <v>0</v>
      </c>
      <c r="C832" s="74" t="s">
        <v>2089</v>
      </c>
    </row>
    <row r="833" spans="2:3" ht="13" x14ac:dyDescent="0.15">
      <c r="B833" s="74" t="b">
        <v>0</v>
      </c>
      <c r="C833" s="74" t="s">
        <v>2089</v>
      </c>
    </row>
    <row r="834" spans="2:3" ht="13" x14ac:dyDescent="0.15">
      <c r="B834" s="74" t="b">
        <v>0</v>
      </c>
      <c r="C834" s="74" t="s">
        <v>2089</v>
      </c>
    </row>
    <row r="835" spans="2:3" ht="13" x14ac:dyDescent="0.15">
      <c r="B835" s="74" t="b">
        <v>0</v>
      </c>
      <c r="C835" s="74" t="s">
        <v>2089</v>
      </c>
    </row>
    <row r="836" spans="2:3" ht="13" x14ac:dyDescent="0.15">
      <c r="B836" s="74" t="b">
        <v>0</v>
      </c>
      <c r="C836" s="74" t="s">
        <v>2089</v>
      </c>
    </row>
    <row r="837" spans="2:3" ht="13" x14ac:dyDescent="0.15">
      <c r="B837" s="74" t="b">
        <v>0</v>
      </c>
      <c r="C837" s="74" t="s">
        <v>2089</v>
      </c>
    </row>
    <row r="838" spans="2:3" ht="13" x14ac:dyDescent="0.15">
      <c r="B838" s="74" t="b">
        <v>0</v>
      </c>
      <c r="C838" s="74" t="s">
        <v>2089</v>
      </c>
    </row>
    <row r="839" spans="2:3" ht="13" x14ac:dyDescent="0.15">
      <c r="B839" s="74" t="b">
        <v>0</v>
      </c>
      <c r="C839" s="74" t="s">
        <v>2089</v>
      </c>
    </row>
    <row r="840" spans="2:3" ht="13" x14ac:dyDescent="0.15">
      <c r="B840" s="74" t="b">
        <v>0</v>
      </c>
      <c r="C840" s="74" t="s">
        <v>2089</v>
      </c>
    </row>
    <row r="841" spans="2:3" ht="13" x14ac:dyDescent="0.15">
      <c r="B841" s="74" t="b">
        <v>0</v>
      </c>
      <c r="C841" s="74" t="s">
        <v>2089</v>
      </c>
    </row>
    <row r="842" spans="2:3" ht="13" x14ac:dyDescent="0.15">
      <c r="B842" s="74" t="b">
        <v>0</v>
      </c>
      <c r="C842" s="74" t="s">
        <v>2089</v>
      </c>
    </row>
    <row r="843" spans="2:3" ht="13" x14ac:dyDescent="0.15">
      <c r="B843" s="74" t="b">
        <v>0</v>
      </c>
      <c r="C843" s="74" t="s">
        <v>2089</v>
      </c>
    </row>
    <row r="844" spans="2:3" ht="13" x14ac:dyDescent="0.15">
      <c r="B844" s="74" t="b">
        <v>0</v>
      </c>
      <c r="C844" s="74" t="s">
        <v>2089</v>
      </c>
    </row>
    <row r="845" spans="2:3" ht="13" x14ac:dyDescent="0.15">
      <c r="B845" s="74" t="b">
        <v>0</v>
      </c>
      <c r="C845" s="74" t="s">
        <v>2089</v>
      </c>
    </row>
    <row r="846" spans="2:3" ht="13" x14ac:dyDescent="0.15">
      <c r="B846" s="74" t="b">
        <v>0</v>
      </c>
      <c r="C846" s="74" t="s">
        <v>2089</v>
      </c>
    </row>
    <row r="847" spans="2:3" ht="13" x14ac:dyDescent="0.15">
      <c r="B847" s="74" t="b">
        <v>0</v>
      </c>
      <c r="C847" s="74" t="s">
        <v>2089</v>
      </c>
    </row>
    <row r="848" spans="2:3" ht="13" x14ac:dyDescent="0.15">
      <c r="B848" s="74" t="b">
        <v>0</v>
      </c>
      <c r="C848" s="74" t="s">
        <v>2089</v>
      </c>
    </row>
    <row r="849" spans="2:3" ht="13" x14ac:dyDescent="0.15">
      <c r="B849" s="74" t="b">
        <v>0</v>
      </c>
      <c r="C849" s="74" t="s">
        <v>2089</v>
      </c>
    </row>
    <row r="850" spans="2:3" ht="13" x14ac:dyDescent="0.15">
      <c r="B850" s="74" t="b">
        <v>0</v>
      </c>
      <c r="C850" s="74" t="s">
        <v>2089</v>
      </c>
    </row>
    <row r="851" spans="2:3" ht="13" x14ac:dyDescent="0.15">
      <c r="B851" s="74" t="b">
        <v>0</v>
      </c>
      <c r="C851" s="74" t="s">
        <v>2089</v>
      </c>
    </row>
    <row r="852" spans="2:3" ht="13" x14ac:dyDescent="0.15">
      <c r="B852" s="74" t="b">
        <v>0</v>
      </c>
      <c r="C852" s="74" t="s">
        <v>2089</v>
      </c>
    </row>
    <row r="853" spans="2:3" ht="13" x14ac:dyDescent="0.15">
      <c r="B853" s="74" t="b">
        <v>0</v>
      </c>
      <c r="C853" s="74" t="s">
        <v>2089</v>
      </c>
    </row>
    <row r="854" spans="2:3" ht="13" x14ac:dyDescent="0.15">
      <c r="B854" s="74" t="b">
        <v>0</v>
      </c>
      <c r="C854" s="74" t="s">
        <v>2089</v>
      </c>
    </row>
    <row r="855" spans="2:3" ht="13" x14ac:dyDescent="0.15">
      <c r="B855" s="74" t="b">
        <v>0</v>
      </c>
      <c r="C855" s="74" t="s">
        <v>2089</v>
      </c>
    </row>
    <row r="856" spans="2:3" ht="13" x14ac:dyDescent="0.15">
      <c r="B856" s="74" t="b">
        <v>0</v>
      </c>
      <c r="C856" s="74" t="s">
        <v>2089</v>
      </c>
    </row>
    <row r="857" spans="2:3" ht="13" x14ac:dyDescent="0.15">
      <c r="B857" s="74" t="b">
        <v>0</v>
      </c>
      <c r="C857" s="74" t="s">
        <v>2089</v>
      </c>
    </row>
    <row r="858" spans="2:3" ht="13" x14ac:dyDescent="0.15">
      <c r="B858" s="74" t="b">
        <v>0</v>
      </c>
      <c r="C858" s="74" t="s">
        <v>2089</v>
      </c>
    </row>
    <row r="859" spans="2:3" ht="13" x14ac:dyDescent="0.15">
      <c r="B859" s="74" t="b">
        <v>0</v>
      </c>
      <c r="C859" s="74" t="s">
        <v>2089</v>
      </c>
    </row>
    <row r="860" spans="2:3" ht="13" x14ac:dyDescent="0.15">
      <c r="B860" s="74" t="b">
        <v>0</v>
      </c>
      <c r="C860" s="74" t="s">
        <v>2089</v>
      </c>
    </row>
    <row r="861" spans="2:3" ht="13" x14ac:dyDescent="0.15">
      <c r="B861" s="74" t="b">
        <v>0</v>
      </c>
      <c r="C861" s="74" t="s">
        <v>2089</v>
      </c>
    </row>
    <row r="862" spans="2:3" ht="13" x14ac:dyDescent="0.15">
      <c r="B862" s="74" t="b">
        <v>0</v>
      </c>
      <c r="C862" s="74" t="s">
        <v>2089</v>
      </c>
    </row>
    <row r="863" spans="2:3" ht="13" x14ac:dyDescent="0.15">
      <c r="B863" s="74" t="b">
        <v>0</v>
      </c>
      <c r="C863" s="74" t="s">
        <v>2089</v>
      </c>
    </row>
    <row r="864" spans="2:3" ht="13" x14ac:dyDescent="0.15">
      <c r="B864" s="74" t="b">
        <v>0</v>
      </c>
      <c r="C864" s="74" t="s">
        <v>2089</v>
      </c>
    </row>
    <row r="865" spans="2:3" ht="13" x14ac:dyDescent="0.15">
      <c r="B865" s="74" t="b">
        <v>0</v>
      </c>
      <c r="C865" s="74" t="s">
        <v>2089</v>
      </c>
    </row>
    <row r="866" spans="2:3" ht="13" x14ac:dyDescent="0.15">
      <c r="B866" s="74" t="b">
        <v>0</v>
      </c>
      <c r="C866" s="74" t="s">
        <v>2089</v>
      </c>
    </row>
    <row r="867" spans="2:3" ht="13" x14ac:dyDescent="0.15">
      <c r="B867" s="74" t="b">
        <v>0</v>
      </c>
      <c r="C867" s="74" t="s">
        <v>2089</v>
      </c>
    </row>
    <row r="868" spans="2:3" ht="13" x14ac:dyDescent="0.15">
      <c r="B868" s="74" t="b">
        <v>0</v>
      </c>
      <c r="C868" s="74" t="s">
        <v>2089</v>
      </c>
    </row>
    <row r="869" spans="2:3" ht="13" x14ac:dyDescent="0.15">
      <c r="B869" s="74" t="b">
        <v>0</v>
      </c>
      <c r="C869" s="74" t="s">
        <v>2089</v>
      </c>
    </row>
    <row r="870" spans="2:3" ht="13" x14ac:dyDescent="0.15">
      <c r="B870" s="74" t="b">
        <v>0</v>
      </c>
      <c r="C870" s="74" t="s">
        <v>2089</v>
      </c>
    </row>
    <row r="871" spans="2:3" ht="13" x14ac:dyDescent="0.15">
      <c r="B871" s="74" t="b">
        <v>0</v>
      </c>
      <c r="C871" s="74" t="s">
        <v>2089</v>
      </c>
    </row>
    <row r="872" spans="2:3" ht="13" x14ac:dyDescent="0.15">
      <c r="B872" s="74" t="b">
        <v>0</v>
      </c>
      <c r="C872" s="74" t="s">
        <v>2089</v>
      </c>
    </row>
    <row r="873" spans="2:3" ht="13" x14ac:dyDescent="0.15">
      <c r="B873" s="74" t="b">
        <v>0</v>
      </c>
      <c r="C873" s="74" t="s">
        <v>2089</v>
      </c>
    </row>
    <row r="874" spans="2:3" ht="13" x14ac:dyDescent="0.15">
      <c r="B874" s="74" t="b">
        <v>0</v>
      </c>
      <c r="C874" s="74" t="s">
        <v>2089</v>
      </c>
    </row>
    <row r="875" spans="2:3" ht="13" x14ac:dyDescent="0.15">
      <c r="B875" s="74" t="b">
        <v>0</v>
      </c>
      <c r="C875" s="74" t="s">
        <v>2089</v>
      </c>
    </row>
    <row r="876" spans="2:3" ht="13" x14ac:dyDescent="0.15">
      <c r="B876" s="74" t="b">
        <v>0</v>
      </c>
      <c r="C876" s="74" t="s">
        <v>2089</v>
      </c>
    </row>
    <row r="877" spans="2:3" ht="13" x14ac:dyDescent="0.15">
      <c r="B877" s="74" t="b">
        <v>0</v>
      </c>
      <c r="C877" s="74" t="s">
        <v>2089</v>
      </c>
    </row>
    <row r="878" spans="2:3" ht="13" x14ac:dyDescent="0.15">
      <c r="B878" s="74" t="b">
        <v>0</v>
      </c>
      <c r="C878" s="74" t="s">
        <v>2089</v>
      </c>
    </row>
    <row r="879" spans="2:3" ht="13" x14ac:dyDescent="0.15">
      <c r="B879" s="74" t="b">
        <v>0</v>
      </c>
      <c r="C879" s="74" t="s">
        <v>2089</v>
      </c>
    </row>
    <row r="880" spans="2:3" ht="13" x14ac:dyDescent="0.15">
      <c r="B880" s="74" t="b">
        <v>0</v>
      </c>
      <c r="C880" s="74" t="s">
        <v>2089</v>
      </c>
    </row>
    <row r="881" spans="2:3" ht="13" x14ac:dyDescent="0.15">
      <c r="B881" s="74" t="b">
        <v>0</v>
      </c>
      <c r="C881" s="74" t="s">
        <v>2089</v>
      </c>
    </row>
    <row r="882" spans="2:3" ht="13" x14ac:dyDescent="0.15">
      <c r="B882" s="74" t="b">
        <v>0</v>
      </c>
      <c r="C882" s="74" t="s">
        <v>2089</v>
      </c>
    </row>
    <row r="883" spans="2:3" ht="13" x14ac:dyDescent="0.15">
      <c r="B883" s="74" t="b">
        <v>0</v>
      </c>
      <c r="C883" s="74" t="s">
        <v>2089</v>
      </c>
    </row>
    <row r="884" spans="2:3" ht="13" x14ac:dyDescent="0.15">
      <c r="B884" s="74" t="b">
        <v>0</v>
      </c>
      <c r="C884" s="74" t="s">
        <v>2089</v>
      </c>
    </row>
    <row r="885" spans="2:3" ht="13" x14ac:dyDescent="0.15">
      <c r="B885" s="74" t="b">
        <v>0</v>
      </c>
      <c r="C885" s="74" t="s">
        <v>2089</v>
      </c>
    </row>
    <row r="886" spans="2:3" ht="13" x14ac:dyDescent="0.15">
      <c r="B886" s="74" t="b">
        <v>0</v>
      </c>
      <c r="C886" s="74" t="s">
        <v>2089</v>
      </c>
    </row>
    <row r="887" spans="2:3" ht="13" x14ac:dyDescent="0.15">
      <c r="B887" s="74" t="b">
        <v>0</v>
      </c>
      <c r="C887" s="74" t="s">
        <v>2089</v>
      </c>
    </row>
    <row r="888" spans="2:3" ht="13" x14ac:dyDescent="0.15">
      <c r="B888" s="74" t="b">
        <v>0</v>
      </c>
      <c r="C888" s="74" t="s">
        <v>2089</v>
      </c>
    </row>
    <row r="889" spans="2:3" ht="13" x14ac:dyDescent="0.15">
      <c r="B889" s="74" t="b">
        <v>0</v>
      </c>
      <c r="C889" s="74" t="s">
        <v>2089</v>
      </c>
    </row>
    <row r="890" spans="2:3" ht="13" x14ac:dyDescent="0.15">
      <c r="B890" s="74" t="b">
        <v>0</v>
      </c>
      <c r="C890" s="74" t="s">
        <v>2089</v>
      </c>
    </row>
    <row r="891" spans="2:3" ht="13" x14ac:dyDescent="0.15">
      <c r="B891" s="74" t="b">
        <v>0</v>
      </c>
      <c r="C891" s="74" t="s">
        <v>2089</v>
      </c>
    </row>
    <row r="892" spans="2:3" ht="13" x14ac:dyDescent="0.15">
      <c r="B892" s="74" t="b">
        <v>0</v>
      </c>
      <c r="C892" s="74" t="s">
        <v>2089</v>
      </c>
    </row>
    <row r="893" spans="2:3" ht="13" x14ac:dyDescent="0.15">
      <c r="B893" s="74" t="b">
        <v>0</v>
      </c>
      <c r="C893" s="74" t="s">
        <v>2089</v>
      </c>
    </row>
    <row r="894" spans="2:3" ht="13" x14ac:dyDescent="0.15">
      <c r="B894" s="74" t="b">
        <v>0</v>
      </c>
      <c r="C894" s="74" t="s">
        <v>2089</v>
      </c>
    </row>
    <row r="895" spans="2:3" ht="13" x14ac:dyDescent="0.15">
      <c r="B895" s="74" t="b">
        <v>0</v>
      </c>
      <c r="C895" s="74" t="s">
        <v>2089</v>
      </c>
    </row>
    <row r="896" spans="2:3" ht="13" x14ac:dyDescent="0.15">
      <c r="B896" s="74" t="b">
        <v>0</v>
      </c>
      <c r="C896" s="74" t="s">
        <v>2089</v>
      </c>
    </row>
    <row r="897" spans="2:3" ht="13" x14ac:dyDescent="0.15">
      <c r="B897" s="74" t="b">
        <v>0</v>
      </c>
      <c r="C897" s="74" t="s">
        <v>2089</v>
      </c>
    </row>
    <row r="898" spans="2:3" ht="13" x14ac:dyDescent="0.15">
      <c r="B898" s="74" t="b">
        <v>0</v>
      </c>
      <c r="C898" s="74" t="s">
        <v>2089</v>
      </c>
    </row>
    <row r="899" spans="2:3" ht="13" x14ac:dyDescent="0.15">
      <c r="B899" s="74" t="b">
        <v>0</v>
      </c>
      <c r="C899" s="74" t="s">
        <v>2089</v>
      </c>
    </row>
    <row r="900" spans="2:3" ht="13" x14ac:dyDescent="0.15">
      <c r="B900" s="74" t="b">
        <v>0</v>
      </c>
      <c r="C900" s="74" t="s">
        <v>2089</v>
      </c>
    </row>
    <row r="901" spans="2:3" ht="13" x14ac:dyDescent="0.15">
      <c r="B901" s="74" t="b">
        <v>0</v>
      </c>
      <c r="C901" s="74" t="s">
        <v>2089</v>
      </c>
    </row>
    <row r="902" spans="2:3" ht="13" x14ac:dyDescent="0.15">
      <c r="B902" s="74" t="b">
        <v>0</v>
      </c>
      <c r="C902" s="74" t="s">
        <v>2089</v>
      </c>
    </row>
    <row r="903" spans="2:3" ht="13" x14ac:dyDescent="0.15">
      <c r="B903" s="74" t="b">
        <v>0</v>
      </c>
      <c r="C903" s="74" t="s">
        <v>2089</v>
      </c>
    </row>
    <row r="904" spans="2:3" ht="13" x14ac:dyDescent="0.15">
      <c r="B904" s="74" t="b">
        <v>0</v>
      </c>
      <c r="C904" s="74" t="s">
        <v>2089</v>
      </c>
    </row>
    <row r="905" spans="2:3" ht="13" x14ac:dyDescent="0.15">
      <c r="B905" s="74" t="b">
        <v>0</v>
      </c>
      <c r="C905" s="74" t="s">
        <v>2089</v>
      </c>
    </row>
    <row r="906" spans="2:3" ht="13" x14ac:dyDescent="0.15">
      <c r="B906" s="74" t="b">
        <v>0</v>
      </c>
      <c r="C906" s="74" t="s">
        <v>2089</v>
      </c>
    </row>
    <row r="907" spans="2:3" ht="13" x14ac:dyDescent="0.15">
      <c r="B907" s="74" t="b">
        <v>0</v>
      </c>
      <c r="C907" s="74" t="s">
        <v>2089</v>
      </c>
    </row>
    <row r="908" spans="2:3" ht="13" x14ac:dyDescent="0.15">
      <c r="B908" s="74" t="b">
        <v>0</v>
      </c>
      <c r="C908" s="74" t="s">
        <v>2089</v>
      </c>
    </row>
    <row r="909" spans="2:3" ht="13" x14ac:dyDescent="0.15">
      <c r="B909" s="74" t="b">
        <v>0</v>
      </c>
      <c r="C909" s="74" t="s">
        <v>2089</v>
      </c>
    </row>
    <row r="910" spans="2:3" ht="13" x14ac:dyDescent="0.15">
      <c r="B910" s="74" t="b">
        <v>0</v>
      </c>
      <c r="C910" s="74" t="s">
        <v>2089</v>
      </c>
    </row>
    <row r="911" spans="2:3" ht="13" x14ac:dyDescent="0.15">
      <c r="B911" s="74" t="b">
        <v>0</v>
      </c>
      <c r="C911" s="74" t="s">
        <v>2089</v>
      </c>
    </row>
    <row r="912" spans="2:3" ht="13" x14ac:dyDescent="0.15">
      <c r="B912" s="74" t="b">
        <v>0</v>
      </c>
      <c r="C912" s="74" t="s">
        <v>2089</v>
      </c>
    </row>
    <row r="913" spans="2:3" ht="13" x14ac:dyDescent="0.15">
      <c r="B913" s="74" t="b">
        <v>0</v>
      </c>
      <c r="C913" s="74" t="s">
        <v>2089</v>
      </c>
    </row>
    <row r="914" spans="2:3" ht="13" x14ac:dyDescent="0.15">
      <c r="B914" s="74" t="b">
        <v>0</v>
      </c>
      <c r="C914" s="74" t="s">
        <v>2089</v>
      </c>
    </row>
    <row r="915" spans="2:3" ht="13" x14ac:dyDescent="0.15">
      <c r="B915" s="74" t="b">
        <v>0</v>
      </c>
      <c r="C915" s="74" t="s">
        <v>2089</v>
      </c>
    </row>
    <row r="916" spans="2:3" ht="13" x14ac:dyDescent="0.15">
      <c r="B916" s="74" t="b">
        <v>0</v>
      </c>
      <c r="C916" s="74" t="s">
        <v>2089</v>
      </c>
    </row>
    <row r="917" spans="2:3" ht="13" x14ac:dyDescent="0.15">
      <c r="B917" s="74" t="b">
        <v>0</v>
      </c>
      <c r="C917" s="74" t="s">
        <v>2089</v>
      </c>
    </row>
    <row r="918" spans="2:3" ht="13" x14ac:dyDescent="0.15">
      <c r="B918" s="74" t="b">
        <v>0</v>
      </c>
      <c r="C918" s="74" t="s">
        <v>2089</v>
      </c>
    </row>
    <row r="919" spans="2:3" ht="13" x14ac:dyDescent="0.15">
      <c r="B919" s="74" t="b">
        <v>0</v>
      </c>
      <c r="C919" s="74" t="s">
        <v>2089</v>
      </c>
    </row>
    <row r="920" spans="2:3" ht="13" x14ac:dyDescent="0.15">
      <c r="B920" s="74" t="b">
        <v>0</v>
      </c>
      <c r="C920" s="74" t="s">
        <v>2089</v>
      </c>
    </row>
    <row r="921" spans="2:3" ht="13" x14ac:dyDescent="0.15">
      <c r="B921" s="74" t="b">
        <v>0</v>
      </c>
      <c r="C921" s="74" t="s">
        <v>2089</v>
      </c>
    </row>
    <row r="922" spans="2:3" ht="13" x14ac:dyDescent="0.15">
      <c r="B922" s="74" t="b">
        <v>0</v>
      </c>
      <c r="C922" s="74" t="s">
        <v>2089</v>
      </c>
    </row>
    <row r="923" spans="2:3" ht="13" x14ac:dyDescent="0.15">
      <c r="B923" s="74" t="b">
        <v>0</v>
      </c>
      <c r="C923" s="74" t="s">
        <v>2089</v>
      </c>
    </row>
    <row r="924" spans="2:3" ht="13" x14ac:dyDescent="0.15">
      <c r="B924" s="74" t="b">
        <v>0</v>
      </c>
      <c r="C924" s="74" t="s">
        <v>2089</v>
      </c>
    </row>
    <row r="925" spans="2:3" ht="13" x14ac:dyDescent="0.15">
      <c r="B925" s="74" t="b">
        <v>0</v>
      </c>
      <c r="C925" s="74" t="s">
        <v>2089</v>
      </c>
    </row>
    <row r="926" spans="2:3" ht="13" x14ac:dyDescent="0.15">
      <c r="B926" s="74" t="b">
        <v>0</v>
      </c>
      <c r="C926" s="74" t="s">
        <v>2089</v>
      </c>
    </row>
    <row r="927" spans="2:3" ht="13" x14ac:dyDescent="0.15">
      <c r="B927" s="74" t="b">
        <v>0</v>
      </c>
      <c r="C927" s="74" t="s">
        <v>2089</v>
      </c>
    </row>
    <row r="928" spans="2:3" ht="13" x14ac:dyDescent="0.15">
      <c r="B928" s="74" t="b">
        <v>0</v>
      </c>
      <c r="C928" s="74" t="s">
        <v>2089</v>
      </c>
    </row>
    <row r="929" spans="2:3" ht="13" x14ac:dyDescent="0.15">
      <c r="B929" s="74" t="b">
        <v>0</v>
      </c>
      <c r="C929" s="74" t="s">
        <v>2089</v>
      </c>
    </row>
    <row r="930" spans="2:3" ht="13" x14ac:dyDescent="0.15">
      <c r="B930" s="74" t="b">
        <v>0</v>
      </c>
      <c r="C930" s="74" t="s">
        <v>2089</v>
      </c>
    </row>
    <row r="931" spans="2:3" ht="13" x14ac:dyDescent="0.15">
      <c r="B931" s="74" t="b">
        <v>0</v>
      </c>
      <c r="C931" s="74" t="s">
        <v>2089</v>
      </c>
    </row>
    <row r="932" spans="2:3" ht="13" x14ac:dyDescent="0.15">
      <c r="B932" s="74" t="b">
        <v>0</v>
      </c>
      <c r="C932" s="74" t="s">
        <v>2089</v>
      </c>
    </row>
    <row r="933" spans="2:3" ht="13" x14ac:dyDescent="0.15">
      <c r="B933" s="74" t="b">
        <v>0</v>
      </c>
      <c r="C933" s="74" t="s">
        <v>2089</v>
      </c>
    </row>
    <row r="934" spans="2:3" ht="13" x14ac:dyDescent="0.15">
      <c r="B934" s="74" t="b">
        <v>0</v>
      </c>
      <c r="C934" s="74" t="s">
        <v>2089</v>
      </c>
    </row>
    <row r="935" spans="2:3" ht="13" x14ac:dyDescent="0.15">
      <c r="B935" s="74" t="b">
        <v>0</v>
      </c>
      <c r="C935" s="74" t="s">
        <v>2089</v>
      </c>
    </row>
    <row r="936" spans="2:3" ht="13" x14ac:dyDescent="0.15">
      <c r="B936" s="74" t="b">
        <v>0</v>
      </c>
      <c r="C936" s="74" t="s">
        <v>2089</v>
      </c>
    </row>
    <row r="937" spans="2:3" ht="13" x14ac:dyDescent="0.15">
      <c r="B937" s="74" t="b">
        <v>0</v>
      </c>
      <c r="C937" s="74" t="s">
        <v>2089</v>
      </c>
    </row>
    <row r="938" spans="2:3" ht="13" x14ac:dyDescent="0.15">
      <c r="B938" s="74" t="b">
        <v>0</v>
      </c>
      <c r="C938" s="74" t="s">
        <v>2089</v>
      </c>
    </row>
    <row r="939" spans="2:3" ht="13" x14ac:dyDescent="0.15">
      <c r="B939" s="74" t="b">
        <v>0</v>
      </c>
      <c r="C939" s="74" t="s">
        <v>2089</v>
      </c>
    </row>
    <row r="940" spans="2:3" ht="13" x14ac:dyDescent="0.15">
      <c r="B940" s="74" t="b">
        <v>0</v>
      </c>
      <c r="C940" s="74" t="s">
        <v>2089</v>
      </c>
    </row>
    <row r="941" spans="2:3" ht="13" x14ac:dyDescent="0.15">
      <c r="B941" s="74" t="b">
        <v>0</v>
      </c>
      <c r="C941" s="74" t="s">
        <v>2089</v>
      </c>
    </row>
    <row r="942" spans="2:3" ht="13" x14ac:dyDescent="0.15">
      <c r="B942" s="74" t="b">
        <v>0</v>
      </c>
      <c r="C942" s="74" t="s">
        <v>2089</v>
      </c>
    </row>
    <row r="943" spans="2:3" ht="13" x14ac:dyDescent="0.15">
      <c r="B943" s="74" t="b">
        <v>0</v>
      </c>
      <c r="C943" s="74" t="s">
        <v>2089</v>
      </c>
    </row>
    <row r="944" spans="2:3" ht="13" x14ac:dyDescent="0.15">
      <c r="B944" s="74" t="b">
        <v>0</v>
      </c>
      <c r="C944" s="74" t="s">
        <v>2089</v>
      </c>
    </row>
    <row r="945" spans="2:3" ht="13" x14ac:dyDescent="0.15">
      <c r="B945" s="74" t="b">
        <v>0</v>
      </c>
      <c r="C945" s="74" t="s">
        <v>2089</v>
      </c>
    </row>
    <row r="946" spans="2:3" ht="13" x14ac:dyDescent="0.15">
      <c r="B946" s="74" t="b">
        <v>0</v>
      </c>
      <c r="C946" s="74" t="s">
        <v>2089</v>
      </c>
    </row>
    <row r="947" spans="2:3" ht="13" x14ac:dyDescent="0.15">
      <c r="B947" s="74" t="b">
        <v>0</v>
      </c>
      <c r="C947" s="74" t="s">
        <v>2089</v>
      </c>
    </row>
    <row r="948" spans="2:3" ht="13" x14ac:dyDescent="0.15">
      <c r="B948" s="74" t="b">
        <v>0</v>
      </c>
      <c r="C948" s="74" t="s">
        <v>2089</v>
      </c>
    </row>
    <row r="949" spans="2:3" ht="13" x14ac:dyDescent="0.15">
      <c r="B949" s="74" t="b">
        <v>0</v>
      </c>
      <c r="C949" s="74" t="s">
        <v>2089</v>
      </c>
    </row>
    <row r="950" spans="2:3" ht="13" x14ac:dyDescent="0.15">
      <c r="B950" s="74" t="b">
        <v>0</v>
      </c>
      <c r="C950" s="74" t="s">
        <v>2089</v>
      </c>
    </row>
    <row r="951" spans="2:3" ht="13" x14ac:dyDescent="0.15">
      <c r="B951" s="74" t="b">
        <v>0</v>
      </c>
      <c r="C951" s="74" t="s">
        <v>2089</v>
      </c>
    </row>
    <row r="952" spans="2:3" ht="13" x14ac:dyDescent="0.15">
      <c r="B952" s="74" t="b">
        <v>0</v>
      </c>
      <c r="C952" s="74" t="s">
        <v>2089</v>
      </c>
    </row>
    <row r="953" spans="2:3" ht="13" x14ac:dyDescent="0.15">
      <c r="B953" s="74" t="b">
        <v>0</v>
      </c>
      <c r="C953" s="74" t="s">
        <v>2089</v>
      </c>
    </row>
    <row r="954" spans="2:3" ht="13" x14ac:dyDescent="0.15">
      <c r="B954" s="74" t="b">
        <v>0</v>
      </c>
      <c r="C954" s="74" t="s">
        <v>2089</v>
      </c>
    </row>
    <row r="955" spans="2:3" ht="13" x14ac:dyDescent="0.15">
      <c r="B955" s="74" t="b">
        <v>0</v>
      </c>
      <c r="C955" s="74" t="s">
        <v>2089</v>
      </c>
    </row>
    <row r="956" spans="2:3" ht="13" x14ac:dyDescent="0.15">
      <c r="B956" s="74" t="b">
        <v>0</v>
      </c>
      <c r="C956" s="74" t="s">
        <v>2089</v>
      </c>
    </row>
    <row r="957" spans="2:3" ht="13" x14ac:dyDescent="0.15">
      <c r="B957" s="74" t="b">
        <v>0</v>
      </c>
      <c r="C957" s="74" t="s">
        <v>2089</v>
      </c>
    </row>
    <row r="958" spans="2:3" ht="13" x14ac:dyDescent="0.15">
      <c r="B958" s="74" t="b">
        <v>0</v>
      </c>
      <c r="C958" s="74" t="s">
        <v>2089</v>
      </c>
    </row>
    <row r="959" spans="2:3" ht="13" x14ac:dyDescent="0.15">
      <c r="B959" s="74" t="b">
        <v>0</v>
      </c>
      <c r="C959" s="74" t="s">
        <v>2089</v>
      </c>
    </row>
    <row r="960" spans="2:3" ht="13" x14ac:dyDescent="0.15">
      <c r="B960" s="74" t="b">
        <v>0</v>
      </c>
      <c r="C960" s="74" t="s">
        <v>2089</v>
      </c>
    </row>
    <row r="961" spans="2:3" ht="13" x14ac:dyDescent="0.15">
      <c r="B961" s="74" t="b">
        <v>0</v>
      </c>
      <c r="C961" s="74" t="s">
        <v>2089</v>
      </c>
    </row>
    <row r="962" spans="2:3" ht="13" x14ac:dyDescent="0.15">
      <c r="B962" s="74" t="b">
        <v>0</v>
      </c>
      <c r="C962" s="74" t="s">
        <v>2089</v>
      </c>
    </row>
    <row r="963" spans="2:3" ht="13" x14ac:dyDescent="0.15">
      <c r="B963" s="74" t="b">
        <v>0</v>
      </c>
      <c r="C963" s="74" t="s">
        <v>2089</v>
      </c>
    </row>
    <row r="964" spans="2:3" ht="13" x14ac:dyDescent="0.15">
      <c r="B964" s="74" t="b">
        <v>0</v>
      </c>
      <c r="C964" s="74" t="s">
        <v>2089</v>
      </c>
    </row>
    <row r="965" spans="2:3" ht="13" x14ac:dyDescent="0.15">
      <c r="B965" s="74" t="b">
        <v>0</v>
      </c>
      <c r="C965" s="74" t="s">
        <v>2089</v>
      </c>
    </row>
    <row r="966" spans="2:3" ht="13" x14ac:dyDescent="0.15">
      <c r="B966" s="74" t="b">
        <v>0</v>
      </c>
      <c r="C966" s="74" t="s">
        <v>2089</v>
      </c>
    </row>
    <row r="967" spans="2:3" ht="13" x14ac:dyDescent="0.15">
      <c r="B967" s="74" t="b">
        <v>0</v>
      </c>
      <c r="C967" s="74" t="s">
        <v>2089</v>
      </c>
    </row>
    <row r="968" spans="2:3" ht="13" x14ac:dyDescent="0.15">
      <c r="B968" s="74" t="b">
        <v>0</v>
      </c>
      <c r="C968" s="74" t="s">
        <v>2089</v>
      </c>
    </row>
    <row r="969" spans="2:3" ht="13" x14ac:dyDescent="0.15">
      <c r="B969" s="74" t="b">
        <v>0</v>
      </c>
      <c r="C969" s="74" t="s">
        <v>2089</v>
      </c>
    </row>
    <row r="970" spans="2:3" ht="13" x14ac:dyDescent="0.15">
      <c r="B970" s="74" t="b">
        <v>0</v>
      </c>
      <c r="C970" s="74" t="s">
        <v>2089</v>
      </c>
    </row>
    <row r="971" spans="2:3" ht="13" x14ac:dyDescent="0.15">
      <c r="B971" s="74" t="b">
        <v>0</v>
      </c>
      <c r="C971" s="74" t="s">
        <v>2089</v>
      </c>
    </row>
    <row r="972" spans="2:3" ht="13" x14ac:dyDescent="0.15">
      <c r="B972" s="74" t="b">
        <v>0</v>
      </c>
      <c r="C972" s="74" t="s">
        <v>2089</v>
      </c>
    </row>
    <row r="973" spans="2:3" ht="13" x14ac:dyDescent="0.15">
      <c r="B973" s="74" t="b">
        <v>0</v>
      </c>
      <c r="C973" s="74" t="s">
        <v>2089</v>
      </c>
    </row>
    <row r="974" spans="2:3" ht="13" x14ac:dyDescent="0.15">
      <c r="B974" s="74" t="b">
        <v>0</v>
      </c>
      <c r="C974" s="74" t="s">
        <v>2089</v>
      </c>
    </row>
    <row r="975" spans="2:3" ht="13" x14ac:dyDescent="0.15">
      <c r="B975" s="74" t="b">
        <v>0</v>
      </c>
      <c r="C975" s="74" t="s">
        <v>2089</v>
      </c>
    </row>
    <row r="976" spans="2:3" ht="13" x14ac:dyDescent="0.15">
      <c r="B976" s="74" t="b">
        <v>0</v>
      </c>
      <c r="C976" s="74" t="s">
        <v>2089</v>
      </c>
    </row>
    <row r="977" spans="2:3" ht="13" x14ac:dyDescent="0.15">
      <c r="B977" s="74" t="b">
        <v>0</v>
      </c>
      <c r="C977" s="74" t="s">
        <v>2089</v>
      </c>
    </row>
    <row r="978" spans="2:3" ht="13" x14ac:dyDescent="0.15">
      <c r="B978" s="74" t="b">
        <v>0</v>
      </c>
      <c r="C978" s="74" t="s">
        <v>2089</v>
      </c>
    </row>
    <row r="979" spans="2:3" ht="13" x14ac:dyDescent="0.15">
      <c r="B979" s="74" t="b">
        <v>0</v>
      </c>
      <c r="C979" s="74" t="s">
        <v>2089</v>
      </c>
    </row>
    <row r="980" spans="2:3" ht="13" x14ac:dyDescent="0.15">
      <c r="B980" s="74" t="b">
        <v>0</v>
      </c>
      <c r="C980" s="74" t="s">
        <v>2089</v>
      </c>
    </row>
    <row r="981" spans="2:3" ht="13" x14ac:dyDescent="0.15">
      <c r="B981" s="74" t="b">
        <v>0</v>
      </c>
      <c r="C981" s="74" t="s">
        <v>2089</v>
      </c>
    </row>
    <row r="982" spans="2:3" ht="13" x14ac:dyDescent="0.15">
      <c r="B982" s="74" t="b">
        <v>0</v>
      </c>
      <c r="C982" s="74" t="s">
        <v>2089</v>
      </c>
    </row>
    <row r="983" spans="2:3" ht="13" x14ac:dyDescent="0.15">
      <c r="B983" s="74" t="b">
        <v>0</v>
      </c>
      <c r="C983" s="74" t="s">
        <v>2089</v>
      </c>
    </row>
    <row r="984" spans="2:3" ht="13" x14ac:dyDescent="0.15">
      <c r="B984" s="74" t="b">
        <v>0</v>
      </c>
      <c r="C984" s="74" t="s">
        <v>2089</v>
      </c>
    </row>
    <row r="985" spans="2:3" ht="13" x14ac:dyDescent="0.15">
      <c r="B985" s="74" t="b">
        <v>0</v>
      </c>
      <c r="C985" s="74" t="s">
        <v>2089</v>
      </c>
    </row>
    <row r="986" spans="2:3" ht="13" x14ac:dyDescent="0.15">
      <c r="B986" s="74" t="b">
        <v>0</v>
      </c>
      <c r="C986" s="74" t="s">
        <v>2089</v>
      </c>
    </row>
    <row r="987" spans="2:3" ht="13" x14ac:dyDescent="0.15">
      <c r="B987" s="74" t="b">
        <v>0</v>
      </c>
      <c r="C987" s="74" t="s">
        <v>2089</v>
      </c>
    </row>
    <row r="988" spans="2:3" ht="13" x14ac:dyDescent="0.15">
      <c r="B988" s="74" t="b">
        <v>0</v>
      </c>
      <c r="C988" s="74" t="s">
        <v>2089</v>
      </c>
    </row>
    <row r="989" spans="2:3" ht="13" x14ac:dyDescent="0.15">
      <c r="B989" s="74" t="b">
        <v>0</v>
      </c>
      <c r="C989" s="74" t="s">
        <v>2089</v>
      </c>
    </row>
    <row r="990" spans="2:3" ht="13" x14ac:dyDescent="0.15">
      <c r="B990" s="74" t="b">
        <v>0</v>
      </c>
      <c r="C990" s="74" t="s">
        <v>2089</v>
      </c>
    </row>
    <row r="991" spans="2:3" ht="13" x14ac:dyDescent="0.15">
      <c r="B991" s="74" t="b">
        <v>0</v>
      </c>
      <c r="C991" s="74" t="s">
        <v>2089</v>
      </c>
    </row>
    <row r="992" spans="2:3" ht="13" x14ac:dyDescent="0.15">
      <c r="B992" s="74" t="b">
        <v>0</v>
      </c>
      <c r="C992" s="74" t="s">
        <v>2089</v>
      </c>
    </row>
    <row r="993" spans="2:3" ht="13" x14ac:dyDescent="0.15">
      <c r="B993" s="74" t="b">
        <v>0</v>
      </c>
      <c r="C993" s="74" t="s">
        <v>2089</v>
      </c>
    </row>
    <row r="994" spans="2:3" ht="13" x14ac:dyDescent="0.15">
      <c r="B994" s="74" t="b">
        <v>0</v>
      </c>
      <c r="C994" s="74" t="s">
        <v>2089</v>
      </c>
    </row>
    <row r="995" spans="2:3" ht="13" x14ac:dyDescent="0.15">
      <c r="B995" s="74" t="b">
        <v>0</v>
      </c>
      <c r="C995" s="74" t="s">
        <v>2089</v>
      </c>
    </row>
    <row r="996" spans="2:3" ht="13" x14ac:dyDescent="0.15">
      <c r="B996" s="74" t="b">
        <v>0</v>
      </c>
      <c r="C996" s="74" t="s">
        <v>2089</v>
      </c>
    </row>
    <row r="997" spans="2:3" ht="13" x14ac:dyDescent="0.15">
      <c r="B997" s="74" t="b">
        <v>0</v>
      </c>
      <c r="C997" s="74" t="s">
        <v>2089</v>
      </c>
    </row>
    <row r="998" spans="2:3" ht="13" x14ac:dyDescent="0.15">
      <c r="B998" s="74" t="b">
        <v>0</v>
      </c>
      <c r="C998" s="74" t="s">
        <v>2089</v>
      </c>
    </row>
    <row r="999" spans="2:3" ht="13" x14ac:dyDescent="0.15">
      <c r="B999" s="74" t="b">
        <v>0</v>
      </c>
      <c r="C999" s="74" t="s">
        <v>2089</v>
      </c>
    </row>
    <row r="1000" spans="2:3" ht="13" x14ac:dyDescent="0.15">
      <c r="B1000" s="74" t="b">
        <v>0</v>
      </c>
      <c r="C1000" s="74" t="s">
        <v>2089</v>
      </c>
    </row>
  </sheetData>
  <dataValidations count="1">
    <dataValidation type="list" allowBlank="1" showErrorMessage="1" sqref="C2:C1000" xr:uid="{00000000-0002-0000-1000-000000000000}">
      <formula1>"Pending,Approved,Cut"</formula1>
    </dataValidation>
  </dataValidations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E1010"/>
  <sheetViews>
    <sheetView workbookViewId="0"/>
  </sheetViews>
  <sheetFormatPr baseColWidth="10" defaultColWidth="12.6640625" defaultRowHeight="15.75" customHeight="1" x14ac:dyDescent="0.15"/>
  <cols>
    <col min="1" max="1" width="51.6640625" customWidth="1"/>
    <col min="2" max="2" width="43" customWidth="1"/>
    <col min="3" max="3" width="44" customWidth="1"/>
    <col min="4" max="4" width="62.1640625" customWidth="1"/>
    <col min="5" max="26" width="44" customWidth="1"/>
  </cols>
  <sheetData>
    <row r="1" spans="1:5" ht="15.75" customHeight="1" x14ac:dyDescent="0.15">
      <c r="A1" s="85" t="s">
        <v>50</v>
      </c>
      <c r="B1" s="85" t="s">
        <v>2082</v>
      </c>
      <c r="C1" s="85" t="s">
        <v>28</v>
      </c>
      <c r="D1" s="85" t="s">
        <v>162</v>
      </c>
      <c r="E1" s="85" t="s">
        <v>2083</v>
      </c>
    </row>
    <row r="2" spans="1:5" ht="15.75" customHeight="1" x14ac:dyDescent="0.15">
      <c r="A2" s="74" t="s">
        <v>2098</v>
      </c>
      <c r="B2" s="74" t="b">
        <v>1</v>
      </c>
      <c r="C2" s="74" t="s">
        <v>2085</v>
      </c>
      <c r="D2" s="86" t="s">
        <v>2099</v>
      </c>
    </row>
    <row r="3" spans="1:5" ht="15.75" customHeight="1" x14ac:dyDescent="0.15">
      <c r="A3" s="74" t="s">
        <v>2100</v>
      </c>
      <c r="B3" s="74" t="b">
        <v>1</v>
      </c>
      <c r="C3" s="74" t="s">
        <v>2089</v>
      </c>
      <c r="D3" s="86" t="s">
        <v>2101</v>
      </c>
    </row>
    <row r="4" spans="1:5" ht="15.75" customHeight="1" x14ac:dyDescent="0.15">
      <c r="A4" s="74" t="s">
        <v>2102</v>
      </c>
      <c r="B4" s="74" t="b">
        <v>1</v>
      </c>
      <c r="C4" s="74" t="s">
        <v>2089</v>
      </c>
      <c r="D4" s="86" t="s">
        <v>2101</v>
      </c>
    </row>
    <row r="5" spans="1:5" ht="15.75" customHeight="1" x14ac:dyDescent="0.15">
      <c r="B5" s="74" t="b">
        <v>0</v>
      </c>
      <c r="C5" s="74" t="s">
        <v>2089</v>
      </c>
    </row>
    <row r="6" spans="1:5" ht="15.75" customHeight="1" x14ac:dyDescent="0.15">
      <c r="B6" s="74" t="b">
        <v>0</v>
      </c>
      <c r="C6" s="74" t="s">
        <v>2089</v>
      </c>
    </row>
    <row r="7" spans="1:5" ht="15.75" customHeight="1" x14ac:dyDescent="0.15">
      <c r="B7" s="74" t="b">
        <v>0</v>
      </c>
      <c r="C7" s="74" t="s">
        <v>2089</v>
      </c>
      <c r="D7" s="86"/>
    </row>
    <row r="8" spans="1:5" ht="15.75" customHeight="1" x14ac:dyDescent="0.15">
      <c r="B8" s="74" t="b">
        <v>0</v>
      </c>
      <c r="C8" s="74" t="s">
        <v>2089</v>
      </c>
      <c r="D8" s="86"/>
    </row>
    <row r="9" spans="1:5" ht="15.75" customHeight="1" x14ac:dyDescent="0.15">
      <c r="B9" s="74" t="b">
        <v>0</v>
      </c>
      <c r="C9" s="74" t="s">
        <v>2089</v>
      </c>
      <c r="D9" s="86"/>
    </row>
    <row r="10" spans="1:5" ht="15.75" customHeight="1" x14ac:dyDescent="0.15">
      <c r="B10" s="74" t="b">
        <v>0</v>
      </c>
      <c r="C10" s="74" t="s">
        <v>2089</v>
      </c>
      <c r="D10" s="86"/>
    </row>
    <row r="11" spans="1:5" ht="15.75" customHeight="1" x14ac:dyDescent="0.15">
      <c r="B11" s="74" t="b">
        <v>0</v>
      </c>
      <c r="C11" s="74" t="s">
        <v>2089</v>
      </c>
      <c r="D11" s="86"/>
    </row>
    <row r="12" spans="1:5" ht="15.75" customHeight="1" x14ac:dyDescent="0.15">
      <c r="B12" s="74" t="b">
        <v>0</v>
      </c>
      <c r="C12" s="74" t="s">
        <v>2089</v>
      </c>
      <c r="D12" s="86"/>
    </row>
    <row r="13" spans="1:5" ht="15.75" customHeight="1" x14ac:dyDescent="0.15">
      <c r="B13" s="74" t="b">
        <v>0</v>
      </c>
      <c r="C13" s="74" t="s">
        <v>2089</v>
      </c>
      <c r="D13" s="86"/>
    </row>
    <row r="14" spans="1:5" ht="15.75" customHeight="1" x14ac:dyDescent="0.15">
      <c r="B14" s="74" t="b">
        <v>0</v>
      </c>
      <c r="C14" s="74" t="s">
        <v>2089</v>
      </c>
      <c r="D14" s="86"/>
    </row>
    <row r="15" spans="1:5" ht="15.75" customHeight="1" x14ac:dyDescent="0.15">
      <c r="B15" s="74" t="b">
        <v>0</v>
      </c>
      <c r="C15" s="74" t="s">
        <v>2089</v>
      </c>
      <c r="D15" s="86"/>
    </row>
    <row r="16" spans="1:5" ht="15.75" customHeight="1" x14ac:dyDescent="0.15">
      <c r="B16" s="74" t="b">
        <v>0</v>
      </c>
      <c r="C16" s="74" t="s">
        <v>2089</v>
      </c>
      <c r="D16" s="86"/>
    </row>
    <row r="17" spans="1:4" ht="15.75" customHeight="1" x14ac:dyDescent="0.15">
      <c r="B17" s="74" t="b">
        <v>0</v>
      </c>
      <c r="C17" s="74" t="s">
        <v>2089</v>
      </c>
      <c r="D17" s="86"/>
    </row>
    <row r="18" spans="1:4" ht="15.75" customHeight="1" x14ac:dyDescent="0.15">
      <c r="B18" s="74" t="b">
        <v>0</v>
      </c>
      <c r="C18" s="74" t="s">
        <v>2089</v>
      </c>
      <c r="D18" s="86"/>
    </row>
    <row r="19" spans="1:4" ht="15.75" customHeight="1" x14ac:dyDescent="0.15">
      <c r="B19" s="74" t="b">
        <v>0</v>
      </c>
      <c r="C19" s="74" t="s">
        <v>2089</v>
      </c>
      <c r="D19" s="86"/>
    </row>
    <row r="20" spans="1:4" ht="15.75" customHeight="1" x14ac:dyDescent="0.15">
      <c r="B20" s="74" t="b">
        <v>0</v>
      </c>
      <c r="C20" s="74" t="s">
        <v>2089</v>
      </c>
      <c r="D20" s="86"/>
    </row>
    <row r="21" spans="1:4" ht="15.75" customHeight="1" x14ac:dyDescent="0.15">
      <c r="B21" s="74" t="b">
        <v>0</v>
      </c>
      <c r="C21" s="74" t="s">
        <v>2089</v>
      </c>
      <c r="D21" s="86"/>
    </row>
    <row r="22" spans="1:4" ht="15.75" customHeight="1" x14ac:dyDescent="0.15">
      <c r="A22" s="74" t="s">
        <v>2103</v>
      </c>
      <c r="B22" s="74" t="b">
        <v>0</v>
      </c>
      <c r="C22" s="74" t="s">
        <v>2089</v>
      </c>
      <c r="D22" s="74" t="s">
        <v>2104</v>
      </c>
    </row>
    <row r="23" spans="1:4" ht="15.75" customHeight="1" x14ac:dyDescent="0.15">
      <c r="A23" s="74" t="s">
        <v>2105</v>
      </c>
      <c r="B23" s="74" t="b">
        <v>0</v>
      </c>
      <c r="C23" s="74" t="s">
        <v>2089</v>
      </c>
      <c r="D23" s="74" t="s">
        <v>2106</v>
      </c>
    </row>
    <row r="24" spans="1:4" ht="15.75" customHeight="1" x14ac:dyDescent="0.15">
      <c r="A24" s="74" t="s">
        <v>3</v>
      </c>
      <c r="B24" s="74" t="b">
        <v>1</v>
      </c>
      <c r="C24" s="74" t="s">
        <v>2085</v>
      </c>
      <c r="D24" s="86" t="s">
        <v>2107</v>
      </c>
    </row>
    <row r="25" spans="1:4" ht="15.75" customHeight="1" x14ac:dyDescent="0.15">
      <c r="A25" s="74" t="s">
        <v>2108</v>
      </c>
      <c r="B25" s="74" t="b">
        <v>1</v>
      </c>
      <c r="C25" s="74" t="s">
        <v>2085</v>
      </c>
      <c r="D25" s="86" t="s">
        <v>2107</v>
      </c>
    </row>
    <row r="26" spans="1:4" ht="15.75" customHeight="1" x14ac:dyDescent="0.15">
      <c r="A26" s="74" t="s">
        <v>2109</v>
      </c>
      <c r="B26" s="74" t="b">
        <v>0</v>
      </c>
      <c r="C26" s="74" t="s">
        <v>2089</v>
      </c>
      <c r="D26" s="86" t="s">
        <v>2107</v>
      </c>
    </row>
    <row r="27" spans="1:4" ht="15.75" customHeight="1" x14ac:dyDescent="0.15">
      <c r="A27" s="74" t="s">
        <v>2110</v>
      </c>
      <c r="B27" s="74" t="b">
        <v>0</v>
      </c>
      <c r="C27" s="74" t="s">
        <v>2089</v>
      </c>
      <c r="D27" s="86" t="s">
        <v>2107</v>
      </c>
    </row>
    <row r="28" spans="1:4" ht="15.75" customHeight="1" x14ac:dyDescent="0.15">
      <c r="A28" s="74" t="s">
        <v>2111</v>
      </c>
      <c r="B28" s="74" t="b">
        <v>0</v>
      </c>
      <c r="C28" s="74" t="s">
        <v>2089</v>
      </c>
      <c r="D28" s="86" t="s">
        <v>2107</v>
      </c>
    </row>
    <row r="29" spans="1:4" ht="15.75" customHeight="1" x14ac:dyDescent="0.15">
      <c r="A29" s="74" t="s">
        <v>2112</v>
      </c>
      <c r="B29" s="74" t="b">
        <v>0</v>
      </c>
      <c r="C29" s="74" t="s">
        <v>2089</v>
      </c>
      <c r="D29" s="86" t="s">
        <v>2107</v>
      </c>
    </row>
    <row r="30" spans="1:4" ht="15.75" customHeight="1" x14ac:dyDescent="0.15">
      <c r="A30" s="74" t="s">
        <v>2113</v>
      </c>
      <c r="B30" s="74" t="b">
        <v>0</v>
      </c>
      <c r="C30" s="74" t="s">
        <v>2089</v>
      </c>
      <c r="D30" s="74" t="s">
        <v>2114</v>
      </c>
    </row>
    <row r="31" spans="1:4" ht="15.75" customHeight="1" x14ac:dyDescent="0.15">
      <c r="A31" s="74" t="s">
        <v>2115</v>
      </c>
      <c r="B31" s="74" t="b">
        <v>0</v>
      </c>
      <c r="C31" s="74" t="s">
        <v>2089</v>
      </c>
      <c r="D31" s="74" t="s">
        <v>2114</v>
      </c>
    </row>
    <row r="32" spans="1:4" ht="15.75" customHeight="1" x14ac:dyDescent="0.15">
      <c r="A32" s="74" t="s">
        <v>2116</v>
      </c>
      <c r="B32" s="74" t="b">
        <v>0</v>
      </c>
      <c r="C32" s="74" t="s">
        <v>2089</v>
      </c>
      <c r="D32" s="74" t="s">
        <v>2117</v>
      </c>
    </row>
    <row r="33" spans="1:4" ht="15.75" customHeight="1" x14ac:dyDescent="0.15">
      <c r="A33" s="74" t="s">
        <v>2118</v>
      </c>
      <c r="B33" s="74" t="b">
        <v>0</v>
      </c>
      <c r="C33" s="74" t="s">
        <v>2089</v>
      </c>
      <c r="D33" s="74" t="s">
        <v>2117</v>
      </c>
    </row>
    <row r="34" spans="1:4" ht="15.75" customHeight="1" x14ac:dyDescent="0.15">
      <c r="A34" s="74" t="s">
        <v>2119</v>
      </c>
      <c r="B34" s="74" t="b">
        <v>0</v>
      </c>
      <c r="C34" s="74" t="s">
        <v>2089</v>
      </c>
      <c r="D34" s="74" t="s">
        <v>2120</v>
      </c>
    </row>
    <row r="35" spans="1:4" ht="15.75" customHeight="1" x14ac:dyDescent="0.15">
      <c r="A35" s="74" t="s">
        <v>2121</v>
      </c>
      <c r="B35" s="74" t="b">
        <v>0</v>
      </c>
      <c r="C35" s="74" t="s">
        <v>2089</v>
      </c>
      <c r="D35" s="74" t="s">
        <v>2120</v>
      </c>
    </row>
    <row r="36" spans="1:4" ht="15.75" customHeight="1" x14ac:dyDescent="0.15">
      <c r="A36" s="74" t="s">
        <v>2122</v>
      </c>
      <c r="B36" s="74" t="b">
        <v>0</v>
      </c>
      <c r="C36" s="74" t="s">
        <v>2089</v>
      </c>
      <c r="D36" s="74" t="s">
        <v>2114</v>
      </c>
    </row>
    <row r="37" spans="1:4" ht="15.75" customHeight="1" x14ac:dyDescent="0.15">
      <c r="A37" s="74" t="s">
        <v>2123</v>
      </c>
      <c r="B37" s="74" t="b">
        <v>0</v>
      </c>
      <c r="C37" s="74" t="s">
        <v>2089</v>
      </c>
      <c r="D37" s="86" t="s">
        <v>2107</v>
      </c>
    </row>
    <row r="38" spans="1:4" ht="15.75" customHeight="1" x14ac:dyDescent="0.15">
      <c r="A38" s="74" t="s">
        <v>2124</v>
      </c>
      <c r="B38" s="74" t="b">
        <v>0</v>
      </c>
      <c r="C38" s="74" t="s">
        <v>2089</v>
      </c>
      <c r="D38" s="86" t="s">
        <v>2107</v>
      </c>
    </row>
    <row r="39" spans="1:4" ht="15.75" customHeight="1" x14ac:dyDescent="0.15">
      <c r="B39" s="74" t="b">
        <v>0</v>
      </c>
      <c r="C39" s="74" t="s">
        <v>2089</v>
      </c>
    </row>
    <row r="40" spans="1:4" ht="15.75" customHeight="1" x14ac:dyDescent="0.15">
      <c r="B40" s="74" t="b">
        <v>0</v>
      </c>
      <c r="C40" s="74" t="s">
        <v>2089</v>
      </c>
    </row>
    <row r="41" spans="1:4" ht="15.75" customHeight="1" x14ac:dyDescent="0.15">
      <c r="B41" s="74" t="b">
        <v>0</v>
      </c>
      <c r="C41" s="74" t="s">
        <v>2089</v>
      </c>
    </row>
    <row r="42" spans="1:4" ht="15.75" customHeight="1" x14ac:dyDescent="0.15">
      <c r="B42" s="74" t="b">
        <v>0</v>
      </c>
      <c r="C42" s="74" t="s">
        <v>2089</v>
      </c>
    </row>
    <row r="43" spans="1:4" ht="15.75" customHeight="1" x14ac:dyDescent="0.15">
      <c r="B43" s="74" t="b">
        <v>0</v>
      </c>
      <c r="C43" s="74" t="s">
        <v>2089</v>
      </c>
    </row>
    <row r="44" spans="1:4" ht="15.75" customHeight="1" x14ac:dyDescent="0.15">
      <c r="B44" s="74" t="b">
        <v>0</v>
      </c>
      <c r="C44" s="74" t="s">
        <v>2089</v>
      </c>
    </row>
    <row r="45" spans="1:4" ht="15.75" customHeight="1" x14ac:dyDescent="0.15">
      <c r="B45" s="74" t="b">
        <v>0</v>
      </c>
      <c r="C45" s="74" t="s">
        <v>2089</v>
      </c>
    </row>
    <row r="46" spans="1:4" ht="15.75" customHeight="1" x14ac:dyDescent="0.15">
      <c r="B46" s="74" t="b">
        <v>0</v>
      </c>
      <c r="C46" s="74" t="s">
        <v>2089</v>
      </c>
    </row>
    <row r="47" spans="1:4" ht="15.75" customHeight="1" x14ac:dyDescent="0.15">
      <c r="B47" s="74" t="b">
        <v>0</v>
      </c>
      <c r="C47" s="74" t="s">
        <v>2089</v>
      </c>
    </row>
    <row r="48" spans="1:4" ht="15.75" customHeight="1" x14ac:dyDescent="0.15">
      <c r="B48" s="74" t="b">
        <v>0</v>
      </c>
      <c r="C48" s="74" t="s">
        <v>2089</v>
      </c>
    </row>
    <row r="49" spans="2:3" ht="15.75" customHeight="1" x14ac:dyDescent="0.15">
      <c r="B49" s="74" t="b">
        <v>0</v>
      </c>
      <c r="C49" s="74" t="s">
        <v>2089</v>
      </c>
    </row>
    <row r="50" spans="2:3" ht="15.75" customHeight="1" x14ac:dyDescent="0.15">
      <c r="B50" s="74" t="b">
        <v>0</v>
      </c>
      <c r="C50" s="74" t="s">
        <v>2089</v>
      </c>
    </row>
    <row r="51" spans="2:3" ht="15.75" customHeight="1" x14ac:dyDescent="0.15">
      <c r="B51" s="74" t="b">
        <v>0</v>
      </c>
      <c r="C51" s="74" t="s">
        <v>2089</v>
      </c>
    </row>
    <row r="52" spans="2:3" ht="15.75" customHeight="1" x14ac:dyDescent="0.15">
      <c r="B52" s="74" t="b">
        <v>0</v>
      </c>
      <c r="C52" s="74" t="s">
        <v>2089</v>
      </c>
    </row>
    <row r="53" spans="2:3" ht="15.75" customHeight="1" x14ac:dyDescent="0.15">
      <c r="B53" s="74" t="b">
        <v>0</v>
      </c>
      <c r="C53" s="74" t="s">
        <v>2089</v>
      </c>
    </row>
    <row r="54" spans="2:3" ht="15.75" customHeight="1" x14ac:dyDescent="0.15">
      <c r="B54" s="74" t="b">
        <v>0</v>
      </c>
      <c r="C54" s="74" t="s">
        <v>2089</v>
      </c>
    </row>
    <row r="55" spans="2:3" ht="15.75" customHeight="1" x14ac:dyDescent="0.15">
      <c r="B55" s="74" t="b">
        <v>0</v>
      </c>
      <c r="C55" s="74" t="s">
        <v>2089</v>
      </c>
    </row>
    <row r="56" spans="2:3" ht="15.75" customHeight="1" x14ac:dyDescent="0.15">
      <c r="B56" s="74" t="b">
        <v>0</v>
      </c>
      <c r="C56" s="74" t="s">
        <v>2089</v>
      </c>
    </row>
    <row r="57" spans="2:3" ht="15.75" customHeight="1" x14ac:dyDescent="0.15">
      <c r="B57" s="74" t="b">
        <v>0</v>
      </c>
      <c r="C57" s="74" t="s">
        <v>2089</v>
      </c>
    </row>
    <row r="58" spans="2:3" ht="15.75" customHeight="1" x14ac:dyDescent="0.15">
      <c r="B58" s="74" t="b">
        <v>0</v>
      </c>
      <c r="C58" s="74" t="s">
        <v>2089</v>
      </c>
    </row>
    <row r="59" spans="2:3" ht="15.75" customHeight="1" x14ac:dyDescent="0.15">
      <c r="B59" s="74" t="b">
        <v>0</v>
      </c>
      <c r="C59" s="74" t="s">
        <v>2089</v>
      </c>
    </row>
    <row r="60" spans="2:3" ht="15.75" customHeight="1" x14ac:dyDescent="0.15">
      <c r="B60" s="74" t="b">
        <v>0</v>
      </c>
      <c r="C60" s="74" t="s">
        <v>2089</v>
      </c>
    </row>
    <row r="61" spans="2:3" ht="15.75" customHeight="1" x14ac:dyDescent="0.15">
      <c r="B61" s="74" t="b">
        <v>0</v>
      </c>
      <c r="C61" s="74" t="s">
        <v>2089</v>
      </c>
    </row>
    <row r="62" spans="2:3" ht="15.75" customHeight="1" x14ac:dyDescent="0.15">
      <c r="B62" s="74" t="b">
        <v>0</v>
      </c>
      <c r="C62" s="74" t="s">
        <v>2089</v>
      </c>
    </row>
    <row r="63" spans="2:3" ht="13" x14ac:dyDescent="0.15">
      <c r="B63" s="74" t="b">
        <v>0</v>
      </c>
      <c r="C63" s="74" t="s">
        <v>2089</v>
      </c>
    </row>
    <row r="64" spans="2:3" ht="13" x14ac:dyDescent="0.15">
      <c r="B64" s="74" t="b">
        <v>0</v>
      </c>
      <c r="C64" s="74" t="s">
        <v>2089</v>
      </c>
    </row>
    <row r="65" spans="2:3" ht="13" x14ac:dyDescent="0.15">
      <c r="B65" s="74" t="b">
        <v>0</v>
      </c>
      <c r="C65" s="74" t="s">
        <v>2089</v>
      </c>
    </row>
    <row r="66" spans="2:3" ht="13" x14ac:dyDescent="0.15">
      <c r="B66" s="74" t="b">
        <v>0</v>
      </c>
      <c r="C66" s="74" t="s">
        <v>2089</v>
      </c>
    </row>
    <row r="67" spans="2:3" ht="13" x14ac:dyDescent="0.15">
      <c r="B67" s="74" t="b">
        <v>0</v>
      </c>
      <c r="C67" s="74" t="s">
        <v>2089</v>
      </c>
    </row>
    <row r="68" spans="2:3" ht="13" x14ac:dyDescent="0.15">
      <c r="B68" s="74" t="b">
        <v>0</v>
      </c>
      <c r="C68" s="74" t="s">
        <v>2089</v>
      </c>
    </row>
    <row r="69" spans="2:3" ht="13" x14ac:dyDescent="0.15">
      <c r="B69" s="74" t="b">
        <v>0</v>
      </c>
      <c r="C69" s="74" t="s">
        <v>2089</v>
      </c>
    </row>
    <row r="70" spans="2:3" ht="13" x14ac:dyDescent="0.15">
      <c r="B70" s="74" t="b">
        <v>0</v>
      </c>
      <c r="C70" s="74" t="s">
        <v>2089</v>
      </c>
    </row>
    <row r="71" spans="2:3" ht="13" x14ac:dyDescent="0.15">
      <c r="B71" s="74" t="b">
        <v>0</v>
      </c>
      <c r="C71" s="74" t="s">
        <v>2089</v>
      </c>
    </row>
    <row r="72" spans="2:3" ht="13" x14ac:dyDescent="0.15">
      <c r="B72" s="74" t="b">
        <v>0</v>
      </c>
      <c r="C72" s="74" t="s">
        <v>2089</v>
      </c>
    </row>
    <row r="73" spans="2:3" ht="13" x14ac:dyDescent="0.15">
      <c r="B73" s="74" t="b">
        <v>0</v>
      </c>
      <c r="C73" s="74" t="s">
        <v>2089</v>
      </c>
    </row>
    <row r="74" spans="2:3" ht="13" x14ac:dyDescent="0.15">
      <c r="B74" s="74" t="b">
        <v>0</v>
      </c>
      <c r="C74" s="74" t="s">
        <v>2089</v>
      </c>
    </row>
    <row r="75" spans="2:3" ht="13" x14ac:dyDescent="0.15">
      <c r="B75" s="74" t="b">
        <v>0</v>
      </c>
      <c r="C75" s="74" t="s">
        <v>2089</v>
      </c>
    </row>
    <row r="76" spans="2:3" ht="13" x14ac:dyDescent="0.15">
      <c r="B76" s="74" t="b">
        <v>0</v>
      </c>
      <c r="C76" s="74" t="s">
        <v>2089</v>
      </c>
    </row>
    <row r="77" spans="2:3" ht="13" x14ac:dyDescent="0.15">
      <c r="B77" s="74" t="b">
        <v>0</v>
      </c>
      <c r="C77" s="74" t="s">
        <v>2089</v>
      </c>
    </row>
    <row r="78" spans="2:3" ht="13" x14ac:dyDescent="0.15">
      <c r="B78" s="74" t="b">
        <v>0</v>
      </c>
      <c r="C78" s="74" t="s">
        <v>2089</v>
      </c>
    </row>
    <row r="79" spans="2:3" ht="13" x14ac:dyDescent="0.15">
      <c r="B79" s="74" t="b">
        <v>0</v>
      </c>
      <c r="C79" s="74" t="s">
        <v>2089</v>
      </c>
    </row>
    <row r="80" spans="2:3" ht="13" x14ac:dyDescent="0.15">
      <c r="B80" s="74" t="b">
        <v>0</v>
      </c>
      <c r="C80" s="74" t="s">
        <v>2089</v>
      </c>
    </row>
    <row r="81" spans="2:3" ht="13" x14ac:dyDescent="0.15">
      <c r="B81" s="74" t="b">
        <v>0</v>
      </c>
      <c r="C81" s="74" t="s">
        <v>2089</v>
      </c>
    </row>
    <row r="82" spans="2:3" ht="13" x14ac:dyDescent="0.15">
      <c r="B82" s="74" t="b">
        <v>0</v>
      </c>
      <c r="C82" s="74" t="s">
        <v>2089</v>
      </c>
    </row>
    <row r="83" spans="2:3" ht="13" x14ac:dyDescent="0.15">
      <c r="B83" s="74" t="b">
        <v>0</v>
      </c>
      <c r="C83" s="74" t="s">
        <v>2089</v>
      </c>
    </row>
    <row r="84" spans="2:3" ht="13" x14ac:dyDescent="0.15">
      <c r="B84" s="74" t="b">
        <v>0</v>
      </c>
      <c r="C84" s="74" t="s">
        <v>2089</v>
      </c>
    </row>
    <row r="85" spans="2:3" ht="13" x14ac:dyDescent="0.15">
      <c r="B85" s="74" t="b">
        <v>0</v>
      </c>
      <c r="C85" s="74" t="s">
        <v>2089</v>
      </c>
    </row>
    <row r="86" spans="2:3" ht="13" x14ac:dyDescent="0.15">
      <c r="B86" s="74" t="b">
        <v>0</v>
      </c>
      <c r="C86" s="74" t="s">
        <v>2089</v>
      </c>
    </row>
    <row r="87" spans="2:3" ht="13" x14ac:dyDescent="0.15">
      <c r="B87" s="74" t="b">
        <v>0</v>
      </c>
      <c r="C87" s="74" t="s">
        <v>2089</v>
      </c>
    </row>
    <row r="88" spans="2:3" ht="13" x14ac:dyDescent="0.15">
      <c r="B88" s="74" t="b">
        <v>0</v>
      </c>
      <c r="C88" s="74" t="s">
        <v>2089</v>
      </c>
    </row>
    <row r="89" spans="2:3" ht="13" x14ac:dyDescent="0.15">
      <c r="B89" s="74" t="b">
        <v>0</v>
      </c>
      <c r="C89" s="74" t="s">
        <v>2089</v>
      </c>
    </row>
    <row r="90" spans="2:3" ht="13" x14ac:dyDescent="0.15">
      <c r="B90" s="74" t="b">
        <v>0</v>
      </c>
      <c r="C90" s="74" t="s">
        <v>2089</v>
      </c>
    </row>
    <row r="91" spans="2:3" ht="13" x14ac:dyDescent="0.15">
      <c r="B91" s="74" t="b">
        <v>0</v>
      </c>
      <c r="C91" s="74" t="s">
        <v>2089</v>
      </c>
    </row>
    <row r="92" spans="2:3" ht="13" x14ac:dyDescent="0.15">
      <c r="B92" s="74" t="b">
        <v>0</v>
      </c>
      <c r="C92" s="74" t="s">
        <v>2089</v>
      </c>
    </row>
    <row r="93" spans="2:3" ht="13" x14ac:dyDescent="0.15">
      <c r="B93" s="74" t="b">
        <v>0</v>
      </c>
      <c r="C93" s="74" t="s">
        <v>2089</v>
      </c>
    </row>
    <row r="94" spans="2:3" ht="13" x14ac:dyDescent="0.15">
      <c r="B94" s="74" t="b">
        <v>0</v>
      </c>
      <c r="C94" s="74" t="s">
        <v>2089</v>
      </c>
    </row>
    <row r="95" spans="2:3" ht="13" x14ac:dyDescent="0.15">
      <c r="B95" s="74" t="b">
        <v>0</v>
      </c>
      <c r="C95" s="74" t="s">
        <v>2089</v>
      </c>
    </row>
    <row r="96" spans="2:3" ht="13" x14ac:dyDescent="0.15">
      <c r="B96" s="74" t="b">
        <v>0</v>
      </c>
      <c r="C96" s="74" t="s">
        <v>2089</v>
      </c>
    </row>
    <row r="97" spans="2:3" ht="13" x14ac:dyDescent="0.15">
      <c r="B97" s="74" t="b">
        <v>0</v>
      </c>
      <c r="C97" s="74" t="s">
        <v>2089</v>
      </c>
    </row>
    <row r="98" spans="2:3" ht="13" x14ac:dyDescent="0.15">
      <c r="B98" s="74" t="b">
        <v>0</v>
      </c>
      <c r="C98" s="74" t="s">
        <v>2089</v>
      </c>
    </row>
    <row r="99" spans="2:3" ht="13" x14ac:dyDescent="0.15">
      <c r="B99" s="74" t="b">
        <v>0</v>
      </c>
      <c r="C99" s="74" t="s">
        <v>2089</v>
      </c>
    </row>
    <row r="100" spans="2:3" ht="13" x14ac:dyDescent="0.15">
      <c r="B100" s="74" t="b">
        <v>0</v>
      </c>
      <c r="C100" s="74" t="s">
        <v>2089</v>
      </c>
    </row>
    <row r="101" spans="2:3" ht="13" x14ac:dyDescent="0.15">
      <c r="B101" s="74" t="b">
        <v>0</v>
      </c>
      <c r="C101" s="74" t="s">
        <v>2089</v>
      </c>
    </row>
    <row r="102" spans="2:3" ht="13" x14ac:dyDescent="0.15">
      <c r="B102" s="74" t="b">
        <v>0</v>
      </c>
      <c r="C102" s="74" t="s">
        <v>2089</v>
      </c>
    </row>
    <row r="103" spans="2:3" ht="13" x14ac:dyDescent="0.15">
      <c r="B103" s="74" t="b">
        <v>0</v>
      </c>
      <c r="C103" s="74" t="s">
        <v>2089</v>
      </c>
    </row>
    <row r="104" spans="2:3" ht="13" x14ac:dyDescent="0.15">
      <c r="B104" s="74" t="b">
        <v>0</v>
      </c>
      <c r="C104" s="74" t="s">
        <v>2089</v>
      </c>
    </row>
    <row r="105" spans="2:3" ht="13" x14ac:dyDescent="0.15">
      <c r="B105" s="74" t="b">
        <v>0</v>
      </c>
      <c r="C105" s="74" t="s">
        <v>2089</v>
      </c>
    </row>
    <row r="106" spans="2:3" ht="13" x14ac:dyDescent="0.15">
      <c r="B106" s="74" t="b">
        <v>0</v>
      </c>
      <c r="C106" s="74" t="s">
        <v>2089</v>
      </c>
    </row>
    <row r="107" spans="2:3" ht="13" x14ac:dyDescent="0.15">
      <c r="B107" s="74" t="b">
        <v>0</v>
      </c>
      <c r="C107" s="74" t="s">
        <v>2089</v>
      </c>
    </row>
    <row r="108" spans="2:3" ht="13" x14ac:dyDescent="0.15">
      <c r="B108" s="74" t="b">
        <v>0</v>
      </c>
      <c r="C108" s="74" t="s">
        <v>2089</v>
      </c>
    </row>
    <row r="109" spans="2:3" ht="13" x14ac:dyDescent="0.15">
      <c r="B109" s="74" t="b">
        <v>0</v>
      </c>
      <c r="C109" s="74" t="s">
        <v>2089</v>
      </c>
    </row>
    <row r="110" spans="2:3" ht="13" x14ac:dyDescent="0.15">
      <c r="B110" s="74" t="b">
        <v>0</v>
      </c>
      <c r="C110" s="74" t="s">
        <v>2089</v>
      </c>
    </row>
    <row r="111" spans="2:3" ht="13" x14ac:dyDescent="0.15">
      <c r="B111" s="74" t="b">
        <v>0</v>
      </c>
      <c r="C111" s="74" t="s">
        <v>2089</v>
      </c>
    </row>
    <row r="112" spans="2:3" ht="13" x14ac:dyDescent="0.15">
      <c r="B112" s="74" t="b">
        <v>0</v>
      </c>
      <c r="C112" s="74" t="s">
        <v>2089</v>
      </c>
    </row>
    <row r="113" spans="2:3" ht="13" x14ac:dyDescent="0.15">
      <c r="B113" s="74" t="b">
        <v>0</v>
      </c>
      <c r="C113" s="74" t="s">
        <v>2089</v>
      </c>
    </row>
    <row r="114" spans="2:3" ht="13" x14ac:dyDescent="0.15">
      <c r="B114" s="74" t="b">
        <v>0</v>
      </c>
      <c r="C114" s="74" t="s">
        <v>2089</v>
      </c>
    </row>
    <row r="115" spans="2:3" ht="13" x14ac:dyDescent="0.15">
      <c r="B115" s="74" t="b">
        <v>0</v>
      </c>
      <c r="C115" s="74" t="s">
        <v>2089</v>
      </c>
    </row>
    <row r="116" spans="2:3" ht="13" x14ac:dyDescent="0.15">
      <c r="B116" s="74" t="b">
        <v>0</v>
      </c>
      <c r="C116" s="74" t="s">
        <v>2089</v>
      </c>
    </row>
    <row r="117" spans="2:3" ht="13" x14ac:dyDescent="0.15">
      <c r="B117" s="74" t="b">
        <v>0</v>
      </c>
      <c r="C117" s="74" t="s">
        <v>2089</v>
      </c>
    </row>
    <row r="118" spans="2:3" ht="13" x14ac:dyDescent="0.15">
      <c r="B118" s="74" t="b">
        <v>0</v>
      </c>
      <c r="C118" s="74" t="s">
        <v>2089</v>
      </c>
    </row>
    <row r="119" spans="2:3" ht="13" x14ac:dyDescent="0.15">
      <c r="B119" s="74" t="b">
        <v>0</v>
      </c>
      <c r="C119" s="74" t="s">
        <v>2089</v>
      </c>
    </row>
    <row r="120" spans="2:3" ht="13" x14ac:dyDescent="0.15">
      <c r="B120" s="74" t="b">
        <v>0</v>
      </c>
      <c r="C120" s="74" t="s">
        <v>2089</v>
      </c>
    </row>
    <row r="121" spans="2:3" ht="13" x14ac:dyDescent="0.15">
      <c r="B121" s="74" t="b">
        <v>0</v>
      </c>
      <c r="C121" s="74" t="s">
        <v>2089</v>
      </c>
    </row>
    <row r="122" spans="2:3" ht="13" x14ac:dyDescent="0.15">
      <c r="B122" s="74" t="b">
        <v>0</v>
      </c>
      <c r="C122" s="74" t="s">
        <v>2089</v>
      </c>
    </row>
    <row r="123" spans="2:3" ht="13" x14ac:dyDescent="0.15">
      <c r="B123" s="74" t="b">
        <v>0</v>
      </c>
      <c r="C123" s="74" t="s">
        <v>2089</v>
      </c>
    </row>
    <row r="124" spans="2:3" ht="13" x14ac:dyDescent="0.15">
      <c r="B124" s="74" t="b">
        <v>0</v>
      </c>
      <c r="C124" s="74" t="s">
        <v>2089</v>
      </c>
    </row>
    <row r="125" spans="2:3" ht="13" x14ac:dyDescent="0.15">
      <c r="B125" s="74" t="b">
        <v>0</v>
      </c>
      <c r="C125" s="74" t="s">
        <v>2089</v>
      </c>
    </row>
    <row r="126" spans="2:3" ht="13" x14ac:dyDescent="0.15">
      <c r="B126" s="74" t="b">
        <v>0</v>
      </c>
      <c r="C126" s="74" t="s">
        <v>2089</v>
      </c>
    </row>
    <row r="127" spans="2:3" ht="13" x14ac:dyDescent="0.15">
      <c r="B127" s="74" t="b">
        <v>0</v>
      </c>
      <c r="C127" s="74" t="s">
        <v>2089</v>
      </c>
    </row>
    <row r="128" spans="2:3" ht="13" x14ac:dyDescent="0.15">
      <c r="B128" s="74" t="b">
        <v>0</v>
      </c>
      <c r="C128" s="74" t="s">
        <v>2089</v>
      </c>
    </row>
    <row r="129" spans="2:3" ht="13" x14ac:dyDescent="0.15">
      <c r="B129" s="74" t="b">
        <v>0</v>
      </c>
      <c r="C129" s="74" t="s">
        <v>2089</v>
      </c>
    </row>
    <row r="130" spans="2:3" ht="13" x14ac:dyDescent="0.15">
      <c r="B130" s="74" t="b">
        <v>0</v>
      </c>
      <c r="C130" s="74" t="s">
        <v>2089</v>
      </c>
    </row>
    <row r="131" spans="2:3" ht="13" x14ac:dyDescent="0.15">
      <c r="B131" s="74" t="b">
        <v>0</v>
      </c>
      <c r="C131" s="74" t="s">
        <v>2089</v>
      </c>
    </row>
    <row r="132" spans="2:3" ht="13" x14ac:dyDescent="0.15">
      <c r="B132" s="74" t="b">
        <v>0</v>
      </c>
      <c r="C132" s="74" t="s">
        <v>2089</v>
      </c>
    </row>
    <row r="133" spans="2:3" ht="13" x14ac:dyDescent="0.15">
      <c r="B133" s="74" t="b">
        <v>0</v>
      </c>
      <c r="C133" s="74" t="s">
        <v>2089</v>
      </c>
    </row>
    <row r="134" spans="2:3" ht="13" x14ac:dyDescent="0.15">
      <c r="B134" s="74" t="b">
        <v>0</v>
      </c>
      <c r="C134" s="74" t="s">
        <v>2089</v>
      </c>
    </row>
    <row r="135" spans="2:3" ht="13" x14ac:dyDescent="0.15">
      <c r="B135" s="74" t="b">
        <v>0</v>
      </c>
      <c r="C135" s="74" t="s">
        <v>2089</v>
      </c>
    </row>
    <row r="136" spans="2:3" ht="13" x14ac:dyDescent="0.15">
      <c r="B136" s="74" t="b">
        <v>0</v>
      </c>
      <c r="C136" s="74" t="s">
        <v>2089</v>
      </c>
    </row>
    <row r="137" spans="2:3" ht="13" x14ac:dyDescent="0.15">
      <c r="B137" s="74" t="b">
        <v>0</v>
      </c>
      <c r="C137" s="74" t="s">
        <v>2089</v>
      </c>
    </row>
    <row r="138" spans="2:3" ht="13" x14ac:dyDescent="0.15">
      <c r="B138" s="74" t="b">
        <v>0</v>
      </c>
      <c r="C138" s="74" t="s">
        <v>2089</v>
      </c>
    </row>
    <row r="139" spans="2:3" ht="13" x14ac:dyDescent="0.15">
      <c r="B139" s="74" t="b">
        <v>0</v>
      </c>
      <c r="C139" s="74" t="s">
        <v>2089</v>
      </c>
    </row>
    <row r="140" spans="2:3" ht="13" x14ac:dyDescent="0.15">
      <c r="B140" s="74" t="b">
        <v>0</v>
      </c>
      <c r="C140" s="74" t="s">
        <v>2089</v>
      </c>
    </row>
    <row r="141" spans="2:3" ht="13" x14ac:dyDescent="0.15">
      <c r="B141" s="74" t="b">
        <v>0</v>
      </c>
      <c r="C141" s="74" t="s">
        <v>2089</v>
      </c>
    </row>
    <row r="142" spans="2:3" ht="13" x14ac:dyDescent="0.15">
      <c r="B142" s="74" t="b">
        <v>0</v>
      </c>
      <c r="C142" s="74" t="s">
        <v>2089</v>
      </c>
    </row>
    <row r="143" spans="2:3" ht="13" x14ac:dyDescent="0.15">
      <c r="B143" s="74" t="b">
        <v>0</v>
      </c>
      <c r="C143" s="74" t="s">
        <v>2089</v>
      </c>
    </row>
    <row r="144" spans="2:3" ht="13" x14ac:dyDescent="0.15">
      <c r="B144" s="74" t="b">
        <v>0</v>
      </c>
      <c r="C144" s="74" t="s">
        <v>2089</v>
      </c>
    </row>
    <row r="145" spans="2:3" ht="13" x14ac:dyDescent="0.15">
      <c r="B145" s="74" t="b">
        <v>0</v>
      </c>
      <c r="C145" s="74" t="s">
        <v>2089</v>
      </c>
    </row>
    <row r="146" spans="2:3" ht="13" x14ac:dyDescent="0.15">
      <c r="B146" s="74" t="b">
        <v>0</v>
      </c>
      <c r="C146" s="74" t="s">
        <v>2089</v>
      </c>
    </row>
    <row r="147" spans="2:3" ht="13" x14ac:dyDescent="0.15">
      <c r="B147" s="74" t="b">
        <v>0</v>
      </c>
      <c r="C147" s="74" t="s">
        <v>2089</v>
      </c>
    </row>
    <row r="148" spans="2:3" ht="13" x14ac:dyDescent="0.15">
      <c r="B148" s="74" t="b">
        <v>0</v>
      </c>
      <c r="C148" s="74" t="s">
        <v>2089</v>
      </c>
    </row>
    <row r="149" spans="2:3" ht="13" x14ac:dyDescent="0.15">
      <c r="B149" s="74" t="b">
        <v>0</v>
      </c>
      <c r="C149" s="74" t="s">
        <v>2089</v>
      </c>
    </row>
    <row r="150" spans="2:3" ht="13" x14ac:dyDescent="0.15">
      <c r="B150" s="74" t="b">
        <v>0</v>
      </c>
      <c r="C150" s="74" t="s">
        <v>2089</v>
      </c>
    </row>
    <row r="151" spans="2:3" ht="13" x14ac:dyDescent="0.15">
      <c r="B151" s="74" t="b">
        <v>0</v>
      </c>
      <c r="C151" s="74" t="s">
        <v>2089</v>
      </c>
    </row>
    <row r="152" spans="2:3" ht="13" x14ac:dyDescent="0.15">
      <c r="B152" s="74" t="b">
        <v>0</v>
      </c>
      <c r="C152" s="74" t="s">
        <v>2089</v>
      </c>
    </row>
    <row r="153" spans="2:3" ht="13" x14ac:dyDescent="0.15">
      <c r="B153" s="74" t="b">
        <v>0</v>
      </c>
      <c r="C153" s="74" t="s">
        <v>2089</v>
      </c>
    </row>
    <row r="154" spans="2:3" ht="13" x14ac:dyDescent="0.15">
      <c r="B154" s="74" t="b">
        <v>0</v>
      </c>
      <c r="C154" s="74" t="s">
        <v>2089</v>
      </c>
    </row>
    <row r="155" spans="2:3" ht="13" x14ac:dyDescent="0.15">
      <c r="B155" s="74" t="b">
        <v>0</v>
      </c>
      <c r="C155" s="74" t="s">
        <v>2089</v>
      </c>
    </row>
    <row r="156" spans="2:3" ht="13" x14ac:dyDescent="0.15">
      <c r="B156" s="74" t="b">
        <v>0</v>
      </c>
      <c r="C156" s="74" t="s">
        <v>2089</v>
      </c>
    </row>
    <row r="157" spans="2:3" ht="13" x14ac:dyDescent="0.15">
      <c r="B157" s="74" t="b">
        <v>0</v>
      </c>
      <c r="C157" s="74" t="s">
        <v>2089</v>
      </c>
    </row>
    <row r="158" spans="2:3" ht="13" x14ac:dyDescent="0.15">
      <c r="B158" s="74" t="b">
        <v>0</v>
      </c>
      <c r="C158" s="74" t="s">
        <v>2089</v>
      </c>
    </row>
    <row r="159" spans="2:3" ht="13" x14ac:dyDescent="0.15">
      <c r="B159" s="74" t="b">
        <v>0</v>
      </c>
      <c r="C159" s="74" t="s">
        <v>2089</v>
      </c>
    </row>
    <row r="160" spans="2:3" ht="13" x14ac:dyDescent="0.15">
      <c r="B160" s="74" t="b">
        <v>0</v>
      </c>
      <c r="C160" s="74" t="s">
        <v>2089</v>
      </c>
    </row>
    <row r="161" spans="2:3" ht="13" x14ac:dyDescent="0.15">
      <c r="B161" s="74" t="b">
        <v>0</v>
      </c>
      <c r="C161" s="74" t="s">
        <v>2089</v>
      </c>
    </row>
    <row r="162" spans="2:3" ht="13" x14ac:dyDescent="0.15">
      <c r="B162" s="74" t="b">
        <v>0</v>
      </c>
      <c r="C162" s="74" t="s">
        <v>2089</v>
      </c>
    </row>
    <row r="163" spans="2:3" ht="13" x14ac:dyDescent="0.15">
      <c r="B163" s="74" t="b">
        <v>0</v>
      </c>
      <c r="C163" s="74" t="s">
        <v>2089</v>
      </c>
    </row>
    <row r="164" spans="2:3" ht="13" x14ac:dyDescent="0.15">
      <c r="B164" s="74" t="b">
        <v>0</v>
      </c>
      <c r="C164" s="74" t="s">
        <v>2089</v>
      </c>
    </row>
    <row r="165" spans="2:3" ht="13" x14ac:dyDescent="0.15">
      <c r="B165" s="74" t="b">
        <v>0</v>
      </c>
      <c r="C165" s="74" t="s">
        <v>2089</v>
      </c>
    </row>
    <row r="166" spans="2:3" ht="13" x14ac:dyDescent="0.15">
      <c r="B166" s="74" t="b">
        <v>0</v>
      </c>
      <c r="C166" s="74" t="s">
        <v>2089</v>
      </c>
    </row>
    <row r="167" spans="2:3" ht="13" x14ac:dyDescent="0.15">
      <c r="B167" s="74" t="b">
        <v>0</v>
      </c>
      <c r="C167" s="74" t="s">
        <v>2089</v>
      </c>
    </row>
    <row r="168" spans="2:3" ht="13" x14ac:dyDescent="0.15">
      <c r="B168" s="74" t="b">
        <v>0</v>
      </c>
      <c r="C168" s="74" t="s">
        <v>2089</v>
      </c>
    </row>
    <row r="169" spans="2:3" ht="13" x14ac:dyDescent="0.15">
      <c r="B169" s="74" t="b">
        <v>0</v>
      </c>
      <c r="C169" s="74" t="s">
        <v>2089</v>
      </c>
    </row>
    <row r="170" spans="2:3" ht="13" x14ac:dyDescent="0.15">
      <c r="B170" s="74" t="b">
        <v>0</v>
      </c>
      <c r="C170" s="74" t="s">
        <v>2089</v>
      </c>
    </row>
    <row r="171" spans="2:3" ht="13" x14ac:dyDescent="0.15">
      <c r="B171" s="74" t="b">
        <v>0</v>
      </c>
      <c r="C171" s="74" t="s">
        <v>2089</v>
      </c>
    </row>
    <row r="172" spans="2:3" ht="13" x14ac:dyDescent="0.15">
      <c r="B172" s="74" t="b">
        <v>0</v>
      </c>
      <c r="C172" s="74" t="s">
        <v>2089</v>
      </c>
    </row>
    <row r="173" spans="2:3" ht="13" x14ac:dyDescent="0.15">
      <c r="B173" s="74" t="b">
        <v>0</v>
      </c>
      <c r="C173" s="74" t="s">
        <v>2089</v>
      </c>
    </row>
    <row r="174" spans="2:3" ht="13" x14ac:dyDescent="0.15">
      <c r="B174" s="74" t="b">
        <v>0</v>
      </c>
      <c r="C174" s="74" t="s">
        <v>2089</v>
      </c>
    </row>
    <row r="175" spans="2:3" ht="13" x14ac:dyDescent="0.15">
      <c r="B175" s="74" t="b">
        <v>0</v>
      </c>
      <c r="C175" s="74" t="s">
        <v>2089</v>
      </c>
    </row>
    <row r="176" spans="2:3" ht="13" x14ac:dyDescent="0.15">
      <c r="B176" s="74" t="b">
        <v>0</v>
      </c>
      <c r="C176" s="74" t="s">
        <v>2089</v>
      </c>
    </row>
    <row r="177" spans="2:3" ht="13" x14ac:dyDescent="0.15">
      <c r="B177" s="74" t="b">
        <v>0</v>
      </c>
      <c r="C177" s="74" t="s">
        <v>2089</v>
      </c>
    </row>
    <row r="178" spans="2:3" ht="13" x14ac:dyDescent="0.15">
      <c r="B178" s="74" t="b">
        <v>0</v>
      </c>
      <c r="C178" s="74" t="s">
        <v>2089</v>
      </c>
    </row>
    <row r="179" spans="2:3" ht="13" x14ac:dyDescent="0.15">
      <c r="B179" s="74" t="b">
        <v>0</v>
      </c>
      <c r="C179" s="74" t="s">
        <v>2089</v>
      </c>
    </row>
    <row r="180" spans="2:3" ht="13" x14ac:dyDescent="0.15">
      <c r="B180" s="74" t="b">
        <v>0</v>
      </c>
      <c r="C180" s="74" t="s">
        <v>2089</v>
      </c>
    </row>
    <row r="181" spans="2:3" ht="13" x14ac:dyDescent="0.15">
      <c r="B181" s="74" t="b">
        <v>0</v>
      </c>
      <c r="C181" s="74" t="s">
        <v>2089</v>
      </c>
    </row>
    <row r="182" spans="2:3" ht="13" x14ac:dyDescent="0.15">
      <c r="B182" s="74" t="b">
        <v>0</v>
      </c>
      <c r="C182" s="74" t="s">
        <v>2089</v>
      </c>
    </row>
    <row r="183" spans="2:3" ht="13" x14ac:dyDescent="0.15">
      <c r="B183" s="74" t="b">
        <v>0</v>
      </c>
      <c r="C183" s="74" t="s">
        <v>2089</v>
      </c>
    </row>
    <row r="184" spans="2:3" ht="13" x14ac:dyDescent="0.15">
      <c r="B184" s="74" t="b">
        <v>0</v>
      </c>
      <c r="C184" s="74" t="s">
        <v>2089</v>
      </c>
    </row>
    <row r="185" spans="2:3" ht="13" x14ac:dyDescent="0.15">
      <c r="B185" s="74" t="b">
        <v>0</v>
      </c>
      <c r="C185" s="74" t="s">
        <v>2089</v>
      </c>
    </row>
    <row r="186" spans="2:3" ht="13" x14ac:dyDescent="0.15">
      <c r="B186" s="74" t="b">
        <v>0</v>
      </c>
      <c r="C186" s="74" t="s">
        <v>2089</v>
      </c>
    </row>
    <row r="187" spans="2:3" ht="13" x14ac:dyDescent="0.15">
      <c r="B187" s="74" t="b">
        <v>0</v>
      </c>
      <c r="C187" s="74" t="s">
        <v>2089</v>
      </c>
    </row>
    <row r="188" spans="2:3" ht="13" x14ac:dyDescent="0.15">
      <c r="B188" s="74" t="b">
        <v>0</v>
      </c>
      <c r="C188" s="74" t="s">
        <v>2089</v>
      </c>
    </row>
    <row r="189" spans="2:3" ht="13" x14ac:dyDescent="0.15">
      <c r="B189" s="74" t="b">
        <v>0</v>
      </c>
      <c r="C189" s="74" t="s">
        <v>2089</v>
      </c>
    </row>
    <row r="190" spans="2:3" ht="13" x14ac:dyDescent="0.15">
      <c r="B190" s="74" t="b">
        <v>0</v>
      </c>
      <c r="C190" s="74" t="s">
        <v>2089</v>
      </c>
    </row>
    <row r="191" spans="2:3" ht="13" x14ac:dyDescent="0.15">
      <c r="B191" s="74" t="b">
        <v>0</v>
      </c>
      <c r="C191" s="74" t="s">
        <v>2089</v>
      </c>
    </row>
    <row r="192" spans="2:3" ht="13" x14ac:dyDescent="0.15">
      <c r="B192" s="74" t="b">
        <v>0</v>
      </c>
      <c r="C192" s="74" t="s">
        <v>2089</v>
      </c>
    </row>
    <row r="193" spans="2:3" ht="13" x14ac:dyDescent="0.15">
      <c r="B193" s="74" t="b">
        <v>0</v>
      </c>
      <c r="C193" s="74" t="s">
        <v>2089</v>
      </c>
    </row>
    <row r="194" spans="2:3" ht="13" x14ac:dyDescent="0.15">
      <c r="B194" s="74" t="b">
        <v>0</v>
      </c>
      <c r="C194" s="74" t="s">
        <v>2089</v>
      </c>
    </row>
    <row r="195" spans="2:3" ht="13" x14ac:dyDescent="0.15">
      <c r="B195" s="74" t="b">
        <v>0</v>
      </c>
      <c r="C195" s="74" t="s">
        <v>2089</v>
      </c>
    </row>
    <row r="196" spans="2:3" ht="13" x14ac:dyDescent="0.15">
      <c r="B196" s="74" t="b">
        <v>0</v>
      </c>
      <c r="C196" s="74" t="s">
        <v>2089</v>
      </c>
    </row>
    <row r="197" spans="2:3" ht="13" x14ac:dyDescent="0.15">
      <c r="B197" s="74" t="b">
        <v>0</v>
      </c>
      <c r="C197" s="74" t="s">
        <v>2089</v>
      </c>
    </row>
    <row r="198" spans="2:3" ht="13" x14ac:dyDescent="0.15">
      <c r="B198" s="74" t="b">
        <v>0</v>
      </c>
      <c r="C198" s="74" t="s">
        <v>2089</v>
      </c>
    </row>
    <row r="199" spans="2:3" ht="13" x14ac:dyDescent="0.15">
      <c r="B199" s="74" t="b">
        <v>0</v>
      </c>
      <c r="C199" s="74" t="s">
        <v>2089</v>
      </c>
    </row>
    <row r="200" spans="2:3" ht="13" x14ac:dyDescent="0.15">
      <c r="B200" s="74" t="b">
        <v>0</v>
      </c>
      <c r="C200" s="74" t="s">
        <v>2089</v>
      </c>
    </row>
    <row r="201" spans="2:3" ht="13" x14ac:dyDescent="0.15">
      <c r="B201" s="74" t="b">
        <v>0</v>
      </c>
      <c r="C201" s="74" t="s">
        <v>2089</v>
      </c>
    </row>
    <row r="202" spans="2:3" ht="13" x14ac:dyDescent="0.15">
      <c r="B202" s="74" t="b">
        <v>0</v>
      </c>
      <c r="C202" s="74" t="s">
        <v>2089</v>
      </c>
    </row>
    <row r="203" spans="2:3" ht="13" x14ac:dyDescent="0.15">
      <c r="B203" s="74" t="b">
        <v>0</v>
      </c>
      <c r="C203" s="74" t="s">
        <v>2089</v>
      </c>
    </row>
    <row r="204" spans="2:3" ht="13" x14ac:dyDescent="0.15">
      <c r="B204" s="74" t="b">
        <v>0</v>
      </c>
      <c r="C204" s="74" t="s">
        <v>2089</v>
      </c>
    </row>
    <row r="205" spans="2:3" ht="13" x14ac:dyDescent="0.15">
      <c r="B205" s="74" t="b">
        <v>0</v>
      </c>
      <c r="C205" s="74" t="s">
        <v>2089</v>
      </c>
    </row>
    <row r="206" spans="2:3" ht="13" x14ac:dyDescent="0.15">
      <c r="B206" s="74" t="b">
        <v>0</v>
      </c>
      <c r="C206" s="74" t="s">
        <v>2089</v>
      </c>
    </row>
    <row r="207" spans="2:3" ht="13" x14ac:dyDescent="0.15">
      <c r="B207" s="74" t="b">
        <v>0</v>
      </c>
      <c r="C207" s="74" t="s">
        <v>2089</v>
      </c>
    </row>
    <row r="208" spans="2:3" ht="13" x14ac:dyDescent="0.15">
      <c r="B208" s="74" t="b">
        <v>0</v>
      </c>
      <c r="C208" s="74" t="s">
        <v>2089</v>
      </c>
    </row>
    <row r="209" spans="2:3" ht="13" x14ac:dyDescent="0.15">
      <c r="B209" s="74" t="b">
        <v>0</v>
      </c>
      <c r="C209" s="74" t="s">
        <v>2089</v>
      </c>
    </row>
    <row r="210" spans="2:3" ht="13" x14ac:dyDescent="0.15">
      <c r="B210" s="74" t="b">
        <v>0</v>
      </c>
      <c r="C210" s="74" t="s">
        <v>2089</v>
      </c>
    </row>
    <row r="211" spans="2:3" ht="13" x14ac:dyDescent="0.15">
      <c r="B211" s="74" t="b">
        <v>0</v>
      </c>
      <c r="C211" s="74" t="s">
        <v>2089</v>
      </c>
    </row>
    <row r="212" spans="2:3" ht="13" x14ac:dyDescent="0.15">
      <c r="B212" s="74" t="b">
        <v>0</v>
      </c>
      <c r="C212" s="74" t="s">
        <v>2089</v>
      </c>
    </row>
    <row r="213" spans="2:3" ht="13" x14ac:dyDescent="0.15">
      <c r="B213" s="74" t="b">
        <v>0</v>
      </c>
      <c r="C213" s="74" t="s">
        <v>2089</v>
      </c>
    </row>
    <row r="214" spans="2:3" ht="13" x14ac:dyDescent="0.15">
      <c r="B214" s="74" t="b">
        <v>0</v>
      </c>
      <c r="C214" s="74" t="s">
        <v>2089</v>
      </c>
    </row>
    <row r="215" spans="2:3" ht="13" x14ac:dyDescent="0.15">
      <c r="B215" s="74" t="b">
        <v>0</v>
      </c>
      <c r="C215" s="74" t="s">
        <v>2089</v>
      </c>
    </row>
    <row r="216" spans="2:3" ht="13" x14ac:dyDescent="0.15">
      <c r="B216" s="74" t="b">
        <v>0</v>
      </c>
      <c r="C216" s="74" t="s">
        <v>2089</v>
      </c>
    </row>
    <row r="217" spans="2:3" ht="13" x14ac:dyDescent="0.15">
      <c r="B217" s="74" t="b">
        <v>0</v>
      </c>
      <c r="C217" s="74" t="s">
        <v>2089</v>
      </c>
    </row>
    <row r="218" spans="2:3" ht="13" x14ac:dyDescent="0.15">
      <c r="B218" s="74" t="b">
        <v>0</v>
      </c>
      <c r="C218" s="74" t="s">
        <v>2089</v>
      </c>
    </row>
    <row r="219" spans="2:3" ht="13" x14ac:dyDescent="0.15">
      <c r="B219" s="74" t="b">
        <v>0</v>
      </c>
      <c r="C219" s="74" t="s">
        <v>2089</v>
      </c>
    </row>
    <row r="220" spans="2:3" ht="13" x14ac:dyDescent="0.15">
      <c r="B220" s="74" t="b">
        <v>0</v>
      </c>
      <c r="C220" s="74" t="s">
        <v>2089</v>
      </c>
    </row>
    <row r="221" spans="2:3" ht="13" x14ac:dyDescent="0.15">
      <c r="B221" s="74" t="b">
        <v>0</v>
      </c>
      <c r="C221" s="74" t="s">
        <v>2089</v>
      </c>
    </row>
    <row r="222" spans="2:3" ht="13" x14ac:dyDescent="0.15">
      <c r="B222" s="74" t="b">
        <v>0</v>
      </c>
      <c r="C222" s="74" t="s">
        <v>2089</v>
      </c>
    </row>
    <row r="223" spans="2:3" ht="13" x14ac:dyDescent="0.15">
      <c r="B223" s="74" t="b">
        <v>0</v>
      </c>
      <c r="C223" s="74" t="s">
        <v>2089</v>
      </c>
    </row>
    <row r="224" spans="2:3" ht="13" x14ac:dyDescent="0.15">
      <c r="B224" s="74" t="b">
        <v>0</v>
      </c>
      <c r="C224" s="74" t="s">
        <v>2089</v>
      </c>
    </row>
    <row r="225" spans="2:3" ht="13" x14ac:dyDescent="0.15">
      <c r="B225" s="74" t="b">
        <v>0</v>
      </c>
      <c r="C225" s="74" t="s">
        <v>2089</v>
      </c>
    </row>
    <row r="226" spans="2:3" ht="13" x14ac:dyDescent="0.15">
      <c r="B226" s="74" t="b">
        <v>0</v>
      </c>
      <c r="C226" s="74" t="s">
        <v>2089</v>
      </c>
    </row>
    <row r="227" spans="2:3" ht="13" x14ac:dyDescent="0.15">
      <c r="B227" s="74" t="b">
        <v>0</v>
      </c>
      <c r="C227" s="74" t="s">
        <v>2089</v>
      </c>
    </row>
    <row r="228" spans="2:3" ht="13" x14ac:dyDescent="0.15">
      <c r="B228" s="74" t="b">
        <v>0</v>
      </c>
      <c r="C228" s="74" t="s">
        <v>2089</v>
      </c>
    </row>
    <row r="229" spans="2:3" ht="13" x14ac:dyDescent="0.15">
      <c r="B229" s="74" t="b">
        <v>0</v>
      </c>
      <c r="C229" s="74" t="s">
        <v>2089</v>
      </c>
    </row>
    <row r="230" spans="2:3" ht="13" x14ac:dyDescent="0.15">
      <c r="B230" s="74" t="b">
        <v>0</v>
      </c>
      <c r="C230" s="74" t="s">
        <v>2089</v>
      </c>
    </row>
    <row r="231" spans="2:3" ht="13" x14ac:dyDescent="0.15">
      <c r="B231" s="74" t="b">
        <v>0</v>
      </c>
      <c r="C231" s="74" t="s">
        <v>2089</v>
      </c>
    </row>
    <row r="232" spans="2:3" ht="13" x14ac:dyDescent="0.15">
      <c r="B232" s="74" t="b">
        <v>0</v>
      </c>
      <c r="C232" s="74" t="s">
        <v>2089</v>
      </c>
    </row>
    <row r="233" spans="2:3" ht="13" x14ac:dyDescent="0.15">
      <c r="B233" s="74" t="b">
        <v>0</v>
      </c>
      <c r="C233" s="74" t="s">
        <v>2089</v>
      </c>
    </row>
    <row r="234" spans="2:3" ht="13" x14ac:dyDescent="0.15">
      <c r="B234" s="74" t="b">
        <v>0</v>
      </c>
      <c r="C234" s="74" t="s">
        <v>2089</v>
      </c>
    </row>
    <row r="235" spans="2:3" ht="13" x14ac:dyDescent="0.15">
      <c r="B235" s="74" t="b">
        <v>0</v>
      </c>
      <c r="C235" s="74" t="s">
        <v>2089</v>
      </c>
    </row>
    <row r="236" spans="2:3" ht="13" x14ac:dyDescent="0.15">
      <c r="B236" s="74" t="b">
        <v>0</v>
      </c>
      <c r="C236" s="74" t="s">
        <v>2089</v>
      </c>
    </row>
    <row r="237" spans="2:3" ht="13" x14ac:dyDescent="0.15">
      <c r="B237" s="74" t="b">
        <v>0</v>
      </c>
      <c r="C237" s="74" t="s">
        <v>2089</v>
      </c>
    </row>
    <row r="238" spans="2:3" ht="13" x14ac:dyDescent="0.15">
      <c r="B238" s="74" t="b">
        <v>0</v>
      </c>
      <c r="C238" s="74" t="s">
        <v>2089</v>
      </c>
    </row>
    <row r="239" spans="2:3" ht="13" x14ac:dyDescent="0.15">
      <c r="B239" s="74" t="b">
        <v>0</v>
      </c>
      <c r="C239" s="74" t="s">
        <v>2089</v>
      </c>
    </row>
    <row r="240" spans="2:3" ht="13" x14ac:dyDescent="0.15">
      <c r="B240" s="74" t="b">
        <v>0</v>
      </c>
      <c r="C240" s="74" t="s">
        <v>2089</v>
      </c>
    </row>
    <row r="241" spans="2:3" ht="13" x14ac:dyDescent="0.15">
      <c r="B241" s="74" t="b">
        <v>0</v>
      </c>
      <c r="C241" s="74" t="s">
        <v>2089</v>
      </c>
    </row>
    <row r="242" spans="2:3" ht="13" x14ac:dyDescent="0.15">
      <c r="B242" s="74" t="b">
        <v>0</v>
      </c>
      <c r="C242" s="74" t="s">
        <v>2089</v>
      </c>
    </row>
    <row r="243" spans="2:3" ht="13" x14ac:dyDescent="0.15">
      <c r="B243" s="74" t="b">
        <v>0</v>
      </c>
      <c r="C243" s="74" t="s">
        <v>2089</v>
      </c>
    </row>
    <row r="244" spans="2:3" ht="13" x14ac:dyDescent="0.15">
      <c r="B244" s="74" t="b">
        <v>0</v>
      </c>
      <c r="C244" s="74" t="s">
        <v>2089</v>
      </c>
    </row>
    <row r="245" spans="2:3" ht="13" x14ac:dyDescent="0.15">
      <c r="B245" s="74" t="b">
        <v>0</v>
      </c>
      <c r="C245" s="74" t="s">
        <v>2089</v>
      </c>
    </row>
    <row r="246" spans="2:3" ht="13" x14ac:dyDescent="0.15">
      <c r="B246" s="74" t="b">
        <v>0</v>
      </c>
      <c r="C246" s="74" t="s">
        <v>2089</v>
      </c>
    </row>
    <row r="247" spans="2:3" ht="13" x14ac:dyDescent="0.15">
      <c r="B247" s="74" t="b">
        <v>0</v>
      </c>
      <c r="C247" s="74" t="s">
        <v>2089</v>
      </c>
    </row>
    <row r="248" spans="2:3" ht="13" x14ac:dyDescent="0.15">
      <c r="B248" s="74" t="b">
        <v>0</v>
      </c>
      <c r="C248" s="74" t="s">
        <v>2089</v>
      </c>
    </row>
    <row r="249" spans="2:3" ht="13" x14ac:dyDescent="0.15">
      <c r="B249" s="74" t="b">
        <v>0</v>
      </c>
      <c r="C249" s="74" t="s">
        <v>2089</v>
      </c>
    </row>
    <row r="250" spans="2:3" ht="13" x14ac:dyDescent="0.15">
      <c r="B250" s="74" t="b">
        <v>0</v>
      </c>
      <c r="C250" s="74" t="s">
        <v>2089</v>
      </c>
    </row>
    <row r="251" spans="2:3" ht="13" x14ac:dyDescent="0.15">
      <c r="B251" s="74" t="b">
        <v>0</v>
      </c>
      <c r="C251" s="74" t="s">
        <v>2089</v>
      </c>
    </row>
    <row r="252" spans="2:3" ht="13" x14ac:dyDescent="0.15">
      <c r="B252" s="74" t="b">
        <v>0</v>
      </c>
      <c r="C252" s="74" t="s">
        <v>2089</v>
      </c>
    </row>
    <row r="253" spans="2:3" ht="13" x14ac:dyDescent="0.15">
      <c r="B253" s="74" t="b">
        <v>0</v>
      </c>
      <c r="C253" s="74" t="s">
        <v>2089</v>
      </c>
    </row>
    <row r="254" spans="2:3" ht="13" x14ac:dyDescent="0.15">
      <c r="B254" s="74" t="b">
        <v>0</v>
      </c>
      <c r="C254" s="74" t="s">
        <v>2089</v>
      </c>
    </row>
    <row r="255" spans="2:3" ht="13" x14ac:dyDescent="0.15">
      <c r="B255" s="74" t="b">
        <v>0</v>
      </c>
      <c r="C255" s="74" t="s">
        <v>2089</v>
      </c>
    </row>
    <row r="256" spans="2:3" ht="13" x14ac:dyDescent="0.15">
      <c r="B256" s="74" t="b">
        <v>0</v>
      </c>
      <c r="C256" s="74" t="s">
        <v>2089</v>
      </c>
    </row>
    <row r="257" spans="2:3" ht="13" x14ac:dyDescent="0.15">
      <c r="B257" s="74" t="b">
        <v>0</v>
      </c>
      <c r="C257" s="74" t="s">
        <v>2089</v>
      </c>
    </row>
    <row r="258" spans="2:3" ht="13" x14ac:dyDescent="0.15">
      <c r="B258" s="74" t="b">
        <v>0</v>
      </c>
      <c r="C258" s="74" t="s">
        <v>2089</v>
      </c>
    </row>
    <row r="259" spans="2:3" ht="13" x14ac:dyDescent="0.15">
      <c r="B259" s="74" t="b">
        <v>0</v>
      </c>
      <c r="C259" s="74" t="s">
        <v>2089</v>
      </c>
    </row>
    <row r="260" spans="2:3" ht="13" x14ac:dyDescent="0.15">
      <c r="B260" s="74" t="b">
        <v>0</v>
      </c>
      <c r="C260" s="74" t="s">
        <v>2089</v>
      </c>
    </row>
    <row r="261" spans="2:3" ht="13" x14ac:dyDescent="0.15">
      <c r="B261" s="74" t="b">
        <v>0</v>
      </c>
      <c r="C261" s="74" t="s">
        <v>2089</v>
      </c>
    </row>
    <row r="262" spans="2:3" ht="13" x14ac:dyDescent="0.15">
      <c r="B262" s="74" t="b">
        <v>0</v>
      </c>
      <c r="C262" s="74" t="s">
        <v>2089</v>
      </c>
    </row>
    <row r="263" spans="2:3" ht="13" x14ac:dyDescent="0.15">
      <c r="B263" s="74" t="b">
        <v>0</v>
      </c>
      <c r="C263" s="74" t="s">
        <v>2089</v>
      </c>
    </row>
    <row r="264" spans="2:3" ht="13" x14ac:dyDescent="0.15">
      <c r="B264" s="74" t="b">
        <v>0</v>
      </c>
      <c r="C264" s="74" t="s">
        <v>2089</v>
      </c>
    </row>
    <row r="265" spans="2:3" ht="13" x14ac:dyDescent="0.15">
      <c r="B265" s="74" t="b">
        <v>0</v>
      </c>
      <c r="C265" s="74" t="s">
        <v>2089</v>
      </c>
    </row>
    <row r="266" spans="2:3" ht="13" x14ac:dyDescent="0.15">
      <c r="B266" s="74" t="b">
        <v>0</v>
      </c>
      <c r="C266" s="74" t="s">
        <v>2089</v>
      </c>
    </row>
    <row r="267" spans="2:3" ht="13" x14ac:dyDescent="0.15">
      <c r="B267" s="74" t="b">
        <v>0</v>
      </c>
      <c r="C267" s="74" t="s">
        <v>2089</v>
      </c>
    </row>
    <row r="268" spans="2:3" ht="13" x14ac:dyDescent="0.15">
      <c r="B268" s="74" t="b">
        <v>0</v>
      </c>
      <c r="C268" s="74" t="s">
        <v>2089</v>
      </c>
    </row>
    <row r="269" spans="2:3" ht="13" x14ac:dyDescent="0.15">
      <c r="B269" s="74" t="b">
        <v>0</v>
      </c>
      <c r="C269" s="74" t="s">
        <v>2089</v>
      </c>
    </row>
    <row r="270" spans="2:3" ht="13" x14ac:dyDescent="0.15">
      <c r="B270" s="74" t="b">
        <v>0</v>
      </c>
      <c r="C270" s="74" t="s">
        <v>2089</v>
      </c>
    </row>
    <row r="271" spans="2:3" ht="13" x14ac:dyDescent="0.15">
      <c r="B271" s="74" t="b">
        <v>0</v>
      </c>
      <c r="C271" s="74" t="s">
        <v>2089</v>
      </c>
    </row>
    <row r="272" spans="2:3" ht="13" x14ac:dyDescent="0.15">
      <c r="B272" s="74" t="b">
        <v>0</v>
      </c>
      <c r="C272" s="74" t="s">
        <v>2089</v>
      </c>
    </row>
    <row r="273" spans="2:3" ht="13" x14ac:dyDescent="0.15">
      <c r="B273" s="74" t="b">
        <v>0</v>
      </c>
      <c r="C273" s="74" t="s">
        <v>2089</v>
      </c>
    </row>
    <row r="274" spans="2:3" ht="13" x14ac:dyDescent="0.15">
      <c r="B274" s="74" t="b">
        <v>0</v>
      </c>
      <c r="C274" s="74" t="s">
        <v>2089</v>
      </c>
    </row>
    <row r="275" spans="2:3" ht="13" x14ac:dyDescent="0.15">
      <c r="B275" s="74" t="b">
        <v>0</v>
      </c>
      <c r="C275" s="74" t="s">
        <v>2089</v>
      </c>
    </row>
    <row r="276" spans="2:3" ht="13" x14ac:dyDescent="0.15">
      <c r="B276" s="74" t="b">
        <v>0</v>
      </c>
      <c r="C276" s="74" t="s">
        <v>2089</v>
      </c>
    </row>
    <row r="277" spans="2:3" ht="13" x14ac:dyDescent="0.15">
      <c r="B277" s="74" t="b">
        <v>0</v>
      </c>
      <c r="C277" s="74" t="s">
        <v>2089</v>
      </c>
    </row>
    <row r="278" spans="2:3" ht="13" x14ac:dyDescent="0.15">
      <c r="B278" s="74" t="b">
        <v>0</v>
      </c>
      <c r="C278" s="74" t="s">
        <v>2089</v>
      </c>
    </row>
    <row r="279" spans="2:3" ht="13" x14ac:dyDescent="0.15">
      <c r="B279" s="74" t="b">
        <v>0</v>
      </c>
      <c r="C279" s="74" t="s">
        <v>2089</v>
      </c>
    </row>
    <row r="280" spans="2:3" ht="13" x14ac:dyDescent="0.15">
      <c r="B280" s="74" t="b">
        <v>0</v>
      </c>
      <c r="C280" s="74" t="s">
        <v>2089</v>
      </c>
    </row>
    <row r="281" spans="2:3" ht="13" x14ac:dyDescent="0.15">
      <c r="B281" s="74" t="b">
        <v>0</v>
      </c>
      <c r="C281" s="74" t="s">
        <v>2089</v>
      </c>
    </row>
    <row r="282" spans="2:3" ht="13" x14ac:dyDescent="0.15">
      <c r="B282" s="74" t="b">
        <v>0</v>
      </c>
      <c r="C282" s="74" t="s">
        <v>2089</v>
      </c>
    </row>
    <row r="283" spans="2:3" ht="13" x14ac:dyDescent="0.15">
      <c r="B283" s="74" t="b">
        <v>0</v>
      </c>
      <c r="C283" s="74" t="s">
        <v>2089</v>
      </c>
    </row>
    <row r="284" spans="2:3" ht="13" x14ac:dyDescent="0.15">
      <c r="B284" s="74" t="b">
        <v>0</v>
      </c>
      <c r="C284" s="74" t="s">
        <v>2089</v>
      </c>
    </row>
    <row r="285" spans="2:3" ht="13" x14ac:dyDescent="0.15">
      <c r="B285" s="74" t="b">
        <v>0</v>
      </c>
      <c r="C285" s="74" t="s">
        <v>2089</v>
      </c>
    </row>
    <row r="286" spans="2:3" ht="13" x14ac:dyDescent="0.15">
      <c r="B286" s="74" t="b">
        <v>0</v>
      </c>
      <c r="C286" s="74" t="s">
        <v>2089</v>
      </c>
    </row>
    <row r="287" spans="2:3" ht="13" x14ac:dyDescent="0.15">
      <c r="B287" s="74" t="b">
        <v>0</v>
      </c>
      <c r="C287" s="74" t="s">
        <v>2089</v>
      </c>
    </row>
    <row r="288" spans="2:3" ht="13" x14ac:dyDescent="0.15">
      <c r="B288" s="74" t="b">
        <v>0</v>
      </c>
      <c r="C288" s="74" t="s">
        <v>2089</v>
      </c>
    </row>
    <row r="289" spans="2:3" ht="13" x14ac:dyDescent="0.15">
      <c r="B289" s="74" t="b">
        <v>0</v>
      </c>
      <c r="C289" s="74" t="s">
        <v>2089</v>
      </c>
    </row>
    <row r="290" spans="2:3" ht="13" x14ac:dyDescent="0.15">
      <c r="B290" s="74" t="b">
        <v>0</v>
      </c>
      <c r="C290" s="74" t="s">
        <v>2089</v>
      </c>
    </row>
    <row r="291" spans="2:3" ht="13" x14ac:dyDescent="0.15">
      <c r="B291" s="74" t="b">
        <v>0</v>
      </c>
      <c r="C291" s="74" t="s">
        <v>2089</v>
      </c>
    </row>
    <row r="292" spans="2:3" ht="13" x14ac:dyDescent="0.15">
      <c r="B292" s="74" t="b">
        <v>0</v>
      </c>
      <c r="C292" s="74" t="s">
        <v>2089</v>
      </c>
    </row>
    <row r="293" spans="2:3" ht="13" x14ac:dyDescent="0.15">
      <c r="B293" s="74" t="b">
        <v>0</v>
      </c>
      <c r="C293" s="74" t="s">
        <v>2089</v>
      </c>
    </row>
    <row r="294" spans="2:3" ht="13" x14ac:dyDescent="0.15">
      <c r="B294" s="74" t="b">
        <v>0</v>
      </c>
      <c r="C294" s="74" t="s">
        <v>2089</v>
      </c>
    </row>
    <row r="295" spans="2:3" ht="13" x14ac:dyDescent="0.15">
      <c r="B295" s="74" t="b">
        <v>0</v>
      </c>
      <c r="C295" s="74" t="s">
        <v>2089</v>
      </c>
    </row>
    <row r="296" spans="2:3" ht="13" x14ac:dyDescent="0.15">
      <c r="B296" s="74" t="b">
        <v>0</v>
      </c>
      <c r="C296" s="74" t="s">
        <v>2089</v>
      </c>
    </row>
    <row r="297" spans="2:3" ht="13" x14ac:dyDescent="0.15">
      <c r="B297" s="74" t="b">
        <v>0</v>
      </c>
      <c r="C297" s="74" t="s">
        <v>2089</v>
      </c>
    </row>
    <row r="298" spans="2:3" ht="13" x14ac:dyDescent="0.15">
      <c r="B298" s="74" t="b">
        <v>0</v>
      </c>
      <c r="C298" s="74" t="s">
        <v>2089</v>
      </c>
    </row>
    <row r="299" spans="2:3" ht="13" x14ac:dyDescent="0.15">
      <c r="B299" s="74" t="b">
        <v>0</v>
      </c>
      <c r="C299" s="74" t="s">
        <v>2089</v>
      </c>
    </row>
    <row r="300" spans="2:3" ht="13" x14ac:dyDescent="0.15">
      <c r="B300" s="74" t="b">
        <v>0</v>
      </c>
      <c r="C300" s="74" t="s">
        <v>2089</v>
      </c>
    </row>
    <row r="301" spans="2:3" ht="13" x14ac:dyDescent="0.15">
      <c r="B301" s="74" t="b">
        <v>0</v>
      </c>
      <c r="C301" s="74" t="s">
        <v>2089</v>
      </c>
    </row>
    <row r="302" spans="2:3" ht="13" x14ac:dyDescent="0.15">
      <c r="B302" s="74" t="b">
        <v>0</v>
      </c>
      <c r="C302" s="74" t="s">
        <v>2089</v>
      </c>
    </row>
    <row r="303" spans="2:3" ht="13" x14ac:dyDescent="0.15">
      <c r="B303" s="74" t="b">
        <v>0</v>
      </c>
      <c r="C303" s="74" t="s">
        <v>2089</v>
      </c>
    </row>
    <row r="304" spans="2:3" ht="13" x14ac:dyDescent="0.15">
      <c r="B304" s="74" t="b">
        <v>0</v>
      </c>
      <c r="C304" s="74" t="s">
        <v>2089</v>
      </c>
    </row>
    <row r="305" spans="2:3" ht="13" x14ac:dyDescent="0.15">
      <c r="B305" s="74" t="b">
        <v>0</v>
      </c>
      <c r="C305" s="74" t="s">
        <v>2089</v>
      </c>
    </row>
    <row r="306" spans="2:3" ht="13" x14ac:dyDescent="0.15">
      <c r="B306" s="74" t="b">
        <v>0</v>
      </c>
      <c r="C306" s="74" t="s">
        <v>2089</v>
      </c>
    </row>
    <row r="307" spans="2:3" ht="13" x14ac:dyDescent="0.15">
      <c r="B307" s="74" t="b">
        <v>0</v>
      </c>
      <c r="C307" s="74" t="s">
        <v>2089</v>
      </c>
    </row>
    <row r="308" spans="2:3" ht="13" x14ac:dyDescent="0.15">
      <c r="B308" s="74" t="b">
        <v>0</v>
      </c>
      <c r="C308" s="74" t="s">
        <v>2089</v>
      </c>
    </row>
    <row r="309" spans="2:3" ht="13" x14ac:dyDescent="0.15">
      <c r="B309" s="74" t="b">
        <v>0</v>
      </c>
      <c r="C309" s="74" t="s">
        <v>2089</v>
      </c>
    </row>
    <row r="310" spans="2:3" ht="13" x14ac:dyDescent="0.15">
      <c r="B310" s="74" t="b">
        <v>0</v>
      </c>
      <c r="C310" s="74" t="s">
        <v>2089</v>
      </c>
    </row>
    <row r="311" spans="2:3" ht="13" x14ac:dyDescent="0.15">
      <c r="B311" s="74" t="b">
        <v>0</v>
      </c>
      <c r="C311" s="74" t="s">
        <v>2089</v>
      </c>
    </row>
    <row r="312" spans="2:3" ht="13" x14ac:dyDescent="0.15">
      <c r="B312" s="74" t="b">
        <v>0</v>
      </c>
      <c r="C312" s="74" t="s">
        <v>2089</v>
      </c>
    </row>
    <row r="313" spans="2:3" ht="13" x14ac:dyDescent="0.15">
      <c r="B313" s="74" t="b">
        <v>0</v>
      </c>
      <c r="C313" s="74" t="s">
        <v>2089</v>
      </c>
    </row>
    <row r="314" spans="2:3" ht="13" x14ac:dyDescent="0.15">
      <c r="B314" s="74" t="b">
        <v>0</v>
      </c>
      <c r="C314" s="74" t="s">
        <v>2089</v>
      </c>
    </row>
    <row r="315" spans="2:3" ht="13" x14ac:dyDescent="0.15">
      <c r="B315" s="74" t="b">
        <v>0</v>
      </c>
      <c r="C315" s="74" t="s">
        <v>2089</v>
      </c>
    </row>
    <row r="316" spans="2:3" ht="13" x14ac:dyDescent="0.15">
      <c r="B316" s="74" t="b">
        <v>0</v>
      </c>
      <c r="C316" s="74" t="s">
        <v>2089</v>
      </c>
    </row>
    <row r="317" spans="2:3" ht="13" x14ac:dyDescent="0.15">
      <c r="B317" s="74" t="b">
        <v>0</v>
      </c>
      <c r="C317" s="74" t="s">
        <v>2089</v>
      </c>
    </row>
    <row r="318" spans="2:3" ht="13" x14ac:dyDescent="0.15">
      <c r="B318" s="74" t="b">
        <v>0</v>
      </c>
      <c r="C318" s="74" t="s">
        <v>2089</v>
      </c>
    </row>
    <row r="319" spans="2:3" ht="13" x14ac:dyDescent="0.15">
      <c r="B319" s="74" t="b">
        <v>0</v>
      </c>
      <c r="C319" s="74" t="s">
        <v>2089</v>
      </c>
    </row>
    <row r="320" spans="2:3" ht="13" x14ac:dyDescent="0.15">
      <c r="B320" s="74" t="b">
        <v>0</v>
      </c>
      <c r="C320" s="74" t="s">
        <v>2089</v>
      </c>
    </row>
    <row r="321" spans="2:3" ht="13" x14ac:dyDescent="0.15">
      <c r="B321" s="74" t="b">
        <v>0</v>
      </c>
      <c r="C321" s="74" t="s">
        <v>2089</v>
      </c>
    </row>
    <row r="322" spans="2:3" ht="13" x14ac:dyDescent="0.15">
      <c r="B322" s="74" t="b">
        <v>0</v>
      </c>
      <c r="C322" s="74" t="s">
        <v>2089</v>
      </c>
    </row>
    <row r="323" spans="2:3" ht="13" x14ac:dyDescent="0.15">
      <c r="B323" s="74" t="b">
        <v>0</v>
      </c>
      <c r="C323" s="74" t="s">
        <v>2089</v>
      </c>
    </row>
    <row r="324" spans="2:3" ht="13" x14ac:dyDescent="0.15">
      <c r="B324" s="74" t="b">
        <v>0</v>
      </c>
      <c r="C324" s="74" t="s">
        <v>2089</v>
      </c>
    </row>
    <row r="325" spans="2:3" ht="13" x14ac:dyDescent="0.15">
      <c r="B325" s="74" t="b">
        <v>0</v>
      </c>
      <c r="C325" s="74" t="s">
        <v>2089</v>
      </c>
    </row>
    <row r="326" spans="2:3" ht="13" x14ac:dyDescent="0.15">
      <c r="B326" s="74" t="b">
        <v>0</v>
      </c>
      <c r="C326" s="74" t="s">
        <v>2089</v>
      </c>
    </row>
    <row r="327" spans="2:3" ht="13" x14ac:dyDescent="0.15">
      <c r="B327" s="74" t="b">
        <v>0</v>
      </c>
      <c r="C327" s="74" t="s">
        <v>2089</v>
      </c>
    </row>
    <row r="328" spans="2:3" ht="13" x14ac:dyDescent="0.15">
      <c r="B328" s="74" t="b">
        <v>0</v>
      </c>
      <c r="C328" s="74" t="s">
        <v>2089</v>
      </c>
    </row>
    <row r="329" spans="2:3" ht="13" x14ac:dyDescent="0.15">
      <c r="B329" s="74" t="b">
        <v>0</v>
      </c>
      <c r="C329" s="74" t="s">
        <v>2089</v>
      </c>
    </row>
    <row r="330" spans="2:3" ht="13" x14ac:dyDescent="0.15">
      <c r="B330" s="74" t="b">
        <v>0</v>
      </c>
      <c r="C330" s="74" t="s">
        <v>2089</v>
      </c>
    </row>
    <row r="331" spans="2:3" ht="13" x14ac:dyDescent="0.15">
      <c r="B331" s="74" t="b">
        <v>0</v>
      </c>
      <c r="C331" s="74" t="s">
        <v>2089</v>
      </c>
    </row>
    <row r="332" spans="2:3" ht="13" x14ac:dyDescent="0.15">
      <c r="B332" s="74" t="b">
        <v>0</v>
      </c>
      <c r="C332" s="74" t="s">
        <v>2089</v>
      </c>
    </row>
    <row r="333" spans="2:3" ht="13" x14ac:dyDescent="0.15">
      <c r="B333" s="74" t="b">
        <v>0</v>
      </c>
      <c r="C333" s="74" t="s">
        <v>2089</v>
      </c>
    </row>
    <row r="334" spans="2:3" ht="13" x14ac:dyDescent="0.15">
      <c r="B334" s="74" t="b">
        <v>0</v>
      </c>
      <c r="C334" s="74" t="s">
        <v>2089</v>
      </c>
    </row>
    <row r="335" spans="2:3" ht="13" x14ac:dyDescent="0.15">
      <c r="B335" s="74" t="b">
        <v>0</v>
      </c>
      <c r="C335" s="74" t="s">
        <v>2089</v>
      </c>
    </row>
    <row r="336" spans="2:3" ht="13" x14ac:dyDescent="0.15">
      <c r="B336" s="74" t="b">
        <v>0</v>
      </c>
      <c r="C336" s="74" t="s">
        <v>2089</v>
      </c>
    </row>
    <row r="337" spans="2:3" ht="13" x14ac:dyDescent="0.15">
      <c r="B337" s="74" t="b">
        <v>0</v>
      </c>
      <c r="C337" s="74" t="s">
        <v>2089</v>
      </c>
    </row>
    <row r="338" spans="2:3" ht="13" x14ac:dyDescent="0.15">
      <c r="B338" s="74" t="b">
        <v>0</v>
      </c>
      <c r="C338" s="74" t="s">
        <v>2089</v>
      </c>
    </row>
    <row r="339" spans="2:3" ht="13" x14ac:dyDescent="0.15">
      <c r="B339" s="74" t="b">
        <v>0</v>
      </c>
      <c r="C339" s="74" t="s">
        <v>2089</v>
      </c>
    </row>
    <row r="340" spans="2:3" ht="13" x14ac:dyDescent="0.15">
      <c r="B340" s="74" t="b">
        <v>0</v>
      </c>
      <c r="C340" s="74" t="s">
        <v>2089</v>
      </c>
    </row>
    <row r="341" spans="2:3" ht="13" x14ac:dyDescent="0.15">
      <c r="B341" s="74" t="b">
        <v>0</v>
      </c>
      <c r="C341" s="74" t="s">
        <v>2089</v>
      </c>
    </row>
    <row r="342" spans="2:3" ht="13" x14ac:dyDescent="0.15">
      <c r="B342" s="74" t="b">
        <v>0</v>
      </c>
      <c r="C342" s="74" t="s">
        <v>2089</v>
      </c>
    </row>
    <row r="343" spans="2:3" ht="13" x14ac:dyDescent="0.15">
      <c r="B343" s="74" t="b">
        <v>0</v>
      </c>
      <c r="C343" s="74" t="s">
        <v>2089</v>
      </c>
    </row>
    <row r="344" spans="2:3" ht="13" x14ac:dyDescent="0.15">
      <c r="B344" s="74" t="b">
        <v>0</v>
      </c>
      <c r="C344" s="74" t="s">
        <v>2089</v>
      </c>
    </row>
    <row r="345" spans="2:3" ht="13" x14ac:dyDescent="0.15">
      <c r="B345" s="74" t="b">
        <v>0</v>
      </c>
      <c r="C345" s="74" t="s">
        <v>2089</v>
      </c>
    </row>
    <row r="346" spans="2:3" ht="13" x14ac:dyDescent="0.15">
      <c r="B346" s="74" t="b">
        <v>0</v>
      </c>
      <c r="C346" s="74" t="s">
        <v>2089</v>
      </c>
    </row>
    <row r="347" spans="2:3" ht="13" x14ac:dyDescent="0.15">
      <c r="B347" s="74" t="b">
        <v>0</v>
      </c>
      <c r="C347" s="74" t="s">
        <v>2089</v>
      </c>
    </row>
    <row r="348" spans="2:3" ht="13" x14ac:dyDescent="0.15">
      <c r="B348" s="74" t="b">
        <v>0</v>
      </c>
      <c r="C348" s="74" t="s">
        <v>2089</v>
      </c>
    </row>
    <row r="349" spans="2:3" ht="13" x14ac:dyDescent="0.15">
      <c r="B349" s="74" t="b">
        <v>0</v>
      </c>
      <c r="C349" s="74" t="s">
        <v>2089</v>
      </c>
    </row>
    <row r="350" spans="2:3" ht="13" x14ac:dyDescent="0.15">
      <c r="B350" s="74" t="b">
        <v>0</v>
      </c>
      <c r="C350" s="74" t="s">
        <v>2089</v>
      </c>
    </row>
    <row r="351" spans="2:3" ht="13" x14ac:dyDescent="0.15">
      <c r="B351" s="74" t="b">
        <v>0</v>
      </c>
      <c r="C351" s="74" t="s">
        <v>2089</v>
      </c>
    </row>
    <row r="352" spans="2:3" ht="13" x14ac:dyDescent="0.15">
      <c r="B352" s="74" t="b">
        <v>0</v>
      </c>
      <c r="C352" s="74" t="s">
        <v>2089</v>
      </c>
    </row>
    <row r="353" spans="2:3" ht="13" x14ac:dyDescent="0.15">
      <c r="B353" s="74" t="b">
        <v>0</v>
      </c>
      <c r="C353" s="74" t="s">
        <v>2089</v>
      </c>
    </row>
    <row r="354" spans="2:3" ht="13" x14ac:dyDescent="0.15">
      <c r="B354" s="74" t="b">
        <v>0</v>
      </c>
      <c r="C354" s="74" t="s">
        <v>2089</v>
      </c>
    </row>
    <row r="355" spans="2:3" ht="13" x14ac:dyDescent="0.15">
      <c r="B355" s="74" t="b">
        <v>0</v>
      </c>
      <c r="C355" s="74" t="s">
        <v>2089</v>
      </c>
    </row>
    <row r="356" spans="2:3" ht="13" x14ac:dyDescent="0.15">
      <c r="B356" s="74" t="b">
        <v>0</v>
      </c>
      <c r="C356" s="74" t="s">
        <v>2089</v>
      </c>
    </row>
    <row r="357" spans="2:3" ht="13" x14ac:dyDescent="0.15">
      <c r="B357" s="74" t="b">
        <v>0</v>
      </c>
      <c r="C357" s="74" t="s">
        <v>2089</v>
      </c>
    </row>
    <row r="358" spans="2:3" ht="13" x14ac:dyDescent="0.15">
      <c r="B358" s="74" t="b">
        <v>0</v>
      </c>
      <c r="C358" s="74" t="s">
        <v>2089</v>
      </c>
    </row>
    <row r="359" spans="2:3" ht="13" x14ac:dyDescent="0.15">
      <c r="B359" s="74" t="b">
        <v>0</v>
      </c>
      <c r="C359" s="74" t="s">
        <v>2089</v>
      </c>
    </row>
    <row r="360" spans="2:3" ht="13" x14ac:dyDescent="0.15">
      <c r="B360" s="74" t="b">
        <v>0</v>
      </c>
      <c r="C360" s="74" t="s">
        <v>2089</v>
      </c>
    </row>
    <row r="361" spans="2:3" ht="13" x14ac:dyDescent="0.15">
      <c r="B361" s="74" t="b">
        <v>0</v>
      </c>
      <c r="C361" s="74" t="s">
        <v>2089</v>
      </c>
    </row>
    <row r="362" spans="2:3" ht="13" x14ac:dyDescent="0.15">
      <c r="B362" s="74" t="b">
        <v>0</v>
      </c>
      <c r="C362" s="74" t="s">
        <v>2089</v>
      </c>
    </row>
    <row r="363" spans="2:3" ht="13" x14ac:dyDescent="0.15">
      <c r="B363" s="74" t="b">
        <v>0</v>
      </c>
      <c r="C363" s="74" t="s">
        <v>2089</v>
      </c>
    </row>
    <row r="364" spans="2:3" ht="13" x14ac:dyDescent="0.15">
      <c r="B364" s="74" t="b">
        <v>0</v>
      </c>
      <c r="C364" s="74" t="s">
        <v>2089</v>
      </c>
    </row>
    <row r="365" spans="2:3" ht="13" x14ac:dyDescent="0.15">
      <c r="B365" s="74" t="b">
        <v>0</v>
      </c>
      <c r="C365" s="74" t="s">
        <v>2089</v>
      </c>
    </row>
    <row r="366" spans="2:3" ht="13" x14ac:dyDescent="0.15">
      <c r="B366" s="74" t="b">
        <v>0</v>
      </c>
      <c r="C366" s="74" t="s">
        <v>2089</v>
      </c>
    </row>
    <row r="367" spans="2:3" ht="13" x14ac:dyDescent="0.15">
      <c r="B367" s="74" t="b">
        <v>0</v>
      </c>
      <c r="C367" s="74" t="s">
        <v>2089</v>
      </c>
    </row>
    <row r="368" spans="2:3" ht="13" x14ac:dyDescent="0.15">
      <c r="B368" s="74" t="b">
        <v>0</v>
      </c>
      <c r="C368" s="74" t="s">
        <v>2089</v>
      </c>
    </row>
    <row r="369" spans="2:3" ht="13" x14ac:dyDescent="0.15">
      <c r="B369" s="74" t="b">
        <v>0</v>
      </c>
      <c r="C369" s="74" t="s">
        <v>2089</v>
      </c>
    </row>
    <row r="370" spans="2:3" ht="13" x14ac:dyDescent="0.15">
      <c r="B370" s="74" t="b">
        <v>0</v>
      </c>
      <c r="C370" s="74" t="s">
        <v>2089</v>
      </c>
    </row>
    <row r="371" spans="2:3" ht="13" x14ac:dyDescent="0.15">
      <c r="B371" s="74" t="b">
        <v>0</v>
      </c>
      <c r="C371" s="74" t="s">
        <v>2089</v>
      </c>
    </row>
    <row r="372" spans="2:3" ht="13" x14ac:dyDescent="0.15">
      <c r="B372" s="74" t="b">
        <v>0</v>
      </c>
      <c r="C372" s="74" t="s">
        <v>2089</v>
      </c>
    </row>
    <row r="373" spans="2:3" ht="13" x14ac:dyDescent="0.15">
      <c r="B373" s="74" t="b">
        <v>0</v>
      </c>
      <c r="C373" s="74" t="s">
        <v>2089</v>
      </c>
    </row>
    <row r="374" spans="2:3" ht="13" x14ac:dyDescent="0.15">
      <c r="B374" s="74" t="b">
        <v>0</v>
      </c>
      <c r="C374" s="74" t="s">
        <v>2089</v>
      </c>
    </row>
    <row r="375" spans="2:3" ht="13" x14ac:dyDescent="0.15">
      <c r="B375" s="74" t="b">
        <v>0</v>
      </c>
      <c r="C375" s="74" t="s">
        <v>2089</v>
      </c>
    </row>
    <row r="376" spans="2:3" ht="13" x14ac:dyDescent="0.15">
      <c r="B376" s="74" t="b">
        <v>0</v>
      </c>
      <c r="C376" s="74" t="s">
        <v>2089</v>
      </c>
    </row>
    <row r="377" spans="2:3" ht="13" x14ac:dyDescent="0.15">
      <c r="B377" s="74" t="b">
        <v>0</v>
      </c>
      <c r="C377" s="74" t="s">
        <v>2089</v>
      </c>
    </row>
    <row r="378" spans="2:3" ht="13" x14ac:dyDescent="0.15">
      <c r="B378" s="74" t="b">
        <v>0</v>
      </c>
      <c r="C378" s="74" t="s">
        <v>2089</v>
      </c>
    </row>
    <row r="379" spans="2:3" ht="13" x14ac:dyDescent="0.15">
      <c r="B379" s="74" t="b">
        <v>0</v>
      </c>
      <c r="C379" s="74" t="s">
        <v>2089</v>
      </c>
    </row>
    <row r="380" spans="2:3" ht="13" x14ac:dyDescent="0.15">
      <c r="B380" s="74" t="b">
        <v>0</v>
      </c>
      <c r="C380" s="74" t="s">
        <v>2089</v>
      </c>
    </row>
    <row r="381" spans="2:3" ht="13" x14ac:dyDescent="0.15">
      <c r="B381" s="74" t="b">
        <v>0</v>
      </c>
      <c r="C381" s="74" t="s">
        <v>2089</v>
      </c>
    </row>
    <row r="382" spans="2:3" ht="13" x14ac:dyDescent="0.15">
      <c r="B382" s="74" t="b">
        <v>0</v>
      </c>
      <c r="C382" s="74" t="s">
        <v>2089</v>
      </c>
    </row>
    <row r="383" spans="2:3" ht="13" x14ac:dyDescent="0.15">
      <c r="B383" s="74" t="b">
        <v>0</v>
      </c>
      <c r="C383" s="74" t="s">
        <v>2089</v>
      </c>
    </row>
    <row r="384" spans="2:3" ht="13" x14ac:dyDescent="0.15">
      <c r="B384" s="74" t="b">
        <v>0</v>
      </c>
      <c r="C384" s="74" t="s">
        <v>2089</v>
      </c>
    </row>
    <row r="385" spans="2:3" ht="13" x14ac:dyDescent="0.15">
      <c r="B385" s="74" t="b">
        <v>0</v>
      </c>
      <c r="C385" s="74" t="s">
        <v>2089</v>
      </c>
    </row>
    <row r="386" spans="2:3" ht="13" x14ac:dyDescent="0.15">
      <c r="B386" s="74" t="b">
        <v>0</v>
      </c>
      <c r="C386" s="74" t="s">
        <v>2089</v>
      </c>
    </row>
    <row r="387" spans="2:3" ht="13" x14ac:dyDescent="0.15">
      <c r="B387" s="74" t="b">
        <v>0</v>
      </c>
      <c r="C387" s="74" t="s">
        <v>2089</v>
      </c>
    </row>
    <row r="388" spans="2:3" ht="13" x14ac:dyDescent="0.15">
      <c r="B388" s="74" t="b">
        <v>0</v>
      </c>
      <c r="C388" s="74" t="s">
        <v>2089</v>
      </c>
    </row>
    <row r="389" spans="2:3" ht="13" x14ac:dyDescent="0.15">
      <c r="B389" s="74" t="b">
        <v>0</v>
      </c>
      <c r="C389" s="74" t="s">
        <v>2089</v>
      </c>
    </row>
    <row r="390" spans="2:3" ht="13" x14ac:dyDescent="0.15">
      <c r="B390" s="74" t="b">
        <v>0</v>
      </c>
      <c r="C390" s="74" t="s">
        <v>2089</v>
      </c>
    </row>
    <row r="391" spans="2:3" ht="13" x14ac:dyDescent="0.15">
      <c r="B391" s="74" t="b">
        <v>0</v>
      </c>
      <c r="C391" s="74" t="s">
        <v>2089</v>
      </c>
    </row>
    <row r="392" spans="2:3" ht="13" x14ac:dyDescent="0.15">
      <c r="B392" s="74" t="b">
        <v>0</v>
      </c>
      <c r="C392" s="74" t="s">
        <v>2089</v>
      </c>
    </row>
    <row r="393" spans="2:3" ht="13" x14ac:dyDescent="0.15">
      <c r="B393" s="74" t="b">
        <v>0</v>
      </c>
      <c r="C393" s="74" t="s">
        <v>2089</v>
      </c>
    </row>
    <row r="394" spans="2:3" ht="13" x14ac:dyDescent="0.15">
      <c r="B394" s="74" t="b">
        <v>0</v>
      </c>
      <c r="C394" s="74" t="s">
        <v>2089</v>
      </c>
    </row>
    <row r="395" spans="2:3" ht="13" x14ac:dyDescent="0.15">
      <c r="B395" s="74" t="b">
        <v>0</v>
      </c>
      <c r="C395" s="74" t="s">
        <v>2089</v>
      </c>
    </row>
    <row r="396" spans="2:3" ht="13" x14ac:dyDescent="0.15">
      <c r="B396" s="74" t="b">
        <v>0</v>
      </c>
      <c r="C396" s="74" t="s">
        <v>2089</v>
      </c>
    </row>
    <row r="397" spans="2:3" ht="13" x14ac:dyDescent="0.15">
      <c r="B397" s="74" t="b">
        <v>0</v>
      </c>
      <c r="C397" s="74" t="s">
        <v>2089</v>
      </c>
    </row>
    <row r="398" spans="2:3" ht="13" x14ac:dyDescent="0.15">
      <c r="B398" s="74" t="b">
        <v>0</v>
      </c>
      <c r="C398" s="74" t="s">
        <v>2089</v>
      </c>
    </row>
    <row r="399" spans="2:3" ht="13" x14ac:dyDescent="0.15">
      <c r="B399" s="74" t="b">
        <v>0</v>
      </c>
      <c r="C399" s="74" t="s">
        <v>2089</v>
      </c>
    </row>
    <row r="400" spans="2:3" ht="13" x14ac:dyDescent="0.15">
      <c r="B400" s="74" t="b">
        <v>0</v>
      </c>
      <c r="C400" s="74" t="s">
        <v>2089</v>
      </c>
    </row>
    <row r="401" spans="2:3" ht="13" x14ac:dyDescent="0.15">
      <c r="B401" s="74" t="b">
        <v>0</v>
      </c>
      <c r="C401" s="74" t="s">
        <v>2089</v>
      </c>
    </row>
    <row r="402" spans="2:3" ht="13" x14ac:dyDescent="0.15">
      <c r="B402" s="74" t="b">
        <v>0</v>
      </c>
      <c r="C402" s="74" t="s">
        <v>2089</v>
      </c>
    </row>
    <row r="403" spans="2:3" ht="13" x14ac:dyDescent="0.15">
      <c r="B403" s="74" t="b">
        <v>0</v>
      </c>
      <c r="C403" s="74" t="s">
        <v>2089</v>
      </c>
    </row>
    <row r="404" spans="2:3" ht="13" x14ac:dyDescent="0.15">
      <c r="B404" s="74" t="b">
        <v>0</v>
      </c>
      <c r="C404" s="74" t="s">
        <v>2089</v>
      </c>
    </row>
    <row r="405" spans="2:3" ht="13" x14ac:dyDescent="0.15">
      <c r="B405" s="74" t="b">
        <v>0</v>
      </c>
      <c r="C405" s="74" t="s">
        <v>2089</v>
      </c>
    </row>
    <row r="406" spans="2:3" ht="13" x14ac:dyDescent="0.15">
      <c r="B406" s="74" t="b">
        <v>0</v>
      </c>
      <c r="C406" s="74" t="s">
        <v>2089</v>
      </c>
    </row>
    <row r="407" spans="2:3" ht="13" x14ac:dyDescent="0.15">
      <c r="B407" s="74" t="b">
        <v>0</v>
      </c>
      <c r="C407" s="74" t="s">
        <v>2089</v>
      </c>
    </row>
    <row r="408" spans="2:3" ht="13" x14ac:dyDescent="0.15">
      <c r="B408" s="74" t="b">
        <v>0</v>
      </c>
      <c r="C408" s="74" t="s">
        <v>2089</v>
      </c>
    </row>
    <row r="409" spans="2:3" ht="13" x14ac:dyDescent="0.15">
      <c r="B409" s="74" t="b">
        <v>0</v>
      </c>
      <c r="C409" s="74" t="s">
        <v>2089</v>
      </c>
    </row>
    <row r="410" spans="2:3" ht="13" x14ac:dyDescent="0.15">
      <c r="B410" s="74" t="b">
        <v>0</v>
      </c>
      <c r="C410" s="74" t="s">
        <v>2089</v>
      </c>
    </row>
    <row r="411" spans="2:3" ht="13" x14ac:dyDescent="0.15">
      <c r="B411" s="74" t="b">
        <v>0</v>
      </c>
      <c r="C411" s="74" t="s">
        <v>2089</v>
      </c>
    </row>
    <row r="412" spans="2:3" ht="13" x14ac:dyDescent="0.15">
      <c r="B412" s="74" t="b">
        <v>0</v>
      </c>
      <c r="C412" s="74" t="s">
        <v>2089</v>
      </c>
    </row>
    <row r="413" spans="2:3" ht="13" x14ac:dyDescent="0.15">
      <c r="B413" s="74" t="b">
        <v>0</v>
      </c>
      <c r="C413" s="74" t="s">
        <v>2089</v>
      </c>
    </row>
    <row r="414" spans="2:3" ht="13" x14ac:dyDescent="0.15">
      <c r="B414" s="74" t="b">
        <v>0</v>
      </c>
      <c r="C414" s="74" t="s">
        <v>2089</v>
      </c>
    </row>
    <row r="415" spans="2:3" ht="13" x14ac:dyDescent="0.15">
      <c r="B415" s="74" t="b">
        <v>0</v>
      </c>
      <c r="C415" s="74" t="s">
        <v>2089</v>
      </c>
    </row>
    <row r="416" spans="2:3" ht="13" x14ac:dyDescent="0.15">
      <c r="B416" s="74" t="b">
        <v>0</v>
      </c>
      <c r="C416" s="74" t="s">
        <v>2089</v>
      </c>
    </row>
    <row r="417" spans="2:3" ht="13" x14ac:dyDescent="0.15">
      <c r="B417" s="74" t="b">
        <v>0</v>
      </c>
      <c r="C417" s="74" t="s">
        <v>2089</v>
      </c>
    </row>
    <row r="418" spans="2:3" ht="13" x14ac:dyDescent="0.15">
      <c r="B418" s="74" t="b">
        <v>0</v>
      </c>
      <c r="C418" s="74" t="s">
        <v>2089</v>
      </c>
    </row>
    <row r="419" spans="2:3" ht="13" x14ac:dyDescent="0.15">
      <c r="B419" s="74" t="b">
        <v>0</v>
      </c>
      <c r="C419" s="74" t="s">
        <v>2089</v>
      </c>
    </row>
    <row r="420" spans="2:3" ht="13" x14ac:dyDescent="0.15">
      <c r="B420" s="74" t="b">
        <v>0</v>
      </c>
      <c r="C420" s="74" t="s">
        <v>2089</v>
      </c>
    </row>
    <row r="421" spans="2:3" ht="13" x14ac:dyDescent="0.15">
      <c r="B421" s="74" t="b">
        <v>0</v>
      </c>
      <c r="C421" s="74" t="s">
        <v>2089</v>
      </c>
    </row>
    <row r="422" spans="2:3" ht="13" x14ac:dyDescent="0.15">
      <c r="B422" s="74" t="b">
        <v>0</v>
      </c>
      <c r="C422" s="74" t="s">
        <v>2089</v>
      </c>
    </row>
    <row r="423" spans="2:3" ht="13" x14ac:dyDescent="0.15">
      <c r="B423" s="74" t="b">
        <v>0</v>
      </c>
      <c r="C423" s="74" t="s">
        <v>2089</v>
      </c>
    </row>
    <row r="424" spans="2:3" ht="13" x14ac:dyDescent="0.15">
      <c r="B424" s="74" t="b">
        <v>0</v>
      </c>
      <c r="C424" s="74" t="s">
        <v>2089</v>
      </c>
    </row>
    <row r="425" spans="2:3" ht="13" x14ac:dyDescent="0.15">
      <c r="B425" s="74" t="b">
        <v>0</v>
      </c>
      <c r="C425" s="74" t="s">
        <v>2089</v>
      </c>
    </row>
    <row r="426" spans="2:3" ht="13" x14ac:dyDescent="0.15">
      <c r="B426" s="74" t="b">
        <v>0</v>
      </c>
      <c r="C426" s="74" t="s">
        <v>2089</v>
      </c>
    </row>
    <row r="427" spans="2:3" ht="13" x14ac:dyDescent="0.15">
      <c r="B427" s="74" t="b">
        <v>0</v>
      </c>
      <c r="C427" s="74" t="s">
        <v>2089</v>
      </c>
    </row>
    <row r="428" spans="2:3" ht="13" x14ac:dyDescent="0.15">
      <c r="B428" s="74" t="b">
        <v>0</v>
      </c>
      <c r="C428" s="74" t="s">
        <v>2089</v>
      </c>
    </row>
    <row r="429" spans="2:3" ht="13" x14ac:dyDescent="0.15">
      <c r="B429" s="74" t="b">
        <v>0</v>
      </c>
      <c r="C429" s="74" t="s">
        <v>2089</v>
      </c>
    </row>
    <row r="430" spans="2:3" ht="13" x14ac:dyDescent="0.15">
      <c r="B430" s="74" t="b">
        <v>0</v>
      </c>
      <c r="C430" s="74" t="s">
        <v>2089</v>
      </c>
    </row>
    <row r="431" spans="2:3" ht="13" x14ac:dyDescent="0.15">
      <c r="B431" s="74" t="b">
        <v>0</v>
      </c>
      <c r="C431" s="74" t="s">
        <v>2089</v>
      </c>
    </row>
    <row r="432" spans="2:3" ht="13" x14ac:dyDescent="0.15">
      <c r="B432" s="74" t="b">
        <v>0</v>
      </c>
      <c r="C432" s="74" t="s">
        <v>2089</v>
      </c>
    </row>
    <row r="433" spans="2:3" ht="13" x14ac:dyDescent="0.15">
      <c r="B433" s="74" t="b">
        <v>0</v>
      </c>
      <c r="C433" s="74" t="s">
        <v>2089</v>
      </c>
    </row>
    <row r="434" spans="2:3" ht="13" x14ac:dyDescent="0.15">
      <c r="B434" s="74" t="b">
        <v>0</v>
      </c>
      <c r="C434" s="74" t="s">
        <v>2089</v>
      </c>
    </row>
    <row r="435" spans="2:3" ht="13" x14ac:dyDescent="0.15">
      <c r="B435" s="74" t="b">
        <v>0</v>
      </c>
      <c r="C435" s="74" t="s">
        <v>2089</v>
      </c>
    </row>
    <row r="436" spans="2:3" ht="13" x14ac:dyDescent="0.15">
      <c r="B436" s="74" t="b">
        <v>0</v>
      </c>
      <c r="C436" s="74" t="s">
        <v>2089</v>
      </c>
    </row>
    <row r="437" spans="2:3" ht="13" x14ac:dyDescent="0.15">
      <c r="B437" s="74" t="b">
        <v>0</v>
      </c>
      <c r="C437" s="74" t="s">
        <v>2089</v>
      </c>
    </row>
    <row r="438" spans="2:3" ht="13" x14ac:dyDescent="0.15">
      <c r="B438" s="74" t="b">
        <v>0</v>
      </c>
      <c r="C438" s="74" t="s">
        <v>2089</v>
      </c>
    </row>
    <row r="439" spans="2:3" ht="13" x14ac:dyDescent="0.15">
      <c r="B439" s="74" t="b">
        <v>0</v>
      </c>
      <c r="C439" s="74" t="s">
        <v>2089</v>
      </c>
    </row>
    <row r="440" spans="2:3" ht="13" x14ac:dyDescent="0.15">
      <c r="B440" s="74" t="b">
        <v>0</v>
      </c>
      <c r="C440" s="74" t="s">
        <v>2089</v>
      </c>
    </row>
    <row r="441" spans="2:3" ht="13" x14ac:dyDescent="0.15">
      <c r="B441" s="74" t="b">
        <v>0</v>
      </c>
      <c r="C441" s="74" t="s">
        <v>2089</v>
      </c>
    </row>
    <row r="442" spans="2:3" ht="13" x14ac:dyDescent="0.15">
      <c r="B442" s="74" t="b">
        <v>0</v>
      </c>
      <c r="C442" s="74" t="s">
        <v>2089</v>
      </c>
    </row>
    <row r="443" spans="2:3" ht="13" x14ac:dyDescent="0.15">
      <c r="B443" s="74" t="b">
        <v>0</v>
      </c>
      <c r="C443" s="74" t="s">
        <v>2089</v>
      </c>
    </row>
    <row r="444" spans="2:3" ht="13" x14ac:dyDescent="0.15">
      <c r="B444" s="74" t="b">
        <v>0</v>
      </c>
      <c r="C444" s="74" t="s">
        <v>2089</v>
      </c>
    </row>
    <row r="445" spans="2:3" ht="13" x14ac:dyDescent="0.15">
      <c r="B445" s="74" t="b">
        <v>0</v>
      </c>
      <c r="C445" s="74" t="s">
        <v>2089</v>
      </c>
    </row>
    <row r="446" spans="2:3" ht="13" x14ac:dyDescent="0.15">
      <c r="B446" s="74" t="b">
        <v>0</v>
      </c>
      <c r="C446" s="74" t="s">
        <v>2089</v>
      </c>
    </row>
    <row r="447" spans="2:3" ht="13" x14ac:dyDescent="0.15">
      <c r="B447" s="74" t="b">
        <v>0</v>
      </c>
      <c r="C447" s="74" t="s">
        <v>2089</v>
      </c>
    </row>
    <row r="448" spans="2:3" ht="13" x14ac:dyDescent="0.15">
      <c r="B448" s="74" t="b">
        <v>0</v>
      </c>
      <c r="C448" s="74" t="s">
        <v>2089</v>
      </c>
    </row>
    <row r="449" spans="2:3" ht="13" x14ac:dyDescent="0.15">
      <c r="B449" s="74" t="b">
        <v>0</v>
      </c>
      <c r="C449" s="74" t="s">
        <v>2089</v>
      </c>
    </row>
    <row r="450" spans="2:3" ht="13" x14ac:dyDescent="0.15">
      <c r="B450" s="74" t="b">
        <v>0</v>
      </c>
      <c r="C450" s="74" t="s">
        <v>2089</v>
      </c>
    </row>
    <row r="451" spans="2:3" ht="13" x14ac:dyDescent="0.15">
      <c r="B451" s="74" t="b">
        <v>0</v>
      </c>
      <c r="C451" s="74" t="s">
        <v>2089</v>
      </c>
    </row>
    <row r="452" spans="2:3" ht="13" x14ac:dyDescent="0.15">
      <c r="B452" s="74" t="b">
        <v>0</v>
      </c>
      <c r="C452" s="74" t="s">
        <v>2089</v>
      </c>
    </row>
    <row r="453" spans="2:3" ht="13" x14ac:dyDescent="0.15">
      <c r="B453" s="74" t="b">
        <v>0</v>
      </c>
      <c r="C453" s="74" t="s">
        <v>2089</v>
      </c>
    </row>
    <row r="454" spans="2:3" ht="13" x14ac:dyDescent="0.15">
      <c r="B454" s="74" t="b">
        <v>0</v>
      </c>
      <c r="C454" s="74" t="s">
        <v>2089</v>
      </c>
    </row>
    <row r="455" spans="2:3" ht="13" x14ac:dyDescent="0.15">
      <c r="B455" s="74" t="b">
        <v>0</v>
      </c>
      <c r="C455" s="74" t="s">
        <v>2089</v>
      </c>
    </row>
    <row r="456" spans="2:3" ht="13" x14ac:dyDescent="0.15">
      <c r="B456" s="74" t="b">
        <v>0</v>
      </c>
      <c r="C456" s="74" t="s">
        <v>2089</v>
      </c>
    </row>
    <row r="457" spans="2:3" ht="13" x14ac:dyDescent="0.15">
      <c r="B457" s="74" t="b">
        <v>0</v>
      </c>
      <c r="C457" s="74" t="s">
        <v>2089</v>
      </c>
    </row>
    <row r="458" spans="2:3" ht="13" x14ac:dyDescent="0.15">
      <c r="B458" s="74" t="b">
        <v>0</v>
      </c>
      <c r="C458" s="74" t="s">
        <v>2089</v>
      </c>
    </row>
    <row r="459" spans="2:3" ht="13" x14ac:dyDescent="0.15">
      <c r="B459" s="74" t="b">
        <v>0</v>
      </c>
      <c r="C459" s="74" t="s">
        <v>2089</v>
      </c>
    </row>
    <row r="460" spans="2:3" ht="13" x14ac:dyDescent="0.15">
      <c r="B460" s="74" t="b">
        <v>0</v>
      </c>
      <c r="C460" s="74" t="s">
        <v>2089</v>
      </c>
    </row>
    <row r="461" spans="2:3" ht="13" x14ac:dyDescent="0.15">
      <c r="B461" s="74" t="b">
        <v>0</v>
      </c>
      <c r="C461" s="74" t="s">
        <v>2089</v>
      </c>
    </row>
    <row r="462" spans="2:3" ht="13" x14ac:dyDescent="0.15">
      <c r="B462" s="74" t="b">
        <v>0</v>
      </c>
      <c r="C462" s="74" t="s">
        <v>2089</v>
      </c>
    </row>
    <row r="463" spans="2:3" ht="13" x14ac:dyDescent="0.15">
      <c r="B463" s="74" t="b">
        <v>0</v>
      </c>
      <c r="C463" s="74" t="s">
        <v>2089</v>
      </c>
    </row>
    <row r="464" spans="2:3" ht="13" x14ac:dyDescent="0.15">
      <c r="B464" s="74" t="b">
        <v>0</v>
      </c>
      <c r="C464" s="74" t="s">
        <v>2089</v>
      </c>
    </row>
    <row r="465" spans="2:3" ht="13" x14ac:dyDescent="0.15">
      <c r="B465" s="74" t="b">
        <v>0</v>
      </c>
      <c r="C465" s="74" t="s">
        <v>2089</v>
      </c>
    </row>
    <row r="466" spans="2:3" ht="13" x14ac:dyDescent="0.15">
      <c r="B466" s="74" t="b">
        <v>0</v>
      </c>
      <c r="C466" s="74" t="s">
        <v>2089</v>
      </c>
    </row>
    <row r="467" spans="2:3" ht="13" x14ac:dyDescent="0.15">
      <c r="B467" s="74" t="b">
        <v>0</v>
      </c>
      <c r="C467" s="74" t="s">
        <v>2089</v>
      </c>
    </row>
    <row r="468" spans="2:3" ht="13" x14ac:dyDescent="0.15">
      <c r="B468" s="74" t="b">
        <v>0</v>
      </c>
      <c r="C468" s="74" t="s">
        <v>2089</v>
      </c>
    </row>
    <row r="469" spans="2:3" ht="13" x14ac:dyDescent="0.15">
      <c r="B469" s="74" t="b">
        <v>0</v>
      </c>
      <c r="C469" s="74" t="s">
        <v>2089</v>
      </c>
    </row>
    <row r="470" spans="2:3" ht="13" x14ac:dyDescent="0.15">
      <c r="B470" s="74" t="b">
        <v>0</v>
      </c>
      <c r="C470" s="74" t="s">
        <v>2089</v>
      </c>
    </row>
    <row r="471" spans="2:3" ht="13" x14ac:dyDescent="0.15">
      <c r="B471" s="74" t="b">
        <v>0</v>
      </c>
      <c r="C471" s="74" t="s">
        <v>2089</v>
      </c>
    </row>
    <row r="472" spans="2:3" ht="13" x14ac:dyDescent="0.15">
      <c r="B472" s="74" t="b">
        <v>0</v>
      </c>
      <c r="C472" s="74" t="s">
        <v>2089</v>
      </c>
    </row>
    <row r="473" spans="2:3" ht="13" x14ac:dyDescent="0.15">
      <c r="B473" s="74" t="b">
        <v>0</v>
      </c>
      <c r="C473" s="74" t="s">
        <v>2089</v>
      </c>
    </row>
    <row r="474" spans="2:3" ht="13" x14ac:dyDescent="0.15">
      <c r="B474" s="74" t="b">
        <v>0</v>
      </c>
      <c r="C474" s="74" t="s">
        <v>2089</v>
      </c>
    </row>
    <row r="475" spans="2:3" ht="13" x14ac:dyDescent="0.15">
      <c r="B475" s="74" t="b">
        <v>0</v>
      </c>
      <c r="C475" s="74" t="s">
        <v>2089</v>
      </c>
    </row>
    <row r="476" spans="2:3" ht="13" x14ac:dyDescent="0.15">
      <c r="B476" s="74" t="b">
        <v>0</v>
      </c>
      <c r="C476" s="74" t="s">
        <v>2089</v>
      </c>
    </row>
    <row r="477" spans="2:3" ht="13" x14ac:dyDescent="0.15">
      <c r="B477" s="74" t="b">
        <v>0</v>
      </c>
      <c r="C477" s="74" t="s">
        <v>2089</v>
      </c>
    </row>
    <row r="478" spans="2:3" ht="13" x14ac:dyDescent="0.15">
      <c r="B478" s="74" t="b">
        <v>0</v>
      </c>
      <c r="C478" s="74" t="s">
        <v>2089</v>
      </c>
    </row>
    <row r="479" spans="2:3" ht="13" x14ac:dyDescent="0.15">
      <c r="B479" s="74" t="b">
        <v>0</v>
      </c>
      <c r="C479" s="74" t="s">
        <v>2089</v>
      </c>
    </row>
    <row r="480" spans="2:3" ht="13" x14ac:dyDescent="0.15">
      <c r="B480" s="74" t="b">
        <v>0</v>
      </c>
      <c r="C480" s="74" t="s">
        <v>2089</v>
      </c>
    </row>
    <row r="481" spans="2:3" ht="13" x14ac:dyDescent="0.15">
      <c r="B481" s="74" t="b">
        <v>0</v>
      </c>
      <c r="C481" s="74" t="s">
        <v>2089</v>
      </c>
    </row>
    <row r="482" spans="2:3" ht="13" x14ac:dyDescent="0.15">
      <c r="B482" s="74" t="b">
        <v>0</v>
      </c>
      <c r="C482" s="74" t="s">
        <v>2089</v>
      </c>
    </row>
    <row r="483" spans="2:3" ht="13" x14ac:dyDescent="0.15">
      <c r="B483" s="74" t="b">
        <v>0</v>
      </c>
      <c r="C483" s="74" t="s">
        <v>2089</v>
      </c>
    </row>
    <row r="484" spans="2:3" ht="13" x14ac:dyDescent="0.15">
      <c r="B484" s="74" t="b">
        <v>0</v>
      </c>
      <c r="C484" s="74" t="s">
        <v>2089</v>
      </c>
    </row>
    <row r="485" spans="2:3" ht="13" x14ac:dyDescent="0.15">
      <c r="B485" s="74" t="b">
        <v>0</v>
      </c>
      <c r="C485" s="74" t="s">
        <v>2089</v>
      </c>
    </row>
    <row r="486" spans="2:3" ht="13" x14ac:dyDescent="0.15">
      <c r="B486" s="74" t="b">
        <v>0</v>
      </c>
      <c r="C486" s="74" t="s">
        <v>2089</v>
      </c>
    </row>
    <row r="487" spans="2:3" ht="13" x14ac:dyDescent="0.15">
      <c r="B487" s="74" t="b">
        <v>0</v>
      </c>
      <c r="C487" s="74" t="s">
        <v>2089</v>
      </c>
    </row>
    <row r="488" spans="2:3" ht="13" x14ac:dyDescent="0.15">
      <c r="B488" s="74" t="b">
        <v>0</v>
      </c>
      <c r="C488" s="74" t="s">
        <v>2089</v>
      </c>
    </row>
    <row r="489" spans="2:3" ht="13" x14ac:dyDescent="0.15">
      <c r="B489" s="74" t="b">
        <v>0</v>
      </c>
      <c r="C489" s="74" t="s">
        <v>2089</v>
      </c>
    </row>
    <row r="490" spans="2:3" ht="13" x14ac:dyDescent="0.15">
      <c r="B490" s="74" t="b">
        <v>0</v>
      </c>
      <c r="C490" s="74" t="s">
        <v>2089</v>
      </c>
    </row>
    <row r="491" spans="2:3" ht="13" x14ac:dyDescent="0.15">
      <c r="B491" s="74" t="b">
        <v>0</v>
      </c>
      <c r="C491" s="74" t="s">
        <v>2089</v>
      </c>
    </row>
    <row r="492" spans="2:3" ht="13" x14ac:dyDescent="0.15">
      <c r="B492" s="74" t="b">
        <v>0</v>
      </c>
      <c r="C492" s="74" t="s">
        <v>2089</v>
      </c>
    </row>
    <row r="493" spans="2:3" ht="13" x14ac:dyDescent="0.15">
      <c r="B493" s="74" t="b">
        <v>0</v>
      </c>
      <c r="C493" s="74" t="s">
        <v>2089</v>
      </c>
    </row>
    <row r="494" spans="2:3" ht="13" x14ac:dyDescent="0.15">
      <c r="B494" s="74" t="b">
        <v>0</v>
      </c>
      <c r="C494" s="74" t="s">
        <v>2089</v>
      </c>
    </row>
    <row r="495" spans="2:3" ht="13" x14ac:dyDescent="0.15">
      <c r="B495" s="74" t="b">
        <v>0</v>
      </c>
      <c r="C495" s="74" t="s">
        <v>2089</v>
      </c>
    </row>
    <row r="496" spans="2:3" ht="13" x14ac:dyDescent="0.15">
      <c r="B496" s="74" t="b">
        <v>0</v>
      </c>
      <c r="C496" s="74" t="s">
        <v>2089</v>
      </c>
    </row>
    <row r="497" spans="2:3" ht="13" x14ac:dyDescent="0.15">
      <c r="B497" s="74" t="b">
        <v>0</v>
      </c>
      <c r="C497" s="74" t="s">
        <v>2089</v>
      </c>
    </row>
    <row r="498" spans="2:3" ht="13" x14ac:dyDescent="0.15">
      <c r="B498" s="74" t="b">
        <v>0</v>
      </c>
      <c r="C498" s="74" t="s">
        <v>2089</v>
      </c>
    </row>
    <row r="499" spans="2:3" ht="13" x14ac:dyDescent="0.15">
      <c r="B499" s="74" t="b">
        <v>0</v>
      </c>
      <c r="C499" s="74" t="s">
        <v>2089</v>
      </c>
    </row>
    <row r="500" spans="2:3" ht="13" x14ac:dyDescent="0.15">
      <c r="B500" s="74" t="b">
        <v>0</v>
      </c>
      <c r="C500" s="74" t="s">
        <v>2089</v>
      </c>
    </row>
    <row r="501" spans="2:3" ht="13" x14ac:dyDescent="0.15">
      <c r="B501" s="74" t="b">
        <v>0</v>
      </c>
      <c r="C501" s="74" t="s">
        <v>2089</v>
      </c>
    </row>
    <row r="502" spans="2:3" ht="13" x14ac:dyDescent="0.15">
      <c r="B502" s="74" t="b">
        <v>0</v>
      </c>
      <c r="C502" s="74" t="s">
        <v>2089</v>
      </c>
    </row>
    <row r="503" spans="2:3" ht="13" x14ac:dyDescent="0.15">
      <c r="B503" s="74" t="b">
        <v>0</v>
      </c>
      <c r="C503" s="74" t="s">
        <v>2089</v>
      </c>
    </row>
    <row r="504" spans="2:3" ht="13" x14ac:dyDescent="0.15">
      <c r="B504" s="74" t="b">
        <v>0</v>
      </c>
      <c r="C504" s="74" t="s">
        <v>2089</v>
      </c>
    </row>
    <row r="505" spans="2:3" ht="13" x14ac:dyDescent="0.15">
      <c r="B505" s="74" t="b">
        <v>0</v>
      </c>
      <c r="C505" s="74" t="s">
        <v>2089</v>
      </c>
    </row>
    <row r="506" spans="2:3" ht="13" x14ac:dyDescent="0.15">
      <c r="B506" s="74" t="b">
        <v>0</v>
      </c>
      <c r="C506" s="74" t="s">
        <v>2089</v>
      </c>
    </row>
    <row r="507" spans="2:3" ht="13" x14ac:dyDescent="0.15">
      <c r="B507" s="74" t="b">
        <v>0</v>
      </c>
      <c r="C507" s="74" t="s">
        <v>2089</v>
      </c>
    </row>
    <row r="508" spans="2:3" ht="13" x14ac:dyDescent="0.15">
      <c r="B508" s="74" t="b">
        <v>0</v>
      </c>
      <c r="C508" s="74" t="s">
        <v>2089</v>
      </c>
    </row>
    <row r="509" spans="2:3" ht="13" x14ac:dyDescent="0.15">
      <c r="B509" s="74" t="b">
        <v>0</v>
      </c>
      <c r="C509" s="74" t="s">
        <v>2089</v>
      </c>
    </row>
    <row r="510" spans="2:3" ht="13" x14ac:dyDescent="0.15">
      <c r="B510" s="74" t="b">
        <v>0</v>
      </c>
      <c r="C510" s="74" t="s">
        <v>2089</v>
      </c>
    </row>
    <row r="511" spans="2:3" ht="13" x14ac:dyDescent="0.15">
      <c r="B511" s="74" t="b">
        <v>0</v>
      </c>
      <c r="C511" s="74" t="s">
        <v>2089</v>
      </c>
    </row>
    <row r="512" spans="2:3" ht="13" x14ac:dyDescent="0.15">
      <c r="B512" s="74" t="b">
        <v>0</v>
      </c>
      <c r="C512" s="74" t="s">
        <v>2089</v>
      </c>
    </row>
    <row r="513" spans="2:3" ht="13" x14ac:dyDescent="0.15">
      <c r="B513" s="74" t="b">
        <v>0</v>
      </c>
      <c r="C513" s="74" t="s">
        <v>2089</v>
      </c>
    </row>
    <row r="514" spans="2:3" ht="13" x14ac:dyDescent="0.15">
      <c r="B514" s="74" t="b">
        <v>0</v>
      </c>
      <c r="C514" s="74" t="s">
        <v>2089</v>
      </c>
    </row>
    <row r="515" spans="2:3" ht="13" x14ac:dyDescent="0.15">
      <c r="B515" s="74" t="b">
        <v>0</v>
      </c>
      <c r="C515" s="74" t="s">
        <v>2089</v>
      </c>
    </row>
    <row r="516" spans="2:3" ht="13" x14ac:dyDescent="0.15">
      <c r="B516" s="74" t="b">
        <v>0</v>
      </c>
      <c r="C516" s="74" t="s">
        <v>2089</v>
      </c>
    </row>
    <row r="517" spans="2:3" ht="13" x14ac:dyDescent="0.15">
      <c r="B517" s="74" t="b">
        <v>0</v>
      </c>
      <c r="C517" s="74" t="s">
        <v>2089</v>
      </c>
    </row>
    <row r="518" spans="2:3" ht="13" x14ac:dyDescent="0.15">
      <c r="B518" s="74" t="b">
        <v>0</v>
      </c>
      <c r="C518" s="74" t="s">
        <v>2089</v>
      </c>
    </row>
    <row r="519" spans="2:3" ht="13" x14ac:dyDescent="0.15">
      <c r="B519" s="74" t="b">
        <v>0</v>
      </c>
      <c r="C519" s="74" t="s">
        <v>2089</v>
      </c>
    </row>
    <row r="520" spans="2:3" ht="13" x14ac:dyDescent="0.15">
      <c r="B520" s="74" t="b">
        <v>0</v>
      </c>
      <c r="C520" s="74" t="s">
        <v>2089</v>
      </c>
    </row>
    <row r="521" spans="2:3" ht="13" x14ac:dyDescent="0.15">
      <c r="B521" s="74" t="b">
        <v>0</v>
      </c>
      <c r="C521" s="74" t="s">
        <v>2089</v>
      </c>
    </row>
    <row r="522" spans="2:3" ht="13" x14ac:dyDescent="0.15">
      <c r="B522" s="74" t="b">
        <v>0</v>
      </c>
      <c r="C522" s="74" t="s">
        <v>2089</v>
      </c>
    </row>
    <row r="523" spans="2:3" ht="13" x14ac:dyDescent="0.15">
      <c r="B523" s="74" t="b">
        <v>0</v>
      </c>
      <c r="C523" s="74" t="s">
        <v>2089</v>
      </c>
    </row>
    <row r="524" spans="2:3" ht="13" x14ac:dyDescent="0.15">
      <c r="B524" s="74" t="b">
        <v>0</v>
      </c>
      <c r="C524" s="74" t="s">
        <v>2089</v>
      </c>
    </row>
    <row r="525" spans="2:3" ht="13" x14ac:dyDescent="0.15">
      <c r="B525" s="74" t="b">
        <v>0</v>
      </c>
      <c r="C525" s="74" t="s">
        <v>2089</v>
      </c>
    </row>
    <row r="526" spans="2:3" ht="13" x14ac:dyDescent="0.15">
      <c r="B526" s="74" t="b">
        <v>0</v>
      </c>
      <c r="C526" s="74" t="s">
        <v>2089</v>
      </c>
    </row>
    <row r="527" spans="2:3" ht="13" x14ac:dyDescent="0.15">
      <c r="B527" s="74" t="b">
        <v>0</v>
      </c>
      <c r="C527" s="74" t="s">
        <v>2089</v>
      </c>
    </row>
    <row r="528" spans="2:3" ht="13" x14ac:dyDescent="0.15">
      <c r="B528" s="74" t="b">
        <v>0</v>
      </c>
      <c r="C528" s="74" t="s">
        <v>2089</v>
      </c>
    </row>
    <row r="529" spans="2:3" ht="13" x14ac:dyDescent="0.15">
      <c r="B529" s="74" t="b">
        <v>0</v>
      </c>
      <c r="C529" s="74" t="s">
        <v>2089</v>
      </c>
    </row>
    <row r="530" spans="2:3" ht="13" x14ac:dyDescent="0.15">
      <c r="B530" s="74" t="b">
        <v>0</v>
      </c>
      <c r="C530" s="74" t="s">
        <v>2089</v>
      </c>
    </row>
    <row r="531" spans="2:3" ht="13" x14ac:dyDescent="0.15">
      <c r="B531" s="74" t="b">
        <v>0</v>
      </c>
      <c r="C531" s="74" t="s">
        <v>2089</v>
      </c>
    </row>
    <row r="532" spans="2:3" ht="13" x14ac:dyDescent="0.15">
      <c r="B532" s="74" t="b">
        <v>0</v>
      </c>
      <c r="C532" s="74" t="s">
        <v>2089</v>
      </c>
    </row>
    <row r="533" spans="2:3" ht="13" x14ac:dyDescent="0.15">
      <c r="B533" s="74" t="b">
        <v>0</v>
      </c>
      <c r="C533" s="74" t="s">
        <v>2089</v>
      </c>
    </row>
    <row r="534" spans="2:3" ht="13" x14ac:dyDescent="0.15">
      <c r="B534" s="74" t="b">
        <v>0</v>
      </c>
      <c r="C534" s="74" t="s">
        <v>2089</v>
      </c>
    </row>
    <row r="535" spans="2:3" ht="13" x14ac:dyDescent="0.15">
      <c r="B535" s="74" t="b">
        <v>0</v>
      </c>
      <c r="C535" s="74" t="s">
        <v>2089</v>
      </c>
    </row>
    <row r="536" spans="2:3" ht="13" x14ac:dyDescent="0.15">
      <c r="B536" s="74" t="b">
        <v>0</v>
      </c>
      <c r="C536" s="74" t="s">
        <v>2089</v>
      </c>
    </row>
    <row r="537" spans="2:3" ht="13" x14ac:dyDescent="0.15">
      <c r="B537" s="74" t="b">
        <v>0</v>
      </c>
      <c r="C537" s="74" t="s">
        <v>2089</v>
      </c>
    </row>
    <row r="538" spans="2:3" ht="13" x14ac:dyDescent="0.15">
      <c r="B538" s="74" t="b">
        <v>0</v>
      </c>
      <c r="C538" s="74" t="s">
        <v>2089</v>
      </c>
    </row>
    <row r="539" spans="2:3" ht="13" x14ac:dyDescent="0.15">
      <c r="B539" s="74" t="b">
        <v>0</v>
      </c>
      <c r="C539" s="74" t="s">
        <v>2089</v>
      </c>
    </row>
    <row r="540" spans="2:3" ht="13" x14ac:dyDescent="0.15">
      <c r="B540" s="74" t="b">
        <v>0</v>
      </c>
      <c r="C540" s="74" t="s">
        <v>2089</v>
      </c>
    </row>
    <row r="541" spans="2:3" ht="13" x14ac:dyDescent="0.15">
      <c r="B541" s="74" t="b">
        <v>0</v>
      </c>
      <c r="C541" s="74" t="s">
        <v>2089</v>
      </c>
    </row>
    <row r="542" spans="2:3" ht="13" x14ac:dyDescent="0.15">
      <c r="B542" s="74" t="b">
        <v>0</v>
      </c>
      <c r="C542" s="74" t="s">
        <v>2089</v>
      </c>
    </row>
    <row r="543" spans="2:3" ht="13" x14ac:dyDescent="0.15">
      <c r="B543" s="74" t="b">
        <v>0</v>
      </c>
      <c r="C543" s="74" t="s">
        <v>2089</v>
      </c>
    </row>
    <row r="544" spans="2:3" ht="13" x14ac:dyDescent="0.15">
      <c r="B544" s="74" t="b">
        <v>0</v>
      </c>
      <c r="C544" s="74" t="s">
        <v>2089</v>
      </c>
    </row>
    <row r="545" spans="2:3" ht="13" x14ac:dyDescent="0.15">
      <c r="B545" s="74" t="b">
        <v>0</v>
      </c>
      <c r="C545" s="74" t="s">
        <v>2089</v>
      </c>
    </row>
    <row r="546" spans="2:3" ht="13" x14ac:dyDescent="0.15">
      <c r="B546" s="74" t="b">
        <v>0</v>
      </c>
      <c r="C546" s="74" t="s">
        <v>2089</v>
      </c>
    </row>
    <row r="547" spans="2:3" ht="13" x14ac:dyDescent="0.15">
      <c r="B547" s="74" t="b">
        <v>0</v>
      </c>
      <c r="C547" s="74" t="s">
        <v>2089</v>
      </c>
    </row>
    <row r="548" spans="2:3" ht="13" x14ac:dyDescent="0.15">
      <c r="B548" s="74" t="b">
        <v>0</v>
      </c>
      <c r="C548" s="74" t="s">
        <v>2089</v>
      </c>
    </row>
    <row r="549" spans="2:3" ht="13" x14ac:dyDescent="0.15">
      <c r="B549" s="74" t="b">
        <v>0</v>
      </c>
      <c r="C549" s="74" t="s">
        <v>2089</v>
      </c>
    </row>
    <row r="550" spans="2:3" ht="13" x14ac:dyDescent="0.15">
      <c r="B550" s="74" t="b">
        <v>0</v>
      </c>
      <c r="C550" s="74" t="s">
        <v>2089</v>
      </c>
    </row>
    <row r="551" spans="2:3" ht="13" x14ac:dyDescent="0.15">
      <c r="B551" s="74" t="b">
        <v>0</v>
      </c>
      <c r="C551" s="74" t="s">
        <v>2089</v>
      </c>
    </row>
    <row r="552" spans="2:3" ht="13" x14ac:dyDescent="0.15">
      <c r="B552" s="74" t="b">
        <v>0</v>
      </c>
      <c r="C552" s="74" t="s">
        <v>2089</v>
      </c>
    </row>
    <row r="553" spans="2:3" ht="13" x14ac:dyDescent="0.15">
      <c r="B553" s="74" t="b">
        <v>0</v>
      </c>
      <c r="C553" s="74" t="s">
        <v>2089</v>
      </c>
    </row>
    <row r="554" spans="2:3" ht="13" x14ac:dyDescent="0.15">
      <c r="B554" s="74" t="b">
        <v>0</v>
      </c>
      <c r="C554" s="74" t="s">
        <v>2089</v>
      </c>
    </row>
    <row r="555" spans="2:3" ht="13" x14ac:dyDescent="0.15">
      <c r="B555" s="74" t="b">
        <v>0</v>
      </c>
      <c r="C555" s="74" t="s">
        <v>2089</v>
      </c>
    </row>
    <row r="556" spans="2:3" ht="13" x14ac:dyDescent="0.15">
      <c r="B556" s="74" t="b">
        <v>0</v>
      </c>
      <c r="C556" s="74" t="s">
        <v>2089</v>
      </c>
    </row>
    <row r="557" spans="2:3" ht="13" x14ac:dyDescent="0.15">
      <c r="B557" s="74" t="b">
        <v>0</v>
      </c>
      <c r="C557" s="74" t="s">
        <v>2089</v>
      </c>
    </row>
    <row r="558" spans="2:3" ht="13" x14ac:dyDescent="0.15">
      <c r="B558" s="74" t="b">
        <v>0</v>
      </c>
      <c r="C558" s="74" t="s">
        <v>2089</v>
      </c>
    </row>
    <row r="559" spans="2:3" ht="13" x14ac:dyDescent="0.15">
      <c r="B559" s="74" t="b">
        <v>0</v>
      </c>
      <c r="C559" s="74" t="s">
        <v>2089</v>
      </c>
    </row>
    <row r="560" spans="2:3" ht="13" x14ac:dyDescent="0.15">
      <c r="B560" s="74" t="b">
        <v>0</v>
      </c>
      <c r="C560" s="74" t="s">
        <v>2089</v>
      </c>
    </row>
    <row r="561" spans="2:3" ht="13" x14ac:dyDescent="0.15">
      <c r="B561" s="74" t="b">
        <v>0</v>
      </c>
      <c r="C561" s="74" t="s">
        <v>2089</v>
      </c>
    </row>
    <row r="562" spans="2:3" ht="13" x14ac:dyDescent="0.15">
      <c r="B562" s="74" t="b">
        <v>0</v>
      </c>
      <c r="C562" s="74" t="s">
        <v>2089</v>
      </c>
    </row>
    <row r="563" spans="2:3" ht="13" x14ac:dyDescent="0.15">
      <c r="B563" s="74" t="b">
        <v>0</v>
      </c>
      <c r="C563" s="74" t="s">
        <v>2089</v>
      </c>
    </row>
    <row r="564" spans="2:3" ht="13" x14ac:dyDescent="0.15">
      <c r="B564" s="74" t="b">
        <v>0</v>
      </c>
      <c r="C564" s="74" t="s">
        <v>2089</v>
      </c>
    </row>
    <row r="565" spans="2:3" ht="13" x14ac:dyDescent="0.15">
      <c r="B565" s="74" t="b">
        <v>0</v>
      </c>
      <c r="C565" s="74" t="s">
        <v>2089</v>
      </c>
    </row>
    <row r="566" spans="2:3" ht="13" x14ac:dyDescent="0.15">
      <c r="B566" s="74" t="b">
        <v>0</v>
      </c>
      <c r="C566" s="74" t="s">
        <v>2089</v>
      </c>
    </row>
    <row r="567" spans="2:3" ht="13" x14ac:dyDescent="0.15">
      <c r="B567" s="74" t="b">
        <v>0</v>
      </c>
      <c r="C567" s="74" t="s">
        <v>2089</v>
      </c>
    </row>
    <row r="568" spans="2:3" ht="13" x14ac:dyDescent="0.15">
      <c r="B568" s="74" t="b">
        <v>0</v>
      </c>
      <c r="C568" s="74" t="s">
        <v>2089</v>
      </c>
    </row>
    <row r="569" spans="2:3" ht="13" x14ac:dyDescent="0.15">
      <c r="B569" s="74" t="b">
        <v>0</v>
      </c>
      <c r="C569" s="74" t="s">
        <v>2089</v>
      </c>
    </row>
    <row r="570" spans="2:3" ht="13" x14ac:dyDescent="0.15">
      <c r="B570" s="74" t="b">
        <v>0</v>
      </c>
      <c r="C570" s="74" t="s">
        <v>2089</v>
      </c>
    </row>
    <row r="571" spans="2:3" ht="13" x14ac:dyDescent="0.15">
      <c r="B571" s="74" t="b">
        <v>0</v>
      </c>
      <c r="C571" s="74" t="s">
        <v>2089</v>
      </c>
    </row>
    <row r="572" spans="2:3" ht="13" x14ac:dyDescent="0.15">
      <c r="B572" s="74" t="b">
        <v>0</v>
      </c>
      <c r="C572" s="74" t="s">
        <v>2089</v>
      </c>
    </row>
    <row r="573" spans="2:3" ht="13" x14ac:dyDescent="0.15">
      <c r="B573" s="74" t="b">
        <v>0</v>
      </c>
      <c r="C573" s="74" t="s">
        <v>2089</v>
      </c>
    </row>
    <row r="574" spans="2:3" ht="13" x14ac:dyDescent="0.15">
      <c r="B574" s="74" t="b">
        <v>0</v>
      </c>
      <c r="C574" s="74" t="s">
        <v>2089</v>
      </c>
    </row>
    <row r="575" spans="2:3" ht="13" x14ac:dyDescent="0.15">
      <c r="B575" s="74" t="b">
        <v>0</v>
      </c>
      <c r="C575" s="74" t="s">
        <v>2089</v>
      </c>
    </row>
    <row r="576" spans="2:3" ht="13" x14ac:dyDescent="0.15">
      <c r="B576" s="74" t="b">
        <v>0</v>
      </c>
      <c r="C576" s="74" t="s">
        <v>2089</v>
      </c>
    </row>
    <row r="577" spans="2:3" ht="13" x14ac:dyDescent="0.15">
      <c r="B577" s="74" t="b">
        <v>0</v>
      </c>
      <c r="C577" s="74" t="s">
        <v>2089</v>
      </c>
    </row>
    <row r="578" spans="2:3" ht="13" x14ac:dyDescent="0.15">
      <c r="B578" s="74" t="b">
        <v>0</v>
      </c>
      <c r="C578" s="74" t="s">
        <v>2089</v>
      </c>
    </row>
    <row r="579" spans="2:3" ht="13" x14ac:dyDescent="0.15">
      <c r="B579" s="74" t="b">
        <v>0</v>
      </c>
      <c r="C579" s="74" t="s">
        <v>2089</v>
      </c>
    </row>
    <row r="580" spans="2:3" ht="13" x14ac:dyDescent="0.15">
      <c r="B580" s="74" t="b">
        <v>0</v>
      </c>
      <c r="C580" s="74" t="s">
        <v>2089</v>
      </c>
    </row>
    <row r="581" spans="2:3" ht="13" x14ac:dyDescent="0.15">
      <c r="B581" s="74" t="b">
        <v>0</v>
      </c>
      <c r="C581" s="74" t="s">
        <v>2089</v>
      </c>
    </row>
    <row r="582" spans="2:3" ht="13" x14ac:dyDescent="0.15">
      <c r="B582" s="74" t="b">
        <v>0</v>
      </c>
      <c r="C582" s="74" t="s">
        <v>2089</v>
      </c>
    </row>
    <row r="583" spans="2:3" ht="13" x14ac:dyDescent="0.15">
      <c r="B583" s="74" t="b">
        <v>0</v>
      </c>
      <c r="C583" s="74" t="s">
        <v>2089</v>
      </c>
    </row>
    <row r="584" spans="2:3" ht="13" x14ac:dyDescent="0.15">
      <c r="B584" s="74" t="b">
        <v>0</v>
      </c>
      <c r="C584" s="74" t="s">
        <v>2089</v>
      </c>
    </row>
    <row r="585" spans="2:3" ht="13" x14ac:dyDescent="0.15">
      <c r="B585" s="74" t="b">
        <v>0</v>
      </c>
      <c r="C585" s="74" t="s">
        <v>2089</v>
      </c>
    </row>
    <row r="586" spans="2:3" ht="13" x14ac:dyDescent="0.15">
      <c r="B586" s="74" t="b">
        <v>0</v>
      </c>
      <c r="C586" s="74" t="s">
        <v>2089</v>
      </c>
    </row>
    <row r="587" spans="2:3" ht="13" x14ac:dyDescent="0.15">
      <c r="B587" s="74" t="b">
        <v>0</v>
      </c>
      <c r="C587" s="74" t="s">
        <v>2089</v>
      </c>
    </row>
    <row r="588" spans="2:3" ht="13" x14ac:dyDescent="0.15">
      <c r="B588" s="74" t="b">
        <v>0</v>
      </c>
      <c r="C588" s="74" t="s">
        <v>2089</v>
      </c>
    </row>
    <row r="589" spans="2:3" ht="13" x14ac:dyDescent="0.15">
      <c r="B589" s="74" t="b">
        <v>0</v>
      </c>
      <c r="C589" s="74" t="s">
        <v>2089</v>
      </c>
    </row>
    <row r="590" spans="2:3" ht="13" x14ac:dyDescent="0.15">
      <c r="B590" s="74" t="b">
        <v>0</v>
      </c>
      <c r="C590" s="74" t="s">
        <v>2089</v>
      </c>
    </row>
    <row r="591" spans="2:3" ht="13" x14ac:dyDescent="0.15">
      <c r="B591" s="74" t="b">
        <v>0</v>
      </c>
      <c r="C591" s="74" t="s">
        <v>2089</v>
      </c>
    </row>
    <row r="592" spans="2:3" ht="13" x14ac:dyDescent="0.15">
      <c r="B592" s="74" t="b">
        <v>0</v>
      </c>
      <c r="C592" s="74" t="s">
        <v>2089</v>
      </c>
    </row>
    <row r="593" spans="2:3" ht="13" x14ac:dyDescent="0.15">
      <c r="B593" s="74" t="b">
        <v>0</v>
      </c>
      <c r="C593" s="74" t="s">
        <v>2089</v>
      </c>
    </row>
    <row r="594" spans="2:3" ht="13" x14ac:dyDescent="0.15">
      <c r="B594" s="74" t="b">
        <v>0</v>
      </c>
      <c r="C594" s="74" t="s">
        <v>2089</v>
      </c>
    </row>
    <row r="595" spans="2:3" ht="13" x14ac:dyDescent="0.15">
      <c r="B595" s="74" t="b">
        <v>0</v>
      </c>
      <c r="C595" s="74" t="s">
        <v>2089</v>
      </c>
    </row>
    <row r="596" spans="2:3" ht="13" x14ac:dyDescent="0.15">
      <c r="B596" s="74" t="b">
        <v>0</v>
      </c>
      <c r="C596" s="74" t="s">
        <v>2089</v>
      </c>
    </row>
    <row r="597" spans="2:3" ht="13" x14ac:dyDescent="0.15">
      <c r="B597" s="74" t="b">
        <v>0</v>
      </c>
      <c r="C597" s="74" t="s">
        <v>2089</v>
      </c>
    </row>
    <row r="598" spans="2:3" ht="13" x14ac:dyDescent="0.15">
      <c r="B598" s="74" t="b">
        <v>0</v>
      </c>
      <c r="C598" s="74" t="s">
        <v>2089</v>
      </c>
    </row>
    <row r="599" spans="2:3" ht="13" x14ac:dyDescent="0.15">
      <c r="B599" s="74" t="b">
        <v>0</v>
      </c>
      <c r="C599" s="74" t="s">
        <v>2089</v>
      </c>
    </row>
    <row r="600" spans="2:3" ht="13" x14ac:dyDescent="0.15">
      <c r="B600" s="74" t="b">
        <v>0</v>
      </c>
      <c r="C600" s="74" t="s">
        <v>2089</v>
      </c>
    </row>
    <row r="601" spans="2:3" ht="13" x14ac:dyDescent="0.15">
      <c r="B601" s="74" t="b">
        <v>0</v>
      </c>
      <c r="C601" s="74" t="s">
        <v>2089</v>
      </c>
    </row>
    <row r="602" spans="2:3" ht="13" x14ac:dyDescent="0.15">
      <c r="B602" s="74" t="b">
        <v>0</v>
      </c>
      <c r="C602" s="74" t="s">
        <v>2089</v>
      </c>
    </row>
    <row r="603" spans="2:3" ht="13" x14ac:dyDescent="0.15">
      <c r="B603" s="74" t="b">
        <v>0</v>
      </c>
      <c r="C603" s="74" t="s">
        <v>2089</v>
      </c>
    </row>
    <row r="604" spans="2:3" ht="13" x14ac:dyDescent="0.15">
      <c r="B604" s="74" t="b">
        <v>0</v>
      </c>
      <c r="C604" s="74" t="s">
        <v>2089</v>
      </c>
    </row>
    <row r="605" spans="2:3" ht="13" x14ac:dyDescent="0.15">
      <c r="B605" s="74" t="b">
        <v>0</v>
      </c>
      <c r="C605" s="74" t="s">
        <v>2089</v>
      </c>
    </row>
    <row r="606" spans="2:3" ht="13" x14ac:dyDescent="0.15">
      <c r="B606" s="74" t="b">
        <v>0</v>
      </c>
      <c r="C606" s="74" t="s">
        <v>2089</v>
      </c>
    </row>
    <row r="607" spans="2:3" ht="13" x14ac:dyDescent="0.15">
      <c r="B607" s="74" t="b">
        <v>0</v>
      </c>
      <c r="C607" s="74" t="s">
        <v>2089</v>
      </c>
    </row>
    <row r="608" spans="2:3" ht="13" x14ac:dyDescent="0.15">
      <c r="B608" s="74" t="b">
        <v>0</v>
      </c>
      <c r="C608" s="74" t="s">
        <v>2089</v>
      </c>
    </row>
    <row r="609" spans="2:3" ht="13" x14ac:dyDescent="0.15">
      <c r="B609" s="74" t="b">
        <v>0</v>
      </c>
      <c r="C609" s="74" t="s">
        <v>2089</v>
      </c>
    </row>
    <row r="610" spans="2:3" ht="13" x14ac:dyDescent="0.15">
      <c r="B610" s="74" t="b">
        <v>0</v>
      </c>
      <c r="C610" s="74" t="s">
        <v>2089</v>
      </c>
    </row>
    <row r="611" spans="2:3" ht="13" x14ac:dyDescent="0.15">
      <c r="B611" s="74" t="b">
        <v>0</v>
      </c>
      <c r="C611" s="74" t="s">
        <v>2089</v>
      </c>
    </row>
    <row r="612" spans="2:3" ht="13" x14ac:dyDescent="0.15">
      <c r="B612" s="74" t="b">
        <v>0</v>
      </c>
      <c r="C612" s="74" t="s">
        <v>2089</v>
      </c>
    </row>
    <row r="613" spans="2:3" ht="13" x14ac:dyDescent="0.15">
      <c r="B613" s="74" t="b">
        <v>0</v>
      </c>
      <c r="C613" s="74" t="s">
        <v>2089</v>
      </c>
    </row>
    <row r="614" spans="2:3" ht="13" x14ac:dyDescent="0.15">
      <c r="B614" s="74" t="b">
        <v>0</v>
      </c>
      <c r="C614" s="74" t="s">
        <v>2089</v>
      </c>
    </row>
    <row r="615" spans="2:3" ht="13" x14ac:dyDescent="0.15">
      <c r="B615" s="74" t="b">
        <v>0</v>
      </c>
      <c r="C615" s="74" t="s">
        <v>2089</v>
      </c>
    </row>
    <row r="616" spans="2:3" ht="13" x14ac:dyDescent="0.15">
      <c r="B616" s="74" t="b">
        <v>0</v>
      </c>
      <c r="C616" s="74" t="s">
        <v>2089</v>
      </c>
    </row>
    <row r="617" spans="2:3" ht="13" x14ac:dyDescent="0.15">
      <c r="B617" s="74" t="b">
        <v>0</v>
      </c>
      <c r="C617" s="74" t="s">
        <v>2089</v>
      </c>
    </row>
    <row r="618" spans="2:3" ht="13" x14ac:dyDescent="0.15">
      <c r="B618" s="74" t="b">
        <v>0</v>
      </c>
      <c r="C618" s="74" t="s">
        <v>2089</v>
      </c>
    </row>
    <row r="619" spans="2:3" ht="13" x14ac:dyDescent="0.15">
      <c r="B619" s="74" t="b">
        <v>0</v>
      </c>
      <c r="C619" s="74" t="s">
        <v>2089</v>
      </c>
    </row>
    <row r="620" spans="2:3" ht="13" x14ac:dyDescent="0.15">
      <c r="B620" s="74" t="b">
        <v>0</v>
      </c>
      <c r="C620" s="74" t="s">
        <v>2089</v>
      </c>
    </row>
    <row r="621" spans="2:3" ht="13" x14ac:dyDescent="0.15">
      <c r="B621" s="74" t="b">
        <v>0</v>
      </c>
      <c r="C621" s="74" t="s">
        <v>2089</v>
      </c>
    </row>
    <row r="622" spans="2:3" ht="13" x14ac:dyDescent="0.15">
      <c r="B622" s="74" t="b">
        <v>0</v>
      </c>
      <c r="C622" s="74" t="s">
        <v>2089</v>
      </c>
    </row>
    <row r="623" spans="2:3" ht="13" x14ac:dyDescent="0.15">
      <c r="B623" s="74" t="b">
        <v>0</v>
      </c>
      <c r="C623" s="74" t="s">
        <v>2089</v>
      </c>
    </row>
    <row r="624" spans="2:3" ht="13" x14ac:dyDescent="0.15">
      <c r="B624" s="74" t="b">
        <v>0</v>
      </c>
      <c r="C624" s="74" t="s">
        <v>2089</v>
      </c>
    </row>
    <row r="625" spans="2:3" ht="13" x14ac:dyDescent="0.15">
      <c r="B625" s="74" t="b">
        <v>0</v>
      </c>
      <c r="C625" s="74" t="s">
        <v>2089</v>
      </c>
    </row>
    <row r="626" spans="2:3" ht="13" x14ac:dyDescent="0.15">
      <c r="B626" s="74" t="b">
        <v>0</v>
      </c>
      <c r="C626" s="74" t="s">
        <v>2089</v>
      </c>
    </row>
    <row r="627" spans="2:3" ht="13" x14ac:dyDescent="0.15">
      <c r="B627" s="74" t="b">
        <v>0</v>
      </c>
      <c r="C627" s="74" t="s">
        <v>2089</v>
      </c>
    </row>
    <row r="628" spans="2:3" ht="13" x14ac:dyDescent="0.15">
      <c r="B628" s="74" t="b">
        <v>0</v>
      </c>
      <c r="C628" s="74" t="s">
        <v>2089</v>
      </c>
    </row>
    <row r="629" spans="2:3" ht="13" x14ac:dyDescent="0.15">
      <c r="B629" s="74" t="b">
        <v>0</v>
      </c>
      <c r="C629" s="74" t="s">
        <v>2089</v>
      </c>
    </row>
    <row r="630" spans="2:3" ht="13" x14ac:dyDescent="0.15">
      <c r="B630" s="74" t="b">
        <v>0</v>
      </c>
      <c r="C630" s="74" t="s">
        <v>2089</v>
      </c>
    </row>
    <row r="631" spans="2:3" ht="13" x14ac:dyDescent="0.15">
      <c r="B631" s="74" t="b">
        <v>0</v>
      </c>
      <c r="C631" s="74" t="s">
        <v>2089</v>
      </c>
    </row>
    <row r="632" spans="2:3" ht="13" x14ac:dyDescent="0.15">
      <c r="B632" s="74" t="b">
        <v>0</v>
      </c>
      <c r="C632" s="74" t="s">
        <v>2089</v>
      </c>
    </row>
    <row r="633" spans="2:3" ht="13" x14ac:dyDescent="0.15">
      <c r="B633" s="74" t="b">
        <v>0</v>
      </c>
      <c r="C633" s="74" t="s">
        <v>2089</v>
      </c>
    </row>
    <row r="634" spans="2:3" ht="13" x14ac:dyDescent="0.15">
      <c r="B634" s="74" t="b">
        <v>0</v>
      </c>
      <c r="C634" s="74" t="s">
        <v>2089</v>
      </c>
    </row>
    <row r="635" spans="2:3" ht="13" x14ac:dyDescent="0.15">
      <c r="B635" s="74" t="b">
        <v>0</v>
      </c>
      <c r="C635" s="74" t="s">
        <v>2089</v>
      </c>
    </row>
    <row r="636" spans="2:3" ht="13" x14ac:dyDescent="0.15">
      <c r="B636" s="74" t="b">
        <v>0</v>
      </c>
      <c r="C636" s="74" t="s">
        <v>2089</v>
      </c>
    </row>
    <row r="637" spans="2:3" ht="13" x14ac:dyDescent="0.15">
      <c r="B637" s="74" t="b">
        <v>0</v>
      </c>
      <c r="C637" s="74" t="s">
        <v>2089</v>
      </c>
    </row>
    <row r="638" spans="2:3" ht="13" x14ac:dyDescent="0.15">
      <c r="B638" s="74" t="b">
        <v>0</v>
      </c>
      <c r="C638" s="74" t="s">
        <v>2089</v>
      </c>
    </row>
    <row r="639" spans="2:3" ht="13" x14ac:dyDescent="0.15">
      <c r="B639" s="74" t="b">
        <v>0</v>
      </c>
      <c r="C639" s="74" t="s">
        <v>2089</v>
      </c>
    </row>
    <row r="640" spans="2:3" ht="13" x14ac:dyDescent="0.15">
      <c r="B640" s="74" t="b">
        <v>0</v>
      </c>
      <c r="C640" s="74" t="s">
        <v>2089</v>
      </c>
    </row>
    <row r="641" spans="2:3" ht="13" x14ac:dyDescent="0.15">
      <c r="B641" s="74" t="b">
        <v>0</v>
      </c>
      <c r="C641" s="74" t="s">
        <v>2089</v>
      </c>
    </row>
    <row r="642" spans="2:3" ht="13" x14ac:dyDescent="0.15">
      <c r="B642" s="74" t="b">
        <v>0</v>
      </c>
      <c r="C642" s="74" t="s">
        <v>2089</v>
      </c>
    </row>
    <row r="643" spans="2:3" ht="13" x14ac:dyDescent="0.15">
      <c r="B643" s="74" t="b">
        <v>0</v>
      </c>
      <c r="C643" s="74" t="s">
        <v>2089</v>
      </c>
    </row>
    <row r="644" spans="2:3" ht="13" x14ac:dyDescent="0.15">
      <c r="B644" s="74" t="b">
        <v>0</v>
      </c>
      <c r="C644" s="74" t="s">
        <v>2089</v>
      </c>
    </row>
    <row r="645" spans="2:3" ht="13" x14ac:dyDescent="0.15">
      <c r="B645" s="74" t="b">
        <v>0</v>
      </c>
      <c r="C645" s="74" t="s">
        <v>2089</v>
      </c>
    </row>
    <row r="646" spans="2:3" ht="13" x14ac:dyDescent="0.15">
      <c r="B646" s="74" t="b">
        <v>0</v>
      </c>
      <c r="C646" s="74" t="s">
        <v>2089</v>
      </c>
    </row>
    <row r="647" spans="2:3" ht="13" x14ac:dyDescent="0.15">
      <c r="B647" s="74" t="b">
        <v>0</v>
      </c>
      <c r="C647" s="74" t="s">
        <v>2089</v>
      </c>
    </row>
    <row r="648" spans="2:3" ht="13" x14ac:dyDescent="0.15">
      <c r="B648" s="74" t="b">
        <v>0</v>
      </c>
      <c r="C648" s="74" t="s">
        <v>2089</v>
      </c>
    </row>
    <row r="649" spans="2:3" ht="13" x14ac:dyDescent="0.15">
      <c r="B649" s="74" t="b">
        <v>0</v>
      </c>
      <c r="C649" s="74" t="s">
        <v>2089</v>
      </c>
    </row>
    <row r="650" spans="2:3" ht="13" x14ac:dyDescent="0.15">
      <c r="B650" s="74" t="b">
        <v>0</v>
      </c>
      <c r="C650" s="74" t="s">
        <v>2089</v>
      </c>
    </row>
    <row r="651" spans="2:3" ht="13" x14ac:dyDescent="0.15">
      <c r="B651" s="74" t="b">
        <v>0</v>
      </c>
      <c r="C651" s="74" t="s">
        <v>2089</v>
      </c>
    </row>
    <row r="652" spans="2:3" ht="13" x14ac:dyDescent="0.15">
      <c r="B652" s="74" t="b">
        <v>0</v>
      </c>
      <c r="C652" s="74" t="s">
        <v>2089</v>
      </c>
    </row>
    <row r="653" spans="2:3" ht="13" x14ac:dyDescent="0.15">
      <c r="B653" s="74" t="b">
        <v>0</v>
      </c>
      <c r="C653" s="74" t="s">
        <v>2089</v>
      </c>
    </row>
    <row r="654" spans="2:3" ht="13" x14ac:dyDescent="0.15">
      <c r="B654" s="74" t="b">
        <v>0</v>
      </c>
      <c r="C654" s="74" t="s">
        <v>2089</v>
      </c>
    </row>
    <row r="655" spans="2:3" ht="13" x14ac:dyDescent="0.15">
      <c r="B655" s="74" t="b">
        <v>0</v>
      </c>
      <c r="C655" s="74" t="s">
        <v>2089</v>
      </c>
    </row>
    <row r="656" spans="2:3" ht="13" x14ac:dyDescent="0.15">
      <c r="B656" s="74" t="b">
        <v>0</v>
      </c>
      <c r="C656" s="74" t="s">
        <v>2089</v>
      </c>
    </row>
    <row r="657" spans="2:3" ht="13" x14ac:dyDescent="0.15">
      <c r="B657" s="74" t="b">
        <v>0</v>
      </c>
      <c r="C657" s="74" t="s">
        <v>2089</v>
      </c>
    </row>
    <row r="658" spans="2:3" ht="13" x14ac:dyDescent="0.15">
      <c r="B658" s="74" t="b">
        <v>0</v>
      </c>
      <c r="C658" s="74" t="s">
        <v>2089</v>
      </c>
    </row>
    <row r="659" spans="2:3" ht="13" x14ac:dyDescent="0.15">
      <c r="B659" s="74" t="b">
        <v>0</v>
      </c>
      <c r="C659" s="74" t="s">
        <v>2089</v>
      </c>
    </row>
    <row r="660" spans="2:3" ht="13" x14ac:dyDescent="0.15">
      <c r="B660" s="74" t="b">
        <v>0</v>
      </c>
      <c r="C660" s="74" t="s">
        <v>2089</v>
      </c>
    </row>
    <row r="661" spans="2:3" ht="13" x14ac:dyDescent="0.15">
      <c r="B661" s="74" t="b">
        <v>0</v>
      </c>
      <c r="C661" s="74" t="s">
        <v>2089</v>
      </c>
    </row>
    <row r="662" spans="2:3" ht="13" x14ac:dyDescent="0.15">
      <c r="B662" s="74" t="b">
        <v>0</v>
      </c>
      <c r="C662" s="74" t="s">
        <v>2089</v>
      </c>
    </row>
    <row r="663" spans="2:3" ht="13" x14ac:dyDescent="0.15">
      <c r="B663" s="74" t="b">
        <v>0</v>
      </c>
      <c r="C663" s="74" t="s">
        <v>2089</v>
      </c>
    </row>
    <row r="664" spans="2:3" ht="13" x14ac:dyDescent="0.15">
      <c r="B664" s="74" t="b">
        <v>0</v>
      </c>
      <c r="C664" s="74" t="s">
        <v>2089</v>
      </c>
    </row>
    <row r="665" spans="2:3" ht="13" x14ac:dyDescent="0.15">
      <c r="B665" s="74" t="b">
        <v>0</v>
      </c>
      <c r="C665" s="74" t="s">
        <v>2089</v>
      </c>
    </row>
    <row r="666" spans="2:3" ht="13" x14ac:dyDescent="0.15">
      <c r="B666" s="74" t="b">
        <v>0</v>
      </c>
      <c r="C666" s="74" t="s">
        <v>2089</v>
      </c>
    </row>
    <row r="667" spans="2:3" ht="13" x14ac:dyDescent="0.15">
      <c r="B667" s="74" t="b">
        <v>0</v>
      </c>
      <c r="C667" s="74" t="s">
        <v>2089</v>
      </c>
    </row>
    <row r="668" spans="2:3" ht="13" x14ac:dyDescent="0.15">
      <c r="B668" s="74" t="b">
        <v>0</v>
      </c>
      <c r="C668" s="74" t="s">
        <v>2089</v>
      </c>
    </row>
    <row r="669" spans="2:3" ht="13" x14ac:dyDescent="0.15">
      <c r="B669" s="74" t="b">
        <v>0</v>
      </c>
      <c r="C669" s="74" t="s">
        <v>2089</v>
      </c>
    </row>
    <row r="670" spans="2:3" ht="13" x14ac:dyDescent="0.15">
      <c r="B670" s="74" t="b">
        <v>0</v>
      </c>
      <c r="C670" s="74" t="s">
        <v>2089</v>
      </c>
    </row>
    <row r="671" spans="2:3" ht="13" x14ac:dyDescent="0.15">
      <c r="B671" s="74" t="b">
        <v>0</v>
      </c>
      <c r="C671" s="74" t="s">
        <v>2089</v>
      </c>
    </row>
    <row r="672" spans="2:3" ht="13" x14ac:dyDescent="0.15">
      <c r="B672" s="74" t="b">
        <v>0</v>
      </c>
      <c r="C672" s="74" t="s">
        <v>2089</v>
      </c>
    </row>
    <row r="673" spans="2:3" ht="13" x14ac:dyDescent="0.15">
      <c r="B673" s="74" t="b">
        <v>0</v>
      </c>
      <c r="C673" s="74" t="s">
        <v>2089</v>
      </c>
    </row>
    <row r="674" spans="2:3" ht="13" x14ac:dyDescent="0.15">
      <c r="B674" s="74" t="b">
        <v>0</v>
      </c>
      <c r="C674" s="74" t="s">
        <v>2089</v>
      </c>
    </row>
    <row r="675" spans="2:3" ht="13" x14ac:dyDescent="0.15">
      <c r="B675" s="74" t="b">
        <v>0</v>
      </c>
      <c r="C675" s="74" t="s">
        <v>2089</v>
      </c>
    </row>
    <row r="676" spans="2:3" ht="13" x14ac:dyDescent="0.15">
      <c r="B676" s="74" t="b">
        <v>0</v>
      </c>
      <c r="C676" s="74" t="s">
        <v>2089</v>
      </c>
    </row>
    <row r="677" spans="2:3" ht="13" x14ac:dyDescent="0.15">
      <c r="B677" s="74" t="b">
        <v>0</v>
      </c>
      <c r="C677" s="74" t="s">
        <v>2089</v>
      </c>
    </row>
    <row r="678" spans="2:3" ht="13" x14ac:dyDescent="0.15">
      <c r="B678" s="74" t="b">
        <v>0</v>
      </c>
      <c r="C678" s="74" t="s">
        <v>2089</v>
      </c>
    </row>
    <row r="679" spans="2:3" ht="13" x14ac:dyDescent="0.15">
      <c r="B679" s="74" t="b">
        <v>0</v>
      </c>
      <c r="C679" s="74" t="s">
        <v>2089</v>
      </c>
    </row>
    <row r="680" spans="2:3" ht="13" x14ac:dyDescent="0.15">
      <c r="B680" s="74" t="b">
        <v>0</v>
      </c>
      <c r="C680" s="74" t="s">
        <v>2089</v>
      </c>
    </row>
    <row r="681" spans="2:3" ht="13" x14ac:dyDescent="0.15">
      <c r="B681" s="74" t="b">
        <v>0</v>
      </c>
      <c r="C681" s="74" t="s">
        <v>2089</v>
      </c>
    </row>
    <row r="682" spans="2:3" ht="13" x14ac:dyDescent="0.15">
      <c r="B682" s="74" t="b">
        <v>0</v>
      </c>
      <c r="C682" s="74" t="s">
        <v>2089</v>
      </c>
    </row>
    <row r="683" spans="2:3" ht="13" x14ac:dyDescent="0.15">
      <c r="B683" s="74" t="b">
        <v>0</v>
      </c>
      <c r="C683" s="74" t="s">
        <v>2089</v>
      </c>
    </row>
    <row r="684" spans="2:3" ht="13" x14ac:dyDescent="0.15">
      <c r="B684" s="74" t="b">
        <v>0</v>
      </c>
      <c r="C684" s="74" t="s">
        <v>2089</v>
      </c>
    </row>
    <row r="685" spans="2:3" ht="13" x14ac:dyDescent="0.15">
      <c r="B685" s="74" t="b">
        <v>0</v>
      </c>
      <c r="C685" s="74" t="s">
        <v>2089</v>
      </c>
    </row>
    <row r="686" spans="2:3" ht="13" x14ac:dyDescent="0.15">
      <c r="B686" s="74" t="b">
        <v>0</v>
      </c>
      <c r="C686" s="74" t="s">
        <v>2089</v>
      </c>
    </row>
    <row r="687" spans="2:3" ht="13" x14ac:dyDescent="0.15">
      <c r="B687" s="74" t="b">
        <v>0</v>
      </c>
      <c r="C687" s="74" t="s">
        <v>2089</v>
      </c>
    </row>
    <row r="688" spans="2:3" ht="13" x14ac:dyDescent="0.15">
      <c r="B688" s="74" t="b">
        <v>0</v>
      </c>
      <c r="C688" s="74" t="s">
        <v>2089</v>
      </c>
    </row>
    <row r="689" spans="2:3" ht="13" x14ac:dyDescent="0.15">
      <c r="B689" s="74" t="b">
        <v>0</v>
      </c>
      <c r="C689" s="74" t="s">
        <v>2089</v>
      </c>
    </row>
    <row r="690" spans="2:3" ht="13" x14ac:dyDescent="0.15">
      <c r="B690" s="74" t="b">
        <v>0</v>
      </c>
      <c r="C690" s="74" t="s">
        <v>2089</v>
      </c>
    </row>
    <row r="691" spans="2:3" ht="13" x14ac:dyDescent="0.15">
      <c r="B691" s="74" t="b">
        <v>0</v>
      </c>
      <c r="C691" s="74" t="s">
        <v>2089</v>
      </c>
    </row>
    <row r="692" spans="2:3" ht="13" x14ac:dyDescent="0.15">
      <c r="B692" s="74" t="b">
        <v>0</v>
      </c>
      <c r="C692" s="74" t="s">
        <v>2089</v>
      </c>
    </row>
    <row r="693" spans="2:3" ht="13" x14ac:dyDescent="0.15">
      <c r="B693" s="74" t="b">
        <v>0</v>
      </c>
      <c r="C693" s="74" t="s">
        <v>2089</v>
      </c>
    </row>
    <row r="694" spans="2:3" ht="13" x14ac:dyDescent="0.15">
      <c r="B694" s="74" t="b">
        <v>0</v>
      </c>
      <c r="C694" s="74" t="s">
        <v>2089</v>
      </c>
    </row>
    <row r="695" spans="2:3" ht="13" x14ac:dyDescent="0.15">
      <c r="B695" s="74" t="b">
        <v>0</v>
      </c>
      <c r="C695" s="74" t="s">
        <v>2089</v>
      </c>
    </row>
    <row r="696" spans="2:3" ht="13" x14ac:dyDescent="0.15">
      <c r="B696" s="74" t="b">
        <v>0</v>
      </c>
      <c r="C696" s="74" t="s">
        <v>2089</v>
      </c>
    </row>
    <row r="697" spans="2:3" ht="13" x14ac:dyDescent="0.15">
      <c r="B697" s="74" t="b">
        <v>0</v>
      </c>
      <c r="C697" s="74" t="s">
        <v>2089</v>
      </c>
    </row>
    <row r="698" spans="2:3" ht="13" x14ac:dyDescent="0.15">
      <c r="B698" s="74" t="b">
        <v>0</v>
      </c>
      <c r="C698" s="74" t="s">
        <v>2089</v>
      </c>
    </row>
    <row r="699" spans="2:3" ht="13" x14ac:dyDescent="0.15">
      <c r="B699" s="74" t="b">
        <v>0</v>
      </c>
      <c r="C699" s="74" t="s">
        <v>2089</v>
      </c>
    </row>
    <row r="700" spans="2:3" ht="13" x14ac:dyDescent="0.15">
      <c r="B700" s="74" t="b">
        <v>0</v>
      </c>
      <c r="C700" s="74" t="s">
        <v>2089</v>
      </c>
    </row>
    <row r="701" spans="2:3" ht="13" x14ac:dyDescent="0.15">
      <c r="B701" s="74" t="b">
        <v>0</v>
      </c>
      <c r="C701" s="74" t="s">
        <v>2089</v>
      </c>
    </row>
    <row r="702" spans="2:3" ht="13" x14ac:dyDescent="0.15">
      <c r="B702" s="74" t="b">
        <v>0</v>
      </c>
      <c r="C702" s="74" t="s">
        <v>2089</v>
      </c>
    </row>
    <row r="703" spans="2:3" ht="13" x14ac:dyDescent="0.15">
      <c r="B703" s="74" t="b">
        <v>0</v>
      </c>
      <c r="C703" s="74" t="s">
        <v>2089</v>
      </c>
    </row>
    <row r="704" spans="2:3" ht="13" x14ac:dyDescent="0.15">
      <c r="B704" s="74" t="b">
        <v>0</v>
      </c>
      <c r="C704" s="74" t="s">
        <v>2089</v>
      </c>
    </row>
    <row r="705" spans="2:3" ht="13" x14ac:dyDescent="0.15">
      <c r="B705" s="74" t="b">
        <v>0</v>
      </c>
      <c r="C705" s="74" t="s">
        <v>2089</v>
      </c>
    </row>
    <row r="706" spans="2:3" ht="13" x14ac:dyDescent="0.15">
      <c r="B706" s="74" t="b">
        <v>0</v>
      </c>
      <c r="C706" s="74" t="s">
        <v>2089</v>
      </c>
    </row>
    <row r="707" spans="2:3" ht="13" x14ac:dyDescent="0.15">
      <c r="B707" s="74" t="b">
        <v>0</v>
      </c>
      <c r="C707" s="74" t="s">
        <v>2089</v>
      </c>
    </row>
    <row r="708" spans="2:3" ht="13" x14ac:dyDescent="0.15">
      <c r="B708" s="74" t="b">
        <v>0</v>
      </c>
      <c r="C708" s="74" t="s">
        <v>2089</v>
      </c>
    </row>
    <row r="709" spans="2:3" ht="13" x14ac:dyDescent="0.15">
      <c r="B709" s="74" t="b">
        <v>0</v>
      </c>
      <c r="C709" s="74" t="s">
        <v>2089</v>
      </c>
    </row>
    <row r="710" spans="2:3" ht="13" x14ac:dyDescent="0.15">
      <c r="B710" s="74" t="b">
        <v>0</v>
      </c>
      <c r="C710" s="74" t="s">
        <v>2089</v>
      </c>
    </row>
    <row r="711" spans="2:3" ht="13" x14ac:dyDescent="0.15">
      <c r="B711" s="74" t="b">
        <v>0</v>
      </c>
      <c r="C711" s="74" t="s">
        <v>2089</v>
      </c>
    </row>
    <row r="712" spans="2:3" ht="13" x14ac:dyDescent="0.15">
      <c r="B712" s="74" t="b">
        <v>0</v>
      </c>
      <c r="C712" s="74" t="s">
        <v>2089</v>
      </c>
    </row>
    <row r="713" spans="2:3" ht="13" x14ac:dyDescent="0.15">
      <c r="B713" s="74" t="b">
        <v>0</v>
      </c>
      <c r="C713" s="74" t="s">
        <v>2089</v>
      </c>
    </row>
    <row r="714" spans="2:3" ht="13" x14ac:dyDescent="0.15">
      <c r="B714" s="74" t="b">
        <v>0</v>
      </c>
      <c r="C714" s="74" t="s">
        <v>2089</v>
      </c>
    </row>
    <row r="715" spans="2:3" ht="13" x14ac:dyDescent="0.15">
      <c r="B715" s="74" t="b">
        <v>0</v>
      </c>
      <c r="C715" s="74" t="s">
        <v>2089</v>
      </c>
    </row>
    <row r="716" spans="2:3" ht="13" x14ac:dyDescent="0.15">
      <c r="B716" s="74" t="b">
        <v>0</v>
      </c>
      <c r="C716" s="74" t="s">
        <v>2089</v>
      </c>
    </row>
    <row r="717" spans="2:3" ht="13" x14ac:dyDescent="0.15">
      <c r="B717" s="74" t="b">
        <v>0</v>
      </c>
      <c r="C717" s="74" t="s">
        <v>2089</v>
      </c>
    </row>
    <row r="718" spans="2:3" ht="13" x14ac:dyDescent="0.15">
      <c r="B718" s="74" t="b">
        <v>0</v>
      </c>
      <c r="C718" s="74" t="s">
        <v>2089</v>
      </c>
    </row>
    <row r="719" spans="2:3" ht="13" x14ac:dyDescent="0.15">
      <c r="B719" s="74" t="b">
        <v>0</v>
      </c>
      <c r="C719" s="74" t="s">
        <v>2089</v>
      </c>
    </row>
    <row r="720" spans="2:3" ht="13" x14ac:dyDescent="0.15">
      <c r="B720" s="74" t="b">
        <v>0</v>
      </c>
      <c r="C720" s="74" t="s">
        <v>2089</v>
      </c>
    </row>
    <row r="721" spans="2:3" ht="13" x14ac:dyDescent="0.15">
      <c r="B721" s="74" t="b">
        <v>0</v>
      </c>
      <c r="C721" s="74" t="s">
        <v>2089</v>
      </c>
    </row>
    <row r="722" spans="2:3" ht="13" x14ac:dyDescent="0.15">
      <c r="B722" s="74" t="b">
        <v>0</v>
      </c>
      <c r="C722" s="74" t="s">
        <v>2089</v>
      </c>
    </row>
    <row r="723" spans="2:3" ht="13" x14ac:dyDescent="0.15">
      <c r="B723" s="74" t="b">
        <v>0</v>
      </c>
      <c r="C723" s="74" t="s">
        <v>2089</v>
      </c>
    </row>
    <row r="724" spans="2:3" ht="13" x14ac:dyDescent="0.15">
      <c r="B724" s="74" t="b">
        <v>0</v>
      </c>
      <c r="C724" s="74" t="s">
        <v>2089</v>
      </c>
    </row>
    <row r="725" spans="2:3" ht="13" x14ac:dyDescent="0.15">
      <c r="B725" s="74" t="b">
        <v>0</v>
      </c>
      <c r="C725" s="74" t="s">
        <v>2089</v>
      </c>
    </row>
    <row r="726" spans="2:3" ht="13" x14ac:dyDescent="0.15">
      <c r="B726" s="74" t="b">
        <v>0</v>
      </c>
      <c r="C726" s="74" t="s">
        <v>2089</v>
      </c>
    </row>
    <row r="727" spans="2:3" ht="13" x14ac:dyDescent="0.15">
      <c r="B727" s="74" t="b">
        <v>0</v>
      </c>
      <c r="C727" s="74" t="s">
        <v>2089</v>
      </c>
    </row>
    <row r="728" spans="2:3" ht="13" x14ac:dyDescent="0.15">
      <c r="B728" s="74" t="b">
        <v>0</v>
      </c>
      <c r="C728" s="74" t="s">
        <v>2089</v>
      </c>
    </row>
    <row r="729" spans="2:3" ht="13" x14ac:dyDescent="0.15">
      <c r="B729" s="74" t="b">
        <v>0</v>
      </c>
      <c r="C729" s="74" t="s">
        <v>2089</v>
      </c>
    </row>
    <row r="730" spans="2:3" ht="13" x14ac:dyDescent="0.15">
      <c r="B730" s="74" t="b">
        <v>0</v>
      </c>
      <c r="C730" s="74" t="s">
        <v>2089</v>
      </c>
    </row>
    <row r="731" spans="2:3" ht="13" x14ac:dyDescent="0.15">
      <c r="B731" s="74" t="b">
        <v>0</v>
      </c>
      <c r="C731" s="74" t="s">
        <v>2089</v>
      </c>
    </row>
    <row r="732" spans="2:3" ht="13" x14ac:dyDescent="0.15">
      <c r="B732" s="74" t="b">
        <v>0</v>
      </c>
      <c r="C732" s="74" t="s">
        <v>2089</v>
      </c>
    </row>
    <row r="733" spans="2:3" ht="13" x14ac:dyDescent="0.15">
      <c r="B733" s="74" t="b">
        <v>0</v>
      </c>
      <c r="C733" s="74" t="s">
        <v>2089</v>
      </c>
    </row>
    <row r="734" spans="2:3" ht="13" x14ac:dyDescent="0.15">
      <c r="B734" s="74" t="b">
        <v>0</v>
      </c>
      <c r="C734" s="74" t="s">
        <v>2089</v>
      </c>
    </row>
    <row r="735" spans="2:3" ht="13" x14ac:dyDescent="0.15">
      <c r="B735" s="74" t="b">
        <v>0</v>
      </c>
      <c r="C735" s="74" t="s">
        <v>2089</v>
      </c>
    </row>
    <row r="736" spans="2:3" ht="13" x14ac:dyDescent="0.15">
      <c r="B736" s="74" t="b">
        <v>0</v>
      </c>
      <c r="C736" s="74" t="s">
        <v>2089</v>
      </c>
    </row>
    <row r="737" spans="2:3" ht="13" x14ac:dyDescent="0.15">
      <c r="B737" s="74" t="b">
        <v>0</v>
      </c>
      <c r="C737" s="74" t="s">
        <v>2089</v>
      </c>
    </row>
    <row r="738" spans="2:3" ht="13" x14ac:dyDescent="0.15">
      <c r="B738" s="74" t="b">
        <v>0</v>
      </c>
      <c r="C738" s="74" t="s">
        <v>2089</v>
      </c>
    </row>
    <row r="739" spans="2:3" ht="13" x14ac:dyDescent="0.15">
      <c r="B739" s="74" t="b">
        <v>0</v>
      </c>
      <c r="C739" s="74" t="s">
        <v>2089</v>
      </c>
    </row>
    <row r="740" spans="2:3" ht="13" x14ac:dyDescent="0.15">
      <c r="B740" s="74" t="b">
        <v>0</v>
      </c>
      <c r="C740" s="74" t="s">
        <v>2089</v>
      </c>
    </row>
    <row r="741" spans="2:3" ht="13" x14ac:dyDescent="0.15">
      <c r="B741" s="74" t="b">
        <v>0</v>
      </c>
      <c r="C741" s="74" t="s">
        <v>2089</v>
      </c>
    </row>
    <row r="742" spans="2:3" ht="13" x14ac:dyDescent="0.15">
      <c r="B742" s="74" t="b">
        <v>0</v>
      </c>
      <c r="C742" s="74" t="s">
        <v>2089</v>
      </c>
    </row>
    <row r="743" spans="2:3" ht="13" x14ac:dyDescent="0.15">
      <c r="B743" s="74" t="b">
        <v>0</v>
      </c>
      <c r="C743" s="74" t="s">
        <v>2089</v>
      </c>
    </row>
    <row r="744" spans="2:3" ht="13" x14ac:dyDescent="0.15">
      <c r="B744" s="74" t="b">
        <v>0</v>
      </c>
      <c r="C744" s="74" t="s">
        <v>2089</v>
      </c>
    </row>
    <row r="745" spans="2:3" ht="13" x14ac:dyDescent="0.15">
      <c r="B745" s="74" t="b">
        <v>0</v>
      </c>
      <c r="C745" s="74" t="s">
        <v>2089</v>
      </c>
    </row>
    <row r="746" spans="2:3" ht="13" x14ac:dyDescent="0.15">
      <c r="B746" s="74" t="b">
        <v>0</v>
      </c>
      <c r="C746" s="74" t="s">
        <v>2089</v>
      </c>
    </row>
    <row r="747" spans="2:3" ht="13" x14ac:dyDescent="0.15">
      <c r="B747" s="74" t="b">
        <v>0</v>
      </c>
      <c r="C747" s="74" t="s">
        <v>2089</v>
      </c>
    </row>
    <row r="748" spans="2:3" ht="13" x14ac:dyDescent="0.15">
      <c r="B748" s="74" t="b">
        <v>0</v>
      </c>
      <c r="C748" s="74" t="s">
        <v>2089</v>
      </c>
    </row>
    <row r="749" spans="2:3" ht="13" x14ac:dyDescent="0.15">
      <c r="B749" s="74" t="b">
        <v>0</v>
      </c>
      <c r="C749" s="74" t="s">
        <v>2089</v>
      </c>
    </row>
    <row r="750" spans="2:3" ht="13" x14ac:dyDescent="0.15">
      <c r="B750" s="74" t="b">
        <v>0</v>
      </c>
      <c r="C750" s="74" t="s">
        <v>2089</v>
      </c>
    </row>
    <row r="751" spans="2:3" ht="13" x14ac:dyDescent="0.15">
      <c r="B751" s="74" t="b">
        <v>0</v>
      </c>
      <c r="C751" s="74" t="s">
        <v>2089</v>
      </c>
    </row>
    <row r="752" spans="2:3" ht="13" x14ac:dyDescent="0.15">
      <c r="B752" s="74" t="b">
        <v>0</v>
      </c>
      <c r="C752" s="74" t="s">
        <v>2089</v>
      </c>
    </row>
    <row r="753" spans="2:3" ht="13" x14ac:dyDescent="0.15">
      <c r="B753" s="74" t="b">
        <v>0</v>
      </c>
      <c r="C753" s="74" t="s">
        <v>2089</v>
      </c>
    </row>
    <row r="754" spans="2:3" ht="13" x14ac:dyDescent="0.15">
      <c r="B754" s="74" t="b">
        <v>0</v>
      </c>
      <c r="C754" s="74" t="s">
        <v>2089</v>
      </c>
    </row>
    <row r="755" spans="2:3" ht="13" x14ac:dyDescent="0.15">
      <c r="B755" s="74" t="b">
        <v>0</v>
      </c>
      <c r="C755" s="74" t="s">
        <v>2089</v>
      </c>
    </row>
    <row r="756" spans="2:3" ht="13" x14ac:dyDescent="0.15">
      <c r="B756" s="74" t="b">
        <v>0</v>
      </c>
      <c r="C756" s="74" t="s">
        <v>2089</v>
      </c>
    </row>
    <row r="757" spans="2:3" ht="13" x14ac:dyDescent="0.15">
      <c r="B757" s="74" t="b">
        <v>0</v>
      </c>
      <c r="C757" s="74" t="s">
        <v>2089</v>
      </c>
    </row>
    <row r="758" spans="2:3" ht="13" x14ac:dyDescent="0.15">
      <c r="B758" s="74" t="b">
        <v>0</v>
      </c>
      <c r="C758" s="74" t="s">
        <v>2089</v>
      </c>
    </row>
    <row r="759" spans="2:3" ht="13" x14ac:dyDescent="0.15">
      <c r="B759" s="74" t="b">
        <v>0</v>
      </c>
      <c r="C759" s="74" t="s">
        <v>2089</v>
      </c>
    </row>
    <row r="760" spans="2:3" ht="13" x14ac:dyDescent="0.15">
      <c r="B760" s="74" t="b">
        <v>0</v>
      </c>
      <c r="C760" s="74" t="s">
        <v>2089</v>
      </c>
    </row>
    <row r="761" spans="2:3" ht="13" x14ac:dyDescent="0.15">
      <c r="B761" s="74" t="b">
        <v>0</v>
      </c>
      <c r="C761" s="74" t="s">
        <v>2089</v>
      </c>
    </row>
    <row r="762" spans="2:3" ht="13" x14ac:dyDescent="0.15">
      <c r="B762" s="74" t="b">
        <v>0</v>
      </c>
      <c r="C762" s="74" t="s">
        <v>2089</v>
      </c>
    </row>
    <row r="763" spans="2:3" ht="13" x14ac:dyDescent="0.15">
      <c r="B763" s="74" t="b">
        <v>0</v>
      </c>
      <c r="C763" s="74" t="s">
        <v>2089</v>
      </c>
    </row>
    <row r="764" spans="2:3" ht="13" x14ac:dyDescent="0.15">
      <c r="B764" s="74" t="b">
        <v>0</v>
      </c>
      <c r="C764" s="74" t="s">
        <v>2089</v>
      </c>
    </row>
    <row r="765" spans="2:3" ht="13" x14ac:dyDescent="0.15">
      <c r="B765" s="74" t="b">
        <v>0</v>
      </c>
      <c r="C765" s="74" t="s">
        <v>2089</v>
      </c>
    </row>
    <row r="766" spans="2:3" ht="13" x14ac:dyDescent="0.15">
      <c r="B766" s="74" t="b">
        <v>0</v>
      </c>
      <c r="C766" s="74" t="s">
        <v>2089</v>
      </c>
    </row>
    <row r="767" spans="2:3" ht="13" x14ac:dyDescent="0.15">
      <c r="B767" s="74" t="b">
        <v>0</v>
      </c>
      <c r="C767" s="74" t="s">
        <v>2089</v>
      </c>
    </row>
    <row r="768" spans="2:3" ht="13" x14ac:dyDescent="0.15">
      <c r="B768" s="74" t="b">
        <v>0</v>
      </c>
      <c r="C768" s="74" t="s">
        <v>2089</v>
      </c>
    </row>
    <row r="769" spans="2:3" ht="13" x14ac:dyDescent="0.15">
      <c r="B769" s="74" t="b">
        <v>0</v>
      </c>
      <c r="C769" s="74" t="s">
        <v>2089</v>
      </c>
    </row>
    <row r="770" spans="2:3" ht="13" x14ac:dyDescent="0.15">
      <c r="B770" s="74" t="b">
        <v>0</v>
      </c>
      <c r="C770" s="74" t="s">
        <v>2089</v>
      </c>
    </row>
    <row r="771" spans="2:3" ht="13" x14ac:dyDescent="0.15">
      <c r="B771" s="74" t="b">
        <v>0</v>
      </c>
      <c r="C771" s="74" t="s">
        <v>2089</v>
      </c>
    </row>
    <row r="772" spans="2:3" ht="13" x14ac:dyDescent="0.15">
      <c r="B772" s="74" t="b">
        <v>0</v>
      </c>
      <c r="C772" s="74" t="s">
        <v>2089</v>
      </c>
    </row>
    <row r="773" spans="2:3" ht="13" x14ac:dyDescent="0.15">
      <c r="B773" s="74" t="b">
        <v>0</v>
      </c>
      <c r="C773" s="74" t="s">
        <v>2089</v>
      </c>
    </row>
    <row r="774" spans="2:3" ht="13" x14ac:dyDescent="0.15">
      <c r="B774" s="74" t="b">
        <v>0</v>
      </c>
      <c r="C774" s="74" t="s">
        <v>2089</v>
      </c>
    </row>
    <row r="775" spans="2:3" ht="13" x14ac:dyDescent="0.15">
      <c r="B775" s="74" t="b">
        <v>0</v>
      </c>
      <c r="C775" s="74" t="s">
        <v>2089</v>
      </c>
    </row>
    <row r="776" spans="2:3" ht="13" x14ac:dyDescent="0.15">
      <c r="B776" s="74" t="b">
        <v>0</v>
      </c>
      <c r="C776" s="74" t="s">
        <v>2089</v>
      </c>
    </row>
    <row r="777" spans="2:3" ht="13" x14ac:dyDescent="0.15">
      <c r="B777" s="74" t="b">
        <v>0</v>
      </c>
      <c r="C777" s="74" t="s">
        <v>2089</v>
      </c>
    </row>
    <row r="778" spans="2:3" ht="13" x14ac:dyDescent="0.15">
      <c r="B778" s="74" t="b">
        <v>0</v>
      </c>
      <c r="C778" s="74" t="s">
        <v>2089</v>
      </c>
    </row>
    <row r="779" spans="2:3" ht="13" x14ac:dyDescent="0.15">
      <c r="B779" s="74" t="b">
        <v>0</v>
      </c>
      <c r="C779" s="74" t="s">
        <v>2089</v>
      </c>
    </row>
    <row r="780" spans="2:3" ht="13" x14ac:dyDescent="0.15">
      <c r="B780" s="74" t="b">
        <v>0</v>
      </c>
      <c r="C780" s="74" t="s">
        <v>2089</v>
      </c>
    </row>
    <row r="781" spans="2:3" ht="13" x14ac:dyDescent="0.15">
      <c r="B781" s="74" t="b">
        <v>0</v>
      </c>
      <c r="C781" s="74" t="s">
        <v>2089</v>
      </c>
    </row>
    <row r="782" spans="2:3" ht="13" x14ac:dyDescent="0.15">
      <c r="B782" s="74" t="b">
        <v>0</v>
      </c>
      <c r="C782" s="74" t="s">
        <v>2089</v>
      </c>
    </row>
    <row r="783" spans="2:3" ht="13" x14ac:dyDescent="0.15">
      <c r="B783" s="74" t="b">
        <v>0</v>
      </c>
      <c r="C783" s="74" t="s">
        <v>2089</v>
      </c>
    </row>
    <row r="784" spans="2:3" ht="13" x14ac:dyDescent="0.15">
      <c r="B784" s="74" t="b">
        <v>0</v>
      </c>
      <c r="C784" s="74" t="s">
        <v>2089</v>
      </c>
    </row>
    <row r="785" spans="2:3" ht="13" x14ac:dyDescent="0.15">
      <c r="B785" s="74" t="b">
        <v>0</v>
      </c>
      <c r="C785" s="74" t="s">
        <v>2089</v>
      </c>
    </row>
    <row r="786" spans="2:3" ht="13" x14ac:dyDescent="0.15">
      <c r="B786" s="74" t="b">
        <v>0</v>
      </c>
      <c r="C786" s="74" t="s">
        <v>2089</v>
      </c>
    </row>
    <row r="787" spans="2:3" ht="13" x14ac:dyDescent="0.15">
      <c r="B787" s="74" t="b">
        <v>0</v>
      </c>
      <c r="C787" s="74" t="s">
        <v>2089</v>
      </c>
    </row>
    <row r="788" spans="2:3" ht="13" x14ac:dyDescent="0.15">
      <c r="B788" s="74" t="b">
        <v>0</v>
      </c>
      <c r="C788" s="74" t="s">
        <v>2089</v>
      </c>
    </row>
    <row r="789" spans="2:3" ht="13" x14ac:dyDescent="0.15">
      <c r="B789" s="74" t="b">
        <v>0</v>
      </c>
      <c r="C789" s="74" t="s">
        <v>2089</v>
      </c>
    </row>
    <row r="790" spans="2:3" ht="13" x14ac:dyDescent="0.15">
      <c r="B790" s="74" t="b">
        <v>0</v>
      </c>
      <c r="C790" s="74" t="s">
        <v>2089</v>
      </c>
    </row>
    <row r="791" spans="2:3" ht="13" x14ac:dyDescent="0.15">
      <c r="B791" s="74" t="b">
        <v>0</v>
      </c>
      <c r="C791" s="74" t="s">
        <v>2089</v>
      </c>
    </row>
    <row r="792" spans="2:3" ht="13" x14ac:dyDescent="0.15">
      <c r="B792" s="74" t="b">
        <v>0</v>
      </c>
      <c r="C792" s="74" t="s">
        <v>2089</v>
      </c>
    </row>
    <row r="793" spans="2:3" ht="13" x14ac:dyDescent="0.15">
      <c r="B793" s="74" t="b">
        <v>0</v>
      </c>
      <c r="C793" s="74" t="s">
        <v>2089</v>
      </c>
    </row>
    <row r="794" spans="2:3" ht="13" x14ac:dyDescent="0.15">
      <c r="B794" s="74" t="b">
        <v>0</v>
      </c>
      <c r="C794" s="74" t="s">
        <v>2089</v>
      </c>
    </row>
    <row r="795" spans="2:3" ht="13" x14ac:dyDescent="0.15">
      <c r="B795" s="74" t="b">
        <v>0</v>
      </c>
      <c r="C795" s="74" t="s">
        <v>2089</v>
      </c>
    </row>
    <row r="796" spans="2:3" ht="13" x14ac:dyDescent="0.15">
      <c r="B796" s="74" t="b">
        <v>0</v>
      </c>
      <c r="C796" s="74" t="s">
        <v>2089</v>
      </c>
    </row>
    <row r="797" spans="2:3" ht="13" x14ac:dyDescent="0.15">
      <c r="B797" s="74" t="b">
        <v>0</v>
      </c>
      <c r="C797" s="74" t="s">
        <v>2089</v>
      </c>
    </row>
    <row r="798" spans="2:3" ht="13" x14ac:dyDescent="0.15">
      <c r="B798" s="74" t="b">
        <v>0</v>
      </c>
      <c r="C798" s="74" t="s">
        <v>2089</v>
      </c>
    </row>
    <row r="799" spans="2:3" ht="13" x14ac:dyDescent="0.15">
      <c r="B799" s="74" t="b">
        <v>0</v>
      </c>
      <c r="C799" s="74" t="s">
        <v>2089</v>
      </c>
    </row>
    <row r="800" spans="2:3" ht="13" x14ac:dyDescent="0.15">
      <c r="B800" s="74" t="b">
        <v>0</v>
      </c>
      <c r="C800" s="74" t="s">
        <v>2089</v>
      </c>
    </row>
    <row r="801" spans="2:3" ht="13" x14ac:dyDescent="0.15">
      <c r="B801" s="74" t="b">
        <v>0</v>
      </c>
      <c r="C801" s="74" t="s">
        <v>2089</v>
      </c>
    </row>
    <row r="802" spans="2:3" ht="13" x14ac:dyDescent="0.15">
      <c r="B802" s="74" t="b">
        <v>0</v>
      </c>
      <c r="C802" s="74" t="s">
        <v>2089</v>
      </c>
    </row>
    <row r="803" spans="2:3" ht="13" x14ac:dyDescent="0.15">
      <c r="B803" s="74" t="b">
        <v>0</v>
      </c>
      <c r="C803" s="74" t="s">
        <v>2089</v>
      </c>
    </row>
    <row r="804" spans="2:3" ht="13" x14ac:dyDescent="0.15">
      <c r="B804" s="74" t="b">
        <v>0</v>
      </c>
      <c r="C804" s="74" t="s">
        <v>2089</v>
      </c>
    </row>
    <row r="805" spans="2:3" ht="13" x14ac:dyDescent="0.15">
      <c r="B805" s="74" t="b">
        <v>0</v>
      </c>
      <c r="C805" s="74" t="s">
        <v>2089</v>
      </c>
    </row>
    <row r="806" spans="2:3" ht="13" x14ac:dyDescent="0.15">
      <c r="B806" s="74" t="b">
        <v>0</v>
      </c>
      <c r="C806" s="74" t="s">
        <v>2089</v>
      </c>
    </row>
    <row r="807" spans="2:3" ht="13" x14ac:dyDescent="0.15">
      <c r="B807" s="74" t="b">
        <v>0</v>
      </c>
      <c r="C807" s="74" t="s">
        <v>2089</v>
      </c>
    </row>
    <row r="808" spans="2:3" ht="13" x14ac:dyDescent="0.15">
      <c r="B808" s="74" t="b">
        <v>0</v>
      </c>
      <c r="C808" s="74" t="s">
        <v>2089</v>
      </c>
    </row>
    <row r="809" spans="2:3" ht="13" x14ac:dyDescent="0.15">
      <c r="B809" s="74" t="b">
        <v>0</v>
      </c>
      <c r="C809" s="74" t="s">
        <v>2089</v>
      </c>
    </row>
    <row r="810" spans="2:3" ht="13" x14ac:dyDescent="0.15">
      <c r="B810" s="74" t="b">
        <v>0</v>
      </c>
      <c r="C810" s="74" t="s">
        <v>2089</v>
      </c>
    </row>
    <row r="811" spans="2:3" ht="13" x14ac:dyDescent="0.15">
      <c r="B811" s="74" t="b">
        <v>0</v>
      </c>
      <c r="C811" s="74" t="s">
        <v>2089</v>
      </c>
    </row>
    <row r="812" spans="2:3" ht="13" x14ac:dyDescent="0.15">
      <c r="B812" s="74" t="b">
        <v>0</v>
      </c>
      <c r="C812" s="74" t="s">
        <v>2089</v>
      </c>
    </row>
    <row r="813" spans="2:3" ht="13" x14ac:dyDescent="0.15">
      <c r="B813" s="74" t="b">
        <v>0</v>
      </c>
      <c r="C813" s="74" t="s">
        <v>2089</v>
      </c>
    </row>
    <row r="814" spans="2:3" ht="13" x14ac:dyDescent="0.15">
      <c r="B814" s="74" t="b">
        <v>0</v>
      </c>
      <c r="C814" s="74" t="s">
        <v>2089</v>
      </c>
    </row>
    <row r="815" spans="2:3" ht="13" x14ac:dyDescent="0.15">
      <c r="B815" s="74" t="b">
        <v>0</v>
      </c>
      <c r="C815" s="74" t="s">
        <v>2089</v>
      </c>
    </row>
    <row r="816" spans="2:3" ht="13" x14ac:dyDescent="0.15">
      <c r="B816" s="74" t="b">
        <v>0</v>
      </c>
      <c r="C816" s="74" t="s">
        <v>2089</v>
      </c>
    </row>
    <row r="817" spans="2:3" ht="13" x14ac:dyDescent="0.15">
      <c r="B817" s="74" t="b">
        <v>0</v>
      </c>
      <c r="C817" s="74" t="s">
        <v>2089</v>
      </c>
    </row>
    <row r="818" spans="2:3" ht="13" x14ac:dyDescent="0.15">
      <c r="B818" s="74" t="b">
        <v>0</v>
      </c>
      <c r="C818" s="74" t="s">
        <v>2089</v>
      </c>
    </row>
    <row r="819" spans="2:3" ht="13" x14ac:dyDescent="0.15">
      <c r="B819" s="74" t="b">
        <v>0</v>
      </c>
      <c r="C819" s="74" t="s">
        <v>2089</v>
      </c>
    </row>
    <row r="820" spans="2:3" ht="13" x14ac:dyDescent="0.15">
      <c r="B820" s="74" t="b">
        <v>0</v>
      </c>
      <c r="C820" s="74" t="s">
        <v>2089</v>
      </c>
    </row>
    <row r="821" spans="2:3" ht="13" x14ac:dyDescent="0.15">
      <c r="B821" s="74" t="b">
        <v>0</v>
      </c>
      <c r="C821" s="74" t="s">
        <v>2089</v>
      </c>
    </row>
    <row r="822" spans="2:3" ht="13" x14ac:dyDescent="0.15">
      <c r="B822" s="74" t="b">
        <v>0</v>
      </c>
      <c r="C822" s="74" t="s">
        <v>2089</v>
      </c>
    </row>
    <row r="823" spans="2:3" ht="13" x14ac:dyDescent="0.15">
      <c r="B823" s="74" t="b">
        <v>0</v>
      </c>
      <c r="C823" s="74" t="s">
        <v>2089</v>
      </c>
    </row>
    <row r="824" spans="2:3" ht="13" x14ac:dyDescent="0.15">
      <c r="B824" s="74" t="b">
        <v>0</v>
      </c>
      <c r="C824" s="74" t="s">
        <v>2089</v>
      </c>
    </row>
    <row r="825" spans="2:3" ht="13" x14ac:dyDescent="0.15">
      <c r="B825" s="74" t="b">
        <v>0</v>
      </c>
      <c r="C825" s="74" t="s">
        <v>2089</v>
      </c>
    </row>
    <row r="826" spans="2:3" ht="13" x14ac:dyDescent="0.15">
      <c r="B826" s="74" t="b">
        <v>0</v>
      </c>
      <c r="C826" s="74" t="s">
        <v>2089</v>
      </c>
    </row>
    <row r="827" spans="2:3" ht="13" x14ac:dyDescent="0.15">
      <c r="B827" s="74" t="b">
        <v>0</v>
      </c>
      <c r="C827" s="74" t="s">
        <v>2089</v>
      </c>
    </row>
    <row r="828" spans="2:3" ht="13" x14ac:dyDescent="0.15">
      <c r="B828" s="74" t="b">
        <v>0</v>
      </c>
      <c r="C828" s="74" t="s">
        <v>2089</v>
      </c>
    </row>
    <row r="829" spans="2:3" ht="13" x14ac:dyDescent="0.15">
      <c r="B829" s="74" t="b">
        <v>0</v>
      </c>
      <c r="C829" s="74" t="s">
        <v>2089</v>
      </c>
    </row>
    <row r="830" spans="2:3" ht="13" x14ac:dyDescent="0.15">
      <c r="B830" s="74" t="b">
        <v>0</v>
      </c>
      <c r="C830" s="74" t="s">
        <v>2089</v>
      </c>
    </row>
    <row r="831" spans="2:3" ht="13" x14ac:dyDescent="0.15">
      <c r="B831" s="74" t="b">
        <v>0</v>
      </c>
      <c r="C831" s="74" t="s">
        <v>2089</v>
      </c>
    </row>
    <row r="832" spans="2:3" ht="13" x14ac:dyDescent="0.15">
      <c r="B832" s="74" t="b">
        <v>0</v>
      </c>
      <c r="C832" s="74" t="s">
        <v>2089</v>
      </c>
    </row>
    <row r="833" spans="2:3" ht="13" x14ac:dyDescent="0.15">
      <c r="B833" s="74" t="b">
        <v>0</v>
      </c>
      <c r="C833" s="74" t="s">
        <v>2089</v>
      </c>
    </row>
    <row r="834" spans="2:3" ht="13" x14ac:dyDescent="0.15">
      <c r="B834" s="74" t="b">
        <v>0</v>
      </c>
      <c r="C834" s="74" t="s">
        <v>2089</v>
      </c>
    </row>
    <row r="835" spans="2:3" ht="13" x14ac:dyDescent="0.15">
      <c r="B835" s="74" t="b">
        <v>0</v>
      </c>
      <c r="C835" s="74" t="s">
        <v>2089</v>
      </c>
    </row>
    <row r="836" spans="2:3" ht="13" x14ac:dyDescent="0.15">
      <c r="B836" s="74" t="b">
        <v>0</v>
      </c>
      <c r="C836" s="74" t="s">
        <v>2089</v>
      </c>
    </row>
    <row r="837" spans="2:3" ht="13" x14ac:dyDescent="0.15">
      <c r="B837" s="74" t="b">
        <v>0</v>
      </c>
      <c r="C837" s="74" t="s">
        <v>2089</v>
      </c>
    </row>
    <row r="838" spans="2:3" ht="13" x14ac:dyDescent="0.15">
      <c r="B838" s="74" t="b">
        <v>0</v>
      </c>
      <c r="C838" s="74" t="s">
        <v>2089</v>
      </c>
    </row>
    <row r="839" spans="2:3" ht="13" x14ac:dyDescent="0.15">
      <c r="B839" s="74" t="b">
        <v>0</v>
      </c>
      <c r="C839" s="74" t="s">
        <v>2089</v>
      </c>
    </row>
    <row r="840" spans="2:3" ht="13" x14ac:dyDescent="0.15">
      <c r="B840" s="74" t="b">
        <v>0</v>
      </c>
      <c r="C840" s="74" t="s">
        <v>2089</v>
      </c>
    </row>
    <row r="841" spans="2:3" ht="13" x14ac:dyDescent="0.15">
      <c r="B841" s="74" t="b">
        <v>0</v>
      </c>
      <c r="C841" s="74" t="s">
        <v>2089</v>
      </c>
    </row>
    <row r="842" spans="2:3" ht="13" x14ac:dyDescent="0.15">
      <c r="B842" s="74" t="b">
        <v>0</v>
      </c>
      <c r="C842" s="74" t="s">
        <v>2089</v>
      </c>
    </row>
    <row r="843" spans="2:3" ht="13" x14ac:dyDescent="0.15">
      <c r="B843" s="74" t="b">
        <v>0</v>
      </c>
      <c r="C843" s="74" t="s">
        <v>2089</v>
      </c>
    </row>
    <row r="844" spans="2:3" ht="13" x14ac:dyDescent="0.15">
      <c r="B844" s="74" t="b">
        <v>0</v>
      </c>
      <c r="C844" s="74" t="s">
        <v>2089</v>
      </c>
    </row>
    <row r="845" spans="2:3" ht="13" x14ac:dyDescent="0.15">
      <c r="B845" s="74" t="b">
        <v>0</v>
      </c>
      <c r="C845" s="74" t="s">
        <v>2089</v>
      </c>
    </row>
    <row r="846" spans="2:3" ht="13" x14ac:dyDescent="0.15">
      <c r="B846" s="74" t="b">
        <v>0</v>
      </c>
      <c r="C846" s="74" t="s">
        <v>2089</v>
      </c>
    </row>
    <row r="847" spans="2:3" ht="13" x14ac:dyDescent="0.15">
      <c r="B847" s="74" t="b">
        <v>0</v>
      </c>
      <c r="C847" s="74" t="s">
        <v>2089</v>
      </c>
    </row>
    <row r="848" spans="2:3" ht="13" x14ac:dyDescent="0.15">
      <c r="B848" s="74" t="b">
        <v>0</v>
      </c>
      <c r="C848" s="74" t="s">
        <v>2089</v>
      </c>
    </row>
    <row r="849" spans="2:3" ht="13" x14ac:dyDescent="0.15">
      <c r="B849" s="74" t="b">
        <v>0</v>
      </c>
      <c r="C849" s="74" t="s">
        <v>2089</v>
      </c>
    </row>
    <row r="850" spans="2:3" ht="13" x14ac:dyDescent="0.15">
      <c r="B850" s="74" t="b">
        <v>0</v>
      </c>
      <c r="C850" s="74" t="s">
        <v>2089</v>
      </c>
    </row>
    <row r="851" spans="2:3" ht="13" x14ac:dyDescent="0.15">
      <c r="B851" s="74" t="b">
        <v>0</v>
      </c>
      <c r="C851" s="74" t="s">
        <v>2089</v>
      </c>
    </row>
    <row r="852" spans="2:3" ht="13" x14ac:dyDescent="0.15">
      <c r="B852" s="74" t="b">
        <v>0</v>
      </c>
      <c r="C852" s="74" t="s">
        <v>2089</v>
      </c>
    </row>
    <row r="853" spans="2:3" ht="13" x14ac:dyDescent="0.15">
      <c r="B853" s="74" t="b">
        <v>0</v>
      </c>
      <c r="C853" s="74" t="s">
        <v>2089</v>
      </c>
    </row>
    <row r="854" spans="2:3" ht="13" x14ac:dyDescent="0.15">
      <c r="B854" s="74" t="b">
        <v>0</v>
      </c>
      <c r="C854" s="74" t="s">
        <v>2089</v>
      </c>
    </row>
    <row r="855" spans="2:3" ht="13" x14ac:dyDescent="0.15">
      <c r="B855" s="74" t="b">
        <v>0</v>
      </c>
      <c r="C855" s="74" t="s">
        <v>2089</v>
      </c>
    </row>
    <row r="856" spans="2:3" ht="13" x14ac:dyDescent="0.15">
      <c r="B856" s="74" t="b">
        <v>0</v>
      </c>
      <c r="C856" s="74" t="s">
        <v>2089</v>
      </c>
    </row>
    <row r="857" spans="2:3" ht="13" x14ac:dyDescent="0.15">
      <c r="B857" s="74" t="b">
        <v>0</v>
      </c>
      <c r="C857" s="74" t="s">
        <v>2089</v>
      </c>
    </row>
    <row r="858" spans="2:3" ht="13" x14ac:dyDescent="0.15">
      <c r="B858" s="74" t="b">
        <v>0</v>
      </c>
      <c r="C858" s="74" t="s">
        <v>2089</v>
      </c>
    </row>
    <row r="859" spans="2:3" ht="13" x14ac:dyDescent="0.15">
      <c r="B859" s="74" t="b">
        <v>0</v>
      </c>
      <c r="C859" s="74" t="s">
        <v>2089</v>
      </c>
    </row>
    <row r="860" spans="2:3" ht="13" x14ac:dyDescent="0.15">
      <c r="B860" s="74" t="b">
        <v>0</v>
      </c>
      <c r="C860" s="74" t="s">
        <v>2089</v>
      </c>
    </row>
    <row r="861" spans="2:3" ht="13" x14ac:dyDescent="0.15">
      <c r="B861" s="74" t="b">
        <v>0</v>
      </c>
      <c r="C861" s="74" t="s">
        <v>2089</v>
      </c>
    </row>
    <row r="862" spans="2:3" ht="13" x14ac:dyDescent="0.15">
      <c r="B862" s="74" t="b">
        <v>0</v>
      </c>
      <c r="C862" s="74" t="s">
        <v>2089</v>
      </c>
    </row>
    <row r="863" spans="2:3" ht="13" x14ac:dyDescent="0.15">
      <c r="B863" s="74" t="b">
        <v>0</v>
      </c>
      <c r="C863" s="74" t="s">
        <v>2089</v>
      </c>
    </row>
    <row r="864" spans="2:3" ht="13" x14ac:dyDescent="0.15">
      <c r="B864" s="74" t="b">
        <v>0</v>
      </c>
      <c r="C864" s="74" t="s">
        <v>2089</v>
      </c>
    </row>
    <row r="865" spans="2:3" ht="13" x14ac:dyDescent="0.15">
      <c r="B865" s="74" t="b">
        <v>0</v>
      </c>
      <c r="C865" s="74" t="s">
        <v>2089</v>
      </c>
    </row>
    <row r="866" spans="2:3" ht="13" x14ac:dyDescent="0.15">
      <c r="B866" s="74" t="b">
        <v>0</v>
      </c>
      <c r="C866" s="74" t="s">
        <v>2089</v>
      </c>
    </row>
    <row r="867" spans="2:3" ht="13" x14ac:dyDescent="0.15">
      <c r="B867" s="74" t="b">
        <v>0</v>
      </c>
      <c r="C867" s="74" t="s">
        <v>2089</v>
      </c>
    </row>
    <row r="868" spans="2:3" ht="13" x14ac:dyDescent="0.15">
      <c r="B868" s="74" t="b">
        <v>0</v>
      </c>
      <c r="C868" s="74" t="s">
        <v>2089</v>
      </c>
    </row>
    <row r="869" spans="2:3" ht="13" x14ac:dyDescent="0.15">
      <c r="B869" s="74" t="b">
        <v>0</v>
      </c>
      <c r="C869" s="74" t="s">
        <v>2089</v>
      </c>
    </row>
    <row r="870" spans="2:3" ht="13" x14ac:dyDescent="0.15">
      <c r="B870" s="74" t="b">
        <v>0</v>
      </c>
      <c r="C870" s="74" t="s">
        <v>2089</v>
      </c>
    </row>
    <row r="871" spans="2:3" ht="13" x14ac:dyDescent="0.15">
      <c r="B871" s="74" t="b">
        <v>0</v>
      </c>
      <c r="C871" s="74" t="s">
        <v>2089</v>
      </c>
    </row>
    <row r="872" spans="2:3" ht="13" x14ac:dyDescent="0.15">
      <c r="B872" s="74" t="b">
        <v>0</v>
      </c>
      <c r="C872" s="74" t="s">
        <v>2089</v>
      </c>
    </row>
    <row r="873" spans="2:3" ht="13" x14ac:dyDescent="0.15">
      <c r="B873" s="74" t="b">
        <v>0</v>
      </c>
      <c r="C873" s="74" t="s">
        <v>2089</v>
      </c>
    </row>
    <row r="874" spans="2:3" ht="13" x14ac:dyDescent="0.15">
      <c r="B874" s="74" t="b">
        <v>0</v>
      </c>
      <c r="C874" s="74" t="s">
        <v>2089</v>
      </c>
    </row>
    <row r="875" spans="2:3" ht="13" x14ac:dyDescent="0.15">
      <c r="B875" s="74" t="b">
        <v>0</v>
      </c>
      <c r="C875" s="74" t="s">
        <v>2089</v>
      </c>
    </row>
    <row r="876" spans="2:3" ht="13" x14ac:dyDescent="0.15">
      <c r="B876" s="74" t="b">
        <v>0</v>
      </c>
      <c r="C876" s="74" t="s">
        <v>2089</v>
      </c>
    </row>
    <row r="877" spans="2:3" ht="13" x14ac:dyDescent="0.15">
      <c r="B877" s="74" t="b">
        <v>0</v>
      </c>
      <c r="C877" s="74" t="s">
        <v>2089</v>
      </c>
    </row>
    <row r="878" spans="2:3" ht="13" x14ac:dyDescent="0.15">
      <c r="B878" s="74" t="b">
        <v>0</v>
      </c>
      <c r="C878" s="74" t="s">
        <v>2089</v>
      </c>
    </row>
    <row r="879" spans="2:3" ht="13" x14ac:dyDescent="0.15">
      <c r="B879" s="74" t="b">
        <v>0</v>
      </c>
      <c r="C879" s="74" t="s">
        <v>2089</v>
      </c>
    </row>
    <row r="880" spans="2:3" ht="13" x14ac:dyDescent="0.15">
      <c r="B880" s="74" t="b">
        <v>0</v>
      </c>
      <c r="C880" s="74" t="s">
        <v>2089</v>
      </c>
    </row>
    <row r="881" spans="2:3" ht="13" x14ac:dyDescent="0.15">
      <c r="B881" s="74" t="b">
        <v>0</v>
      </c>
      <c r="C881" s="74" t="s">
        <v>2089</v>
      </c>
    </row>
    <row r="882" spans="2:3" ht="13" x14ac:dyDescent="0.15">
      <c r="B882" s="74" t="b">
        <v>0</v>
      </c>
      <c r="C882" s="74" t="s">
        <v>2089</v>
      </c>
    </row>
    <row r="883" spans="2:3" ht="13" x14ac:dyDescent="0.15">
      <c r="B883" s="74" t="b">
        <v>0</v>
      </c>
      <c r="C883" s="74" t="s">
        <v>2089</v>
      </c>
    </row>
    <row r="884" spans="2:3" ht="13" x14ac:dyDescent="0.15">
      <c r="B884" s="74" t="b">
        <v>0</v>
      </c>
      <c r="C884" s="74" t="s">
        <v>2089</v>
      </c>
    </row>
    <row r="885" spans="2:3" ht="13" x14ac:dyDescent="0.15">
      <c r="B885" s="74" t="b">
        <v>0</v>
      </c>
      <c r="C885" s="74" t="s">
        <v>2089</v>
      </c>
    </row>
    <row r="886" spans="2:3" ht="13" x14ac:dyDescent="0.15">
      <c r="B886" s="74" t="b">
        <v>0</v>
      </c>
      <c r="C886" s="74" t="s">
        <v>2089</v>
      </c>
    </row>
    <row r="887" spans="2:3" ht="13" x14ac:dyDescent="0.15">
      <c r="B887" s="74" t="b">
        <v>0</v>
      </c>
      <c r="C887" s="74" t="s">
        <v>2089</v>
      </c>
    </row>
    <row r="888" spans="2:3" ht="13" x14ac:dyDescent="0.15">
      <c r="B888" s="74" t="b">
        <v>0</v>
      </c>
      <c r="C888" s="74" t="s">
        <v>2089</v>
      </c>
    </row>
    <row r="889" spans="2:3" ht="13" x14ac:dyDescent="0.15">
      <c r="B889" s="74" t="b">
        <v>0</v>
      </c>
      <c r="C889" s="74" t="s">
        <v>2089</v>
      </c>
    </row>
    <row r="890" spans="2:3" ht="13" x14ac:dyDescent="0.15">
      <c r="B890" s="74" t="b">
        <v>0</v>
      </c>
      <c r="C890" s="74" t="s">
        <v>2089</v>
      </c>
    </row>
    <row r="891" spans="2:3" ht="13" x14ac:dyDescent="0.15">
      <c r="B891" s="74" t="b">
        <v>0</v>
      </c>
      <c r="C891" s="74" t="s">
        <v>2089</v>
      </c>
    </row>
    <row r="892" spans="2:3" ht="13" x14ac:dyDescent="0.15">
      <c r="B892" s="74" t="b">
        <v>0</v>
      </c>
      <c r="C892" s="74" t="s">
        <v>2089</v>
      </c>
    </row>
    <row r="893" spans="2:3" ht="13" x14ac:dyDescent="0.15">
      <c r="B893" s="74" t="b">
        <v>0</v>
      </c>
      <c r="C893" s="74" t="s">
        <v>2089</v>
      </c>
    </row>
    <row r="894" spans="2:3" ht="13" x14ac:dyDescent="0.15">
      <c r="B894" s="74" t="b">
        <v>0</v>
      </c>
      <c r="C894" s="74" t="s">
        <v>2089</v>
      </c>
    </row>
    <row r="895" spans="2:3" ht="13" x14ac:dyDescent="0.15">
      <c r="B895" s="74" t="b">
        <v>0</v>
      </c>
      <c r="C895" s="74" t="s">
        <v>2089</v>
      </c>
    </row>
    <row r="896" spans="2:3" ht="13" x14ac:dyDescent="0.15">
      <c r="B896" s="74" t="b">
        <v>0</v>
      </c>
      <c r="C896" s="74" t="s">
        <v>2089</v>
      </c>
    </row>
    <row r="897" spans="2:3" ht="13" x14ac:dyDescent="0.15">
      <c r="B897" s="74" t="b">
        <v>0</v>
      </c>
      <c r="C897" s="74" t="s">
        <v>2089</v>
      </c>
    </row>
    <row r="898" spans="2:3" ht="13" x14ac:dyDescent="0.15">
      <c r="B898" s="74" t="b">
        <v>0</v>
      </c>
      <c r="C898" s="74" t="s">
        <v>2089</v>
      </c>
    </row>
    <row r="899" spans="2:3" ht="13" x14ac:dyDescent="0.15">
      <c r="B899" s="74" t="b">
        <v>0</v>
      </c>
      <c r="C899" s="74" t="s">
        <v>2089</v>
      </c>
    </row>
    <row r="900" spans="2:3" ht="13" x14ac:dyDescent="0.15">
      <c r="B900" s="74" t="b">
        <v>0</v>
      </c>
      <c r="C900" s="74" t="s">
        <v>2089</v>
      </c>
    </row>
    <row r="901" spans="2:3" ht="13" x14ac:dyDescent="0.15">
      <c r="B901" s="74" t="b">
        <v>0</v>
      </c>
      <c r="C901" s="74" t="s">
        <v>2089</v>
      </c>
    </row>
    <row r="902" spans="2:3" ht="13" x14ac:dyDescent="0.15">
      <c r="B902" s="74" t="b">
        <v>0</v>
      </c>
      <c r="C902" s="74" t="s">
        <v>2089</v>
      </c>
    </row>
    <row r="903" spans="2:3" ht="13" x14ac:dyDescent="0.15">
      <c r="B903" s="74" t="b">
        <v>0</v>
      </c>
      <c r="C903" s="74" t="s">
        <v>2089</v>
      </c>
    </row>
    <row r="904" spans="2:3" ht="13" x14ac:dyDescent="0.15">
      <c r="B904" s="74" t="b">
        <v>0</v>
      </c>
      <c r="C904" s="74" t="s">
        <v>2089</v>
      </c>
    </row>
    <row r="905" spans="2:3" ht="13" x14ac:dyDescent="0.15">
      <c r="B905" s="74" t="b">
        <v>0</v>
      </c>
      <c r="C905" s="74" t="s">
        <v>2089</v>
      </c>
    </row>
    <row r="906" spans="2:3" ht="13" x14ac:dyDescent="0.15">
      <c r="B906" s="74" t="b">
        <v>0</v>
      </c>
      <c r="C906" s="74" t="s">
        <v>2089</v>
      </c>
    </row>
    <row r="907" spans="2:3" ht="13" x14ac:dyDescent="0.15">
      <c r="B907" s="74" t="b">
        <v>0</v>
      </c>
      <c r="C907" s="74" t="s">
        <v>2089</v>
      </c>
    </row>
    <row r="908" spans="2:3" ht="13" x14ac:dyDescent="0.15">
      <c r="B908" s="74" t="b">
        <v>0</v>
      </c>
      <c r="C908" s="74" t="s">
        <v>2089</v>
      </c>
    </row>
    <row r="909" spans="2:3" ht="13" x14ac:dyDescent="0.15">
      <c r="B909" s="74" t="b">
        <v>0</v>
      </c>
      <c r="C909" s="74" t="s">
        <v>2089</v>
      </c>
    </row>
    <row r="910" spans="2:3" ht="13" x14ac:dyDescent="0.15">
      <c r="B910" s="74" t="b">
        <v>0</v>
      </c>
      <c r="C910" s="74" t="s">
        <v>2089</v>
      </c>
    </row>
    <row r="911" spans="2:3" ht="13" x14ac:dyDescent="0.15">
      <c r="B911" s="74" t="b">
        <v>0</v>
      </c>
      <c r="C911" s="74" t="s">
        <v>2089</v>
      </c>
    </row>
    <row r="912" spans="2:3" ht="13" x14ac:dyDescent="0.15">
      <c r="B912" s="74" t="b">
        <v>0</v>
      </c>
      <c r="C912" s="74" t="s">
        <v>2089</v>
      </c>
    </row>
    <row r="913" spans="2:3" ht="13" x14ac:dyDescent="0.15">
      <c r="B913" s="74" t="b">
        <v>0</v>
      </c>
      <c r="C913" s="74" t="s">
        <v>2089</v>
      </c>
    </row>
    <row r="914" spans="2:3" ht="13" x14ac:dyDescent="0.15">
      <c r="B914" s="74" t="b">
        <v>0</v>
      </c>
      <c r="C914" s="74" t="s">
        <v>2089</v>
      </c>
    </row>
    <row r="915" spans="2:3" ht="13" x14ac:dyDescent="0.15">
      <c r="B915" s="74" t="b">
        <v>0</v>
      </c>
      <c r="C915" s="74" t="s">
        <v>2089</v>
      </c>
    </row>
    <row r="916" spans="2:3" ht="13" x14ac:dyDescent="0.15">
      <c r="B916" s="74" t="b">
        <v>0</v>
      </c>
      <c r="C916" s="74" t="s">
        <v>2089</v>
      </c>
    </row>
    <row r="917" spans="2:3" ht="13" x14ac:dyDescent="0.15">
      <c r="B917" s="74" t="b">
        <v>0</v>
      </c>
      <c r="C917" s="74" t="s">
        <v>2089</v>
      </c>
    </row>
    <row r="918" spans="2:3" ht="13" x14ac:dyDescent="0.15">
      <c r="B918" s="74" t="b">
        <v>0</v>
      </c>
      <c r="C918" s="74" t="s">
        <v>2089</v>
      </c>
    </row>
    <row r="919" spans="2:3" ht="13" x14ac:dyDescent="0.15">
      <c r="B919" s="74" t="b">
        <v>0</v>
      </c>
      <c r="C919" s="74" t="s">
        <v>2089</v>
      </c>
    </row>
    <row r="920" spans="2:3" ht="13" x14ac:dyDescent="0.15">
      <c r="B920" s="74" t="b">
        <v>0</v>
      </c>
      <c r="C920" s="74" t="s">
        <v>2089</v>
      </c>
    </row>
    <row r="921" spans="2:3" ht="13" x14ac:dyDescent="0.15">
      <c r="B921" s="74" t="b">
        <v>0</v>
      </c>
      <c r="C921" s="74" t="s">
        <v>2089</v>
      </c>
    </row>
    <row r="922" spans="2:3" ht="13" x14ac:dyDescent="0.15">
      <c r="B922" s="74" t="b">
        <v>0</v>
      </c>
      <c r="C922" s="74" t="s">
        <v>2089</v>
      </c>
    </row>
    <row r="923" spans="2:3" ht="13" x14ac:dyDescent="0.15">
      <c r="B923" s="74" t="b">
        <v>0</v>
      </c>
      <c r="C923" s="74" t="s">
        <v>2089</v>
      </c>
    </row>
    <row r="924" spans="2:3" ht="13" x14ac:dyDescent="0.15">
      <c r="B924" s="74" t="b">
        <v>0</v>
      </c>
      <c r="C924" s="74" t="s">
        <v>2089</v>
      </c>
    </row>
    <row r="925" spans="2:3" ht="13" x14ac:dyDescent="0.15">
      <c r="B925" s="74" t="b">
        <v>0</v>
      </c>
      <c r="C925" s="74" t="s">
        <v>2089</v>
      </c>
    </row>
    <row r="926" spans="2:3" ht="13" x14ac:dyDescent="0.15">
      <c r="B926" s="74" t="b">
        <v>0</v>
      </c>
      <c r="C926" s="74" t="s">
        <v>2089</v>
      </c>
    </row>
    <row r="927" spans="2:3" ht="13" x14ac:dyDescent="0.15">
      <c r="B927" s="74" t="b">
        <v>0</v>
      </c>
      <c r="C927" s="74" t="s">
        <v>2089</v>
      </c>
    </row>
    <row r="928" spans="2:3" ht="13" x14ac:dyDescent="0.15">
      <c r="B928" s="74" t="b">
        <v>0</v>
      </c>
      <c r="C928" s="74" t="s">
        <v>2089</v>
      </c>
    </row>
    <row r="929" spans="2:3" ht="13" x14ac:dyDescent="0.15">
      <c r="B929" s="74" t="b">
        <v>0</v>
      </c>
      <c r="C929" s="74" t="s">
        <v>2089</v>
      </c>
    </row>
    <row r="930" spans="2:3" ht="13" x14ac:dyDescent="0.15">
      <c r="B930" s="74" t="b">
        <v>0</v>
      </c>
      <c r="C930" s="74" t="s">
        <v>2089</v>
      </c>
    </row>
    <row r="931" spans="2:3" ht="13" x14ac:dyDescent="0.15">
      <c r="B931" s="74" t="b">
        <v>0</v>
      </c>
      <c r="C931" s="74" t="s">
        <v>2089</v>
      </c>
    </row>
    <row r="932" spans="2:3" ht="13" x14ac:dyDescent="0.15">
      <c r="B932" s="74" t="b">
        <v>0</v>
      </c>
      <c r="C932" s="74" t="s">
        <v>2089</v>
      </c>
    </row>
    <row r="933" spans="2:3" ht="13" x14ac:dyDescent="0.15">
      <c r="B933" s="74" t="b">
        <v>0</v>
      </c>
      <c r="C933" s="74" t="s">
        <v>2089</v>
      </c>
    </row>
    <row r="934" spans="2:3" ht="13" x14ac:dyDescent="0.15">
      <c r="B934" s="74" t="b">
        <v>0</v>
      </c>
      <c r="C934" s="74" t="s">
        <v>2089</v>
      </c>
    </row>
    <row r="935" spans="2:3" ht="13" x14ac:dyDescent="0.15">
      <c r="B935" s="74" t="b">
        <v>0</v>
      </c>
      <c r="C935" s="74" t="s">
        <v>2089</v>
      </c>
    </row>
    <row r="936" spans="2:3" ht="13" x14ac:dyDescent="0.15">
      <c r="B936" s="74" t="b">
        <v>0</v>
      </c>
      <c r="C936" s="74" t="s">
        <v>2089</v>
      </c>
    </row>
    <row r="937" spans="2:3" ht="13" x14ac:dyDescent="0.15">
      <c r="B937" s="74" t="b">
        <v>0</v>
      </c>
      <c r="C937" s="74" t="s">
        <v>2089</v>
      </c>
    </row>
    <row r="938" spans="2:3" ht="13" x14ac:dyDescent="0.15">
      <c r="B938" s="74" t="b">
        <v>0</v>
      </c>
      <c r="C938" s="74" t="s">
        <v>2089</v>
      </c>
    </row>
    <row r="939" spans="2:3" ht="13" x14ac:dyDescent="0.15">
      <c r="B939" s="74" t="b">
        <v>0</v>
      </c>
      <c r="C939" s="74" t="s">
        <v>2089</v>
      </c>
    </row>
    <row r="940" spans="2:3" ht="13" x14ac:dyDescent="0.15">
      <c r="B940" s="74" t="b">
        <v>0</v>
      </c>
      <c r="C940" s="74" t="s">
        <v>2089</v>
      </c>
    </row>
    <row r="941" spans="2:3" ht="13" x14ac:dyDescent="0.15">
      <c r="B941" s="74" t="b">
        <v>0</v>
      </c>
      <c r="C941" s="74" t="s">
        <v>2089</v>
      </c>
    </row>
    <row r="942" spans="2:3" ht="13" x14ac:dyDescent="0.15">
      <c r="B942" s="74" t="b">
        <v>0</v>
      </c>
      <c r="C942" s="74" t="s">
        <v>2089</v>
      </c>
    </row>
    <row r="943" spans="2:3" ht="13" x14ac:dyDescent="0.15">
      <c r="B943" s="74" t="b">
        <v>0</v>
      </c>
      <c r="C943" s="74" t="s">
        <v>2089</v>
      </c>
    </row>
    <row r="944" spans="2:3" ht="13" x14ac:dyDescent="0.15">
      <c r="B944" s="74" t="b">
        <v>0</v>
      </c>
      <c r="C944" s="74" t="s">
        <v>2089</v>
      </c>
    </row>
    <row r="945" spans="2:3" ht="13" x14ac:dyDescent="0.15">
      <c r="B945" s="74" t="b">
        <v>0</v>
      </c>
      <c r="C945" s="74" t="s">
        <v>2089</v>
      </c>
    </row>
    <row r="946" spans="2:3" ht="13" x14ac:dyDescent="0.15">
      <c r="B946" s="74" t="b">
        <v>0</v>
      </c>
      <c r="C946" s="74" t="s">
        <v>2089</v>
      </c>
    </row>
    <row r="947" spans="2:3" ht="13" x14ac:dyDescent="0.15">
      <c r="B947" s="74" t="b">
        <v>0</v>
      </c>
      <c r="C947" s="74" t="s">
        <v>2089</v>
      </c>
    </row>
    <row r="948" spans="2:3" ht="13" x14ac:dyDescent="0.15">
      <c r="B948" s="74" t="b">
        <v>0</v>
      </c>
      <c r="C948" s="74" t="s">
        <v>2089</v>
      </c>
    </row>
    <row r="949" spans="2:3" ht="13" x14ac:dyDescent="0.15">
      <c r="B949" s="74" t="b">
        <v>0</v>
      </c>
      <c r="C949" s="74" t="s">
        <v>2089</v>
      </c>
    </row>
    <row r="950" spans="2:3" ht="13" x14ac:dyDescent="0.15">
      <c r="B950" s="74" t="b">
        <v>0</v>
      </c>
      <c r="C950" s="74" t="s">
        <v>2089</v>
      </c>
    </row>
    <row r="951" spans="2:3" ht="13" x14ac:dyDescent="0.15">
      <c r="B951" s="74" t="b">
        <v>0</v>
      </c>
      <c r="C951" s="74" t="s">
        <v>2089</v>
      </c>
    </row>
    <row r="952" spans="2:3" ht="13" x14ac:dyDescent="0.15">
      <c r="B952" s="74" t="b">
        <v>0</v>
      </c>
      <c r="C952" s="74" t="s">
        <v>2089</v>
      </c>
    </row>
    <row r="953" spans="2:3" ht="13" x14ac:dyDescent="0.15">
      <c r="B953" s="74" t="b">
        <v>0</v>
      </c>
      <c r="C953" s="74" t="s">
        <v>2089</v>
      </c>
    </row>
    <row r="954" spans="2:3" ht="13" x14ac:dyDescent="0.15">
      <c r="B954" s="74" t="b">
        <v>0</v>
      </c>
      <c r="C954" s="74" t="s">
        <v>2089</v>
      </c>
    </row>
    <row r="955" spans="2:3" ht="13" x14ac:dyDescent="0.15">
      <c r="B955" s="74" t="b">
        <v>0</v>
      </c>
      <c r="C955" s="74" t="s">
        <v>2089</v>
      </c>
    </row>
    <row r="956" spans="2:3" ht="13" x14ac:dyDescent="0.15">
      <c r="B956" s="74" t="b">
        <v>0</v>
      </c>
      <c r="C956" s="74" t="s">
        <v>2089</v>
      </c>
    </row>
    <row r="957" spans="2:3" ht="13" x14ac:dyDescent="0.15">
      <c r="B957" s="74" t="b">
        <v>0</v>
      </c>
      <c r="C957" s="74" t="s">
        <v>2089</v>
      </c>
    </row>
    <row r="958" spans="2:3" ht="13" x14ac:dyDescent="0.15">
      <c r="B958" s="74" t="b">
        <v>0</v>
      </c>
      <c r="C958" s="74" t="s">
        <v>2089</v>
      </c>
    </row>
    <row r="959" spans="2:3" ht="13" x14ac:dyDescent="0.15">
      <c r="B959" s="74" t="b">
        <v>0</v>
      </c>
      <c r="C959" s="74" t="s">
        <v>2089</v>
      </c>
    </row>
    <row r="960" spans="2:3" ht="13" x14ac:dyDescent="0.15">
      <c r="B960" s="74" t="b">
        <v>0</v>
      </c>
      <c r="C960" s="74" t="s">
        <v>2089</v>
      </c>
    </row>
    <row r="961" spans="2:3" ht="13" x14ac:dyDescent="0.15">
      <c r="B961" s="74" t="b">
        <v>0</v>
      </c>
      <c r="C961" s="74" t="s">
        <v>2089</v>
      </c>
    </row>
    <row r="962" spans="2:3" ht="13" x14ac:dyDescent="0.15">
      <c r="B962" s="74" t="b">
        <v>0</v>
      </c>
      <c r="C962" s="74" t="s">
        <v>2089</v>
      </c>
    </row>
    <row r="963" spans="2:3" ht="13" x14ac:dyDescent="0.15">
      <c r="B963" s="74" t="b">
        <v>0</v>
      </c>
      <c r="C963" s="74" t="s">
        <v>2089</v>
      </c>
    </row>
    <row r="964" spans="2:3" ht="13" x14ac:dyDescent="0.15">
      <c r="B964" s="74" t="b">
        <v>0</v>
      </c>
      <c r="C964" s="74" t="s">
        <v>2089</v>
      </c>
    </row>
    <row r="965" spans="2:3" ht="13" x14ac:dyDescent="0.15">
      <c r="B965" s="74" t="b">
        <v>0</v>
      </c>
      <c r="C965" s="74" t="s">
        <v>2089</v>
      </c>
    </row>
    <row r="966" spans="2:3" ht="13" x14ac:dyDescent="0.15">
      <c r="B966" s="74" t="b">
        <v>0</v>
      </c>
      <c r="C966" s="74" t="s">
        <v>2089</v>
      </c>
    </row>
    <row r="967" spans="2:3" ht="13" x14ac:dyDescent="0.15">
      <c r="B967" s="74" t="b">
        <v>0</v>
      </c>
      <c r="C967" s="74" t="s">
        <v>2089</v>
      </c>
    </row>
    <row r="968" spans="2:3" ht="13" x14ac:dyDescent="0.15">
      <c r="B968" s="74" t="b">
        <v>0</v>
      </c>
      <c r="C968" s="74" t="s">
        <v>2089</v>
      </c>
    </row>
    <row r="969" spans="2:3" ht="13" x14ac:dyDescent="0.15">
      <c r="B969" s="74" t="b">
        <v>0</v>
      </c>
      <c r="C969" s="74" t="s">
        <v>2089</v>
      </c>
    </row>
    <row r="970" spans="2:3" ht="13" x14ac:dyDescent="0.15">
      <c r="B970" s="74" t="b">
        <v>0</v>
      </c>
      <c r="C970" s="74" t="s">
        <v>2089</v>
      </c>
    </row>
    <row r="971" spans="2:3" ht="13" x14ac:dyDescent="0.15">
      <c r="B971" s="74" t="b">
        <v>0</v>
      </c>
      <c r="C971" s="74" t="s">
        <v>2089</v>
      </c>
    </row>
    <row r="972" spans="2:3" ht="13" x14ac:dyDescent="0.15">
      <c r="B972" s="74" t="b">
        <v>0</v>
      </c>
      <c r="C972" s="74" t="s">
        <v>2089</v>
      </c>
    </row>
    <row r="973" spans="2:3" ht="13" x14ac:dyDescent="0.15">
      <c r="B973" s="74" t="b">
        <v>0</v>
      </c>
      <c r="C973" s="74" t="s">
        <v>2089</v>
      </c>
    </row>
    <row r="974" spans="2:3" ht="13" x14ac:dyDescent="0.15">
      <c r="B974" s="74" t="b">
        <v>0</v>
      </c>
      <c r="C974" s="74" t="s">
        <v>2089</v>
      </c>
    </row>
    <row r="975" spans="2:3" ht="13" x14ac:dyDescent="0.15">
      <c r="B975" s="74" t="b">
        <v>0</v>
      </c>
      <c r="C975" s="74" t="s">
        <v>2089</v>
      </c>
    </row>
    <row r="976" spans="2:3" ht="13" x14ac:dyDescent="0.15">
      <c r="B976" s="74" t="b">
        <v>0</v>
      </c>
      <c r="C976" s="74" t="s">
        <v>2089</v>
      </c>
    </row>
    <row r="977" spans="2:3" ht="13" x14ac:dyDescent="0.15">
      <c r="B977" s="74" t="b">
        <v>0</v>
      </c>
      <c r="C977" s="74" t="s">
        <v>2089</v>
      </c>
    </row>
    <row r="978" spans="2:3" ht="13" x14ac:dyDescent="0.15">
      <c r="B978" s="74" t="b">
        <v>0</v>
      </c>
      <c r="C978" s="74" t="s">
        <v>2089</v>
      </c>
    </row>
    <row r="979" spans="2:3" ht="13" x14ac:dyDescent="0.15">
      <c r="B979" s="74" t="b">
        <v>0</v>
      </c>
      <c r="C979" s="74" t="s">
        <v>2089</v>
      </c>
    </row>
    <row r="980" spans="2:3" ht="13" x14ac:dyDescent="0.15">
      <c r="B980" s="74" t="b">
        <v>0</v>
      </c>
      <c r="C980" s="74" t="s">
        <v>2089</v>
      </c>
    </row>
    <row r="981" spans="2:3" ht="13" x14ac:dyDescent="0.15">
      <c r="B981" s="74" t="b">
        <v>0</v>
      </c>
      <c r="C981" s="74" t="s">
        <v>2089</v>
      </c>
    </row>
    <row r="982" spans="2:3" ht="13" x14ac:dyDescent="0.15">
      <c r="B982" s="74" t="b">
        <v>0</v>
      </c>
      <c r="C982" s="74" t="s">
        <v>2089</v>
      </c>
    </row>
    <row r="983" spans="2:3" ht="13" x14ac:dyDescent="0.15">
      <c r="B983" s="74" t="b">
        <v>0</v>
      </c>
      <c r="C983" s="74" t="s">
        <v>2089</v>
      </c>
    </row>
    <row r="984" spans="2:3" ht="13" x14ac:dyDescent="0.15">
      <c r="B984" s="74" t="b">
        <v>0</v>
      </c>
      <c r="C984" s="74" t="s">
        <v>2089</v>
      </c>
    </row>
    <row r="985" spans="2:3" ht="13" x14ac:dyDescent="0.15">
      <c r="B985" s="74" t="b">
        <v>0</v>
      </c>
      <c r="C985" s="74" t="s">
        <v>2089</v>
      </c>
    </row>
    <row r="986" spans="2:3" ht="13" x14ac:dyDescent="0.15">
      <c r="B986" s="74" t="b">
        <v>0</v>
      </c>
      <c r="C986" s="74" t="s">
        <v>2089</v>
      </c>
    </row>
    <row r="987" spans="2:3" ht="13" x14ac:dyDescent="0.15">
      <c r="B987" s="74" t="b">
        <v>0</v>
      </c>
      <c r="C987" s="74" t="s">
        <v>2089</v>
      </c>
    </row>
    <row r="988" spans="2:3" ht="13" x14ac:dyDescent="0.15">
      <c r="B988" s="74" t="b">
        <v>0</v>
      </c>
      <c r="C988" s="74" t="s">
        <v>2089</v>
      </c>
    </row>
    <row r="989" spans="2:3" ht="13" x14ac:dyDescent="0.15">
      <c r="B989" s="74" t="b">
        <v>0</v>
      </c>
      <c r="C989" s="74" t="s">
        <v>2089</v>
      </c>
    </row>
    <row r="990" spans="2:3" ht="13" x14ac:dyDescent="0.15">
      <c r="B990" s="74" t="b">
        <v>0</v>
      </c>
      <c r="C990" s="74" t="s">
        <v>2089</v>
      </c>
    </row>
    <row r="991" spans="2:3" ht="13" x14ac:dyDescent="0.15">
      <c r="B991" s="74" t="b">
        <v>0</v>
      </c>
      <c r="C991" s="74" t="s">
        <v>2089</v>
      </c>
    </row>
    <row r="992" spans="2:3" ht="13" x14ac:dyDescent="0.15">
      <c r="B992" s="74" t="b">
        <v>0</v>
      </c>
      <c r="C992" s="74" t="s">
        <v>2089</v>
      </c>
    </row>
    <row r="993" spans="2:3" ht="13" x14ac:dyDescent="0.15">
      <c r="B993" s="74" t="b">
        <v>0</v>
      </c>
      <c r="C993" s="74" t="s">
        <v>2089</v>
      </c>
    </row>
    <row r="994" spans="2:3" ht="13" x14ac:dyDescent="0.15">
      <c r="B994" s="74" t="b">
        <v>0</v>
      </c>
      <c r="C994" s="74" t="s">
        <v>2089</v>
      </c>
    </row>
    <row r="995" spans="2:3" ht="13" x14ac:dyDescent="0.15">
      <c r="B995" s="74" t="b">
        <v>0</v>
      </c>
      <c r="C995" s="74" t="s">
        <v>2089</v>
      </c>
    </row>
    <row r="996" spans="2:3" ht="13" x14ac:dyDescent="0.15">
      <c r="B996" s="74" t="b">
        <v>0</v>
      </c>
      <c r="C996" s="74" t="s">
        <v>2089</v>
      </c>
    </row>
    <row r="997" spans="2:3" ht="13" x14ac:dyDescent="0.15">
      <c r="B997" s="74" t="b">
        <v>0</v>
      </c>
      <c r="C997" s="74" t="s">
        <v>2089</v>
      </c>
    </row>
    <row r="998" spans="2:3" ht="13" x14ac:dyDescent="0.15">
      <c r="B998" s="74" t="b">
        <v>0</v>
      </c>
      <c r="C998" s="74" t="s">
        <v>2089</v>
      </c>
    </row>
    <row r="999" spans="2:3" ht="13" x14ac:dyDescent="0.15">
      <c r="B999" s="74" t="b">
        <v>0</v>
      </c>
      <c r="C999" s="74" t="s">
        <v>2089</v>
      </c>
    </row>
    <row r="1000" spans="2:3" ht="13" x14ac:dyDescent="0.15">
      <c r="B1000" s="74" t="b">
        <v>0</v>
      </c>
      <c r="C1000" s="74" t="s">
        <v>2089</v>
      </c>
    </row>
    <row r="1001" spans="2:3" ht="13" x14ac:dyDescent="0.15">
      <c r="B1001" s="74" t="b">
        <v>0</v>
      </c>
      <c r="C1001" s="74" t="s">
        <v>2089</v>
      </c>
    </row>
    <row r="1002" spans="2:3" ht="13" x14ac:dyDescent="0.15">
      <c r="B1002" s="74" t="b">
        <v>0</v>
      </c>
      <c r="C1002" s="74" t="s">
        <v>2089</v>
      </c>
    </row>
    <row r="1003" spans="2:3" ht="13" x14ac:dyDescent="0.15">
      <c r="B1003" s="74" t="b">
        <v>0</v>
      </c>
      <c r="C1003" s="74" t="s">
        <v>2089</v>
      </c>
    </row>
    <row r="1004" spans="2:3" ht="13" x14ac:dyDescent="0.15">
      <c r="B1004" s="74" t="b">
        <v>0</v>
      </c>
      <c r="C1004" s="74" t="s">
        <v>2089</v>
      </c>
    </row>
    <row r="1005" spans="2:3" ht="13" x14ac:dyDescent="0.15">
      <c r="B1005" s="74" t="b">
        <v>0</v>
      </c>
      <c r="C1005" s="74" t="s">
        <v>2089</v>
      </c>
    </row>
    <row r="1006" spans="2:3" ht="13" x14ac:dyDescent="0.15">
      <c r="B1006" s="74" t="b">
        <v>0</v>
      </c>
      <c r="C1006" s="74" t="s">
        <v>2089</v>
      </c>
    </row>
    <row r="1007" spans="2:3" ht="13" x14ac:dyDescent="0.15">
      <c r="B1007" s="74" t="b">
        <v>0</v>
      </c>
      <c r="C1007" s="74" t="s">
        <v>2089</v>
      </c>
    </row>
    <row r="1008" spans="2:3" ht="13" x14ac:dyDescent="0.15">
      <c r="B1008" s="74" t="b">
        <v>0</v>
      </c>
      <c r="C1008" s="74" t="s">
        <v>2089</v>
      </c>
    </row>
    <row r="1009" spans="2:3" ht="13" x14ac:dyDescent="0.15">
      <c r="B1009" s="74" t="b">
        <v>0</v>
      </c>
      <c r="C1009" s="74" t="s">
        <v>2089</v>
      </c>
    </row>
    <row r="1010" spans="2:3" ht="13" x14ac:dyDescent="0.15">
      <c r="B1010" s="74" t="b">
        <v>0</v>
      </c>
      <c r="C1010" s="74" t="s">
        <v>2089</v>
      </c>
    </row>
  </sheetData>
  <dataValidations count="1">
    <dataValidation type="list" allowBlank="1" showErrorMessage="1" sqref="C2:C1010" xr:uid="{00000000-0002-0000-1100-000000000000}">
      <formula1>"Pending,Approved,Cut"</formula1>
    </dataValidation>
  </dataValidation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E1000"/>
  <sheetViews>
    <sheetView workbookViewId="0"/>
  </sheetViews>
  <sheetFormatPr baseColWidth="10" defaultColWidth="12.6640625" defaultRowHeight="15.75" customHeight="1" x14ac:dyDescent="0.15"/>
  <cols>
    <col min="1" max="1" width="51.6640625" customWidth="1"/>
    <col min="2" max="2" width="43" customWidth="1"/>
    <col min="3" max="3" width="44" customWidth="1"/>
    <col min="4" max="4" width="62.1640625" customWidth="1"/>
    <col min="5" max="26" width="44" customWidth="1"/>
  </cols>
  <sheetData>
    <row r="1" spans="1:5" ht="15.75" customHeight="1" x14ac:dyDescent="0.15">
      <c r="A1" s="85" t="s">
        <v>50</v>
      </c>
      <c r="B1" s="85" t="s">
        <v>2082</v>
      </c>
      <c r="C1" s="85" t="s">
        <v>28</v>
      </c>
      <c r="D1" s="85" t="s">
        <v>162</v>
      </c>
      <c r="E1" s="85" t="s">
        <v>2083</v>
      </c>
    </row>
    <row r="2" spans="1:5" ht="15.75" customHeight="1" x14ac:dyDescent="0.15">
      <c r="B2" s="74" t="b">
        <v>0</v>
      </c>
      <c r="C2" s="74" t="s">
        <v>2089</v>
      </c>
      <c r="D2" s="86"/>
    </row>
    <row r="3" spans="1:5" ht="15.75" customHeight="1" x14ac:dyDescent="0.15">
      <c r="B3" s="74" t="b">
        <v>0</v>
      </c>
      <c r="C3" s="74" t="s">
        <v>2089</v>
      </c>
      <c r="D3" s="86"/>
    </row>
    <row r="4" spans="1:5" ht="15.75" customHeight="1" x14ac:dyDescent="0.15">
      <c r="B4" s="74" t="b">
        <v>0</v>
      </c>
      <c r="C4" s="74" t="s">
        <v>2089</v>
      </c>
      <c r="D4" s="86"/>
    </row>
    <row r="5" spans="1:5" ht="15.75" customHeight="1" x14ac:dyDescent="0.15">
      <c r="B5" s="74" t="b">
        <v>0</v>
      </c>
      <c r="C5" s="74" t="s">
        <v>2089</v>
      </c>
    </row>
    <row r="6" spans="1:5" ht="15.75" customHeight="1" x14ac:dyDescent="0.15">
      <c r="B6" s="74" t="b">
        <v>0</v>
      </c>
      <c r="C6" s="74" t="s">
        <v>2089</v>
      </c>
    </row>
    <row r="7" spans="1:5" ht="15.75" customHeight="1" x14ac:dyDescent="0.15">
      <c r="B7" s="74" t="b">
        <v>0</v>
      </c>
      <c r="C7" s="74" t="s">
        <v>2089</v>
      </c>
      <c r="D7" s="86"/>
    </row>
    <row r="8" spans="1:5" ht="15.75" customHeight="1" x14ac:dyDescent="0.15">
      <c r="B8" s="74" t="b">
        <v>0</v>
      </c>
      <c r="C8" s="74" t="s">
        <v>2089</v>
      </c>
      <c r="D8" s="86"/>
    </row>
    <row r="9" spans="1:5" ht="15.75" customHeight="1" x14ac:dyDescent="0.15">
      <c r="B9" s="74" t="b">
        <v>0</v>
      </c>
      <c r="C9" s="74" t="s">
        <v>2089</v>
      </c>
      <c r="D9" s="86"/>
    </row>
    <row r="10" spans="1:5" ht="15.75" customHeight="1" x14ac:dyDescent="0.15">
      <c r="B10" s="74" t="b">
        <v>0</v>
      </c>
      <c r="C10" s="74" t="s">
        <v>2089</v>
      </c>
      <c r="D10" s="86"/>
    </row>
    <row r="11" spans="1:5" ht="15.75" customHeight="1" x14ac:dyDescent="0.15">
      <c r="B11" s="74" t="b">
        <v>0</v>
      </c>
      <c r="C11" s="74" t="s">
        <v>2089</v>
      </c>
      <c r="D11" s="86"/>
    </row>
    <row r="12" spans="1:5" ht="15.75" customHeight="1" x14ac:dyDescent="0.15">
      <c r="B12" s="74" t="b">
        <v>0</v>
      </c>
      <c r="C12" s="74" t="s">
        <v>2089</v>
      </c>
    </row>
    <row r="13" spans="1:5" ht="15.75" customHeight="1" x14ac:dyDescent="0.15">
      <c r="B13" s="74" t="b">
        <v>0</v>
      </c>
      <c r="C13" s="74" t="s">
        <v>2089</v>
      </c>
    </row>
    <row r="14" spans="1:5" ht="15.75" customHeight="1" x14ac:dyDescent="0.15">
      <c r="B14" s="74" t="b">
        <v>0</v>
      </c>
      <c r="C14" s="74" t="s">
        <v>2089</v>
      </c>
    </row>
    <row r="15" spans="1:5" ht="15.75" customHeight="1" x14ac:dyDescent="0.15">
      <c r="B15" s="74" t="b">
        <v>0</v>
      </c>
      <c r="C15" s="74" t="s">
        <v>2089</v>
      </c>
    </row>
    <row r="16" spans="1:5" ht="15.75" customHeight="1" x14ac:dyDescent="0.15">
      <c r="B16" s="74" t="b">
        <v>0</v>
      </c>
      <c r="C16" s="74" t="s">
        <v>2089</v>
      </c>
    </row>
    <row r="17" spans="2:3" ht="15.75" customHeight="1" x14ac:dyDescent="0.15">
      <c r="B17" s="74" t="b">
        <v>0</v>
      </c>
      <c r="C17" s="74" t="s">
        <v>2089</v>
      </c>
    </row>
    <row r="18" spans="2:3" ht="15.75" customHeight="1" x14ac:dyDescent="0.15">
      <c r="B18" s="74" t="b">
        <v>0</v>
      </c>
      <c r="C18" s="74" t="s">
        <v>2089</v>
      </c>
    </row>
    <row r="19" spans="2:3" ht="15.75" customHeight="1" x14ac:dyDescent="0.15">
      <c r="B19" s="74" t="b">
        <v>0</v>
      </c>
      <c r="C19" s="74" t="s">
        <v>2089</v>
      </c>
    </row>
    <row r="20" spans="2:3" ht="15.75" customHeight="1" x14ac:dyDescent="0.15">
      <c r="B20" s="74" t="b">
        <v>0</v>
      </c>
      <c r="C20" s="74" t="s">
        <v>2089</v>
      </c>
    </row>
    <row r="21" spans="2:3" ht="15.75" customHeight="1" x14ac:dyDescent="0.15">
      <c r="B21" s="74" t="b">
        <v>0</v>
      </c>
      <c r="C21" s="74" t="s">
        <v>2089</v>
      </c>
    </row>
    <row r="22" spans="2:3" ht="15.75" customHeight="1" x14ac:dyDescent="0.15">
      <c r="B22" s="74" t="b">
        <v>0</v>
      </c>
      <c r="C22" s="74" t="s">
        <v>2089</v>
      </c>
    </row>
    <row r="23" spans="2:3" ht="15.75" customHeight="1" x14ac:dyDescent="0.15">
      <c r="B23" s="74" t="b">
        <v>0</v>
      </c>
      <c r="C23" s="74" t="s">
        <v>2089</v>
      </c>
    </row>
    <row r="24" spans="2:3" ht="15.75" customHeight="1" x14ac:dyDescent="0.15">
      <c r="B24" s="74" t="b">
        <v>0</v>
      </c>
      <c r="C24" s="74" t="s">
        <v>2089</v>
      </c>
    </row>
    <row r="25" spans="2:3" ht="15.75" customHeight="1" x14ac:dyDescent="0.15">
      <c r="B25" s="74" t="b">
        <v>0</v>
      </c>
      <c r="C25" s="74" t="s">
        <v>2089</v>
      </c>
    </row>
    <row r="26" spans="2:3" ht="15.75" customHeight="1" x14ac:dyDescent="0.15">
      <c r="B26" s="74" t="b">
        <v>0</v>
      </c>
      <c r="C26" s="74" t="s">
        <v>2089</v>
      </c>
    </row>
    <row r="27" spans="2:3" ht="15.75" customHeight="1" x14ac:dyDescent="0.15">
      <c r="B27" s="74" t="b">
        <v>0</v>
      </c>
      <c r="C27" s="74" t="s">
        <v>2089</v>
      </c>
    </row>
    <row r="28" spans="2:3" ht="15.75" customHeight="1" x14ac:dyDescent="0.15">
      <c r="B28" s="74" t="b">
        <v>0</v>
      </c>
      <c r="C28" s="74" t="s">
        <v>2089</v>
      </c>
    </row>
    <row r="29" spans="2:3" ht="15.75" customHeight="1" x14ac:dyDescent="0.15">
      <c r="B29" s="74" t="b">
        <v>0</v>
      </c>
      <c r="C29" s="74" t="s">
        <v>2089</v>
      </c>
    </row>
    <row r="30" spans="2:3" ht="15.75" customHeight="1" x14ac:dyDescent="0.15">
      <c r="B30" s="74" t="b">
        <v>0</v>
      </c>
      <c r="C30" s="74" t="s">
        <v>2089</v>
      </c>
    </row>
    <row r="31" spans="2:3" ht="15.75" customHeight="1" x14ac:dyDescent="0.15">
      <c r="B31" s="74" t="b">
        <v>0</v>
      </c>
      <c r="C31" s="74" t="s">
        <v>2089</v>
      </c>
    </row>
    <row r="32" spans="2:3" ht="15.75" customHeight="1" x14ac:dyDescent="0.15">
      <c r="B32" s="74" t="b">
        <v>0</v>
      </c>
      <c r="C32" s="74" t="s">
        <v>2089</v>
      </c>
    </row>
    <row r="33" spans="2:3" ht="15.75" customHeight="1" x14ac:dyDescent="0.15">
      <c r="B33" s="74" t="b">
        <v>0</v>
      </c>
      <c r="C33" s="74" t="s">
        <v>2089</v>
      </c>
    </row>
    <row r="34" spans="2:3" ht="15.75" customHeight="1" x14ac:dyDescent="0.15">
      <c r="B34" s="74" t="b">
        <v>0</v>
      </c>
      <c r="C34" s="74" t="s">
        <v>2089</v>
      </c>
    </row>
    <row r="35" spans="2:3" ht="15.75" customHeight="1" x14ac:dyDescent="0.15">
      <c r="B35" s="74" t="b">
        <v>0</v>
      </c>
      <c r="C35" s="74" t="s">
        <v>2089</v>
      </c>
    </row>
    <row r="36" spans="2:3" ht="15.75" customHeight="1" x14ac:dyDescent="0.15">
      <c r="B36" s="74" t="b">
        <v>0</v>
      </c>
      <c r="C36" s="74" t="s">
        <v>2089</v>
      </c>
    </row>
    <row r="37" spans="2:3" ht="15.75" customHeight="1" x14ac:dyDescent="0.15">
      <c r="B37" s="74" t="b">
        <v>0</v>
      </c>
      <c r="C37" s="74" t="s">
        <v>2089</v>
      </c>
    </row>
    <row r="38" spans="2:3" ht="15.75" customHeight="1" x14ac:dyDescent="0.15">
      <c r="B38" s="74" t="b">
        <v>0</v>
      </c>
      <c r="C38" s="74" t="s">
        <v>2089</v>
      </c>
    </row>
    <row r="39" spans="2:3" ht="15.75" customHeight="1" x14ac:dyDescent="0.15">
      <c r="B39" s="74" t="b">
        <v>0</v>
      </c>
      <c r="C39" s="74" t="s">
        <v>2089</v>
      </c>
    </row>
    <row r="40" spans="2:3" ht="15.75" customHeight="1" x14ac:dyDescent="0.15">
      <c r="B40" s="74" t="b">
        <v>0</v>
      </c>
      <c r="C40" s="74" t="s">
        <v>2089</v>
      </c>
    </row>
    <row r="41" spans="2:3" ht="15.75" customHeight="1" x14ac:dyDescent="0.15">
      <c r="B41" s="74" t="b">
        <v>0</v>
      </c>
      <c r="C41" s="74" t="s">
        <v>2089</v>
      </c>
    </row>
    <row r="42" spans="2:3" ht="15.75" customHeight="1" x14ac:dyDescent="0.15">
      <c r="B42" s="74" t="b">
        <v>0</v>
      </c>
      <c r="C42" s="74" t="s">
        <v>2089</v>
      </c>
    </row>
    <row r="43" spans="2:3" ht="15.75" customHeight="1" x14ac:dyDescent="0.15">
      <c r="B43" s="74" t="b">
        <v>0</v>
      </c>
      <c r="C43" s="74" t="s">
        <v>2089</v>
      </c>
    </row>
    <row r="44" spans="2:3" ht="15.75" customHeight="1" x14ac:dyDescent="0.15">
      <c r="B44" s="74" t="b">
        <v>0</v>
      </c>
      <c r="C44" s="74" t="s">
        <v>2089</v>
      </c>
    </row>
    <row r="45" spans="2:3" ht="15.75" customHeight="1" x14ac:dyDescent="0.15">
      <c r="B45" s="74" t="b">
        <v>0</v>
      </c>
      <c r="C45" s="74" t="s">
        <v>2089</v>
      </c>
    </row>
    <row r="46" spans="2:3" ht="15.75" customHeight="1" x14ac:dyDescent="0.15">
      <c r="B46" s="74" t="b">
        <v>0</v>
      </c>
      <c r="C46" s="74" t="s">
        <v>2089</v>
      </c>
    </row>
    <row r="47" spans="2:3" ht="15.75" customHeight="1" x14ac:dyDescent="0.15">
      <c r="B47" s="74" t="b">
        <v>0</v>
      </c>
      <c r="C47" s="74" t="s">
        <v>2089</v>
      </c>
    </row>
    <row r="48" spans="2:3" ht="15.75" customHeight="1" x14ac:dyDescent="0.15">
      <c r="B48" s="74" t="b">
        <v>0</v>
      </c>
      <c r="C48" s="74" t="s">
        <v>2089</v>
      </c>
    </row>
    <row r="49" spans="2:3" ht="15.75" customHeight="1" x14ac:dyDescent="0.15">
      <c r="B49" s="74" t="b">
        <v>0</v>
      </c>
      <c r="C49" s="74" t="s">
        <v>2089</v>
      </c>
    </row>
    <row r="50" spans="2:3" ht="15.75" customHeight="1" x14ac:dyDescent="0.15">
      <c r="B50" s="74" t="b">
        <v>0</v>
      </c>
      <c r="C50" s="74" t="s">
        <v>2089</v>
      </c>
    </row>
    <row r="51" spans="2:3" ht="15.75" customHeight="1" x14ac:dyDescent="0.15">
      <c r="B51" s="74" t="b">
        <v>0</v>
      </c>
      <c r="C51" s="74" t="s">
        <v>2089</v>
      </c>
    </row>
    <row r="52" spans="2:3" ht="15.75" customHeight="1" x14ac:dyDescent="0.15">
      <c r="B52" s="74" t="b">
        <v>0</v>
      </c>
      <c r="C52" s="74" t="s">
        <v>2089</v>
      </c>
    </row>
    <row r="53" spans="2:3" ht="15.75" customHeight="1" x14ac:dyDescent="0.15">
      <c r="B53" s="74" t="b">
        <v>0</v>
      </c>
      <c r="C53" s="74" t="s">
        <v>2089</v>
      </c>
    </row>
    <row r="54" spans="2:3" ht="15.75" customHeight="1" x14ac:dyDescent="0.15">
      <c r="B54" s="74" t="b">
        <v>0</v>
      </c>
      <c r="C54" s="74" t="s">
        <v>2089</v>
      </c>
    </row>
    <row r="55" spans="2:3" ht="15.75" customHeight="1" x14ac:dyDescent="0.15">
      <c r="B55" s="74" t="b">
        <v>0</v>
      </c>
      <c r="C55" s="74" t="s">
        <v>2089</v>
      </c>
    </row>
    <row r="56" spans="2:3" ht="15.75" customHeight="1" x14ac:dyDescent="0.15">
      <c r="B56" s="74" t="b">
        <v>0</v>
      </c>
      <c r="C56" s="74" t="s">
        <v>2089</v>
      </c>
    </row>
    <row r="57" spans="2:3" ht="15.75" customHeight="1" x14ac:dyDescent="0.15">
      <c r="B57" s="74" t="b">
        <v>0</v>
      </c>
      <c r="C57" s="74" t="s">
        <v>2089</v>
      </c>
    </row>
    <row r="58" spans="2:3" ht="15.75" customHeight="1" x14ac:dyDescent="0.15">
      <c r="B58" s="74" t="b">
        <v>0</v>
      </c>
      <c r="C58" s="74" t="s">
        <v>2089</v>
      </c>
    </row>
    <row r="59" spans="2:3" ht="15.75" customHeight="1" x14ac:dyDescent="0.15">
      <c r="B59" s="74" t="b">
        <v>0</v>
      </c>
      <c r="C59" s="74" t="s">
        <v>2089</v>
      </c>
    </row>
    <row r="60" spans="2:3" ht="15.75" customHeight="1" x14ac:dyDescent="0.15">
      <c r="B60" s="74" t="b">
        <v>0</v>
      </c>
      <c r="C60" s="74" t="s">
        <v>2089</v>
      </c>
    </row>
    <row r="61" spans="2:3" ht="15.75" customHeight="1" x14ac:dyDescent="0.15">
      <c r="B61" s="74" t="b">
        <v>0</v>
      </c>
      <c r="C61" s="74" t="s">
        <v>2089</v>
      </c>
    </row>
    <row r="62" spans="2:3" ht="15.75" customHeight="1" x14ac:dyDescent="0.15">
      <c r="B62" s="74" t="b">
        <v>0</v>
      </c>
      <c r="C62" s="74" t="s">
        <v>2089</v>
      </c>
    </row>
    <row r="63" spans="2:3" ht="13" x14ac:dyDescent="0.15">
      <c r="B63" s="74" t="b">
        <v>0</v>
      </c>
      <c r="C63" s="74" t="s">
        <v>2089</v>
      </c>
    </row>
    <row r="64" spans="2:3" ht="13" x14ac:dyDescent="0.15">
      <c r="B64" s="74" t="b">
        <v>0</v>
      </c>
      <c r="C64" s="74" t="s">
        <v>2089</v>
      </c>
    </row>
    <row r="65" spans="2:3" ht="13" x14ac:dyDescent="0.15">
      <c r="B65" s="74" t="b">
        <v>0</v>
      </c>
      <c r="C65" s="74" t="s">
        <v>2089</v>
      </c>
    </row>
    <row r="66" spans="2:3" ht="13" x14ac:dyDescent="0.15">
      <c r="B66" s="74" t="b">
        <v>0</v>
      </c>
      <c r="C66" s="74" t="s">
        <v>2089</v>
      </c>
    </row>
    <row r="67" spans="2:3" ht="13" x14ac:dyDescent="0.15">
      <c r="B67" s="74" t="b">
        <v>0</v>
      </c>
      <c r="C67" s="74" t="s">
        <v>2089</v>
      </c>
    </row>
    <row r="68" spans="2:3" ht="13" x14ac:dyDescent="0.15">
      <c r="B68" s="74" t="b">
        <v>0</v>
      </c>
      <c r="C68" s="74" t="s">
        <v>2089</v>
      </c>
    </row>
    <row r="69" spans="2:3" ht="13" x14ac:dyDescent="0.15">
      <c r="B69" s="74" t="b">
        <v>0</v>
      </c>
      <c r="C69" s="74" t="s">
        <v>2089</v>
      </c>
    </row>
    <row r="70" spans="2:3" ht="13" x14ac:dyDescent="0.15">
      <c r="B70" s="74" t="b">
        <v>0</v>
      </c>
      <c r="C70" s="74" t="s">
        <v>2089</v>
      </c>
    </row>
    <row r="71" spans="2:3" ht="13" x14ac:dyDescent="0.15">
      <c r="B71" s="74" t="b">
        <v>0</v>
      </c>
      <c r="C71" s="74" t="s">
        <v>2089</v>
      </c>
    </row>
    <row r="72" spans="2:3" ht="13" x14ac:dyDescent="0.15">
      <c r="B72" s="74" t="b">
        <v>0</v>
      </c>
      <c r="C72" s="74" t="s">
        <v>2089</v>
      </c>
    </row>
    <row r="73" spans="2:3" ht="13" x14ac:dyDescent="0.15">
      <c r="B73" s="74" t="b">
        <v>0</v>
      </c>
      <c r="C73" s="74" t="s">
        <v>2089</v>
      </c>
    </row>
    <row r="74" spans="2:3" ht="13" x14ac:dyDescent="0.15">
      <c r="B74" s="74" t="b">
        <v>0</v>
      </c>
      <c r="C74" s="74" t="s">
        <v>2089</v>
      </c>
    </row>
    <row r="75" spans="2:3" ht="13" x14ac:dyDescent="0.15">
      <c r="B75" s="74" t="b">
        <v>0</v>
      </c>
      <c r="C75" s="74" t="s">
        <v>2089</v>
      </c>
    </row>
    <row r="76" spans="2:3" ht="13" x14ac:dyDescent="0.15">
      <c r="B76" s="74" t="b">
        <v>0</v>
      </c>
      <c r="C76" s="74" t="s">
        <v>2089</v>
      </c>
    </row>
    <row r="77" spans="2:3" ht="13" x14ac:dyDescent="0.15">
      <c r="B77" s="74" t="b">
        <v>0</v>
      </c>
      <c r="C77" s="74" t="s">
        <v>2089</v>
      </c>
    </row>
    <row r="78" spans="2:3" ht="13" x14ac:dyDescent="0.15">
      <c r="B78" s="74" t="b">
        <v>0</v>
      </c>
      <c r="C78" s="74" t="s">
        <v>2089</v>
      </c>
    </row>
    <row r="79" spans="2:3" ht="13" x14ac:dyDescent="0.15">
      <c r="B79" s="74" t="b">
        <v>0</v>
      </c>
      <c r="C79" s="74" t="s">
        <v>2089</v>
      </c>
    </row>
    <row r="80" spans="2:3" ht="13" x14ac:dyDescent="0.15">
      <c r="B80" s="74" t="b">
        <v>0</v>
      </c>
      <c r="C80" s="74" t="s">
        <v>2089</v>
      </c>
    </row>
    <row r="81" spans="2:3" ht="13" x14ac:dyDescent="0.15">
      <c r="B81" s="74" t="b">
        <v>0</v>
      </c>
      <c r="C81" s="74" t="s">
        <v>2089</v>
      </c>
    </row>
    <row r="82" spans="2:3" ht="13" x14ac:dyDescent="0.15">
      <c r="B82" s="74" t="b">
        <v>0</v>
      </c>
      <c r="C82" s="74" t="s">
        <v>2089</v>
      </c>
    </row>
    <row r="83" spans="2:3" ht="13" x14ac:dyDescent="0.15">
      <c r="B83" s="74" t="b">
        <v>0</v>
      </c>
      <c r="C83" s="74" t="s">
        <v>2089</v>
      </c>
    </row>
    <row r="84" spans="2:3" ht="13" x14ac:dyDescent="0.15">
      <c r="B84" s="74" t="b">
        <v>0</v>
      </c>
      <c r="C84" s="74" t="s">
        <v>2089</v>
      </c>
    </row>
    <row r="85" spans="2:3" ht="13" x14ac:dyDescent="0.15">
      <c r="B85" s="74" t="b">
        <v>0</v>
      </c>
      <c r="C85" s="74" t="s">
        <v>2089</v>
      </c>
    </row>
    <row r="86" spans="2:3" ht="13" x14ac:dyDescent="0.15">
      <c r="B86" s="74" t="b">
        <v>0</v>
      </c>
      <c r="C86" s="74" t="s">
        <v>2089</v>
      </c>
    </row>
    <row r="87" spans="2:3" ht="13" x14ac:dyDescent="0.15">
      <c r="B87" s="74" t="b">
        <v>0</v>
      </c>
      <c r="C87" s="74" t="s">
        <v>2089</v>
      </c>
    </row>
    <row r="88" spans="2:3" ht="13" x14ac:dyDescent="0.15">
      <c r="B88" s="74" t="b">
        <v>0</v>
      </c>
      <c r="C88" s="74" t="s">
        <v>2089</v>
      </c>
    </row>
    <row r="89" spans="2:3" ht="13" x14ac:dyDescent="0.15">
      <c r="B89" s="74" t="b">
        <v>0</v>
      </c>
      <c r="C89" s="74" t="s">
        <v>2089</v>
      </c>
    </row>
    <row r="90" spans="2:3" ht="13" x14ac:dyDescent="0.15">
      <c r="B90" s="74" t="b">
        <v>0</v>
      </c>
      <c r="C90" s="74" t="s">
        <v>2089</v>
      </c>
    </row>
    <row r="91" spans="2:3" ht="13" x14ac:dyDescent="0.15">
      <c r="B91" s="74" t="b">
        <v>0</v>
      </c>
      <c r="C91" s="74" t="s">
        <v>2089</v>
      </c>
    </row>
    <row r="92" spans="2:3" ht="13" x14ac:dyDescent="0.15">
      <c r="B92" s="74" t="b">
        <v>0</v>
      </c>
      <c r="C92" s="74" t="s">
        <v>2089</v>
      </c>
    </row>
    <row r="93" spans="2:3" ht="13" x14ac:dyDescent="0.15">
      <c r="B93" s="74" t="b">
        <v>0</v>
      </c>
      <c r="C93" s="74" t="s">
        <v>2089</v>
      </c>
    </row>
    <row r="94" spans="2:3" ht="13" x14ac:dyDescent="0.15">
      <c r="B94" s="74" t="b">
        <v>0</v>
      </c>
      <c r="C94" s="74" t="s">
        <v>2089</v>
      </c>
    </row>
    <row r="95" spans="2:3" ht="13" x14ac:dyDescent="0.15">
      <c r="B95" s="74" t="b">
        <v>0</v>
      </c>
      <c r="C95" s="74" t="s">
        <v>2089</v>
      </c>
    </row>
    <row r="96" spans="2:3" ht="13" x14ac:dyDescent="0.15">
      <c r="B96" s="74" t="b">
        <v>0</v>
      </c>
      <c r="C96" s="74" t="s">
        <v>2089</v>
      </c>
    </row>
    <row r="97" spans="2:3" ht="13" x14ac:dyDescent="0.15">
      <c r="B97" s="74" t="b">
        <v>0</v>
      </c>
      <c r="C97" s="74" t="s">
        <v>2089</v>
      </c>
    </row>
    <row r="98" spans="2:3" ht="13" x14ac:dyDescent="0.15">
      <c r="B98" s="74" t="b">
        <v>0</v>
      </c>
      <c r="C98" s="74" t="s">
        <v>2089</v>
      </c>
    </row>
    <row r="99" spans="2:3" ht="13" x14ac:dyDescent="0.15">
      <c r="B99" s="74" t="b">
        <v>0</v>
      </c>
      <c r="C99" s="74" t="s">
        <v>2089</v>
      </c>
    </row>
    <row r="100" spans="2:3" ht="13" x14ac:dyDescent="0.15">
      <c r="B100" s="74" t="b">
        <v>0</v>
      </c>
      <c r="C100" s="74" t="s">
        <v>2089</v>
      </c>
    </row>
    <row r="101" spans="2:3" ht="13" x14ac:dyDescent="0.15">
      <c r="B101" s="74" t="b">
        <v>0</v>
      </c>
      <c r="C101" s="74" t="s">
        <v>2089</v>
      </c>
    </row>
    <row r="102" spans="2:3" ht="13" x14ac:dyDescent="0.15">
      <c r="B102" s="74" t="b">
        <v>0</v>
      </c>
      <c r="C102" s="74" t="s">
        <v>2089</v>
      </c>
    </row>
    <row r="103" spans="2:3" ht="13" x14ac:dyDescent="0.15">
      <c r="B103" s="74" t="b">
        <v>0</v>
      </c>
      <c r="C103" s="74" t="s">
        <v>2089</v>
      </c>
    </row>
    <row r="104" spans="2:3" ht="13" x14ac:dyDescent="0.15">
      <c r="B104" s="74" t="b">
        <v>0</v>
      </c>
      <c r="C104" s="74" t="s">
        <v>2089</v>
      </c>
    </row>
    <row r="105" spans="2:3" ht="13" x14ac:dyDescent="0.15">
      <c r="B105" s="74" t="b">
        <v>0</v>
      </c>
      <c r="C105" s="74" t="s">
        <v>2089</v>
      </c>
    </row>
    <row r="106" spans="2:3" ht="13" x14ac:dyDescent="0.15">
      <c r="B106" s="74" t="b">
        <v>0</v>
      </c>
      <c r="C106" s="74" t="s">
        <v>2089</v>
      </c>
    </row>
    <row r="107" spans="2:3" ht="13" x14ac:dyDescent="0.15">
      <c r="B107" s="74" t="b">
        <v>0</v>
      </c>
      <c r="C107" s="74" t="s">
        <v>2089</v>
      </c>
    </row>
    <row r="108" spans="2:3" ht="13" x14ac:dyDescent="0.15">
      <c r="B108" s="74" t="b">
        <v>0</v>
      </c>
      <c r="C108" s="74" t="s">
        <v>2089</v>
      </c>
    </row>
    <row r="109" spans="2:3" ht="13" x14ac:dyDescent="0.15">
      <c r="B109" s="74" t="b">
        <v>0</v>
      </c>
      <c r="C109" s="74" t="s">
        <v>2089</v>
      </c>
    </row>
    <row r="110" spans="2:3" ht="13" x14ac:dyDescent="0.15">
      <c r="B110" s="74" t="b">
        <v>0</v>
      </c>
      <c r="C110" s="74" t="s">
        <v>2089</v>
      </c>
    </row>
    <row r="111" spans="2:3" ht="13" x14ac:dyDescent="0.15">
      <c r="B111" s="74" t="b">
        <v>0</v>
      </c>
      <c r="C111" s="74" t="s">
        <v>2089</v>
      </c>
    </row>
    <row r="112" spans="2:3" ht="13" x14ac:dyDescent="0.15">
      <c r="B112" s="74" t="b">
        <v>0</v>
      </c>
      <c r="C112" s="74" t="s">
        <v>2089</v>
      </c>
    </row>
    <row r="113" spans="2:3" ht="13" x14ac:dyDescent="0.15">
      <c r="B113" s="74" t="b">
        <v>0</v>
      </c>
      <c r="C113" s="74" t="s">
        <v>2089</v>
      </c>
    </row>
    <row r="114" spans="2:3" ht="13" x14ac:dyDescent="0.15">
      <c r="B114" s="74" t="b">
        <v>0</v>
      </c>
      <c r="C114" s="74" t="s">
        <v>2089</v>
      </c>
    </row>
    <row r="115" spans="2:3" ht="13" x14ac:dyDescent="0.15">
      <c r="B115" s="74" t="b">
        <v>0</v>
      </c>
      <c r="C115" s="74" t="s">
        <v>2089</v>
      </c>
    </row>
    <row r="116" spans="2:3" ht="13" x14ac:dyDescent="0.15">
      <c r="B116" s="74" t="b">
        <v>0</v>
      </c>
      <c r="C116" s="74" t="s">
        <v>2089</v>
      </c>
    </row>
    <row r="117" spans="2:3" ht="13" x14ac:dyDescent="0.15">
      <c r="B117" s="74" t="b">
        <v>0</v>
      </c>
      <c r="C117" s="74" t="s">
        <v>2089</v>
      </c>
    </row>
    <row r="118" spans="2:3" ht="13" x14ac:dyDescent="0.15">
      <c r="B118" s="74" t="b">
        <v>0</v>
      </c>
      <c r="C118" s="74" t="s">
        <v>2089</v>
      </c>
    </row>
    <row r="119" spans="2:3" ht="13" x14ac:dyDescent="0.15">
      <c r="B119" s="74" t="b">
        <v>0</v>
      </c>
      <c r="C119" s="74" t="s">
        <v>2089</v>
      </c>
    </row>
    <row r="120" spans="2:3" ht="13" x14ac:dyDescent="0.15">
      <c r="B120" s="74" t="b">
        <v>0</v>
      </c>
      <c r="C120" s="74" t="s">
        <v>2089</v>
      </c>
    </row>
    <row r="121" spans="2:3" ht="13" x14ac:dyDescent="0.15">
      <c r="B121" s="74" t="b">
        <v>0</v>
      </c>
      <c r="C121" s="74" t="s">
        <v>2089</v>
      </c>
    </row>
    <row r="122" spans="2:3" ht="13" x14ac:dyDescent="0.15">
      <c r="B122" s="74" t="b">
        <v>0</v>
      </c>
      <c r="C122" s="74" t="s">
        <v>2089</v>
      </c>
    </row>
    <row r="123" spans="2:3" ht="13" x14ac:dyDescent="0.15">
      <c r="B123" s="74" t="b">
        <v>0</v>
      </c>
      <c r="C123" s="74" t="s">
        <v>2089</v>
      </c>
    </row>
    <row r="124" spans="2:3" ht="13" x14ac:dyDescent="0.15">
      <c r="B124" s="74" t="b">
        <v>0</v>
      </c>
      <c r="C124" s="74" t="s">
        <v>2089</v>
      </c>
    </row>
    <row r="125" spans="2:3" ht="13" x14ac:dyDescent="0.15">
      <c r="B125" s="74" t="b">
        <v>0</v>
      </c>
      <c r="C125" s="74" t="s">
        <v>2089</v>
      </c>
    </row>
    <row r="126" spans="2:3" ht="13" x14ac:dyDescent="0.15">
      <c r="B126" s="74" t="b">
        <v>0</v>
      </c>
      <c r="C126" s="74" t="s">
        <v>2089</v>
      </c>
    </row>
    <row r="127" spans="2:3" ht="13" x14ac:dyDescent="0.15">
      <c r="B127" s="74" t="b">
        <v>0</v>
      </c>
      <c r="C127" s="74" t="s">
        <v>2089</v>
      </c>
    </row>
    <row r="128" spans="2:3" ht="13" x14ac:dyDescent="0.15">
      <c r="B128" s="74" t="b">
        <v>0</v>
      </c>
      <c r="C128" s="74" t="s">
        <v>2089</v>
      </c>
    </row>
    <row r="129" spans="2:3" ht="13" x14ac:dyDescent="0.15">
      <c r="B129" s="74" t="b">
        <v>0</v>
      </c>
      <c r="C129" s="74" t="s">
        <v>2089</v>
      </c>
    </row>
    <row r="130" spans="2:3" ht="13" x14ac:dyDescent="0.15">
      <c r="B130" s="74" t="b">
        <v>0</v>
      </c>
      <c r="C130" s="74" t="s">
        <v>2089</v>
      </c>
    </row>
    <row r="131" spans="2:3" ht="13" x14ac:dyDescent="0.15">
      <c r="B131" s="74" t="b">
        <v>0</v>
      </c>
      <c r="C131" s="74" t="s">
        <v>2089</v>
      </c>
    </row>
    <row r="132" spans="2:3" ht="13" x14ac:dyDescent="0.15">
      <c r="B132" s="74" t="b">
        <v>0</v>
      </c>
      <c r="C132" s="74" t="s">
        <v>2089</v>
      </c>
    </row>
    <row r="133" spans="2:3" ht="13" x14ac:dyDescent="0.15">
      <c r="B133" s="74" t="b">
        <v>0</v>
      </c>
      <c r="C133" s="74" t="s">
        <v>2089</v>
      </c>
    </row>
    <row r="134" spans="2:3" ht="13" x14ac:dyDescent="0.15">
      <c r="B134" s="74" t="b">
        <v>0</v>
      </c>
      <c r="C134" s="74" t="s">
        <v>2089</v>
      </c>
    </row>
    <row r="135" spans="2:3" ht="13" x14ac:dyDescent="0.15">
      <c r="B135" s="74" t="b">
        <v>0</v>
      </c>
      <c r="C135" s="74" t="s">
        <v>2089</v>
      </c>
    </row>
    <row r="136" spans="2:3" ht="13" x14ac:dyDescent="0.15">
      <c r="B136" s="74" t="b">
        <v>0</v>
      </c>
      <c r="C136" s="74" t="s">
        <v>2089</v>
      </c>
    </row>
    <row r="137" spans="2:3" ht="13" x14ac:dyDescent="0.15">
      <c r="B137" s="74" t="b">
        <v>0</v>
      </c>
      <c r="C137" s="74" t="s">
        <v>2089</v>
      </c>
    </row>
    <row r="138" spans="2:3" ht="13" x14ac:dyDescent="0.15">
      <c r="B138" s="74" t="b">
        <v>0</v>
      </c>
      <c r="C138" s="74" t="s">
        <v>2089</v>
      </c>
    </row>
    <row r="139" spans="2:3" ht="13" x14ac:dyDescent="0.15">
      <c r="B139" s="74" t="b">
        <v>0</v>
      </c>
      <c r="C139" s="74" t="s">
        <v>2089</v>
      </c>
    </row>
    <row r="140" spans="2:3" ht="13" x14ac:dyDescent="0.15">
      <c r="B140" s="74" t="b">
        <v>0</v>
      </c>
      <c r="C140" s="74" t="s">
        <v>2089</v>
      </c>
    </row>
    <row r="141" spans="2:3" ht="13" x14ac:dyDescent="0.15">
      <c r="B141" s="74" t="b">
        <v>0</v>
      </c>
      <c r="C141" s="74" t="s">
        <v>2089</v>
      </c>
    </row>
    <row r="142" spans="2:3" ht="13" x14ac:dyDescent="0.15">
      <c r="B142" s="74" t="b">
        <v>0</v>
      </c>
      <c r="C142" s="74" t="s">
        <v>2089</v>
      </c>
    </row>
    <row r="143" spans="2:3" ht="13" x14ac:dyDescent="0.15">
      <c r="B143" s="74" t="b">
        <v>0</v>
      </c>
      <c r="C143" s="74" t="s">
        <v>2089</v>
      </c>
    </row>
    <row r="144" spans="2:3" ht="13" x14ac:dyDescent="0.15">
      <c r="B144" s="74" t="b">
        <v>0</v>
      </c>
      <c r="C144" s="74" t="s">
        <v>2089</v>
      </c>
    </row>
    <row r="145" spans="2:3" ht="13" x14ac:dyDescent="0.15">
      <c r="B145" s="74" t="b">
        <v>0</v>
      </c>
      <c r="C145" s="74" t="s">
        <v>2089</v>
      </c>
    </row>
    <row r="146" spans="2:3" ht="13" x14ac:dyDescent="0.15">
      <c r="B146" s="74" t="b">
        <v>0</v>
      </c>
      <c r="C146" s="74" t="s">
        <v>2089</v>
      </c>
    </row>
    <row r="147" spans="2:3" ht="13" x14ac:dyDescent="0.15">
      <c r="B147" s="74" t="b">
        <v>0</v>
      </c>
      <c r="C147" s="74" t="s">
        <v>2089</v>
      </c>
    </row>
    <row r="148" spans="2:3" ht="13" x14ac:dyDescent="0.15">
      <c r="B148" s="74" t="b">
        <v>0</v>
      </c>
      <c r="C148" s="74" t="s">
        <v>2089</v>
      </c>
    </row>
    <row r="149" spans="2:3" ht="13" x14ac:dyDescent="0.15">
      <c r="B149" s="74" t="b">
        <v>0</v>
      </c>
      <c r="C149" s="74" t="s">
        <v>2089</v>
      </c>
    </row>
    <row r="150" spans="2:3" ht="13" x14ac:dyDescent="0.15">
      <c r="B150" s="74" t="b">
        <v>0</v>
      </c>
      <c r="C150" s="74" t="s">
        <v>2089</v>
      </c>
    </row>
    <row r="151" spans="2:3" ht="13" x14ac:dyDescent="0.15">
      <c r="B151" s="74" t="b">
        <v>0</v>
      </c>
      <c r="C151" s="74" t="s">
        <v>2089</v>
      </c>
    </row>
    <row r="152" spans="2:3" ht="13" x14ac:dyDescent="0.15">
      <c r="B152" s="74" t="b">
        <v>0</v>
      </c>
      <c r="C152" s="74" t="s">
        <v>2089</v>
      </c>
    </row>
    <row r="153" spans="2:3" ht="13" x14ac:dyDescent="0.15">
      <c r="B153" s="74" t="b">
        <v>0</v>
      </c>
      <c r="C153" s="74" t="s">
        <v>2089</v>
      </c>
    </row>
    <row r="154" spans="2:3" ht="13" x14ac:dyDescent="0.15">
      <c r="B154" s="74" t="b">
        <v>0</v>
      </c>
      <c r="C154" s="74" t="s">
        <v>2089</v>
      </c>
    </row>
    <row r="155" spans="2:3" ht="13" x14ac:dyDescent="0.15">
      <c r="B155" s="74" t="b">
        <v>0</v>
      </c>
      <c r="C155" s="74" t="s">
        <v>2089</v>
      </c>
    </row>
    <row r="156" spans="2:3" ht="13" x14ac:dyDescent="0.15">
      <c r="B156" s="74" t="b">
        <v>0</v>
      </c>
      <c r="C156" s="74" t="s">
        <v>2089</v>
      </c>
    </row>
    <row r="157" spans="2:3" ht="13" x14ac:dyDescent="0.15">
      <c r="B157" s="74" t="b">
        <v>0</v>
      </c>
      <c r="C157" s="74" t="s">
        <v>2089</v>
      </c>
    </row>
    <row r="158" spans="2:3" ht="13" x14ac:dyDescent="0.15">
      <c r="B158" s="74" t="b">
        <v>0</v>
      </c>
      <c r="C158" s="74" t="s">
        <v>2089</v>
      </c>
    </row>
    <row r="159" spans="2:3" ht="13" x14ac:dyDescent="0.15">
      <c r="B159" s="74" t="b">
        <v>0</v>
      </c>
      <c r="C159" s="74" t="s">
        <v>2089</v>
      </c>
    </row>
    <row r="160" spans="2:3" ht="13" x14ac:dyDescent="0.15">
      <c r="B160" s="74" t="b">
        <v>0</v>
      </c>
      <c r="C160" s="74" t="s">
        <v>2089</v>
      </c>
    </row>
    <row r="161" spans="2:3" ht="13" x14ac:dyDescent="0.15">
      <c r="B161" s="74" t="b">
        <v>0</v>
      </c>
      <c r="C161" s="74" t="s">
        <v>2089</v>
      </c>
    </row>
    <row r="162" spans="2:3" ht="13" x14ac:dyDescent="0.15">
      <c r="B162" s="74" t="b">
        <v>0</v>
      </c>
      <c r="C162" s="74" t="s">
        <v>2089</v>
      </c>
    </row>
    <row r="163" spans="2:3" ht="13" x14ac:dyDescent="0.15">
      <c r="B163" s="74" t="b">
        <v>0</v>
      </c>
      <c r="C163" s="74" t="s">
        <v>2089</v>
      </c>
    </row>
    <row r="164" spans="2:3" ht="13" x14ac:dyDescent="0.15">
      <c r="B164" s="74" t="b">
        <v>0</v>
      </c>
      <c r="C164" s="74" t="s">
        <v>2089</v>
      </c>
    </row>
    <row r="165" spans="2:3" ht="13" x14ac:dyDescent="0.15">
      <c r="B165" s="74" t="b">
        <v>0</v>
      </c>
      <c r="C165" s="74" t="s">
        <v>2089</v>
      </c>
    </row>
    <row r="166" spans="2:3" ht="13" x14ac:dyDescent="0.15">
      <c r="B166" s="74" t="b">
        <v>0</v>
      </c>
      <c r="C166" s="74" t="s">
        <v>2089</v>
      </c>
    </row>
    <row r="167" spans="2:3" ht="13" x14ac:dyDescent="0.15">
      <c r="B167" s="74" t="b">
        <v>0</v>
      </c>
      <c r="C167" s="74" t="s">
        <v>2089</v>
      </c>
    </row>
    <row r="168" spans="2:3" ht="13" x14ac:dyDescent="0.15">
      <c r="B168" s="74" t="b">
        <v>0</v>
      </c>
      <c r="C168" s="74" t="s">
        <v>2089</v>
      </c>
    </row>
    <row r="169" spans="2:3" ht="13" x14ac:dyDescent="0.15">
      <c r="B169" s="74" t="b">
        <v>0</v>
      </c>
      <c r="C169" s="74" t="s">
        <v>2089</v>
      </c>
    </row>
    <row r="170" spans="2:3" ht="13" x14ac:dyDescent="0.15">
      <c r="B170" s="74" t="b">
        <v>0</v>
      </c>
      <c r="C170" s="74" t="s">
        <v>2089</v>
      </c>
    </row>
    <row r="171" spans="2:3" ht="13" x14ac:dyDescent="0.15">
      <c r="B171" s="74" t="b">
        <v>0</v>
      </c>
      <c r="C171" s="74" t="s">
        <v>2089</v>
      </c>
    </row>
    <row r="172" spans="2:3" ht="13" x14ac:dyDescent="0.15">
      <c r="B172" s="74" t="b">
        <v>0</v>
      </c>
      <c r="C172" s="74" t="s">
        <v>2089</v>
      </c>
    </row>
    <row r="173" spans="2:3" ht="13" x14ac:dyDescent="0.15">
      <c r="B173" s="74" t="b">
        <v>0</v>
      </c>
      <c r="C173" s="74" t="s">
        <v>2089</v>
      </c>
    </row>
    <row r="174" spans="2:3" ht="13" x14ac:dyDescent="0.15">
      <c r="B174" s="74" t="b">
        <v>0</v>
      </c>
      <c r="C174" s="74" t="s">
        <v>2089</v>
      </c>
    </row>
    <row r="175" spans="2:3" ht="13" x14ac:dyDescent="0.15">
      <c r="B175" s="74" t="b">
        <v>0</v>
      </c>
      <c r="C175" s="74" t="s">
        <v>2089</v>
      </c>
    </row>
    <row r="176" spans="2:3" ht="13" x14ac:dyDescent="0.15">
      <c r="B176" s="74" t="b">
        <v>0</v>
      </c>
      <c r="C176" s="74" t="s">
        <v>2089</v>
      </c>
    </row>
    <row r="177" spans="2:3" ht="13" x14ac:dyDescent="0.15">
      <c r="B177" s="74" t="b">
        <v>0</v>
      </c>
      <c r="C177" s="74" t="s">
        <v>2089</v>
      </c>
    </row>
    <row r="178" spans="2:3" ht="13" x14ac:dyDescent="0.15">
      <c r="B178" s="74" t="b">
        <v>0</v>
      </c>
      <c r="C178" s="74" t="s">
        <v>2089</v>
      </c>
    </row>
    <row r="179" spans="2:3" ht="13" x14ac:dyDescent="0.15">
      <c r="B179" s="74" t="b">
        <v>0</v>
      </c>
      <c r="C179" s="74" t="s">
        <v>2089</v>
      </c>
    </row>
    <row r="180" spans="2:3" ht="13" x14ac:dyDescent="0.15">
      <c r="B180" s="74" t="b">
        <v>0</v>
      </c>
      <c r="C180" s="74" t="s">
        <v>2089</v>
      </c>
    </row>
    <row r="181" spans="2:3" ht="13" x14ac:dyDescent="0.15">
      <c r="B181" s="74" t="b">
        <v>0</v>
      </c>
      <c r="C181" s="74" t="s">
        <v>2089</v>
      </c>
    </row>
    <row r="182" spans="2:3" ht="13" x14ac:dyDescent="0.15">
      <c r="B182" s="74" t="b">
        <v>0</v>
      </c>
      <c r="C182" s="74" t="s">
        <v>2089</v>
      </c>
    </row>
    <row r="183" spans="2:3" ht="13" x14ac:dyDescent="0.15">
      <c r="B183" s="74" t="b">
        <v>0</v>
      </c>
      <c r="C183" s="74" t="s">
        <v>2089</v>
      </c>
    </row>
    <row r="184" spans="2:3" ht="13" x14ac:dyDescent="0.15">
      <c r="B184" s="74" t="b">
        <v>0</v>
      </c>
      <c r="C184" s="74" t="s">
        <v>2089</v>
      </c>
    </row>
    <row r="185" spans="2:3" ht="13" x14ac:dyDescent="0.15">
      <c r="B185" s="74" t="b">
        <v>0</v>
      </c>
      <c r="C185" s="74" t="s">
        <v>2089</v>
      </c>
    </row>
    <row r="186" spans="2:3" ht="13" x14ac:dyDescent="0.15">
      <c r="B186" s="74" t="b">
        <v>0</v>
      </c>
      <c r="C186" s="74" t="s">
        <v>2089</v>
      </c>
    </row>
    <row r="187" spans="2:3" ht="13" x14ac:dyDescent="0.15">
      <c r="B187" s="74" t="b">
        <v>0</v>
      </c>
      <c r="C187" s="74" t="s">
        <v>2089</v>
      </c>
    </row>
    <row r="188" spans="2:3" ht="13" x14ac:dyDescent="0.15">
      <c r="B188" s="74" t="b">
        <v>0</v>
      </c>
      <c r="C188" s="74" t="s">
        <v>2089</v>
      </c>
    </row>
    <row r="189" spans="2:3" ht="13" x14ac:dyDescent="0.15">
      <c r="B189" s="74" t="b">
        <v>0</v>
      </c>
      <c r="C189" s="74" t="s">
        <v>2089</v>
      </c>
    </row>
    <row r="190" spans="2:3" ht="13" x14ac:dyDescent="0.15">
      <c r="B190" s="74" t="b">
        <v>0</v>
      </c>
      <c r="C190" s="74" t="s">
        <v>2089</v>
      </c>
    </row>
    <row r="191" spans="2:3" ht="13" x14ac:dyDescent="0.15">
      <c r="B191" s="74" t="b">
        <v>0</v>
      </c>
      <c r="C191" s="74" t="s">
        <v>2089</v>
      </c>
    </row>
    <row r="192" spans="2:3" ht="13" x14ac:dyDescent="0.15">
      <c r="B192" s="74" t="b">
        <v>0</v>
      </c>
      <c r="C192" s="74" t="s">
        <v>2089</v>
      </c>
    </row>
    <row r="193" spans="2:3" ht="13" x14ac:dyDescent="0.15">
      <c r="B193" s="74" t="b">
        <v>0</v>
      </c>
      <c r="C193" s="74" t="s">
        <v>2089</v>
      </c>
    </row>
    <row r="194" spans="2:3" ht="13" x14ac:dyDescent="0.15">
      <c r="B194" s="74" t="b">
        <v>0</v>
      </c>
      <c r="C194" s="74" t="s">
        <v>2089</v>
      </c>
    </row>
    <row r="195" spans="2:3" ht="13" x14ac:dyDescent="0.15">
      <c r="B195" s="74" t="b">
        <v>0</v>
      </c>
      <c r="C195" s="74" t="s">
        <v>2089</v>
      </c>
    </row>
    <row r="196" spans="2:3" ht="13" x14ac:dyDescent="0.15">
      <c r="B196" s="74" t="b">
        <v>0</v>
      </c>
      <c r="C196" s="74" t="s">
        <v>2089</v>
      </c>
    </row>
    <row r="197" spans="2:3" ht="13" x14ac:dyDescent="0.15">
      <c r="B197" s="74" t="b">
        <v>0</v>
      </c>
      <c r="C197" s="74" t="s">
        <v>2089</v>
      </c>
    </row>
    <row r="198" spans="2:3" ht="13" x14ac:dyDescent="0.15">
      <c r="B198" s="74" t="b">
        <v>0</v>
      </c>
      <c r="C198" s="74" t="s">
        <v>2089</v>
      </c>
    </row>
    <row r="199" spans="2:3" ht="13" x14ac:dyDescent="0.15">
      <c r="B199" s="74" t="b">
        <v>0</v>
      </c>
      <c r="C199" s="74" t="s">
        <v>2089</v>
      </c>
    </row>
    <row r="200" spans="2:3" ht="13" x14ac:dyDescent="0.15">
      <c r="B200" s="74" t="b">
        <v>0</v>
      </c>
      <c r="C200" s="74" t="s">
        <v>2089</v>
      </c>
    </row>
    <row r="201" spans="2:3" ht="13" x14ac:dyDescent="0.15">
      <c r="B201" s="74" t="b">
        <v>0</v>
      </c>
      <c r="C201" s="74" t="s">
        <v>2089</v>
      </c>
    </row>
    <row r="202" spans="2:3" ht="13" x14ac:dyDescent="0.15">
      <c r="B202" s="74" t="b">
        <v>0</v>
      </c>
      <c r="C202" s="74" t="s">
        <v>2089</v>
      </c>
    </row>
    <row r="203" spans="2:3" ht="13" x14ac:dyDescent="0.15">
      <c r="B203" s="74" t="b">
        <v>0</v>
      </c>
      <c r="C203" s="74" t="s">
        <v>2089</v>
      </c>
    </row>
    <row r="204" spans="2:3" ht="13" x14ac:dyDescent="0.15">
      <c r="B204" s="74" t="b">
        <v>0</v>
      </c>
      <c r="C204" s="74" t="s">
        <v>2089</v>
      </c>
    </row>
    <row r="205" spans="2:3" ht="13" x14ac:dyDescent="0.15">
      <c r="B205" s="74" t="b">
        <v>0</v>
      </c>
      <c r="C205" s="74" t="s">
        <v>2089</v>
      </c>
    </row>
    <row r="206" spans="2:3" ht="13" x14ac:dyDescent="0.15">
      <c r="B206" s="74" t="b">
        <v>0</v>
      </c>
      <c r="C206" s="74" t="s">
        <v>2089</v>
      </c>
    </row>
    <row r="207" spans="2:3" ht="13" x14ac:dyDescent="0.15">
      <c r="B207" s="74" t="b">
        <v>0</v>
      </c>
      <c r="C207" s="74" t="s">
        <v>2089</v>
      </c>
    </row>
    <row r="208" spans="2:3" ht="13" x14ac:dyDescent="0.15">
      <c r="B208" s="74" t="b">
        <v>0</v>
      </c>
      <c r="C208" s="74" t="s">
        <v>2089</v>
      </c>
    </row>
    <row r="209" spans="2:3" ht="13" x14ac:dyDescent="0.15">
      <c r="B209" s="74" t="b">
        <v>0</v>
      </c>
      <c r="C209" s="74" t="s">
        <v>2089</v>
      </c>
    </row>
    <row r="210" spans="2:3" ht="13" x14ac:dyDescent="0.15">
      <c r="B210" s="74" t="b">
        <v>0</v>
      </c>
      <c r="C210" s="74" t="s">
        <v>2089</v>
      </c>
    </row>
    <row r="211" spans="2:3" ht="13" x14ac:dyDescent="0.15">
      <c r="B211" s="74" t="b">
        <v>0</v>
      </c>
      <c r="C211" s="74" t="s">
        <v>2089</v>
      </c>
    </row>
    <row r="212" spans="2:3" ht="13" x14ac:dyDescent="0.15">
      <c r="B212" s="74" t="b">
        <v>0</v>
      </c>
      <c r="C212" s="74" t="s">
        <v>2089</v>
      </c>
    </row>
    <row r="213" spans="2:3" ht="13" x14ac:dyDescent="0.15">
      <c r="B213" s="74" t="b">
        <v>0</v>
      </c>
      <c r="C213" s="74" t="s">
        <v>2089</v>
      </c>
    </row>
    <row r="214" spans="2:3" ht="13" x14ac:dyDescent="0.15">
      <c r="B214" s="74" t="b">
        <v>0</v>
      </c>
      <c r="C214" s="74" t="s">
        <v>2089</v>
      </c>
    </row>
    <row r="215" spans="2:3" ht="13" x14ac:dyDescent="0.15">
      <c r="B215" s="74" t="b">
        <v>0</v>
      </c>
      <c r="C215" s="74" t="s">
        <v>2089</v>
      </c>
    </row>
    <row r="216" spans="2:3" ht="13" x14ac:dyDescent="0.15">
      <c r="B216" s="74" t="b">
        <v>0</v>
      </c>
      <c r="C216" s="74" t="s">
        <v>2089</v>
      </c>
    </row>
    <row r="217" spans="2:3" ht="13" x14ac:dyDescent="0.15">
      <c r="B217" s="74" t="b">
        <v>0</v>
      </c>
      <c r="C217" s="74" t="s">
        <v>2089</v>
      </c>
    </row>
    <row r="218" spans="2:3" ht="13" x14ac:dyDescent="0.15">
      <c r="B218" s="74" t="b">
        <v>0</v>
      </c>
      <c r="C218" s="74" t="s">
        <v>2089</v>
      </c>
    </row>
    <row r="219" spans="2:3" ht="13" x14ac:dyDescent="0.15">
      <c r="B219" s="74" t="b">
        <v>0</v>
      </c>
      <c r="C219" s="74" t="s">
        <v>2089</v>
      </c>
    </row>
    <row r="220" spans="2:3" ht="13" x14ac:dyDescent="0.15">
      <c r="B220" s="74" t="b">
        <v>0</v>
      </c>
      <c r="C220" s="74" t="s">
        <v>2089</v>
      </c>
    </row>
    <row r="221" spans="2:3" ht="13" x14ac:dyDescent="0.15">
      <c r="B221" s="74" t="b">
        <v>0</v>
      </c>
      <c r="C221" s="74" t="s">
        <v>2089</v>
      </c>
    </row>
    <row r="222" spans="2:3" ht="13" x14ac:dyDescent="0.15">
      <c r="B222" s="74" t="b">
        <v>0</v>
      </c>
      <c r="C222" s="74" t="s">
        <v>2089</v>
      </c>
    </row>
    <row r="223" spans="2:3" ht="13" x14ac:dyDescent="0.15">
      <c r="B223" s="74" t="b">
        <v>0</v>
      </c>
      <c r="C223" s="74" t="s">
        <v>2089</v>
      </c>
    </row>
    <row r="224" spans="2:3" ht="13" x14ac:dyDescent="0.15">
      <c r="B224" s="74" t="b">
        <v>0</v>
      </c>
      <c r="C224" s="74" t="s">
        <v>2089</v>
      </c>
    </row>
    <row r="225" spans="2:3" ht="13" x14ac:dyDescent="0.15">
      <c r="B225" s="74" t="b">
        <v>0</v>
      </c>
      <c r="C225" s="74" t="s">
        <v>2089</v>
      </c>
    </row>
    <row r="226" spans="2:3" ht="13" x14ac:dyDescent="0.15">
      <c r="B226" s="74" t="b">
        <v>0</v>
      </c>
      <c r="C226" s="74" t="s">
        <v>2089</v>
      </c>
    </row>
    <row r="227" spans="2:3" ht="13" x14ac:dyDescent="0.15">
      <c r="B227" s="74" t="b">
        <v>0</v>
      </c>
      <c r="C227" s="74" t="s">
        <v>2089</v>
      </c>
    </row>
    <row r="228" spans="2:3" ht="13" x14ac:dyDescent="0.15">
      <c r="B228" s="74" t="b">
        <v>0</v>
      </c>
      <c r="C228" s="74" t="s">
        <v>2089</v>
      </c>
    </row>
    <row r="229" spans="2:3" ht="13" x14ac:dyDescent="0.15">
      <c r="B229" s="74" t="b">
        <v>0</v>
      </c>
      <c r="C229" s="74" t="s">
        <v>2089</v>
      </c>
    </row>
    <row r="230" spans="2:3" ht="13" x14ac:dyDescent="0.15">
      <c r="B230" s="74" t="b">
        <v>0</v>
      </c>
      <c r="C230" s="74" t="s">
        <v>2089</v>
      </c>
    </row>
    <row r="231" spans="2:3" ht="13" x14ac:dyDescent="0.15">
      <c r="B231" s="74" t="b">
        <v>0</v>
      </c>
      <c r="C231" s="74" t="s">
        <v>2089</v>
      </c>
    </row>
    <row r="232" spans="2:3" ht="13" x14ac:dyDescent="0.15">
      <c r="B232" s="74" t="b">
        <v>0</v>
      </c>
      <c r="C232" s="74" t="s">
        <v>2089</v>
      </c>
    </row>
    <row r="233" spans="2:3" ht="13" x14ac:dyDescent="0.15">
      <c r="B233" s="74" t="b">
        <v>0</v>
      </c>
      <c r="C233" s="74" t="s">
        <v>2089</v>
      </c>
    </row>
    <row r="234" spans="2:3" ht="13" x14ac:dyDescent="0.15">
      <c r="B234" s="74" t="b">
        <v>0</v>
      </c>
      <c r="C234" s="74" t="s">
        <v>2089</v>
      </c>
    </row>
    <row r="235" spans="2:3" ht="13" x14ac:dyDescent="0.15">
      <c r="B235" s="74" t="b">
        <v>0</v>
      </c>
      <c r="C235" s="74" t="s">
        <v>2089</v>
      </c>
    </row>
    <row r="236" spans="2:3" ht="13" x14ac:dyDescent="0.15">
      <c r="B236" s="74" t="b">
        <v>0</v>
      </c>
      <c r="C236" s="74" t="s">
        <v>2089</v>
      </c>
    </row>
    <row r="237" spans="2:3" ht="13" x14ac:dyDescent="0.15">
      <c r="B237" s="74" t="b">
        <v>0</v>
      </c>
      <c r="C237" s="74" t="s">
        <v>2089</v>
      </c>
    </row>
    <row r="238" spans="2:3" ht="13" x14ac:dyDescent="0.15">
      <c r="B238" s="74" t="b">
        <v>0</v>
      </c>
      <c r="C238" s="74" t="s">
        <v>2089</v>
      </c>
    </row>
    <row r="239" spans="2:3" ht="13" x14ac:dyDescent="0.15">
      <c r="B239" s="74" t="b">
        <v>0</v>
      </c>
      <c r="C239" s="74" t="s">
        <v>2089</v>
      </c>
    </row>
    <row r="240" spans="2:3" ht="13" x14ac:dyDescent="0.15">
      <c r="B240" s="74" t="b">
        <v>0</v>
      </c>
      <c r="C240" s="74" t="s">
        <v>2089</v>
      </c>
    </row>
    <row r="241" spans="2:3" ht="13" x14ac:dyDescent="0.15">
      <c r="B241" s="74" t="b">
        <v>0</v>
      </c>
      <c r="C241" s="74" t="s">
        <v>2089</v>
      </c>
    </row>
    <row r="242" spans="2:3" ht="13" x14ac:dyDescent="0.15">
      <c r="B242" s="74" t="b">
        <v>0</v>
      </c>
      <c r="C242" s="74" t="s">
        <v>2089</v>
      </c>
    </row>
    <row r="243" spans="2:3" ht="13" x14ac:dyDescent="0.15">
      <c r="B243" s="74" t="b">
        <v>0</v>
      </c>
      <c r="C243" s="74" t="s">
        <v>2089</v>
      </c>
    </row>
    <row r="244" spans="2:3" ht="13" x14ac:dyDescent="0.15">
      <c r="B244" s="74" t="b">
        <v>0</v>
      </c>
      <c r="C244" s="74" t="s">
        <v>2089</v>
      </c>
    </row>
    <row r="245" spans="2:3" ht="13" x14ac:dyDescent="0.15">
      <c r="B245" s="74" t="b">
        <v>0</v>
      </c>
      <c r="C245" s="74" t="s">
        <v>2089</v>
      </c>
    </row>
    <row r="246" spans="2:3" ht="13" x14ac:dyDescent="0.15">
      <c r="B246" s="74" t="b">
        <v>0</v>
      </c>
      <c r="C246" s="74" t="s">
        <v>2089</v>
      </c>
    </row>
    <row r="247" spans="2:3" ht="13" x14ac:dyDescent="0.15">
      <c r="B247" s="74" t="b">
        <v>0</v>
      </c>
      <c r="C247" s="74" t="s">
        <v>2089</v>
      </c>
    </row>
    <row r="248" spans="2:3" ht="13" x14ac:dyDescent="0.15">
      <c r="B248" s="74" t="b">
        <v>0</v>
      </c>
      <c r="C248" s="74" t="s">
        <v>2089</v>
      </c>
    </row>
    <row r="249" spans="2:3" ht="13" x14ac:dyDescent="0.15">
      <c r="B249" s="74" t="b">
        <v>0</v>
      </c>
      <c r="C249" s="74" t="s">
        <v>2089</v>
      </c>
    </row>
    <row r="250" spans="2:3" ht="13" x14ac:dyDescent="0.15">
      <c r="B250" s="74" t="b">
        <v>0</v>
      </c>
      <c r="C250" s="74" t="s">
        <v>2089</v>
      </c>
    </row>
    <row r="251" spans="2:3" ht="13" x14ac:dyDescent="0.15">
      <c r="B251" s="74" t="b">
        <v>0</v>
      </c>
      <c r="C251" s="74" t="s">
        <v>2089</v>
      </c>
    </row>
    <row r="252" spans="2:3" ht="13" x14ac:dyDescent="0.15">
      <c r="B252" s="74" t="b">
        <v>0</v>
      </c>
      <c r="C252" s="74" t="s">
        <v>2089</v>
      </c>
    </row>
    <row r="253" spans="2:3" ht="13" x14ac:dyDescent="0.15">
      <c r="B253" s="74" t="b">
        <v>0</v>
      </c>
      <c r="C253" s="74" t="s">
        <v>2089</v>
      </c>
    </row>
    <row r="254" spans="2:3" ht="13" x14ac:dyDescent="0.15">
      <c r="B254" s="74" t="b">
        <v>0</v>
      </c>
      <c r="C254" s="74" t="s">
        <v>2089</v>
      </c>
    </row>
    <row r="255" spans="2:3" ht="13" x14ac:dyDescent="0.15">
      <c r="B255" s="74" t="b">
        <v>0</v>
      </c>
      <c r="C255" s="74" t="s">
        <v>2089</v>
      </c>
    </row>
    <row r="256" spans="2:3" ht="13" x14ac:dyDescent="0.15">
      <c r="B256" s="74" t="b">
        <v>0</v>
      </c>
      <c r="C256" s="74" t="s">
        <v>2089</v>
      </c>
    </row>
    <row r="257" spans="2:3" ht="13" x14ac:dyDescent="0.15">
      <c r="B257" s="74" t="b">
        <v>0</v>
      </c>
      <c r="C257" s="74" t="s">
        <v>2089</v>
      </c>
    </row>
    <row r="258" spans="2:3" ht="13" x14ac:dyDescent="0.15">
      <c r="B258" s="74" t="b">
        <v>0</v>
      </c>
      <c r="C258" s="74" t="s">
        <v>2089</v>
      </c>
    </row>
    <row r="259" spans="2:3" ht="13" x14ac:dyDescent="0.15">
      <c r="B259" s="74" t="b">
        <v>0</v>
      </c>
      <c r="C259" s="74" t="s">
        <v>2089</v>
      </c>
    </row>
    <row r="260" spans="2:3" ht="13" x14ac:dyDescent="0.15">
      <c r="B260" s="74" t="b">
        <v>0</v>
      </c>
      <c r="C260" s="74" t="s">
        <v>2089</v>
      </c>
    </row>
    <row r="261" spans="2:3" ht="13" x14ac:dyDescent="0.15">
      <c r="B261" s="74" t="b">
        <v>0</v>
      </c>
      <c r="C261" s="74" t="s">
        <v>2089</v>
      </c>
    </row>
    <row r="262" spans="2:3" ht="13" x14ac:dyDescent="0.15">
      <c r="B262" s="74" t="b">
        <v>0</v>
      </c>
      <c r="C262" s="74" t="s">
        <v>2089</v>
      </c>
    </row>
    <row r="263" spans="2:3" ht="13" x14ac:dyDescent="0.15">
      <c r="B263" s="74" t="b">
        <v>0</v>
      </c>
      <c r="C263" s="74" t="s">
        <v>2089</v>
      </c>
    </row>
    <row r="264" spans="2:3" ht="13" x14ac:dyDescent="0.15">
      <c r="B264" s="74" t="b">
        <v>0</v>
      </c>
      <c r="C264" s="74" t="s">
        <v>2089</v>
      </c>
    </row>
    <row r="265" spans="2:3" ht="13" x14ac:dyDescent="0.15">
      <c r="B265" s="74" t="b">
        <v>0</v>
      </c>
      <c r="C265" s="74" t="s">
        <v>2089</v>
      </c>
    </row>
    <row r="266" spans="2:3" ht="13" x14ac:dyDescent="0.15">
      <c r="B266" s="74" t="b">
        <v>0</v>
      </c>
      <c r="C266" s="74" t="s">
        <v>2089</v>
      </c>
    </row>
    <row r="267" spans="2:3" ht="13" x14ac:dyDescent="0.15">
      <c r="B267" s="74" t="b">
        <v>0</v>
      </c>
      <c r="C267" s="74" t="s">
        <v>2089</v>
      </c>
    </row>
    <row r="268" spans="2:3" ht="13" x14ac:dyDescent="0.15">
      <c r="B268" s="74" t="b">
        <v>0</v>
      </c>
      <c r="C268" s="74" t="s">
        <v>2089</v>
      </c>
    </row>
    <row r="269" spans="2:3" ht="13" x14ac:dyDescent="0.15">
      <c r="B269" s="74" t="b">
        <v>0</v>
      </c>
      <c r="C269" s="74" t="s">
        <v>2089</v>
      </c>
    </row>
    <row r="270" spans="2:3" ht="13" x14ac:dyDescent="0.15">
      <c r="B270" s="74" t="b">
        <v>0</v>
      </c>
      <c r="C270" s="74" t="s">
        <v>2089</v>
      </c>
    </row>
    <row r="271" spans="2:3" ht="13" x14ac:dyDescent="0.15">
      <c r="B271" s="74" t="b">
        <v>0</v>
      </c>
      <c r="C271" s="74" t="s">
        <v>2089</v>
      </c>
    </row>
    <row r="272" spans="2:3" ht="13" x14ac:dyDescent="0.15">
      <c r="B272" s="74" t="b">
        <v>0</v>
      </c>
      <c r="C272" s="74" t="s">
        <v>2089</v>
      </c>
    </row>
    <row r="273" spans="2:3" ht="13" x14ac:dyDescent="0.15">
      <c r="B273" s="74" t="b">
        <v>0</v>
      </c>
      <c r="C273" s="74" t="s">
        <v>2089</v>
      </c>
    </row>
    <row r="274" spans="2:3" ht="13" x14ac:dyDescent="0.15">
      <c r="B274" s="74" t="b">
        <v>0</v>
      </c>
      <c r="C274" s="74" t="s">
        <v>2089</v>
      </c>
    </row>
    <row r="275" spans="2:3" ht="13" x14ac:dyDescent="0.15">
      <c r="B275" s="74" t="b">
        <v>0</v>
      </c>
      <c r="C275" s="74" t="s">
        <v>2089</v>
      </c>
    </row>
    <row r="276" spans="2:3" ht="13" x14ac:dyDescent="0.15">
      <c r="B276" s="74" t="b">
        <v>0</v>
      </c>
      <c r="C276" s="74" t="s">
        <v>2089</v>
      </c>
    </row>
    <row r="277" spans="2:3" ht="13" x14ac:dyDescent="0.15">
      <c r="B277" s="74" t="b">
        <v>0</v>
      </c>
      <c r="C277" s="74" t="s">
        <v>2089</v>
      </c>
    </row>
    <row r="278" spans="2:3" ht="13" x14ac:dyDescent="0.15">
      <c r="B278" s="74" t="b">
        <v>0</v>
      </c>
      <c r="C278" s="74" t="s">
        <v>2089</v>
      </c>
    </row>
    <row r="279" spans="2:3" ht="13" x14ac:dyDescent="0.15">
      <c r="B279" s="74" t="b">
        <v>0</v>
      </c>
      <c r="C279" s="74" t="s">
        <v>2089</v>
      </c>
    </row>
    <row r="280" spans="2:3" ht="13" x14ac:dyDescent="0.15">
      <c r="B280" s="74" t="b">
        <v>0</v>
      </c>
      <c r="C280" s="74" t="s">
        <v>2089</v>
      </c>
    </row>
    <row r="281" spans="2:3" ht="13" x14ac:dyDescent="0.15">
      <c r="B281" s="74" t="b">
        <v>0</v>
      </c>
      <c r="C281" s="74" t="s">
        <v>2089</v>
      </c>
    </row>
    <row r="282" spans="2:3" ht="13" x14ac:dyDescent="0.15">
      <c r="B282" s="74" t="b">
        <v>0</v>
      </c>
      <c r="C282" s="74" t="s">
        <v>2089</v>
      </c>
    </row>
    <row r="283" spans="2:3" ht="13" x14ac:dyDescent="0.15">
      <c r="B283" s="74" t="b">
        <v>0</v>
      </c>
      <c r="C283" s="74" t="s">
        <v>2089</v>
      </c>
    </row>
    <row r="284" spans="2:3" ht="13" x14ac:dyDescent="0.15">
      <c r="B284" s="74" t="b">
        <v>0</v>
      </c>
      <c r="C284" s="74" t="s">
        <v>2089</v>
      </c>
    </row>
    <row r="285" spans="2:3" ht="13" x14ac:dyDescent="0.15">
      <c r="B285" s="74" t="b">
        <v>0</v>
      </c>
      <c r="C285" s="74" t="s">
        <v>2089</v>
      </c>
    </row>
    <row r="286" spans="2:3" ht="13" x14ac:dyDescent="0.15">
      <c r="B286" s="74" t="b">
        <v>0</v>
      </c>
      <c r="C286" s="74" t="s">
        <v>2089</v>
      </c>
    </row>
    <row r="287" spans="2:3" ht="13" x14ac:dyDescent="0.15">
      <c r="B287" s="74" t="b">
        <v>0</v>
      </c>
      <c r="C287" s="74" t="s">
        <v>2089</v>
      </c>
    </row>
    <row r="288" spans="2:3" ht="13" x14ac:dyDescent="0.15">
      <c r="B288" s="74" t="b">
        <v>0</v>
      </c>
      <c r="C288" s="74" t="s">
        <v>2089</v>
      </c>
    </row>
    <row r="289" spans="2:3" ht="13" x14ac:dyDescent="0.15">
      <c r="B289" s="74" t="b">
        <v>0</v>
      </c>
      <c r="C289" s="74" t="s">
        <v>2089</v>
      </c>
    </row>
    <row r="290" spans="2:3" ht="13" x14ac:dyDescent="0.15">
      <c r="B290" s="74" t="b">
        <v>0</v>
      </c>
      <c r="C290" s="74" t="s">
        <v>2089</v>
      </c>
    </row>
    <row r="291" spans="2:3" ht="13" x14ac:dyDescent="0.15">
      <c r="B291" s="74" t="b">
        <v>0</v>
      </c>
      <c r="C291" s="74" t="s">
        <v>2089</v>
      </c>
    </row>
    <row r="292" spans="2:3" ht="13" x14ac:dyDescent="0.15">
      <c r="B292" s="74" t="b">
        <v>0</v>
      </c>
      <c r="C292" s="74" t="s">
        <v>2089</v>
      </c>
    </row>
    <row r="293" spans="2:3" ht="13" x14ac:dyDescent="0.15">
      <c r="B293" s="74" t="b">
        <v>0</v>
      </c>
      <c r="C293" s="74" t="s">
        <v>2089</v>
      </c>
    </row>
    <row r="294" spans="2:3" ht="13" x14ac:dyDescent="0.15">
      <c r="B294" s="74" t="b">
        <v>0</v>
      </c>
      <c r="C294" s="74" t="s">
        <v>2089</v>
      </c>
    </row>
    <row r="295" spans="2:3" ht="13" x14ac:dyDescent="0.15">
      <c r="B295" s="74" t="b">
        <v>0</v>
      </c>
      <c r="C295" s="74" t="s">
        <v>2089</v>
      </c>
    </row>
    <row r="296" spans="2:3" ht="13" x14ac:dyDescent="0.15">
      <c r="B296" s="74" t="b">
        <v>0</v>
      </c>
      <c r="C296" s="74" t="s">
        <v>2089</v>
      </c>
    </row>
    <row r="297" spans="2:3" ht="13" x14ac:dyDescent="0.15">
      <c r="B297" s="74" t="b">
        <v>0</v>
      </c>
      <c r="C297" s="74" t="s">
        <v>2089</v>
      </c>
    </row>
    <row r="298" spans="2:3" ht="13" x14ac:dyDescent="0.15">
      <c r="B298" s="74" t="b">
        <v>0</v>
      </c>
      <c r="C298" s="74" t="s">
        <v>2089</v>
      </c>
    </row>
    <row r="299" spans="2:3" ht="13" x14ac:dyDescent="0.15">
      <c r="B299" s="74" t="b">
        <v>0</v>
      </c>
      <c r="C299" s="74" t="s">
        <v>2089</v>
      </c>
    </row>
    <row r="300" spans="2:3" ht="13" x14ac:dyDescent="0.15">
      <c r="B300" s="74" t="b">
        <v>0</v>
      </c>
      <c r="C300" s="74" t="s">
        <v>2089</v>
      </c>
    </row>
    <row r="301" spans="2:3" ht="13" x14ac:dyDescent="0.15">
      <c r="B301" s="74" t="b">
        <v>0</v>
      </c>
      <c r="C301" s="74" t="s">
        <v>2089</v>
      </c>
    </row>
    <row r="302" spans="2:3" ht="13" x14ac:dyDescent="0.15">
      <c r="B302" s="74" t="b">
        <v>0</v>
      </c>
      <c r="C302" s="74" t="s">
        <v>2089</v>
      </c>
    </row>
    <row r="303" spans="2:3" ht="13" x14ac:dyDescent="0.15">
      <c r="B303" s="74" t="b">
        <v>0</v>
      </c>
      <c r="C303" s="74" t="s">
        <v>2089</v>
      </c>
    </row>
    <row r="304" spans="2:3" ht="13" x14ac:dyDescent="0.15">
      <c r="B304" s="74" t="b">
        <v>0</v>
      </c>
      <c r="C304" s="74" t="s">
        <v>2089</v>
      </c>
    </row>
    <row r="305" spans="2:3" ht="13" x14ac:dyDescent="0.15">
      <c r="B305" s="74" t="b">
        <v>0</v>
      </c>
      <c r="C305" s="74" t="s">
        <v>2089</v>
      </c>
    </row>
    <row r="306" spans="2:3" ht="13" x14ac:dyDescent="0.15">
      <c r="B306" s="74" t="b">
        <v>0</v>
      </c>
      <c r="C306" s="74" t="s">
        <v>2089</v>
      </c>
    </row>
    <row r="307" spans="2:3" ht="13" x14ac:dyDescent="0.15">
      <c r="B307" s="74" t="b">
        <v>0</v>
      </c>
      <c r="C307" s="74" t="s">
        <v>2089</v>
      </c>
    </row>
    <row r="308" spans="2:3" ht="13" x14ac:dyDescent="0.15">
      <c r="B308" s="74" t="b">
        <v>0</v>
      </c>
      <c r="C308" s="74" t="s">
        <v>2089</v>
      </c>
    </row>
    <row r="309" spans="2:3" ht="13" x14ac:dyDescent="0.15">
      <c r="B309" s="74" t="b">
        <v>0</v>
      </c>
      <c r="C309" s="74" t="s">
        <v>2089</v>
      </c>
    </row>
    <row r="310" spans="2:3" ht="13" x14ac:dyDescent="0.15">
      <c r="B310" s="74" t="b">
        <v>0</v>
      </c>
      <c r="C310" s="74" t="s">
        <v>2089</v>
      </c>
    </row>
    <row r="311" spans="2:3" ht="13" x14ac:dyDescent="0.15">
      <c r="B311" s="74" t="b">
        <v>0</v>
      </c>
      <c r="C311" s="74" t="s">
        <v>2089</v>
      </c>
    </row>
    <row r="312" spans="2:3" ht="13" x14ac:dyDescent="0.15">
      <c r="B312" s="74" t="b">
        <v>0</v>
      </c>
      <c r="C312" s="74" t="s">
        <v>2089</v>
      </c>
    </row>
    <row r="313" spans="2:3" ht="13" x14ac:dyDescent="0.15">
      <c r="B313" s="74" t="b">
        <v>0</v>
      </c>
      <c r="C313" s="74" t="s">
        <v>2089</v>
      </c>
    </row>
    <row r="314" spans="2:3" ht="13" x14ac:dyDescent="0.15">
      <c r="B314" s="74" t="b">
        <v>0</v>
      </c>
      <c r="C314" s="74" t="s">
        <v>2089</v>
      </c>
    </row>
    <row r="315" spans="2:3" ht="13" x14ac:dyDescent="0.15">
      <c r="B315" s="74" t="b">
        <v>0</v>
      </c>
      <c r="C315" s="74" t="s">
        <v>2089</v>
      </c>
    </row>
    <row r="316" spans="2:3" ht="13" x14ac:dyDescent="0.15">
      <c r="B316" s="74" t="b">
        <v>0</v>
      </c>
      <c r="C316" s="74" t="s">
        <v>2089</v>
      </c>
    </row>
    <row r="317" spans="2:3" ht="13" x14ac:dyDescent="0.15">
      <c r="B317" s="74" t="b">
        <v>0</v>
      </c>
      <c r="C317" s="74" t="s">
        <v>2089</v>
      </c>
    </row>
    <row r="318" spans="2:3" ht="13" x14ac:dyDescent="0.15">
      <c r="B318" s="74" t="b">
        <v>0</v>
      </c>
      <c r="C318" s="74" t="s">
        <v>2089</v>
      </c>
    </row>
    <row r="319" spans="2:3" ht="13" x14ac:dyDescent="0.15">
      <c r="B319" s="74" t="b">
        <v>0</v>
      </c>
      <c r="C319" s="74" t="s">
        <v>2089</v>
      </c>
    </row>
    <row r="320" spans="2:3" ht="13" x14ac:dyDescent="0.15">
      <c r="B320" s="74" t="b">
        <v>0</v>
      </c>
      <c r="C320" s="74" t="s">
        <v>2089</v>
      </c>
    </row>
    <row r="321" spans="2:3" ht="13" x14ac:dyDescent="0.15">
      <c r="B321" s="74" t="b">
        <v>0</v>
      </c>
      <c r="C321" s="74" t="s">
        <v>2089</v>
      </c>
    </row>
    <row r="322" spans="2:3" ht="13" x14ac:dyDescent="0.15">
      <c r="B322" s="74" t="b">
        <v>0</v>
      </c>
      <c r="C322" s="74" t="s">
        <v>2089</v>
      </c>
    </row>
    <row r="323" spans="2:3" ht="13" x14ac:dyDescent="0.15">
      <c r="B323" s="74" t="b">
        <v>0</v>
      </c>
      <c r="C323" s="74" t="s">
        <v>2089</v>
      </c>
    </row>
    <row r="324" spans="2:3" ht="13" x14ac:dyDescent="0.15">
      <c r="B324" s="74" t="b">
        <v>0</v>
      </c>
      <c r="C324" s="74" t="s">
        <v>2089</v>
      </c>
    </row>
    <row r="325" spans="2:3" ht="13" x14ac:dyDescent="0.15">
      <c r="B325" s="74" t="b">
        <v>0</v>
      </c>
      <c r="C325" s="74" t="s">
        <v>2089</v>
      </c>
    </row>
    <row r="326" spans="2:3" ht="13" x14ac:dyDescent="0.15">
      <c r="B326" s="74" t="b">
        <v>0</v>
      </c>
      <c r="C326" s="74" t="s">
        <v>2089</v>
      </c>
    </row>
    <row r="327" spans="2:3" ht="13" x14ac:dyDescent="0.15">
      <c r="B327" s="74" t="b">
        <v>0</v>
      </c>
      <c r="C327" s="74" t="s">
        <v>2089</v>
      </c>
    </row>
    <row r="328" spans="2:3" ht="13" x14ac:dyDescent="0.15">
      <c r="B328" s="74" t="b">
        <v>0</v>
      </c>
      <c r="C328" s="74" t="s">
        <v>2089</v>
      </c>
    </row>
    <row r="329" spans="2:3" ht="13" x14ac:dyDescent="0.15">
      <c r="B329" s="74" t="b">
        <v>0</v>
      </c>
      <c r="C329" s="74" t="s">
        <v>2089</v>
      </c>
    </row>
    <row r="330" spans="2:3" ht="13" x14ac:dyDescent="0.15">
      <c r="B330" s="74" t="b">
        <v>0</v>
      </c>
      <c r="C330" s="74" t="s">
        <v>2089</v>
      </c>
    </row>
    <row r="331" spans="2:3" ht="13" x14ac:dyDescent="0.15">
      <c r="B331" s="74" t="b">
        <v>0</v>
      </c>
      <c r="C331" s="74" t="s">
        <v>2089</v>
      </c>
    </row>
    <row r="332" spans="2:3" ht="13" x14ac:dyDescent="0.15">
      <c r="B332" s="74" t="b">
        <v>0</v>
      </c>
      <c r="C332" s="74" t="s">
        <v>2089</v>
      </c>
    </row>
    <row r="333" spans="2:3" ht="13" x14ac:dyDescent="0.15">
      <c r="B333" s="74" t="b">
        <v>0</v>
      </c>
      <c r="C333" s="74" t="s">
        <v>2089</v>
      </c>
    </row>
    <row r="334" spans="2:3" ht="13" x14ac:dyDescent="0.15">
      <c r="B334" s="74" t="b">
        <v>0</v>
      </c>
      <c r="C334" s="74" t="s">
        <v>2089</v>
      </c>
    </row>
    <row r="335" spans="2:3" ht="13" x14ac:dyDescent="0.15">
      <c r="B335" s="74" t="b">
        <v>0</v>
      </c>
      <c r="C335" s="74" t="s">
        <v>2089</v>
      </c>
    </row>
    <row r="336" spans="2:3" ht="13" x14ac:dyDescent="0.15">
      <c r="B336" s="74" t="b">
        <v>0</v>
      </c>
      <c r="C336" s="74" t="s">
        <v>2089</v>
      </c>
    </row>
    <row r="337" spans="2:3" ht="13" x14ac:dyDescent="0.15">
      <c r="B337" s="74" t="b">
        <v>0</v>
      </c>
      <c r="C337" s="74" t="s">
        <v>2089</v>
      </c>
    </row>
    <row r="338" spans="2:3" ht="13" x14ac:dyDescent="0.15">
      <c r="B338" s="74" t="b">
        <v>0</v>
      </c>
      <c r="C338" s="74" t="s">
        <v>2089</v>
      </c>
    </row>
    <row r="339" spans="2:3" ht="13" x14ac:dyDescent="0.15">
      <c r="B339" s="74" t="b">
        <v>0</v>
      </c>
      <c r="C339" s="74" t="s">
        <v>2089</v>
      </c>
    </row>
    <row r="340" spans="2:3" ht="13" x14ac:dyDescent="0.15">
      <c r="B340" s="74" t="b">
        <v>0</v>
      </c>
      <c r="C340" s="74" t="s">
        <v>2089</v>
      </c>
    </row>
    <row r="341" spans="2:3" ht="13" x14ac:dyDescent="0.15">
      <c r="B341" s="74" t="b">
        <v>0</v>
      </c>
      <c r="C341" s="74" t="s">
        <v>2089</v>
      </c>
    </row>
    <row r="342" spans="2:3" ht="13" x14ac:dyDescent="0.15">
      <c r="B342" s="74" t="b">
        <v>0</v>
      </c>
      <c r="C342" s="74" t="s">
        <v>2089</v>
      </c>
    </row>
    <row r="343" spans="2:3" ht="13" x14ac:dyDescent="0.15">
      <c r="B343" s="74" t="b">
        <v>0</v>
      </c>
      <c r="C343" s="74" t="s">
        <v>2089</v>
      </c>
    </row>
    <row r="344" spans="2:3" ht="13" x14ac:dyDescent="0.15">
      <c r="B344" s="74" t="b">
        <v>0</v>
      </c>
      <c r="C344" s="74" t="s">
        <v>2089</v>
      </c>
    </row>
    <row r="345" spans="2:3" ht="13" x14ac:dyDescent="0.15">
      <c r="B345" s="74" t="b">
        <v>0</v>
      </c>
      <c r="C345" s="74" t="s">
        <v>2089</v>
      </c>
    </row>
    <row r="346" spans="2:3" ht="13" x14ac:dyDescent="0.15">
      <c r="B346" s="74" t="b">
        <v>0</v>
      </c>
      <c r="C346" s="74" t="s">
        <v>2089</v>
      </c>
    </row>
    <row r="347" spans="2:3" ht="13" x14ac:dyDescent="0.15">
      <c r="B347" s="74" t="b">
        <v>0</v>
      </c>
      <c r="C347" s="74" t="s">
        <v>2089</v>
      </c>
    </row>
    <row r="348" spans="2:3" ht="13" x14ac:dyDescent="0.15">
      <c r="B348" s="74" t="b">
        <v>0</v>
      </c>
      <c r="C348" s="74" t="s">
        <v>2089</v>
      </c>
    </row>
    <row r="349" spans="2:3" ht="13" x14ac:dyDescent="0.15">
      <c r="B349" s="74" t="b">
        <v>0</v>
      </c>
      <c r="C349" s="74" t="s">
        <v>2089</v>
      </c>
    </row>
    <row r="350" spans="2:3" ht="13" x14ac:dyDescent="0.15">
      <c r="B350" s="74" t="b">
        <v>0</v>
      </c>
      <c r="C350" s="74" t="s">
        <v>2089</v>
      </c>
    </row>
    <row r="351" spans="2:3" ht="13" x14ac:dyDescent="0.15">
      <c r="B351" s="74" t="b">
        <v>0</v>
      </c>
      <c r="C351" s="74" t="s">
        <v>2089</v>
      </c>
    </row>
    <row r="352" spans="2:3" ht="13" x14ac:dyDescent="0.15">
      <c r="B352" s="74" t="b">
        <v>0</v>
      </c>
      <c r="C352" s="74" t="s">
        <v>2089</v>
      </c>
    </row>
    <row r="353" spans="2:3" ht="13" x14ac:dyDescent="0.15">
      <c r="B353" s="74" t="b">
        <v>0</v>
      </c>
      <c r="C353" s="74" t="s">
        <v>2089</v>
      </c>
    </row>
    <row r="354" spans="2:3" ht="13" x14ac:dyDescent="0.15">
      <c r="B354" s="74" t="b">
        <v>0</v>
      </c>
      <c r="C354" s="74" t="s">
        <v>2089</v>
      </c>
    </row>
    <row r="355" spans="2:3" ht="13" x14ac:dyDescent="0.15">
      <c r="B355" s="74" t="b">
        <v>0</v>
      </c>
      <c r="C355" s="74" t="s">
        <v>2089</v>
      </c>
    </row>
    <row r="356" spans="2:3" ht="13" x14ac:dyDescent="0.15">
      <c r="B356" s="74" t="b">
        <v>0</v>
      </c>
      <c r="C356" s="74" t="s">
        <v>2089</v>
      </c>
    </row>
    <row r="357" spans="2:3" ht="13" x14ac:dyDescent="0.15">
      <c r="B357" s="74" t="b">
        <v>0</v>
      </c>
      <c r="C357" s="74" t="s">
        <v>2089</v>
      </c>
    </row>
    <row r="358" spans="2:3" ht="13" x14ac:dyDescent="0.15">
      <c r="B358" s="74" t="b">
        <v>0</v>
      </c>
      <c r="C358" s="74" t="s">
        <v>2089</v>
      </c>
    </row>
    <row r="359" spans="2:3" ht="13" x14ac:dyDescent="0.15">
      <c r="B359" s="74" t="b">
        <v>0</v>
      </c>
      <c r="C359" s="74" t="s">
        <v>2089</v>
      </c>
    </row>
    <row r="360" spans="2:3" ht="13" x14ac:dyDescent="0.15">
      <c r="B360" s="74" t="b">
        <v>0</v>
      </c>
      <c r="C360" s="74" t="s">
        <v>2089</v>
      </c>
    </row>
    <row r="361" spans="2:3" ht="13" x14ac:dyDescent="0.15">
      <c r="B361" s="74" t="b">
        <v>0</v>
      </c>
      <c r="C361" s="74" t="s">
        <v>2089</v>
      </c>
    </row>
    <row r="362" spans="2:3" ht="13" x14ac:dyDescent="0.15">
      <c r="B362" s="74" t="b">
        <v>0</v>
      </c>
      <c r="C362" s="74" t="s">
        <v>2089</v>
      </c>
    </row>
    <row r="363" spans="2:3" ht="13" x14ac:dyDescent="0.15">
      <c r="B363" s="74" t="b">
        <v>0</v>
      </c>
      <c r="C363" s="74" t="s">
        <v>2089</v>
      </c>
    </row>
    <row r="364" spans="2:3" ht="13" x14ac:dyDescent="0.15">
      <c r="B364" s="74" t="b">
        <v>0</v>
      </c>
      <c r="C364" s="74" t="s">
        <v>2089</v>
      </c>
    </row>
    <row r="365" spans="2:3" ht="13" x14ac:dyDescent="0.15">
      <c r="B365" s="74" t="b">
        <v>0</v>
      </c>
      <c r="C365" s="74" t="s">
        <v>2089</v>
      </c>
    </row>
    <row r="366" spans="2:3" ht="13" x14ac:dyDescent="0.15">
      <c r="B366" s="74" t="b">
        <v>0</v>
      </c>
      <c r="C366" s="74" t="s">
        <v>2089</v>
      </c>
    </row>
    <row r="367" spans="2:3" ht="13" x14ac:dyDescent="0.15">
      <c r="B367" s="74" t="b">
        <v>0</v>
      </c>
      <c r="C367" s="74" t="s">
        <v>2089</v>
      </c>
    </row>
    <row r="368" spans="2:3" ht="13" x14ac:dyDescent="0.15">
      <c r="B368" s="74" t="b">
        <v>0</v>
      </c>
      <c r="C368" s="74" t="s">
        <v>2089</v>
      </c>
    </row>
    <row r="369" spans="2:3" ht="13" x14ac:dyDescent="0.15">
      <c r="B369" s="74" t="b">
        <v>0</v>
      </c>
      <c r="C369" s="74" t="s">
        <v>2089</v>
      </c>
    </row>
    <row r="370" spans="2:3" ht="13" x14ac:dyDescent="0.15">
      <c r="B370" s="74" t="b">
        <v>0</v>
      </c>
      <c r="C370" s="74" t="s">
        <v>2089</v>
      </c>
    </row>
    <row r="371" spans="2:3" ht="13" x14ac:dyDescent="0.15">
      <c r="B371" s="74" t="b">
        <v>0</v>
      </c>
      <c r="C371" s="74" t="s">
        <v>2089</v>
      </c>
    </row>
    <row r="372" spans="2:3" ht="13" x14ac:dyDescent="0.15">
      <c r="B372" s="74" t="b">
        <v>0</v>
      </c>
      <c r="C372" s="74" t="s">
        <v>2089</v>
      </c>
    </row>
    <row r="373" spans="2:3" ht="13" x14ac:dyDescent="0.15">
      <c r="B373" s="74" t="b">
        <v>0</v>
      </c>
      <c r="C373" s="74" t="s">
        <v>2089</v>
      </c>
    </row>
    <row r="374" spans="2:3" ht="13" x14ac:dyDescent="0.15">
      <c r="B374" s="74" t="b">
        <v>0</v>
      </c>
      <c r="C374" s="74" t="s">
        <v>2089</v>
      </c>
    </row>
    <row r="375" spans="2:3" ht="13" x14ac:dyDescent="0.15">
      <c r="B375" s="74" t="b">
        <v>0</v>
      </c>
      <c r="C375" s="74" t="s">
        <v>2089</v>
      </c>
    </row>
    <row r="376" spans="2:3" ht="13" x14ac:dyDescent="0.15">
      <c r="B376" s="74" t="b">
        <v>0</v>
      </c>
      <c r="C376" s="74" t="s">
        <v>2089</v>
      </c>
    </row>
    <row r="377" spans="2:3" ht="13" x14ac:dyDescent="0.15">
      <c r="B377" s="74" t="b">
        <v>0</v>
      </c>
      <c r="C377" s="74" t="s">
        <v>2089</v>
      </c>
    </row>
    <row r="378" spans="2:3" ht="13" x14ac:dyDescent="0.15">
      <c r="B378" s="74" t="b">
        <v>0</v>
      </c>
      <c r="C378" s="74" t="s">
        <v>2089</v>
      </c>
    </row>
    <row r="379" spans="2:3" ht="13" x14ac:dyDescent="0.15">
      <c r="B379" s="74" t="b">
        <v>0</v>
      </c>
      <c r="C379" s="74" t="s">
        <v>2089</v>
      </c>
    </row>
    <row r="380" spans="2:3" ht="13" x14ac:dyDescent="0.15">
      <c r="B380" s="74" t="b">
        <v>0</v>
      </c>
      <c r="C380" s="74" t="s">
        <v>2089</v>
      </c>
    </row>
    <row r="381" spans="2:3" ht="13" x14ac:dyDescent="0.15">
      <c r="B381" s="74" t="b">
        <v>0</v>
      </c>
      <c r="C381" s="74" t="s">
        <v>2089</v>
      </c>
    </row>
    <row r="382" spans="2:3" ht="13" x14ac:dyDescent="0.15">
      <c r="B382" s="74" t="b">
        <v>0</v>
      </c>
      <c r="C382" s="74" t="s">
        <v>2089</v>
      </c>
    </row>
    <row r="383" spans="2:3" ht="13" x14ac:dyDescent="0.15">
      <c r="B383" s="74" t="b">
        <v>0</v>
      </c>
      <c r="C383" s="74" t="s">
        <v>2089</v>
      </c>
    </row>
    <row r="384" spans="2:3" ht="13" x14ac:dyDescent="0.15">
      <c r="B384" s="74" t="b">
        <v>0</v>
      </c>
      <c r="C384" s="74" t="s">
        <v>2089</v>
      </c>
    </row>
    <row r="385" spans="2:3" ht="13" x14ac:dyDescent="0.15">
      <c r="B385" s="74" t="b">
        <v>0</v>
      </c>
      <c r="C385" s="74" t="s">
        <v>2089</v>
      </c>
    </row>
    <row r="386" spans="2:3" ht="13" x14ac:dyDescent="0.15">
      <c r="B386" s="74" t="b">
        <v>0</v>
      </c>
      <c r="C386" s="74" t="s">
        <v>2089</v>
      </c>
    </row>
    <row r="387" spans="2:3" ht="13" x14ac:dyDescent="0.15">
      <c r="B387" s="74" t="b">
        <v>0</v>
      </c>
      <c r="C387" s="74" t="s">
        <v>2089</v>
      </c>
    </row>
    <row r="388" spans="2:3" ht="13" x14ac:dyDescent="0.15">
      <c r="B388" s="74" t="b">
        <v>0</v>
      </c>
      <c r="C388" s="74" t="s">
        <v>2089</v>
      </c>
    </row>
    <row r="389" spans="2:3" ht="13" x14ac:dyDescent="0.15">
      <c r="B389" s="74" t="b">
        <v>0</v>
      </c>
      <c r="C389" s="74" t="s">
        <v>2089</v>
      </c>
    </row>
    <row r="390" spans="2:3" ht="13" x14ac:dyDescent="0.15">
      <c r="B390" s="74" t="b">
        <v>0</v>
      </c>
      <c r="C390" s="74" t="s">
        <v>2089</v>
      </c>
    </row>
    <row r="391" spans="2:3" ht="13" x14ac:dyDescent="0.15">
      <c r="B391" s="74" t="b">
        <v>0</v>
      </c>
      <c r="C391" s="74" t="s">
        <v>2089</v>
      </c>
    </row>
    <row r="392" spans="2:3" ht="13" x14ac:dyDescent="0.15">
      <c r="B392" s="74" t="b">
        <v>0</v>
      </c>
      <c r="C392" s="74" t="s">
        <v>2089</v>
      </c>
    </row>
    <row r="393" spans="2:3" ht="13" x14ac:dyDescent="0.15">
      <c r="B393" s="74" t="b">
        <v>0</v>
      </c>
      <c r="C393" s="74" t="s">
        <v>2089</v>
      </c>
    </row>
    <row r="394" spans="2:3" ht="13" x14ac:dyDescent="0.15">
      <c r="B394" s="74" t="b">
        <v>0</v>
      </c>
      <c r="C394" s="74" t="s">
        <v>2089</v>
      </c>
    </row>
    <row r="395" spans="2:3" ht="13" x14ac:dyDescent="0.15">
      <c r="B395" s="74" t="b">
        <v>0</v>
      </c>
      <c r="C395" s="74" t="s">
        <v>2089</v>
      </c>
    </row>
    <row r="396" spans="2:3" ht="13" x14ac:dyDescent="0.15">
      <c r="B396" s="74" t="b">
        <v>0</v>
      </c>
      <c r="C396" s="74" t="s">
        <v>2089</v>
      </c>
    </row>
    <row r="397" spans="2:3" ht="13" x14ac:dyDescent="0.15">
      <c r="B397" s="74" t="b">
        <v>0</v>
      </c>
      <c r="C397" s="74" t="s">
        <v>2089</v>
      </c>
    </row>
    <row r="398" spans="2:3" ht="13" x14ac:dyDescent="0.15">
      <c r="B398" s="74" t="b">
        <v>0</v>
      </c>
      <c r="C398" s="74" t="s">
        <v>2089</v>
      </c>
    </row>
    <row r="399" spans="2:3" ht="13" x14ac:dyDescent="0.15">
      <c r="B399" s="74" t="b">
        <v>0</v>
      </c>
      <c r="C399" s="74" t="s">
        <v>2089</v>
      </c>
    </row>
    <row r="400" spans="2:3" ht="13" x14ac:dyDescent="0.15">
      <c r="B400" s="74" t="b">
        <v>0</v>
      </c>
      <c r="C400" s="74" t="s">
        <v>2089</v>
      </c>
    </row>
    <row r="401" spans="2:3" ht="13" x14ac:dyDescent="0.15">
      <c r="B401" s="74" t="b">
        <v>0</v>
      </c>
      <c r="C401" s="74" t="s">
        <v>2089</v>
      </c>
    </row>
    <row r="402" spans="2:3" ht="13" x14ac:dyDescent="0.15">
      <c r="B402" s="74" t="b">
        <v>0</v>
      </c>
      <c r="C402" s="74" t="s">
        <v>2089</v>
      </c>
    </row>
    <row r="403" spans="2:3" ht="13" x14ac:dyDescent="0.15">
      <c r="B403" s="74" t="b">
        <v>0</v>
      </c>
      <c r="C403" s="74" t="s">
        <v>2089</v>
      </c>
    </row>
    <row r="404" spans="2:3" ht="13" x14ac:dyDescent="0.15">
      <c r="B404" s="74" t="b">
        <v>0</v>
      </c>
      <c r="C404" s="74" t="s">
        <v>2089</v>
      </c>
    </row>
    <row r="405" spans="2:3" ht="13" x14ac:dyDescent="0.15">
      <c r="B405" s="74" t="b">
        <v>0</v>
      </c>
      <c r="C405" s="74" t="s">
        <v>2089</v>
      </c>
    </row>
    <row r="406" spans="2:3" ht="13" x14ac:dyDescent="0.15">
      <c r="B406" s="74" t="b">
        <v>0</v>
      </c>
      <c r="C406" s="74" t="s">
        <v>2089</v>
      </c>
    </row>
    <row r="407" spans="2:3" ht="13" x14ac:dyDescent="0.15">
      <c r="B407" s="74" t="b">
        <v>0</v>
      </c>
      <c r="C407" s="74" t="s">
        <v>2089</v>
      </c>
    </row>
    <row r="408" spans="2:3" ht="13" x14ac:dyDescent="0.15">
      <c r="B408" s="74" t="b">
        <v>0</v>
      </c>
      <c r="C408" s="74" t="s">
        <v>2089</v>
      </c>
    </row>
    <row r="409" spans="2:3" ht="13" x14ac:dyDescent="0.15">
      <c r="B409" s="74" t="b">
        <v>0</v>
      </c>
      <c r="C409" s="74" t="s">
        <v>2089</v>
      </c>
    </row>
    <row r="410" spans="2:3" ht="13" x14ac:dyDescent="0.15">
      <c r="B410" s="74" t="b">
        <v>0</v>
      </c>
      <c r="C410" s="74" t="s">
        <v>2089</v>
      </c>
    </row>
    <row r="411" spans="2:3" ht="13" x14ac:dyDescent="0.15">
      <c r="B411" s="74" t="b">
        <v>0</v>
      </c>
      <c r="C411" s="74" t="s">
        <v>2089</v>
      </c>
    </row>
    <row r="412" spans="2:3" ht="13" x14ac:dyDescent="0.15">
      <c r="B412" s="74" t="b">
        <v>0</v>
      </c>
      <c r="C412" s="74" t="s">
        <v>2089</v>
      </c>
    </row>
    <row r="413" spans="2:3" ht="13" x14ac:dyDescent="0.15">
      <c r="B413" s="74" t="b">
        <v>0</v>
      </c>
      <c r="C413" s="74" t="s">
        <v>2089</v>
      </c>
    </row>
    <row r="414" spans="2:3" ht="13" x14ac:dyDescent="0.15">
      <c r="B414" s="74" t="b">
        <v>0</v>
      </c>
      <c r="C414" s="74" t="s">
        <v>2089</v>
      </c>
    </row>
    <row r="415" spans="2:3" ht="13" x14ac:dyDescent="0.15">
      <c r="B415" s="74" t="b">
        <v>0</v>
      </c>
      <c r="C415" s="74" t="s">
        <v>2089</v>
      </c>
    </row>
    <row r="416" spans="2:3" ht="13" x14ac:dyDescent="0.15">
      <c r="B416" s="74" t="b">
        <v>0</v>
      </c>
      <c r="C416" s="74" t="s">
        <v>2089</v>
      </c>
    </row>
    <row r="417" spans="2:3" ht="13" x14ac:dyDescent="0.15">
      <c r="B417" s="74" t="b">
        <v>0</v>
      </c>
      <c r="C417" s="74" t="s">
        <v>2089</v>
      </c>
    </row>
    <row r="418" spans="2:3" ht="13" x14ac:dyDescent="0.15">
      <c r="B418" s="74" t="b">
        <v>0</v>
      </c>
      <c r="C418" s="74" t="s">
        <v>2089</v>
      </c>
    </row>
    <row r="419" spans="2:3" ht="13" x14ac:dyDescent="0.15">
      <c r="B419" s="74" t="b">
        <v>0</v>
      </c>
      <c r="C419" s="74" t="s">
        <v>2089</v>
      </c>
    </row>
    <row r="420" spans="2:3" ht="13" x14ac:dyDescent="0.15">
      <c r="B420" s="74" t="b">
        <v>0</v>
      </c>
      <c r="C420" s="74" t="s">
        <v>2089</v>
      </c>
    </row>
    <row r="421" spans="2:3" ht="13" x14ac:dyDescent="0.15">
      <c r="B421" s="74" t="b">
        <v>0</v>
      </c>
      <c r="C421" s="74" t="s">
        <v>2089</v>
      </c>
    </row>
    <row r="422" spans="2:3" ht="13" x14ac:dyDescent="0.15">
      <c r="B422" s="74" t="b">
        <v>0</v>
      </c>
      <c r="C422" s="74" t="s">
        <v>2089</v>
      </c>
    </row>
    <row r="423" spans="2:3" ht="13" x14ac:dyDescent="0.15">
      <c r="B423" s="74" t="b">
        <v>0</v>
      </c>
      <c r="C423" s="74" t="s">
        <v>2089</v>
      </c>
    </row>
    <row r="424" spans="2:3" ht="13" x14ac:dyDescent="0.15">
      <c r="B424" s="74" t="b">
        <v>0</v>
      </c>
      <c r="C424" s="74" t="s">
        <v>2089</v>
      </c>
    </row>
    <row r="425" spans="2:3" ht="13" x14ac:dyDescent="0.15">
      <c r="B425" s="74" t="b">
        <v>0</v>
      </c>
      <c r="C425" s="74" t="s">
        <v>2089</v>
      </c>
    </row>
    <row r="426" spans="2:3" ht="13" x14ac:dyDescent="0.15">
      <c r="B426" s="74" t="b">
        <v>0</v>
      </c>
      <c r="C426" s="74" t="s">
        <v>2089</v>
      </c>
    </row>
    <row r="427" spans="2:3" ht="13" x14ac:dyDescent="0.15">
      <c r="B427" s="74" t="b">
        <v>0</v>
      </c>
      <c r="C427" s="74" t="s">
        <v>2089</v>
      </c>
    </row>
    <row r="428" spans="2:3" ht="13" x14ac:dyDescent="0.15">
      <c r="B428" s="74" t="b">
        <v>0</v>
      </c>
      <c r="C428" s="74" t="s">
        <v>2089</v>
      </c>
    </row>
    <row r="429" spans="2:3" ht="13" x14ac:dyDescent="0.15">
      <c r="B429" s="74" t="b">
        <v>0</v>
      </c>
      <c r="C429" s="74" t="s">
        <v>2089</v>
      </c>
    </row>
    <row r="430" spans="2:3" ht="13" x14ac:dyDescent="0.15">
      <c r="B430" s="74" t="b">
        <v>0</v>
      </c>
      <c r="C430" s="74" t="s">
        <v>2089</v>
      </c>
    </row>
    <row r="431" spans="2:3" ht="13" x14ac:dyDescent="0.15">
      <c r="B431" s="74" t="b">
        <v>0</v>
      </c>
      <c r="C431" s="74" t="s">
        <v>2089</v>
      </c>
    </row>
    <row r="432" spans="2:3" ht="13" x14ac:dyDescent="0.15">
      <c r="B432" s="74" t="b">
        <v>0</v>
      </c>
      <c r="C432" s="74" t="s">
        <v>2089</v>
      </c>
    </row>
    <row r="433" spans="2:3" ht="13" x14ac:dyDescent="0.15">
      <c r="B433" s="74" t="b">
        <v>0</v>
      </c>
      <c r="C433" s="74" t="s">
        <v>2089</v>
      </c>
    </row>
    <row r="434" spans="2:3" ht="13" x14ac:dyDescent="0.15">
      <c r="B434" s="74" t="b">
        <v>0</v>
      </c>
      <c r="C434" s="74" t="s">
        <v>2089</v>
      </c>
    </row>
    <row r="435" spans="2:3" ht="13" x14ac:dyDescent="0.15">
      <c r="B435" s="74" t="b">
        <v>0</v>
      </c>
      <c r="C435" s="74" t="s">
        <v>2089</v>
      </c>
    </row>
    <row r="436" spans="2:3" ht="13" x14ac:dyDescent="0.15">
      <c r="B436" s="74" t="b">
        <v>0</v>
      </c>
      <c r="C436" s="74" t="s">
        <v>2089</v>
      </c>
    </row>
    <row r="437" spans="2:3" ht="13" x14ac:dyDescent="0.15">
      <c r="B437" s="74" t="b">
        <v>0</v>
      </c>
      <c r="C437" s="74" t="s">
        <v>2089</v>
      </c>
    </row>
    <row r="438" spans="2:3" ht="13" x14ac:dyDescent="0.15">
      <c r="B438" s="74" t="b">
        <v>0</v>
      </c>
      <c r="C438" s="74" t="s">
        <v>2089</v>
      </c>
    </row>
    <row r="439" spans="2:3" ht="13" x14ac:dyDescent="0.15">
      <c r="B439" s="74" t="b">
        <v>0</v>
      </c>
      <c r="C439" s="74" t="s">
        <v>2089</v>
      </c>
    </row>
    <row r="440" spans="2:3" ht="13" x14ac:dyDescent="0.15">
      <c r="B440" s="74" t="b">
        <v>0</v>
      </c>
      <c r="C440" s="74" t="s">
        <v>2089</v>
      </c>
    </row>
    <row r="441" spans="2:3" ht="13" x14ac:dyDescent="0.15">
      <c r="B441" s="74" t="b">
        <v>0</v>
      </c>
      <c r="C441" s="74" t="s">
        <v>2089</v>
      </c>
    </row>
    <row r="442" spans="2:3" ht="13" x14ac:dyDescent="0.15">
      <c r="B442" s="74" t="b">
        <v>0</v>
      </c>
      <c r="C442" s="74" t="s">
        <v>2089</v>
      </c>
    </row>
    <row r="443" spans="2:3" ht="13" x14ac:dyDescent="0.15">
      <c r="B443" s="74" t="b">
        <v>0</v>
      </c>
      <c r="C443" s="74" t="s">
        <v>2089</v>
      </c>
    </row>
    <row r="444" spans="2:3" ht="13" x14ac:dyDescent="0.15">
      <c r="B444" s="74" t="b">
        <v>0</v>
      </c>
      <c r="C444" s="74" t="s">
        <v>2089</v>
      </c>
    </row>
    <row r="445" spans="2:3" ht="13" x14ac:dyDescent="0.15">
      <c r="B445" s="74" t="b">
        <v>0</v>
      </c>
      <c r="C445" s="74" t="s">
        <v>2089</v>
      </c>
    </row>
    <row r="446" spans="2:3" ht="13" x14ac:dyDescent="0.15">
      <c r="B446" s="74" t="b">
        <v>0</v>
      </c>
      <c r="C446" s="74" t="s">
        <v>2089</v>
      </c>
    </row>
    <row r="447" spans="2:3" ht="13" x14ac:dyDescent="0.15">
      <c r="B447" s="74" t="b">
        <v>0</v>
      </c>
      <c r="C447" s="74" t="s">
        <v>2089</v>
      </c>
    </row>
    <row r="448" spans="2:3" ht="13" x14ac:dyDescent="0.15">
      <c r="B448" s="74" t="b">
        <v>0</v>
      </c>
      <c r="C448" s="74" t="s">
        <v>2089</v>
      </c>
    </row>
    <row r="449" spans="2:3" ht="13" x14ac:dyDescent="0.15">
      <c r="B449" s="74" t="b">
        <v>0</v>
      </c>
      <c r="C449" s="74" t="s">
        <v>2089</v>
      </c>
    </row>
    <row r="450" spans="2:3" ht="13" x14ac:dyDescent="0.15">
      <c r="B450" s="74" t="b">
        <v>0</v>
      </c>
      <c r="C450" s="74" t="s">
        <v>2089</v>
      </c>
    </row>
    <row r="451" spans="2:3" ht="13" x14ac:dyDescent="0.15">
      <c r="B451" s="74" t="b">
        <v>0</v>
      </c>
      <c r="C451" s="74" t="s">
        <v>2089</v>
      </c>
    </row>
    <row r="452" spans="2:3" ht="13" x14ac:dyDescent="0.15">
      <c r="B452" s="74" t="b">
        <v>0</v>
      </c>
      <c r="C452" s="74" t="s">
        <v>2089</v>
      </c>
    </row>
    <row r="453" spans="2:3" ht="13" x14ac:dyDescent="0.15">
      <c r="B453" s="74" t="b">
        <v>0</v>
      </c>
      <c r="C453" s="74" t="s">
        <v>2089</v>
      </c>
    </row>
    <row r="454" spans="2:3" ht="13" x14ac:dyDescent="0.15">
      <c r="B454" s="74" t="b">
        <v>0</v>
      </c>
      <c r="C454" s="74" t="s">
        <v>2089</v>
      </c>
    </row>
    <row r="455" spans="2:3" ht="13" x14ac:dyDescent="0.15">
      <c r="B455" s="74" t="b">
        <v>0</v>
      </c>
      <c r="C455" s="74" t="s">
        <v>2089</v>
      </c>
    </row>
    <row r="456" spans="2:3" ht="13" x14ac:dyDescent="0.15">
      <c r="B456" s="74" t="b">
        <v>0</v>
      </c>
      <c r="C456" s="74" t="s">
        <v>2089</v>
      </c>
    </row>
    <row r="457" spans="2:3" ht="13" x14ac:dyDescent="0.15">
      <c r="B457" s="74" t="b">
        <v>0</v>
      </c>
      <c r="C457" s="74" t="s">
        <v>2089</v>
      </c>
    </row>
    <row r="458" spans="2:3" ht="13" x14ac:dyDescent="0.15">
      <c r="B458" s="74" t="b">
        <v>0</v>
      </c>
      <c r="C458" s="74" t="s">
        <v>2089</v>
      </c>
    </row>
    <row r="459" spans="2:3" ht="13" x14ac:dyDescent="0.15">
      <c r="B459" s="74" t="b">
        <v>0</v>
      </c>
      <c r="C459" s="74" t="s">
        <v>2089</v>
      </c>
    </row>
    <row r="460" spans="2:3" ht="13" x14ac:dyDescent="0.15">
      <c r="B460" s="74" t="b">
        <v>0</v>
      </c>
      <c r="C460" s="74" t="s">
        <v>2089</v>
      </c>
    </row>
    <row r="461" spans="2:3" ht="13" x14ac:dyDescent="0.15">
      <c r="B461" s="74" t="b">
        <v>0</v>
      </c>
      <c r="C461" s="74" t="s">
        <v>2089</v>
      </c>
    </row>
    <row r="462" spans="2:3" ht="13" x14ac:dyDescent="0.15">
      <c r="B462" s="74" t="b">
        <v>0</v>
      </c>
      <c r="C462" s="74" t="s">
        <v>2089</v>
      </c>
    </row>
    <row r="463" spans="2:3" ht="13" x14ac:dyDescent="0.15">
      <c r="B463" s="74" t="b">
        <v>0</v>
      </c>
      <c r="C463" s="74" t="s">
        <v>2089</v>
      </c>
    </row>
    <row r="464" spans="2:3" ht="13" x14ac:dyDescent="0.15">
      <c r="B464" s="74" t="b">
        <v>0</v>
      </c>
      <c r="C464" s="74" t="s">
        <v>2089</v>
      </c>
    </row>
    <row r="465" spans="2:3" ht="13" x14ac:dyDescent="0.15">
      <c r="B465" s="74" t="b">
        <v>0</v>
      </c>
      <c r="C465" s="74" t="s">
        <v>2089</v>
      </c>
    </row>
    <row r="466" spans="2:3" ht="13" x14ac:dyDescent="0.15">
      <c r="B466" s="74" t="b">
        <v>0</v>
      </c>
      <c r="C466" s="74" t="s">
        <v>2089</v>
      </c>
    </row>
    <row r="467" spans="2:3" ht="13" x14ac:dyDescent="0.15">
      <c r="B467" s="74" t="b">
        <v>0</v>
      </c>
      <c r="C467" s="74" t="s">
        <v>2089</v>
      </c>
    </row>
    <row r="468" spans="2:3" ht="13" x14ac:dyDescent="0.15">
      <c r="B468" s="74" t="b">
        <v>0</v>
      </c>
      <c r="C468" s="74" t="s">
        <v>2089</v>
      </c>
    </row>
    <row r="469" spans="2:3" ht="13" x14ac:dyDescent="0.15">
      <c r="B469" s="74" t="b">
        <v>0</v>
      </c>
      <c r="C469" s="74" t="s">
        <v>2089</v>
      </c>
    </row>
    <row r="470" spans="2:3" ht="13" x14ac:dyDescent="0.15">
      <c r="B470" s="74" t="b">
        <v>0</v>
      </c>
      <c r="C470" s="74" t="s">
        <v>2089</v>
      </c>
    </row>
    <row r="471" spans="2:3" ht="13" x14ac:dyDescent="0.15">
      <c r="B471" s="74" t="b">
        <v>0</v>
      </c>
      <c r="C471" s="74" t="s">
        <v>2089</v>
      </c>
    </row>
    <row r="472" spans="2:3" ht="13" x14ac:dyDescent="0.15">
      <c r="B472" s="74" t="b">
        <v>0</v>
      </c>
      <c r="C472" s="74" t="s">
        <v>2089</v>
      </c>
    </row>
    <row r="473" spans="2:3" ht="13" x14ac:dyDescent="0.15">
      <c r="B473" s="74" t="b">
        <v>0</v>
      </c>
      <c r="C473" s="74" t="s">
        <v>2089</v>
      </c>
    </row>
    <row r="474" spans="2:3" ht="13" x14ac:dyDescent="0.15">
      <c r="B474" s="74" t="b">
        <v>0</v>
      </c>
      <c r="C474" s="74" t="s">
        <v>2089</v>
      </c>
    </row>
    <row r="475" spans="2:3" ht="13" x14ac:dyDescent="0.15">
      <c r="B475" s="74" t="b">
        <v>0</v>
      </c>
      <c r="C475" s="74" t="s">
        <v>2089</v>
      </c>
    </row>
    <row r="476" spans="2:3" ht="13" x14ac:dyDescent="0.15">
      <c r="B476" s="74" t="b">
        <v>0</v>
      </c>
      <c r="C476" s="74" t="s">
        <v>2089</v>
      </c>
    </row>
    <row r="477" spans="2:3" ht="13" x14ac:dyDescent="0.15">
      <c r="B477" s="74" t="b">
        <v>0</v>
      </c>
      <c r="C477" s="74" t="s">
        <v>2089</v>
      </c>
    </row>
    <row r="478" spans="2:3" ht="13" x14ac:dyDescent="0.15">
      <c r="B478" s="74" t="b">
        <v>0</v>
      </c>
      <c r="C478" s="74" t="s">
        <v>2089</v>
      </c>
    </row>
    <row r="479" spans="2:3" ht="13" x14ac:dyDescent="0.15">
      <c r="B479" s="74" t="b">
        <v>0</v>
      </c>
      <c r="C479" s="74" t="s">
        <v>2089</v>
      </c>
    </row>
    <row r="480" spans="2:3" ht="13" x14ac:dyDescent="0.15">
      <c r="B480" s="74" t="b">
        <v>0</v>
      </c>
      <c r="C480" s="74" t="s">
        <v>2089</v>
      </c>
    </row>
    <row r="481" spans="2:3" ht="13" x14ac:dyDescent="0.15">
      <c r="B481" s="74" t="b">
        <v>0</v>
      </c>
      <c r="C481" s="74" t="s">
        <v>2089</v>
      </c>
    </row>
    <row r="482" spans="2:3" ht="13" x14ac:dyDescent="0.15">
      <c r="B482" s="74" t="b">
        <v>0</v>
      </c>
      <c r="C482" s="74" t="s">
        <v>2089</v>
      </c>
    </row>
    <row r="483" spans="2:3" ht="13" x14ac:dyDescent="0.15">
      <c r="B483" s="74" t="b">
        <v>0</v>
      </c>
      <c r="C483" s="74" t="s">
        <v>2089</v>
      </c>
    </row>
    <row r="484" spans="2:3" ht="13" x14ac:dyDescent="0.15">
      <c r="B484" s="74" t="b">
        <v>0</v>
      </c>
      <c r="C484" s="74" t="s">
        <v>2089</v>
      </c>
    </row>
    <row r="485" spans="2:3" ht="13" x14ac:dyDescent="0.15">
      <c r="B485" s="74" t="b">
        <v>0</v>
      </c>
      <c r="C485" s="74" t="s">
        <v>2089</v>
      </c>
    </row>
    <row r="486" spans="2:3" ht="13" x14ac:dyDescent="0.15">
      <c r="B486" s="74" t="b">
        <v>0</v>
      </c>
      <c r="C486" s="74" t="s">
        <v>2089</v>
      </c>
    </row>
    <row r="487" spans="2:3" ht="13" x14ac:dyDescent="0.15">
      <c r="B487" s="74" t="b">
        <v>0</v>
      </c>
      <c r="C487" s="74" t="s">
        <v>2089</v>
      </c>
    </row>
    <row r="488" spans="2:3" ht="13" x14ac:dyDescent="0.15">
      <c r="B488" s="74" t="b">
        <v>0</v>
      </c>
      <c r="C488" s="74" t="s">
        <v>2089</v>
      </c>
    </row>
    <row r="489" spans="2:3" ht="13" x14ac:dyDescent="0.15">
      <c r="B489" s="74" t="b">
        <v>0</v>
      </c>
      <c r="C489" s="74" t="s">
        <v>2089</v>
      </c>
    </row>
    <row r="490" spans="2:3" ht="13" x14ac:dyDescent="0.15">
      <c r="B490" s="74" t="b">
        <v>0</v>
      </c>
      <c r="C490" s="74" t="s">
        <v>2089</v>
      </c>
    </row>
    <row r="491" spans="2:3" ht="13" x14ac:dyDescent="0.15">
      <c r="B491" s="74" t="b">
        <v>0</v>
      </c>
      <c r="C491" s="74" t="s">
        <v>2089</v>
      </c>
    </row>
    <row r="492" spans="2:3" ht="13" x14ac:dyDescent="0.15">
      <c r="B492" s="74" t="b">
        <v>0</v>
      </c>
      <c r="C492" s="74" t="s">
        <v>2089</v>
      </c>
    </row>
    <row r="493" spans="2:3" ht="13" x14ac:dyDescent="0.15">
      <c r="B493" s="74" t="b">
        <v>0</v>
      </c>
      <c r="C493" s="74" t="s">
        <v>2089</v>
      </c>
    </row>
    <row r="494" spans="2:3" ht="13" x14ac:dyDescent="0.15">
      <c r="B494" s="74" t="b">
        <v>0</v>
      </c>
      <c r="C494" s="74" t="s">
        <v>2089</v>
      </c>
    </row>
    <row r="495" spans="2:3" ht="13" x14ac:dyDescent="0.15">
      <c r="B495" s="74" t="b">
        <v>0</v>
      </c>
      <c r="C495" s="74" t="s">
        <v>2089</v>
      </c>
    </row>
    <row r="496" spans="2:3" ht="13" x14ac:dyDescent="0.15">
      <c r="B496" s="74" t="b">
        <v>0</v>
      </c>
      <c r="C496" s="74" t="s">
        <v>2089</v>
      </c>
    </row>
    <row r="497" spans="2:3" ht="13" x14ac:dyDescent="0.15">
      <c r="B497" s="74" t="b">
        <v>0</v>
      </c>
      <c r="C497" s="74" t="s">
        <v>2089</v>
      </c>
    </row>
    <row r="498" spans="2:3" ht="13" x14ac:dyDescent="0.15">
      <c r="B498" s="74" t="b">
        <v>0</v>
      </c>
      <c r="C498" s="74" t="s">
        <v>2089</v>
      </c>
    </row>
    <row r="499" spans="2:3" ht="13" x14ac:dyDescent="0.15">
      <c r="B499" s="74" t="b">
        <v>0</v>
      </c>
      <c r="C499" s="74" t="s">
        <v>2089</v>
      </c>
    </row>
    <row r="500" spans="2:3" ht="13" x14ac:dyDescent="0.15">
      <c r="B500" s="74" t="b">
        <v>0</v>
      </c>
      <c r="C500" s="74" t="s">
        <v>2089</v>
      </c>
    </row>
    <row r="501" spans="2:3" ht="13" x14ac:dyDescent="0.15">
      <c r="B501" s="74" t="b">
        <v>0</v>
      </c>
      <c r="C501" s="74" t="s">
        <v>2089</v>
      </c>
    </row>
    <row r="502" spans="2:3" ht="13" x14ac:dyDescent="0.15">
      <c r="B502" s="74" t="b">
        <v>0</v>
      </c>
      <c r="C502" s="74" t="s">
        <v>2089</v>
      </c>
    </row>
    <row r="503" spans="2:3" ht="13" x14ac:dyDescent="0.15">
      <c r="B503" s="74" t="b">
        <v>0</v>
      </c>
      <c r="C503" s="74" t="s">
        <v>2089</v>
      </c>
    </row>
    <row r="504" spans="2:3" ht="13" x14ac:dyDescent="0.15">
      <c r="B504" s="74" t="b">
        <v>0</v>
      </c>
      <c r="C504" s="74" t="s">
        <v>2089</v>
      </c>
    </row>
    <row r="505" spans="2:3" ht="13" x14ac:dyDescent="0.15">
      <c r="B505" s="74" t="b">
        <v>0</v>
      </c>
      <c r="C505" s="74" t="s">
        <v>2089</v>
      </c>
    </row>
    <row r="506" spans="2:3" ht="13" x14ac:dyDescent="0.15">
      <c r="B506" s="74" t="b">
        <v>0</v>
      </c>
      <c r="C506" s="74" t="s">
        <v>2089</v>
      </c>
    </row>
    <row r="507" spans="2:3" ht="13" x14ac:dyDescent="0.15">
      <c r="B507" s="74" t="b">
        <v>0</v>
      </c>
      <c r="C507" s="74" t="s">
        <v>2089</v>
      </c>
    </row>
    <row r="508" spans="2:3" ht="13" x14ac:dyDescent="0.15">
      <c r="B508" s="74" t="b">
        <v>0</v>
      </c>
      <c r="C508" s="74" t="s">
        <v>2089</v>
      </c>
    </row>
    <row r="509" spans="2:3" ht="13" x14ac:dyDescent="0.15">
      <c r="B509" s="74" t="b">
        <v>0</v>
      </c>
      <c r="C509" s="74" t="s">
        <v>2089</v>
      </c>
    </row>
    <row r="510" spans="2:3" ht="13" x14ac:dyDescent="0.15">
      <c r="B510" s="74" t="b">
        <v>0</v>
      </c>
      <c r="C510" s="74" t="s">
        <v>2089</v>
      </c>
    </row>
    <row r="511" spans="2:3" ht="13" x14ac:dyDescent="0.15">
      <c r="B511" s="74" t="b">
        <v>0</v>
      </c>
      <c r="C511" s="74" t="s">
        <v>2089</v>
      </c>
    </row>
    <row r="512" spans="2:3" ht="13" x14ac:dyDescent="0.15">
      <c r="B512" s="74" t="b">
        <v>0</v>
      </c>
      <c r="C512" s="74" t="s">
        <v>2089</v>
      </c>
    </row>
    <row r="513" spans="2:3" ht="13" x14ac:dyDescent="0.15">
      <c r="B513" s="74" t="b">
        <v>0</v>
      </c>
      <c r="C513" s="74" t="s">
        <v>2089</v>
      </c>
    </row>
    <row r="514" spans="2:3" ht="13" x14ac:dyDescent="0.15">
      <c r="B514" s="74" t="b">
        <v>0</v>
      </c>
      <c r="C514" s="74" t="s">
        <v>2089</v>
      </c>
    </row>
    <row r="515" spans="2:3" ht="13" x14ac:dyDescent="0.15">
      <c r="B515" s="74" t="b">
        <v>0</v>
      </c>
      <c r="C515" s="74" t="s">
        <v>2089</v>
      </c>
    </row>
    <row r="516" spans="2:3" ht="13" x14ac:dyDescent="0.15">
      <c r="B516" s="74" t="b">
        <v>0</v>
      </c>
      <c r="C516" s="74" t="s">
        <v>2089</v>
      </c>
    </row>
    <row r="517" spans="2:3" ht="13" x14ac:dyDescent="0.15">
      <c r="B517" s="74" t="b">
        <v>0</v>
      </c>
      <c r="C517" s="74" t="s">
        <v>2089</v>
      </c>
    </row>
    <row r="518" spans="2:3" ht="13" x14ac:dyDescent="0.15">
      <c r="B518" s="74" t="b">
        <v>0</v>
      </c>
      <c r="C518" s="74" t="s">
        <v>2089</v>
      </c>
    </row>
    <row r="519" spans="2:3" ht="13" x14ac:dyDescent="0.15">
      <c r="B519" s="74" t="b">
        <v>0</v>
      </c>
      <c r="C519" s="74" t="s">
        <v>2089</v>
      </c>
    </row>
    <row r="520" spans="2:3" ht="13" x14ac:dyDescent="0.15">
      <c r="B520" s="74" t="b">
        <v>0</v>
      </c>
      <c r="C520" s="74" t="s">
        <v>2089</v>
      </c>
    </row>
    <row r="521" spans="2:3" ht="13" x14ac:dyDescent="0.15">
      <c r="B521" s="74" t="b">
        <v>0</v>
      </c>
      <c r="C521" s="74" t="s">
        <v>2089</v>
      </c>
    </row>
    <row r="522" spans="2:3" ht="13" x14ac:dyDescent="0.15">
      <c r="B522" s="74" t="b">
        <v>0</v>
      </c>
      <c r="C522" s="74" t="s">
        <v>2089</v>
      </c>
    </row>
    <row r="523" spans="2:3" ht="13" x14ac:dyDescent="0.15">
      <c r="B523" s="74" t="b">
        <v>0</v>
      </c>
      <c r="C523" s="74" t="s">
        <v>2089</v>
      </c>
    </row>
    <row r="524" spans="2:3" ht="13" x14ac:dyDescent="0.15">
      <c r="B524" s="74" t="b">
        <v>0</v>
      </c>
      <c r="C524" s="74" t="s">
        <v>2089</v>
      </c>
    </row>
    <row r="525" spans="2:3" ht="13" x14ac:dyDescent="0.15">
      <c r="B525" s="74" t="b">
        <v>0</v>
      </c>
      <c r="C525" s="74" t="s">
        <v>2089</v>
      </c>
    </row>
    <row r="526" spans="2:3" ht="13" x14ac:dyDescent="0.15">
      <c r="B526" s="74" t="b">
        <v>0</v>
      </c>
      <c r="C526" s="74" t="s">
        <v>2089</v>
      </c>
    </row>
    <row r="527" spans="2:3" ht="13" x14ac:dyDescent="0.15">
      <c r="B527" s="74" t="b">
        <v>0</v>
      </c>
      <c r="C527" s="74" t="s">
        <v>2089</v>
      </c>
    </row>
    <row r="528" spans="2:3" ht="13" x14ac:dyDescent="0.15">
      <c r="B528" s="74" t="b">
        <v>0</v>
      </c>
      <c r="C528" s="74" t="s">
        <v>2089</v>
      </c>
    </row>
    <row r="529" spans="2:3" ht="13" x14ac:dyDescent="0.15">
      <c r="B529" s="74" t="b">
        <v>0</v>
      </c>
      <c r="C529" s="74" t="s">
        <v>2089</v>
      </c>
    </row>
    <row r="530" spans="2:3" ht="13" x14ac:dyDescent="0.15">
      <c r="B530" s="74" t="b">
        <v>0</v>
      </c>
      <c r="C530" s="74" t="s">
        <v>2089</v>
      </c>
    </row>
    <row r="531" spans="2:3" ht="13" x14ac:dyDescent="0.15">
      <c r="B531" s="74" t="b">
        <v>0</v>
      </c>
      <c r="C531" s="74" t="s">
        <v>2089</v>
      </c>
    </row>
    <row r="532" spans="2:3" ht="13" x14ac:dyDescent="0.15">
      <c r="B532" s="74" t="b">
        <v>0</v>
      </c>
      <c r="C532" s="74" t="s">
        <v>2089</v>
      </c>
    </row>
    <row r="533" spans="2:3" ht="13" x14ac:dyDescent="0.15">
      <c r="B533" s="74" t="b">
        <v>0</v>
      </c>
      <c r="C533" s="74" t="s">
        <v>2089</v>
      </c>
    </row>
    <row r="534" spans="2:3" ht="13" x14ac:dyDescent="0.15">
      <c r="B534" s="74" t="b">
        <v>0</v>
      </c>
      <c r="C534" s="74" t="s">
        <v>2089</v>
      </c>
    </row>
    <row r="535" spans="2:3" ht="13" x14ac:dyDescent="0.15">
      <c r="B535" s="74" t="b">
        <v>0</v>
      </c>
      <c r="C535" s="74" t="s">
        <v>2089</v>
      </c>
    </row>
    <row r="536" spans="2:3" ht="13" x14ac:dyDescent="0.15">
      <c r="B536" s="74" t="b">
        <v>0</v>
      </c>
      <c r="C536" s="74" t="s">
        <v>2089</v>
      </c>
    </row>
    <row r="537" spans="2:3" ht="13" x14ac:dyDescent="0.15">
      <c r="B537" s="74" t="b">
        <v>0</v>
      </c>
      <c r="C537" s="74" t="s">
        <v>2089</v>
      </c>
    </row>
    <row r="538" spans="2:3" ht="13" x14ac:dyDescent="0.15">
      <c r="B538" s="74" t="b">
        <v>0</v>
      </c>
      <c r="C538" s="74" t="s">
        <v>2089</v>
      </c>
    </row>
    <row r="539" spans="2:3" ht="13" x14ac:dyDescent="0.15">
      <c r="B539" s="74" t="b">
        <v>0</v>
      </c>
      <c r="C539" s="74" t="s">
        <v>2089</v>
      </c>
    </row>
    <row r="540" spans="2:3" ht="13" x14ac:dyDescent="0.15">
      <c r="B540" s="74" t="b">
        <v>0</v>
      </c>
      <c r="C540" s="74" t="s">
        <v>2089</v>
      </c>
    </row>
    <row r="541" spans="2:3" ht="13" x14ac:dyDescent="0.15">
      <c r="B541" s="74" t="b">
        <v>0</v>
      </c>
      <c r="C541" s="74" t="s">
        <v>2089</v>
      </c>
    </row>
    <row r="542" spans="2:3" ht="13" x14ac:dyDescent="0.15">
      <c r="B542" s="74" t="b">
        <v>0</v>
      </c>
      <c r="C542" s="74" t="s">
        <v>2089</v>
      </c>
    </row>
    <row r="543" spans="2:3" ht="13" x14ac:dyDescent="0.15">
      <c r="B543" s="74" t="b">
        <v>0</v>
      </c>
      <c r="C543" s="74" t="s">
        <v>2089</v>
      </c>
    </row>
    <row r="544" spans="2:3" ht="13" x14ac:dyDescent="0.15">
      <c r="B544" s="74" t="b">
        <v>0</v>
      </c>
      <c r="C544" s="74" t="s">
        <v>2089</v>
      </c>
    </row>
    <row r="545" spans="2:3" ht="13" x14ac:dyDescent="0.15">
      <c r="B545" s="74" t="b">
        <v>0</v>
      </c>
      <c r="C545" s="74" t="s">
        <v>2089</v>
      </c>
    </row>
    <row r="546" spans="2:3" ht="13" x14ac:dyDescent="0.15">
      <c r="B546" s="74" t="b">
        <v>0</v>
      </c>
      <c r="C546" s="74" t="s">
        <v>2089</v>
      </c>
    </row>
    <row r="547" spans="2:3" ht="13" x14ac:dyDescent="0.15">
      <c r="B547" s="74" t="b">
        <v>0</v>
      </c>
      <c r="C547" s="74" t="s">
        <v>2089</v>
      </c>
    </row>
    <row r="548" spans="2:3" ht="13" x14ac:dyDescent="0.15">
      <c r="B548" s="74" t="b">
        <v>0</v>
      </c>
      <c r="C548" s="74" t="s">
        <v>2089</v>
      </c>
    </row>
    <row r="549" spans="2:3" ht="13" x14ac:dyDescent="0.15">
      <c r="B549" s="74" t="b">
        <v>0</v>
      </c>
      <c r="C549" s="74" t="s">
        <v>2089</v>
      </c>
    </row>
    <row r="550" spans="2:3" ht="13" x14ac:dyDescent="0.15">
      <c r="B550" s="74" t="b">
        <v>0</v>
      </c>
      <c r="C550" s="74" t="s">
        <v>2089</v>
      </c>
    </row>
    <row r="551" spans="2:3" ht="13" x14ac:dyDescent="0.15">
      <c r="B551" s="74" t="b">
        <v>0</v>
      </c>
      <c r="C551" s="74" t="s">
        <v>2089</v>
      </c>
    </row>
    <row r="552" spans="2:3" ht="13" x14ac:dyDescent="0.15">
      <c r="B552" s="74" t="b">
        <v>0</v>
      </c>
      <c r="C552" s="74" t="s">
        <v>2089</v>
      </c>
    </row>
    <row r="553" spans="2:3" ht="13" x14ac:dyDescent="0.15">
      <c r="B553" s="74" t="b">
        <v>0</v>
      </c>
      <c r="C553" s="74" t="s">
        <v>2089</v>
      </c>
    </row>
    <row r="554" spans="2:3" ht="13" x14ac:dyDescent="0.15">
      <c r="B554" s="74" t="b">
        <v>0</v>
      </c>
      <c r="C554" s="74" t="s">
        <v>2089</v>
      </c>
    </row>
    <row r="555" spans="2:3" ht="13" x14ac:dyDescent="0.15">
      <c r="B555" s="74" t="b">
        <v>0</v>
      </c>
      <c r="C555" s="74" t="s">
        <v>2089</v>
      </c>
    </row>
    <row r="556" spans="2:3" ht="13" x14ac:dyDescent="0.15">
      <c r="B556" s="74" t="b">
        <v>0</v>
      </c>
      <c r="C556" s="74" t="s">
        <v>2089</v>
      </c>
    </row>
    <row r="557" spans="2:3" ht="13" x14ac:dyDescent="0.15">
      <c r="B557" s="74" t="b">
        <v>0</v>
      </c>
      <c r="C557" s="74" t="s">
        <v>2089</v>
      </c>
    </row>
    <row r="558" spans="2:3" ht="13" x14ac:dyDescent="0.15">
      <c r="B558" s="74" t="b">
        <v>0</v>
      </c>
      <c r="C558" s="74" t="s">
        <v>2089</v>
      </c>
    </row>
    <row r="559" spans="2:3" ht="13" x14ac:dyDescent="0.15">
      <c r="B559" s="74" t="b">
        <v>0</v>
      </c>
      <c r="C559" s="74" t="s">
        <v>2089</v>
      </c>
    </row>
    <row r="560" spans="2:3" ht="13" x14ac:dyDescent="0.15">
      <c r="B560" s="74" t="b">
        <v>0</v>
      </c>
      <c r="C560" s="74" t="s">
        <v>2089</v>
      </c>
    </row>
    <row r="561" spans="2:3" ht="13" x14ac:dyDescent="0.15">
      <c r="B561" s="74" t="b">
        <v>0</v>
      </c>
      <c r="C561" s="74" t="s">
        <v>2089</v>
      </c>
    </row>
    <row r="562" spans="2:3" ht="13" x14ac:dyDescent="0.15">
      <c r="B562" s="74" t="b">
        <v>0</v>
      </c>
      <c r="C562" s="74" t="s">
        <v>2089</v>
      </c>
    </row>
    <row r="563" spans="2:3" ht="13" x14ac:dyDescent="0.15">
      <c r="B563" s="74" t="b">
        <v>0</v>
      </c>
      <c r="C563" s="74" t="s">
        <v>2089</v>
      </c>
    </row>
    <row r="564" spans="2:3" ht="13" x14ac:dyDescent="0.15">
      <c r="B564" s="74" t="b">
        <v>0</v>
      </c>
      <c r="C564" s="74" t="s">
        <v>2089</v>
      </c>
    </row>
    <row r="565" spans="2:3" ht="13" x14ac:dyDescent="0.15">
      <c r="B565" s="74" t="b">
        <v>0</v>
      </c>
      <c r="C565" s="74" t="s">
        <v>2089</v>
      </c>
    </row>
    <row r="566" spans="2:3" ht="13" x14ac:dyDescent="0.15">
      <c r="B566" s="74" t="b">
        <v>0</v>
      </c>
      <c r="C566" s="74" t="s">
        <v>2089</v>
      </c>
    </row>
    <row r="567" spans="2:3" ht="13" x14ac:dyDescent="0.15">
      <c r="B567" s="74" t="b">
        <v>0</v>
      </c>
      <c r="C567" s="74" t="s">
        <v>2089</v>
      </c>
    </row>
    <row r="568" spans="2:3" ht="13" x14ac:dyDescent="0.15">
      <c r="B568" s="74" t="b">
        <v>0</v>
      </c>
      <c r="C568" s="74" t="s">
        <v>2089</v>
      </c>
    </row>
    <row r="569" spans="2:3" ht="13" x14ac:dyDescent="0.15">
      <c r="B569" s="74" t="b">
        <v>0</v>
      </c>
      <c r="C569" s="74" t="s">
        <v>2089</v>
      </c>
    </row>
    <row r="570" spans="2:3" ht="13" x14ac:dyDescent="0.15">
      <c r="B570" s="74" t="b">
        <v>0</v>
      </c>
      <c r="C570" s="74" t="s">
        <v>2089</v>
      </c>
    </row>
    <row r="571" spans="2:3" ht="13" x14ac:dyDescent="0.15">
      <c r="B571" s="74" t="b">
        <v>0</v>
      </c>
      <c r="C571" s="74" t="s">
        <v>2089</v>
      </c>
    </row>
    <row r="572" spans="2:3" ht="13" x14ac:dyDescent="0.15">
      <c r="B572" s="74" t="b">
        <v>0</v>
      </c>
      <c r="C572" s="74" t="s">
        <v>2089</v>
      </c>
    </row>
    <row r="573" spans="2:3" ht="13" x14ac:dyDescent="0.15">
      <c r="B573" s="74" t="b">
        <v>0</v>
      </c>
      <c r="C573" s="74" t="s">
        <v>2089</v>
      </c>
    </row>
    <row r="574" spans="2:3" ht="13" x14ac:dyDescent="0.15">
      <c r="B574" s="74" t="b">
        <v>0</v>
      </c>
      <c r="C574" s="74" t="s">
        <v>2089</v>
      </c>
    </row>
    <row r="575" spans="2:3" ht="13" x14ac:dyDescent="0.15">
      <c r="B575" s="74" t="b">
        <v>0</v>
      </c>
      <c r="C575" s="74" t="s">
        <v>2089</v>
      </c>
    </row>
    <row r="576" spans="2:3" ht="13" x14ac:dyDescent="0.15">
      <c r="B576" s="74" t="b">
        <v>0</v>
      </c>
      <c r="C576" s="74" t="s">
        <v>2089</v>
      </c>
    </row>
    <row r="577" spans="2:3" ht="13" x14ac:dyDescent="0.15">
      <c r="B577" s="74" t="b">
        <v>0</v>
      </c>
      <c r="C577" s="74" t="s">
        <v>2089</v>
      </c>
    </row>
    <row r="578" spans="2:3" ht="13" x14ac:dyDescent="0.15">
      <c r="B578" s="74" t="b">
        <v>0</v>
      </c>
      <c r="C578" s="74" t="s">
        <v>2089</v>
      </c>
    </row>
    <row r="579" spans="2:3" ht="13" x14ac:dyDescent="0.15">
      <c r="B579" s="74" t="b">
        <v>0</v>
      </c>
      <c r="C579" s="74" t="s">
        <v>2089</v>
      </c>
    </row>
    <row r="580" spans="2:3" ht="13" x14ac:dyDescent="0.15">
      <c r="B580" s="74" t="b">
        <v>0</v>
      </c>
      <c r="C580" s="74" t="s">
        <v>2089</v>
      </c>
    </row>
    <row r="581" spans="2:3" ht="13" x14ac:dyDescent="0.15">
      <c r="B581" s="74" t="b">
        <v>0</v>
      </c>
      <c r="C581" s="74" t="s">
        <v>2089</v>
      </c>
    </row>
    <row r="582" spans="2:3" ht="13" x14ac:dyDescent="0.15">
      <c r="B582" s="74" t="b">
        <v>0</v>
      </c>
      <c r="C582" s="74" t="s">
        <v>2089</v>
      </c>
    </row>
    <row r="583" spans="2:3" ht="13" x14ac:dyDescent="0.15">
      <c r="B583" s="74" t="b">
        <v>0</v>
      </c>
      <c r="C583" s="74" t="s">
        <v>2089</v>
      </c>
    </row>
    <row r="584" spans="2:3" ht="13" x14ac:dyDescent="0.15">
      <c r="B584" s="74" t="b">
        <v>0</v>
      </c>
      <c r="C584" s="74" t="s">
        <v>2089</v>
      </c>
    </row>
    <row r="585" spans="2:3" ht="13" x14ac:dyDescent="0.15">
      <c r="B585" s="74" t="b">
        <v>0</v>
      </c>
      <c r="C585" s="74" t="s">
        <v>2089</v>
      </c>
    </row>
    <row r="586" spans="2:3" ht="13" x14ac:dyDescent="0.15">
      <c r="B586" s="74" t="b">
        <v>0</v>
      </c>
      <c r="C586" s="74" t="s">
        <v>2089</v>
      </c>
    </row>
    <row r="587" spans="2:3" ht="13" x14ac:dyDescent="0.15">
      <c r="B587" s="74" t="b">
        <v>0</v>
      </c>
      <c r="C587" s="74" t="s">
        <v>2089</v>
      </c>
    </row>
    <row r="588" spans="2:3" ht="13" x14ac:dyDescent="0.15">
      <c r="B588" s="74" t="b">
        <v>0</v>
      </c>
      <c r="C588" s="74" t="s">
        <v>2089</v>
      </c>
    </row>
    <row r="589" spans="2:3" ht="13" x14ac:dyDescent="0.15">
      <c r="B589" s="74" t="b">
        <v>0</v>
      </c>
      <c r="C589" s="74" t="s">
        <v>2089</v>
      </c>
    </row>
    <row r="590" spans="2:3" ht="13" x14ac:dyDescent="0.15">
      <c r="B590" s="74" t="b">
        <v>0</v>
      </c>
      <c r="C590" s="74" t="s">
        <v>2089</v>
      </c>
    </row>
    <row r="591" spans="2:3" ht="13" x14ac:dyDescent="0.15">
      <c r="B591" s="74" t="b">
        <v>0</v>
      </c>
      <c r="C591" s="74" t="s">
        <v>2089</v>
      </c>
    </row>
    <row r="592" spans="2:3" ht="13" x14ac:dyDescent="0.15">
      <c r="B592" s="74" t="b">
        <v>0</v>
      </c>
      <c r="C592" s="74" t="s">
        <v>2089</v>
      </c>
    </row>
    <row r="593" spans="2:3" ht="13" x14ac:dyDescent="0.15">
      <c r="B593" s="74" t="b">
        <v>0</v>
      </c>
      <c r="C593" s="74" t="s">
        <v>2089</v>
      </c>
    </row>
    <row r="594" spans="2:3" ht="13" x14ac:dyDescent="0.15">
      <c r="B594" s="74" t="b">
        <v>0</v>
      </c>
      <c r="C594" s="74" t="s">
        <v>2089</v>
      </c>
    </row>
    <row r="595" spans="2:3" ht="13" x14ac:dyDescent="0.15">
      <c r="B595" s="74" t="b">
        <v>0</v>
      </c>
      <c r="C595" s="74" t="s">
        <v>2089</v>
      </c>
    </row>
    <row r="596" spans="2:3" ht="13" x14ac:dyDescent="0.15">
      <c r="B596" s="74" t="b">
        <v>0</v>
      </c>
      <c r="C596" s="74" t="s">
        <v>2089</v>
      </c>
    </row>
    <row r="597" spans="2:3" ht="13" x14ac:dyDescent="0.15">
      <c r="B597" s="74" t="b">
        <v>0</v>
      </c>
      <c r="C597" s="74" t="s">
        <v>2089</v>
      </c>
    </row>
    <row r="598" spans="2:3" ht="13" x14ac:dyDescent="0.15">
      <c r="B598" s="74" t="b">
        <v>0</v>
      </c>
      <c r="C598" s="74" t="s">
        <v>2089</v>
      </c>
    </row>
    <row r="599" spans="2:3" ht="13" x14ac:dyDescent="0.15">
      <c r="B599" s="74" t="b">
        <v>0</v>
      </c>
      <c r="C599" s="74" t="s">
        <v>2089</v>
      </c>
    </row>
    <row r="600" spans="2:3" ht="13" x14ac:dyDescent="0.15">
      <c r="B600" s="74" t="b">
        <v>0</v>
      </c>
      <c r="C600" s="74" t="s">
        <v>2089</v>
      </c>
    </row>
    <row r="601" spans="2:3" ht="13" x14ac:dyDescent="0.15">
      <c r="B601" s="74" t="b">
        <v>0</v>
      </c>
      <c r="C601" s="74" t="s">
        <v>2089</v>
      </c>
    </row>
    <row r="602" spans="2:3" ht="13" x14ac:dyDescent="0.15">
      <c r="B602" s="74" t="b">
        <v>0</v>
      </c>
      <c r="C602" s="74" t="s">
        <v>2089</v>
      </c>
    </row>
    <row r="603" spans="2:3" ht="13" x14ac:dyDescent="0.15">
      <c r="B603" s="74" t="b">
        <v>0</v>
      </c>
      <c r="C603" s="74" t="s">
        <v>2089</v>
      </c>
    </row>
    <row r="604" spans="2:3" ht="13" x14ac:dyDescent="0.15">
      <c r="B604" s="74" t="b">
        <v>0</v>
      </c>
      <c r="C604" s="74" t="s">
        <v>2089</v>
      </c>
    </row>
    <row r="605" spans="2:3" ht="13" x14ac:dyDescent="0.15">
      <c r="B605" s="74" t="b">
        <v>0</v>
      </c>
      <c r="C605" s="74" t="s">
        <v>2089</v>
      </c>
    </row>
    <row r="606" spans="2:3" ht="13" x14ac:dyDescent="0.15">
      <c r="B606" s="74" t="b">
        <v>0</v>
      </c>
      <c r="C606" s="74" t="s">
        <v>2089</v>
      </c>
    </row>
    <row r="607" spans="2:3" ht="13" x14ac:dyDescent="0.15">
      <c r="B607" s="74" t="b">
        <v>0</v>
      </c>
      <c r="C607" s="74" t="s">
        <v>2089</v>
      </c>
    </row>
    <row r="608" spans="2:3" ht="13" x14ac:dyDescent="0.15">
      <c r="B608" s="74" t="b">
        <v>0</v>
      </c>
      <c r="C608" s="74" t="s">
        <v>2089</v>
      </c>
    </row>
    <row r="609" spans="2:3" ht="13" x14ac:dyDescent="0.15">
      <c r="B609" s="74" t="b">
        <v>0</v>
      </c>
      <c r="C609" s="74" t="s">
        <v>2089</v>
      </c>
    </row>
    <row r="610" spans="2:3" ht="13" x14ac:dyDescent="0.15">
      <c r="B610" s="74" t="b">
        <v>0</v>
      </c>
      <c r="C610" s="74" t="s">
        <v>2089</v>
      </c>
    </row>
    <row r="611" spans="2:3" ht="13" x14ac:dyDescent="0.15">
      <c r="B611" s="74" t="b">
        <v>0</v>
      </c>
      <c r="C611" s="74" t="s">
        <v>2089</v>
      </c>
    </row>
    <row r="612" spans="2:3" ht="13" x14ac:dyDescent="0.15">
      <c r="B612" s="74" t="b">
        <v>0</v>
      </c>
      <c r="C612" s="74" t="s">
        <v>2089</v>
      </c>
    </row>
    <row r="613" spans="2:3" ht="13" x14ac:dyDescent="0.15">
      <c r="B613" s="74" t="b">
        <v>0</v>
      </c>
      <c r="C613" s="74" t="s">
        <v>2089</v>
      </c>
    </row>
    <row r="614" spans="2:3" ht="13" x14ac:dyDescent="0.15">
      <c r="B614" s="74" t="b">
        <v>0</v>
      </c>
      <c r="C614" s="74" t="s">
        <v>2089</v>
      </c>
    </row>
    <row r="615" spans="2:3" ht="13" x14ac:dyDescent="0.15">
      <c r="B615" s="74" t="b">
        <v>0</v>
      </c>
      <c r="C615" s="74" t="s">
        <v>2089</v>
      </c>
    </row>
    <row r="616" spans="2:3" ht="13" x14ac:dyDescent="0.15">
      <c r="B616" s="74" t="b">
        <v>0</v>
      </c>
      <c r="C616" s="74" t="s">
        <v>2089</v>
      </c>
    </row>
    <row r="617" spans="2:3" ht="13" x14ac:dyDescent="0.15">
      <c r="B617" s="74" t="b">
        <v>0</v>
      </c>
      <c r="C617" s="74" t="s">
        <v>2089</v>
      </c>
    </row>
    <row r="618" spans="2:3" ht="13" x14ac:dyDescent="0.15">
      <c r="B618" s="74" t="b">
        <v>0</v>
      </c>
      <c r="C618" s="74" t="s">
        <v>2089</v>
      </c>
    </row>
    <row r="619" spans="2:3" ht="13" x14ac:dyDescent="0.15">
      <c r="B619" s="74" t="b">
        <v>0</v>
      </c>
      <c r="C619" s="74" t="s">
        <v>2089</v>
      </c>
    </row>
    <row r="620" spans="2:3" ht="13" x14ac:dyDescent="0.15">
      <c r="B620" s="74" t="b">
        <v>0</v>
      </c>
      <c r="C620" s="74" t="s">
        <v>2089</v>
      </c>
    </row>
    <row r="621" spans="2:3" ht="13" x14ac:dyDescent="0.15">
      <c r="B621" s="74" t="b">
        <v>0</v>
      </c>
      <c r="C621" s="74" t="s">
        <v>2089</v>
      </c>
    </row>
    <row r="622" spans="2:3" ht="13" x14ac:dyDescent="0.15">
      <c r="B622" s="74" t="b">
        <v>0</v>
      </c>
      <c r="C622" s="74" t="s">
        <v>2089</v>
      </c>
    </row>
    <row r="623" spans="2:3" ht="13" x14ac:dyDescent="0.15">
      <c r="B623" s="74" t="b">
        <v>0</v>
      </c>
      <c r="C623" s="74" t="s">
        <v>2089</v>
      </c>
    </row>
    <row r="624" spans="2:3" ht="13" x14ac:dyDescent="0.15">
      <c r="B624" s="74" t="b">
        <v>0</v>
      </c>
      <c r="C624" s="74" t="s">
        <v>2089</v>
      </c>
    </row>
    <row r="625" spans="2:3" ht="13" x14ac:dyDescent="0.15">
      <c r="B625" s="74" t="b">
        <v>0</v>
      </c>
      <c r="C625" s="74" t="s">
        <v>2089</v>
      </c>
    </row>
    <row r="626" spans="2:3" ht="13" x14ac:dyDescent="0.15">
      <c r="B626" s="74" t="b">
        <v>0</v>
      </c>
      <c r="C626" s="74" t="s">
        <v>2089</v>
      </c>
    </row>
    <row r="627" spans="2:3" ht="13" x14ac:dyDescent="0.15">
      <c r="B627" s="74" t="b">
        <v>0</v>
      </c>
      <c r="C627" s="74" t="s">
        <v>2089</v>
      </c>
    </row>
    <row r="628" spans="2:3" ht="13" x14ac:dyDescent="0.15">
      <c r="B628" s="74" t="b">
        <v>0</v>
      </c>
      <c r="C628" s="74" t="s">
        <v>2089</v>
      </c>
    </row>
    <row r="629" spans="2:3" ht="13" x14ac:dyDescent="0.15">
      <c r="B629" s="74" t="b">
        <v>0</v>
      </c>
      <c r="C629" s="74" t="s">
        <v>2089</v>
      </c>
    </row>
    <row r="630" spans="2:3" ht="13" x14ac:dyDescent="0.15">
      <c r="B630" s="74" t="b">
        <v>0</v>
      </c>
      <c r="C630" s="74" t="s">
        <v>2089</v>
      </c>
    </row>
    <row r="631" spans="2:3" ht="13" x14ac:dyDescent="0.15">
      <c r="B631" s="74" t="b">
        <v>0</v>
      </c>
      <c r="C631" s="74" t="s">
        <v>2089</v>
      </c>
    </row>
    <row r="632" spans="2:3" ht="13" x14ac:dyDescent="0.15">
      <c r="B632" s="74" t="b">
        <v>0</v>
      </c>
      <c r="C632" s="74" t="s">
        <v>2089</v>
      </c>
    </row>
    <row r="633" spans="2:3" ht="13" x14ac:dyDescent="0.15">
      <c r="B633" s="74" t="b">
        <v>0</v>
      </c>
      <c r="C633" s="74" t="s">
        <v>2089</v>
      </c>
    </row>
    <row r="634" spans="2:3" ht="13" x14ac:dyDescent="0.15">
      <c r="B634" s="74" t="b">
        <v>0</v>
      </c>
      <c r="C634" s="74" t="s">
        <v>2089</v>
      </c>
    </row>
    <row r="635" spans="2:3" ht="13" x14ac:dyDescent="0.15">
      <c r="B635" s="74" t="b">
        <v>0</v>
      </c>
      <c r="C635" s="74" t="s">
        <v>2089</v>
      </c>
    </row>
    <row r="636" spans="2:3" ht="13" x14ac:dyDescent="0.15">
      <c r="B636" s="74" t="b">
        <v>0</v>
      </c>
      <c r="C636" s="74" t="s">
        <v>2089</v>
      </c>
    </row>
    <row r="637" spans="2:3" ht="13" x14ac:dyDescent="0.15">
      <c r="B637" s="74" t="b">
        <v>0</v>
      </c>
      <c r="C637" s="74" t="s">
        <v>2089</v>
      </c>
    </row>
    <row r="638" spans="2:3" ht="13" x14ac:dyDescent="0.15">
      <c r="B638" s="74" t="b">
        <v>0</v>
      </c>
      <c r="C638" s="74" t="s">
        <v>2089</v>
      </c>
    </row>
    <row r="639" spans="2:3" ht="13" x14ac:dyDescent="0.15">
      <c r="B639" s="74" t="b">
        <v>0</v>
      </c>
      <c r="C639" s="74" t="s">
        <v>2089</v>
      </c>
    </row>
    <row r="640" spans="2:3" ht="13" x14ac:dyDescent="0.15">
      <c r="B640" s="74" t="b">
        <v>0</v>
      </c>
      <c r="C640" s="74" t="s">
        <v>2089</v>
      </c>
    </row>
    <row r="641" spans="2:3" ht="13" x14ac:dyDescent="0.15">
      <c r="B641" s="74" t="b">
        <v>0</v>
      </c>
      <c r="C641" s="74" t="s">
        <v>2089</v>
      </c>
    </row>
    <row r="642" spans="2:3" ht="13" x14ac:dyDescent="0.15">
      <c r="B642" s="74" t="b">
        <v>0</v>
      </c>
      <c r="C642" s="74" t="s">
        <v>2089</v>
      </c>
    </row>
    <row r="643" spans="2:3" ht="13" x14ac:dyDescent="0.15">
      <c r="B643" s="74" t="b">
        <v>0</v>
      </c>
      <c r="C643" s="74" t="s">
        <v>2089</v>
      </c>
    </row>
    <row r="644" spans="2:3" ht="13" x14ac:dyDescent="0.15">
      <c r="B644" s="74" t="b">
        <v>0</v>
      </c>
      <c r="C644" s="74" t="s">
        <v>2089</v>
      </c>
    </row>
    <row r="645" spans="2:3" ht="13" x14ac:dyDescent="0.15">
      <c r="B645" s="74" t="b">
        <v>0</v>
      </c>
      <c r="C645" s="74" t="s">
        <v>2089</v>
      </c>
    </row>
    <row r="646" spans="2:3" ht="13" x14ac:dyDescent="0.15">
      <c r="B646" s="74" t="b">
        <v>0</v>
      </c>
      <c r="C646" s="74" t="s">
        <v>2089</v>
      </c>
    </row>
    <row r="647" spans="2:3" ht="13" x14ac:dyDescent="0.15">
      <c r="B647" s="74" t="b">
        <v>0</v>
      </c>
      <c r="C647" s="74" t="s">
        <v>2089</v>
      </c>
    </row>
    <row r="648" spans="2:3" ht="13" x14ac:dyDescent="0.15">
      <c r="B648" s="74" t="b">
        <v>0</v>
      </c>
      <c r="C648" s="74" t="s">
        <v>2089</v>
      </c>
    </row>
    <row r="649" spans="2:3" ht="13" x14ac:dyDescent="0.15">
      <c r="B649" s="74" t="b">
        <v>0</v>
      </c>
      <c r="C649" s="74" t="s">
        <v>2089</v>
      </c>
    </row>
    <row r="650" spans="2:3" ht="13" x14ac:dyDescent="0.15">
      <c r="B650" s="74" t="b">
        <v>0</v>
      </c>
      <c r="C650" s="74" t="s">
        <v>2089</v>
      </c>
    </row>
    <row r="651" spans="2:3" ht="13" x14ac:dyDescent="0.15">
      <c r="B651" s="74" t="b">
        <v>0</v>
      </c>
      <c r="C651" s="74" t="s">
        <v>2089</v>
      </c>
    </row>
    <row r="652" spans="2:3" ht="13" x14ac:dyDescent="0.15">
      <c r="B652" s="74" t="b">
        <v>0</v>
      </c>
      <c r="C652" s="74" t="s">
        <v>2089</v>
      </c>
    </row>
    <row r="653" spans="2:3" ht="13" x14ac:dyDescent="0.15">
      <c r="B653" s="74" t="b">
        <v>0</v>
      </c>
      <c r="C653" s="74" t="s">
        <v>2089</v>
      </c>
    </row>
    <row r="654" spans="2:3" ht="13" x14ac:dyDescent="0.15">
      <c r="B654" s="74" t="b">
        <v>0</v>
      </c>
      <c r="C654" s="74" t="s">
        <v>2089</v>
      </c>
    </row>
    <row r="655" spans="2:3" ht="13" x14ac:dyDescent="0.15">
      <c r="B655" s="74" t="b">
        <v>0</v>
      </c>
      <c r="C655" s="74" t="s">
        <v>2089</v>
      </c>
    </row>
    <row r="656" spans="2:3" ht="13" x14ac:dyDescent="0.15">
      <c r="B656" s="74" t="b">
        <v>0</v>
      </c>
      <c r="C656" s="74" t="s">
        <v>2089</v>
      </c>
    </row>
    <row r="657" spans="2:3" ht="13" x14ac:dyDescent="0.15">
      <c r="B657" s="74" t="b">
        <v>0</v>
      </c>
      <c r="C657" s="74" t="s">
        <v>2089</v>
      </c>
    </row>
    <row r="658" spans="2:3" ht="13" x14ac:dyDescent="0.15">
      <c r="B658" s="74" t="b">
        <v>0</v>
      </c>
      <c r="C658" s="74" t="s">
        <v>2089</v>
      </c>
    </row>
    <row r="659" spans="2:3" ht="13" x14ac:dyDescent="0.15">
      <c r="B659" s="74" t="b">
        <v>0</v>
      </c>
      <c r="C659" s="74" t="s">
        <v>2089</v>
      </c>
    </row>
    <row r="660" spans="2:3" ht="13" x14ac:dyDescent="0.15">
      <c r="B660" s="74" t="b">
        <v>0</v>
      </c>
      <c r="C660" s="74" t="s">
        <v>2089</v>
      </c>
    </row>
    <row r="661" spans="2:3" ht="13" x14ac:dyDescent="0.15">
      <c r="B661" s="74" t="b">
        <v>0</v>
      </c>
      <c r="C661" s="74" t="s">
        <v>2089</v>
      </c>
    </row>
    <row r="662" spans="2:3" ht="13" x14ac:dyDescent="0.15">
      <c r="B662" s="74" t="b">
        <v>0</v>
      </c>
      <c r="C662" s="74" t="s">
        <v>2089</v>
      </c>
    </row>
    <row r="663" spans="2:3" ht="13" x14ac:dyDescent="0.15">
      <c r="B663" s="74" t="b">
        <v>0</v>
      </c>
      <c r="C663" s="74" t="s">
        <v>2089</v>
      </c>
    </row>
    <row r="664" spans="2:3" ht="13" x14ac:dyDescent="0.15">
      <c r="B664" s="74" t="b">
        <v>0</v>
      </c>
      <c r="C664" s="74" t="s">
        <v>2089</v>
      </c>
    </row>
    <row r="665" spans="2:3" ht="13" x14ac:dyDescent="0.15">
      <c r="B665" s="74" t="b">
        <v>0</v>
      </c>
      <c r="C665" s="74" t="s">
        <v>2089</v>
      </c>
    </row>
    <row r="666" spans="2:3" ht="13" x14ac:dyDescent="0.15">
      <c r="B666" s="74" t="b">
        <v>0</v>
      </c>
      <c r="C666" s="74" t="s">
        <v>2089</v>
      </c>
    </row>
    <row r="667" spans="2:3" ht="13" x14ac:dyDescent="0.15">
      <c r="B667" s="74" t="b">
        <v>0</v>
      </c>
      <c r="C667" s="74" t="s">
        <v>2089</v>
      </c>
    </row>
    <row r="668" spans="2:3" ht="13" x14ac:dyDescent="0.15">
      <c r="B668" s="74" t="b">
        <v>0</v>
      </c>
      <c r="C668" s="74" t="s">
        <v>2089</v>
      </c>
    </row>
    <row r="669" spans="2:3" ht="13" x14ac:dyDescent="0.15">
      <c r="B669" s="74" t="b">
        <v>0</v>
      </c>
      <c r="C669" s="74" t="s">
        <v>2089</v>
      </c>
    </row>
    <row r="670" spans="2:3" ht="13" x14ac:dyDescent="0.15">
      <c r="B670" s="74" t="b">
        <v>0</v>
      </c>
      <c r="C670" s="74" t="s">
        <v>2089</v>
      </c>
    </row>
    <row r="671" spans="2:3" ht="13" x14ac:dyDescent="0.15">
      <c r="B671" s="74" t="b">
        <v>0</v>
      </c>
      <c r="C671" s="74" t="s">
        <v>2089</v>
      </c>
    </row>
    <row r="672" spans="2:3" ht="13" x14ac:dyDescent="0.15">
      <c r="B672" s="74" t="b">
        <v>0</v>
      </c>
      <c r="C672" s="74" t="s">
        <v>2089</v>
      </c>
    </row>
    <row r="673" spans="2:3" ht="13" x14ac:dyDescent="0.15">
      <c r="B673" s="74" t="b">
        <v>0</v>
      </c>
      <c r="C673" s="74" t="s">
        <v>2089</v>
      </c>
    </row>
    <row r="674" spans="2:3" ht="13" x14ac:dyDescent="0.15">
      <c r="B674" s="74" t="b">
        <v>0</v>
      </c>
      <c r="C674" s="74" t="s">
        <v>2089</v>
      </c>
    </row>
    <row r="675" spans="2:3" ht="13" x14ac:dyDescent="0.15">
      <c r="B675" s="74" t="b">
        <v>0</v>
      </c>
      <c r="C675" s="74" t="s">
        <v>2089</v>
      </c>
    </row>
    <row r="676" spans="2:3" ht="13" x14ac:dyDescent="0.15">
      <c r="B676" s="74" t="b">
        <v>0</v>
      </c>
      <c r="C676" s="74" t="s">
        <v>2089</v>
      </c>
    </row>
    <row r="677" spans="2:3" ht="13" x14ac:dyDescent="0.15">
      <c r="B677" s="74" t="b">
        <v>0</v>
      </c>
      <c r="C677" s="74" t="s">
        <v>2089</v>
      </c>
    </row>
    <row r="678" spans="2:3" ht="13" x14ac:dyDescent="0.15">
      <c r="B678" s="74" t="b">
        <v>0</v>
      </c>
      <c r="C678" s="74" t="s">
        <v>2089</v>
      </c>
    </row>
    <row r="679" spans="2:3" ht="13" x14ac:dyDescent="0.15">
      <c r="B679" s="74" t="b">
        <v>0</v>
      </c>
      <c r="C679" s="74" t="s">
        <v>2089</v>
      </c>
    </row>
    <row r="680" spans="2:3" ht="13" x14ac:dyDescent="0.15">
      <c r="B680" s="74" t="b">
        <v>0</v>
      </c>
      <c r="C680" s="74" t="s">
        <v>2089</v>
      </c>
    </row>
    <row r="681" spans="2:3" ht="13" x14ac:dyDescent="0.15">
      <c r="B681" s="74" t="b">
        <v>0</v>
      </c>
      <c r="C681" s="74" t="s">
        <v>2089</v>
      </c>
    </row>
    <row r="682" spans="2:3" ht="13" x14ac:dyDescent="0.15">
      <c r="B682" s="74" t="b">
        <v>0</v>
      </c>
      <c r="C682" s="74" t="s">
        <v>2089</v>
      </c>
    </row>
    <row r="683" spans="2:3" ht="13" x14ac:dyDescent="0.15">
      <c r="B683" s="74" t="b">
        <v>0</v>
      </c>
      <c r="C683" s="74" t="s">
        <v>2089</v>
      </c>
    </row>
    <row r="684" spans="2:3" ht="13" x14ac:dyDescent="0.15">
      <c r="B684" s="74" t="b">
        <v>0</v>
      </c>
      <c r="C684" s="74" t="s">
        <v>2089</v>
      </c>
    </row>
    <row r="685" spans="2:3" ht="13" x14ac:dyDescent="0.15">
      <c r="B685" s="74" t="b">
        <v>0</v>
      </c>
      <c r="C685" s="74" t="s">
        <v>2089</v>
      </c>
    </row>
    <row r="686" spans="2:3" ht="13" x14ac:dyDescent="0.15">
      <c r="B686" s="74" t="b">
        <v>0</v>
      </c>
      <c r="C686" s="74" t="s">
        <v>2089</v>
      </c>
    </row>
    <row r="687" spans="2:3" ht="13" x14ac:dyDescent="0.15">
      <c r="B687" s="74" t="b">
        <v>0</v>
      </c>
      <c r="C687" s="74" t="s">
        <v>2089</v>
      </c>
    </row>
    <row r="688" spans="2:3" ht="13" x14ac:dyDescent="0.15">
      <c r="B688" s="74" t="b">
        <v>0</v>
      </c>
      <c r="C688" s="74" t="s">
        <v>2089</v>
      </c>
    </row>
    <row r="689" spans="2:3" ht="13" x14ac:dyDescent="0.15">
      <c r="B689" s="74" t="b">
        <v>0</v>
      </c>
      <c r="C689" s="74" t="s">
        <v>2089</v>
      </c>
    </row>
    <row r="690" spans="2:3" ht="13" x14ac:dyDescent="0.15">
      <c r="B690" s="74" t="b">
        <v>0</v>
      </c>
      <c r="C690" s="74" t="s">
        <v>2089</v>
      </c>
    </row>
    <row r="691" spans="2:3" ht="13" x14ac:dyDescent="0.15">
      <c r="B691" s="74" t="b">
        <v>0</v>
      </c>
      <c r="C691" s="74" t="s">
        <v>2089</v>
      </c>
    </row>
    <row r="692" spans="2:3" ht="13" x14ac:dyDescent="0.15">
      <c r="B692" s="74" t="b">
        <v>0</v>
      </c>
      <c r="C692" s="74" t="s">
        <v>2089</v>
      </c>
    </row>
    <row r="693" spans="2:3" ht="13" x14ac:dyDescent="0.15">
      <c r="B693" s="74" t="b">
        <v>0</v>
      </c>
      <c r="C693" s="74" t="s">
        <v>2089</v>
      </c>
    </row>
    <row r="694" spans="2:3" ht="13" x14ac:dyDescent="0.15">
      <c r="B694" s="74" t="b">
        <v>0</v>
      </c>
      <c r="C694" s="74" t="s">
        <v>2089</v>
      </c>
    </row>
    <row r="695" spans="2:3" ht="13" x14ac:dyDescent="0.15">
      <c r="B695" s="74" t="b">
        <v>0</v>
      </c>
      <c r="C695" s="74" t="s">
        <v>2089</v>
      </c>
    </row>
    <row r="696" spans="2:3" ht="13" x14ac:dyDescent="0.15">
      <c r="B696" s="74" t="b">
        <v>0</v>
      </c>
      <c r="C696" s="74" t="s">
        <v>2089</v>
      </c>
    </row>
    <row r="697" spans="2:3" ht="13" x14ac:dyDescent="0.15">
      <c r="B697" s="74" t="b">
        <v>0</v>
      </c>
      <c r="C697" s="74" t="s">
        <v>2089</v>
      </c>
    </row>
    <row r="698" spans="2:3" ht="13" x14ac:dyDescent="0.15">
      <c r="B698" s="74" t="b">
        <v>0</v>
      </c>
      <c r="C698" s="74" t="s">
        <v>2089</v>
      </c>
    </row>
    <row r="699" spans="2:3" ht="13" x14ac:dyDescent="0.15">
      <c r="B699" s="74" t="b">
        <v>0</v>
      </c>
      <c r="C699" s="74" t="s">
        <v>2089</v>
      </c>
    </row>
    <row r="700" spans="2:3" ht="13" x14ac:dyDescent="0.15">
      <c r="B700" s="74" t="b">
        <v>0</v>
      </c>
      <c r="C700" s="74" t="s">
        <v>2089</v>
      </c>
    </row>
    <row r="701" spans="2:3" ht="13" x14ac:dyDescent="0.15">
      <c r="B701" s="74" t="b">
        <v>0</v>
      </c>
      <c r="C701" s="74" t="s">
        <v>2089</v>
      </c>
    </row>
    <row r="702" spans="2:3" ht="13" x14ac:dyDescent="0.15">
      <c r="B702" s="74" t="b">
        <v>0</v>
      </c>
      <c r="C702" s="74" t="s">
        <v>2089</v>
      </c>
    </row>
    <row r="703" spans="2:3" ht="13" x14ac:dyDescent="0.15">
      <c r="B703" s="74" t="b">
        <v>0</v>
      </c>
      <c r="C703" s="74" t="s">
        <v>2089</v>
      </c>
    </row>
    <row r="704" spans="2:3" ht="13" x14ac:dyDescent="0.15">
      <c r="B704" s="74" t="b">
        <v>0</v>
      </c>
      <c r="C704" s="74" t="s">
        <v>2089</v>
      </c>
    </row>
    <row r="705" spans="2:3" ht="13" x14ac:dyDescent="0.15">
      <c r="B705" s="74" t="b">
        <v>0</v>
      </c>
      <c r="C705" s="74" t="s">
        <v>2089</v>
      </c>
    </row>
    <row r="706" spans="2:3" ht="13" x14ac:dyDescent="0.15">
      <c r="B706" s="74" t="b">
        <v>0</v>
      </c>
      <c r="C706" s="74" t="s">
        <v>2089</v>
      </c>
    </row>
    <row r="707" spans="2:3" ht="13" x14ac:dyDescent="0.15">
      <c r="B707" s="74" t="b">
        <v>0</v>
      </c>
      <c r="C707" s="74" t="s">
        <v>2089</v>
      </c>
    </row>
    <row r="708" spans="2:3" ht="13" x14ac:dyDescent="0.15">
      <c r="B708" s="74" t="b">
        <v>0</v>
      </c>
      <c r="C708" s="74" t="s">
        <v>2089</v>
      </c>
    </row>
    <row r="709" spans="2:3" ht="13" x14ac:dyDescent="0.15">
      <c r="B709" s="74" t="b">
        <v>0</v>
      </c>
      <c r="C709" s="74" t="s">
        <v>2089</v>
      </c>
    </row>
    <row r="710" spans="2:3" ht="13" x14ac:dyDescent="0.15">
      <c r="B710" s="74" t="b">
        <v>0</v>
      </c>
      <c r="C710" s="74" t="s">
        <v>2089</v>
      </c>
    </row>
    <row r="711" spans="2:3" ht="13" x14ac:dyDescent="0.15">
      <c r="B711" s="74" t="b">
        <v>0</v>
      </c>
      <c r="C711" s="74" t="s">
        <v>2089</v>
      </c>
    </row>
    <row r="712" spans="2:3" ht="13" x14ac:dyDescent="0.15">
      <c r="B712" s="74" t="b">
        <v>0</v>
      </c>
      <c r="C712" s="74" t="s">
        <v>2089</v>
      </c>
    </row>
    <row r="713" spans="2:3" ht="13" x14ac:dyDescent="0.15">
      <c r="B713" s="74" t="b">
        <v>0</v>
      </c>
      <c r="C713" s="74" t="s">
        <v>2089</v>
      </c>
    </row>
    <row r="714" spans="2:3" ht="13" x14ac:dyDescent="0.15">
      <c r="B714" s="74" t="b">
        <v>0</v>
      </c>
      <c r="C714" s="74" t="s">
        <v>2089</v>
      </c>
    </row>
    <row r="715" spans="2:3" ht="13" x14ac:dyDescent="0.15">
      <c r="B715" s="74" t="b">
        <v>0</v>
      </c>
      <c r="C715" s="74" t="s">
        <v>2089</v>
      </c>
    </row>
    <row r="716" spans="2:3" ht="13" x14ac:dyDescent="0.15">
      <c r="B716" s="74" t="b">
        <v>0</v>
      </c>
      <c r="C716" s="74" t="s">
        <v>2089</v>
      </c>
    </row>
    <row r="717" spans="2:3" ht="13" x14ac:dyDescent="0.15">
      <c r="B717" s="74" t="b">
        <v>0</v>
      </c>
      <c r="C717" s="74" t="s">
        <v>2089</v>
      </c>
    </row>
    <row r="718" spans="2:3" ht="13" x14ac:dyDescent="0.15">
      <c r="B718" s="74" t="b">
        <v>0</v>
      </c>
      <c r="C718" s="74" t="s">
        <v>2089</v>
      </c>
    </row>
    <row r="719" spans="2:3" ht="13" x14ac:dyDescent="0.15">
      <c r="B719" s="74" t="b">
        <v>0</v>
      </c>
      <c r="C719" s="74" t="s">
        <v>2089</v>
      </c>
    </row>
    <row r="720" spans="2:3" ht="13" x14ac:dyDescent="0.15">
      <c r="B720" s="74" t="b">
        <v>0</v>
      </c>
      <c r="C720" s="74" t="s">
        <v>2089</v>
      </c>
    </row>
    <row r="721" spans="2:3" ht="13" x14ac:dyDescent="0.15">
      <c r="B721" s="74" t="b">
        <v>0</v>
      </c>
      <c r="C721" s="74" t="s">
        <v>2089</v>
      </c>
    </row>
    <row r="722" spans="2:3" ht="13" x14ac:dyDescent="0.15">
      <c r="B722" s="74" t="b">
        <v>0</v>
      </c>
      <c r="C722" s="74" t="s">
        <v>2089</v>
      </c>
    </row>
    <row r="723" spans="2:3" ht="13" x14ac:dyDescent="0.15">
      <c r="B723" s="74" t="b">
        <v>0</v>
      </c>
      <c r="C723" s="74" t="s">
        <v>2089</v>
      </c>
    </row>
    <row r="724" spans="2:3" ht="13" x14ac:dyDescent="0.15">
      <c r="B724" s="74" t="b">
        <v>0</v>
      </c>
      <c r="C724" s="74" t="s">
        <v>2089</v>
      </c>
    </row>
    <row r="725" spans="2:3" ht="13" x14ac:dyDescent="0.15">
      <c r="B725" s="74" t="b">
        <v>0</v>
      </c>
      <c r="C725" s="74" t="s">
        <v>2089</v>
      </c>
    </row>
    <row r="726" spans="2:3" ht="13" x14ac:dyDescent="0.15">
      <c r="B726" s="74" t="b">
        <v>0</v>
      </c>
      <c r="C726" s="74" t="s">
        <v>2089</v>
      </c>
    </row>
    <row r="727" spans="2:3" ht="13" x14ac:dyDescent="0.15">
      <c r="B727" s="74" t="b">
        <v>0</v>
      </c>
      <c r="C727" s="74" t="s">
        <v>2089</v>
      </c>
    </row>
    <row r="728" spans="2:3" ht="13" x14ac:dyDescent="0.15">
      <c r="B728" s="74" t="b">
        <v>0</v>
      </c>
      <c r="C728" s="74" t="s">
        <v>2089</v>
      </c>
    </row>
    <row r="729" spans="2:3" ht="13" x14ac:dyDescent="0.15">
      <c r="B729" s="74" t="b">
        <v>0</v>
      </c>
      <c r="C729" s="74" t="s">
        <v>2089</v>
      </c>
    </row>
    <row r="730" spans="2:3" ht="13" x14ac:dyDescent="0.15">
      <c r="B730" s="74" t="b">
        <v>0</v>
      </c>
      <c r="C730" s="74" t="s">
        <v>2089</v>
      </c>
    </row>
    <row r="731" spans="2:3" ht="13" x14ac:dyDescent="0.15">
      <c r="B731" s="74" t="b">
        <v>0</v>
      </c>
      <c r="C731" s="74" t="s">
        <v>2089</v>
      </c>
    </row>
    <row r="732" spans="2:3" ht="13" x14ac:dyDescent="0.15">
      <c r="B732" s="74" t="b">
        <v>0</v>
      </c>
      <c r="C732" s="74" t="s">
        <v>2089</v>
      </c>
    </row>
    <row r="733" spans="2:3" ht="13" x14ac:dyDescent="0.15">
      <c r="B733" s="74" t="b">
        <v>0</v>
      </c>
      <c r="C733" s="74" t="s">
        <v>2089</v>
      </c>
    </row>
    <row r="734" spans="2:3" ht="13" x14ac:dyDescent="0.15">
      <c r="B734" s="74" t="b">
        <v>0</v>
      </c>
      <c r="C734" s="74" t="s">
        <v>2089</v>
      </c>
    </row>
    <row r="735" spans="2:3" ht="13" x14ac:dyDescent="0.15">
      <c r="B735" s="74" t="b">
        <v>0</v>
      </c>
      <c r="C735" s="74" t="s">
        <v>2089</v>
      </c>
    </row>
    <row r="736" spans="2:3" ht="13" x14ac:dyDescent="0.15">
      <c r="B736" s="74" t="b">
        <v>0</v>
      </c>
      <c r="C736" s="74" t="s">
        <v>2089</v>
      </c>
    </row>
    <row r="737" spans="2:3" ht="13" x14ac:dyDescent="0.15">
      <c r="B737" s="74" t="b">
        <v>0</v>
      </c>
      <c r="C737" s="74" t="s">
        <v>2089</v>
      </c>
    </row>
    <row r="738" spans="2:3" ht="13" x14ac:dyDescent="0.15">
      <c r="B738" s="74" t="b">
        <v>0</v>
      </c>
      <c r="C738" s="74" t="s">
        <v>2089</v>
      </c>
    </row>
    <row r="739" spans="2:3" ht="13" x14ac:dyDescent="0.15">
      <c r="B739" s="74" t="b">
        <v>0</v>
      </c>
      <c r="C739" s="74" t="s">
        <v>2089</v>
      </c>
    </row>
    <row r="740" spans="2:3" ht="13" x14ac:dyDescent="0.15">
      <c r="B740" s="74" t="b">
        <v>0</v>
      </c>
      <c r="C740" s="74" t="s">
        <v>2089</v>
      </c>
    </row>
    <row r="741" spans="2:3" ht="13" x14ac:dyDescent="0.15">
      <c r="B741" s="74" t="b">
        <v>0</v>
      </c>
      <c r="C741" s="74" t="s">
        <v>2089</v>
      </c>
    </row>
    <row r="742" spans="2:3" ht="13" x14ac:dyDescent="0.15">
      <c r="B742" s="74" t="b">
        <v>0</v>
      </c>
      <c r="C742" s="74" t="s">
        <v>2089</v>
      </c>
    </row>
    <row r="743" spans="2:3" ht="13" x14ac:dyDescent="0.15">
      <c r="B743" s="74" t="b">
        <v>0</v>
      </c>
      <c r="C743" s="74" t="s">
        <v>2089</v>
      </c>
    </row>
    <row r="744" spans="2:3" ht="13" x14ac:dyDescent="0.15">
      <c r="B744" s="74" t="b">
        <v>0</v>
      </c>
      <c r="C744" s="74" t="s">
        <v>2089</v>
      </c>
    </row>
    <row r="745" spans="2:3" ht="13" x14ac:dyDescent="0.15">
      <c r="B745" s="74" t="b">
        <v>0</v>
      </c>
      <c r="C745" s="74" t="s">
        <v>2089</v>
      </c>
    </row>
    <row r="746" spans="2:3" ht="13" x14ac:dyDescent="0.15">
      <c r="B746" s="74" t="b">
        <v>0</v>
      </c>
      <c r="C746" s="74" t="s">
        <v>2089</v>
      </c>
    </row>
    <row r="747" spans="2:3" ht="13" x14ac:dyDescent="0.15">
      <c r="B747" s="74" t="b">
        <v>0</v>
      </c>
      <c r="C747" s="74" t="s">
        <v>2089</v>
      </c>
    </row>
    <row r="748" spans="2:3" ht="13" x14ac:dyDescent="0.15">
      <c r="B748" s="74" t="b">
        <v>0</v>
      </c>
      <c r="C748" s="74" t="s">
        <v>2089</v>
      </c>
    </row>
    <row r="749" spans="2:3" ht="13" x14ac:dyDescent="0.15">
      <c r="B749" s="74" t="b">
        <v>0</v>
      </c>
      <c r="C749" s="74" t="s">
        <v>2089</v>
      </c>
    </row>
    <row r="750" spans="2:3" ht="13" x14ac:dyDescent="0.15">
      <c r="B750" s="74" t="b">
        <v>0</v>
      </c>
      <c r="C750" s="74" t="s">
        <v>2089</v>
      </c>
    </row>
    <row r="751" spans="2:3" ht="13" x14ac:dyDescent="0.15">
      <c r="B751" s="74" t="b">
        <v>0</v>
      </c>
      <c r="C751" s="74" t="s">
        <v>2089</v>
      </c>
    </row>
    <row r="752" spans="2:3" ht="13" x14ac:dyDescent="0.15">
      <c r="B752" s="74" t="b">
        <v>0</v>
      </c>
      <c r="C752" s="74" t="s">
        <v>2089</v>
      </c>
    </row>
    <row r="753" spans="2:3" ht="13" x14ac:dyDescent="0.15">
      <c r="B753" s="74" t="b">
        <v>0</v>
      </c>
      <c r="C753" s="74" t="s">
        <v>2089</v>
      </c>
    </row>
    <row r="754" spans="2:3" ht="13" x14ac:dyDescent="0.15">
      <c r="B754" s="74" t="b">
        <v>0</v>
      </c>
      <c r="C754" s="74" t="s">
        <v>2089</v>
      </c>
    </row>
    <row r="755" spans="2:3" ht="13" x14ac:dyDescent="0.15">
      <c r="B755" s="74" t="b">
        <v>0</v>
      </c>
      <c r="C755" s="74" t="s">
        <v>2089</v>
      </c>
    </row>
    <row r="756" spans="2:3" ht="13" x14ac:dyDescent="0.15">
      <c r="B756" s="74" t="b">
        <v>0</v>
      </c>
      <c r="C756" s="74" t="s">
        <v>2089</v>
      </c>
    </row>
    <row r="757" spans="2:3" ht="13" x14ac:dyDescent="0.15">
      <c r="B757" s="74" t="b">
        <v>0</v>
      </c>
      <c r="C757" s="74" t="s">
        <v>2089</v>
      </c>
    </row>
    <row r="758" spans="2:3" ht="13" x14ac:dyDescent="0.15">
      <c r="B758" s="74" t="b">
        <v>0</v>
      </c>
      <c r="C758" s="74" t="s">
        <v>2089</v>
      </c>
    </row>
    <row r="759" spans="2:3" ht="13" x14ac:dyDescent="0.15">
      <c r="B759" s="74" t="b">
        <v>0</v>
      </c>
      <c r="C759" s="74" t="s">
        <v>2089</v>
      </c>
    </row>
    <row r="760" spans="2:3" ht="13" x14ac:dyDescent="0.15">
      <c r="B760" s="74" t="b">
        <v>0</v>
      </c>
      <c r="C760" s="74" t="s">
        <v>2089</v>
      </c>
    </row>
    <row r="761" spans="2:3" ht="13" x14ac:dyDescent="0.15">
      <c r="B761" s="74" t="b">
        <v>0</v>
      </c>
      <c r="C761" s="74" t="s">
        <v>2089</v>
      </c>
    </row>
    <row r="762" spans="2:3" ht="13" x14ac:dyDescent="0.15">
      <c r="B762" s="74" t="b">
        <v>0</v>
      </c>
      <c r="C762" s="74" t="s">
        <v>2089</v>
      </c>
    </row>
    <row r="763" spans="2:3" ht="13" x14ac:dyDescent="0.15">
      <c r="B763" s="74" t="b">
        <v>0</v>
      </c>
      <c r="C763" s="74" t="s">
        <v>2089</v>
      </c>
    </row>
    <row r="764" spans="2:3" ht="13" x14ac:dyDescent="0.15">
      <c r="B764" s="74" t="b">
        <v>0</v>
      </c>
      <c r="C764" s="74" t="s">
        <v>2089</v>
      </c>
    </row>
    <row r="765" spans="2:3" ht="13" x14ac:dyDescent="0.15">
      <c r="B765" s="74" t="b">
        <v>0</v>
      </c>
      <c r="C765" s="74" t="s">
        <v>2089</v>
      </c>
    </row>
    <row r="766" spans="2:3" ht="13" x14ac:dyDescent="0.15">
      <c r="B766" s="74" t="b">
        <v>0</v>
      </c>
      <c r="C766" s="74" t="s">
        <v>2089</v>
      </c>
    </row>
    <row r="767" spans="2:3" ht="13" x14ac:dyDescent="0.15">
      <c r="B767" s="74" t="b">
        <v>0</v>
      </c>
      <c r="C767" s="74" t="s">
        <v>2089</v>
      </c>
    </row>
    <row r="768" spans="2:3" ht="13" x14ac:dyDescent="0.15">
      <c r="B768" s="74" t="b">
        <v>0</v>
      </c>
      <c r="C768" s="74" t="s">
        <v>2089</v>
      </c>
    </row>
    <row r="769" spans="2:3" ht="13" x14ac:dyDescent="0.15">
      <c r="B769" s="74" t="b">
        <v>0</v>
      </c>
      <c r="C769" s="74" t="s">
        <v>2089</v>
      </c>
    </row>
    <row r="770" spans="2:3" ht="13" x14ac:dyDescent="0.15">
      <c r="B770" s="74" t="b">
        <v>0</v>
      </c>
      <c r="C770" s="74" t="s">
        <v>2089</v>
      </c>
    </row>
    <row r="771" spans="2:3" ht="13" x14ac:dyDescent="0.15">
      <c r="B771" s="74" t="b">
        <v>0</v>
      </c>
      <c r="C771" s="74" t="s">
        <v>2089</v>
      </c>
    </row>
    <row r="772" spans="2:3" ht="13" x14ac:dyDescent="0.15">
      <c r="B772" s="74" t="b">
        <v>0</v>
      </c>
      <c r="C772" s="74" t="s">
        <v>2089</v>
      </c>
    </row>
    <row r="773" spans="2:3" ht="13" x14ac:dyDescent="0.15">
      <c r="B773" s="74" t="b">
        <v>0</v>
      </c>
      <c r="C773" s="74" t="s">
        <v>2089</v>
      </c>
    </row>
    <row r="774" spans="2:3" ht="13" x14ac:dyDescent="0.15">
      <c r="B774" s="74" t="b">
        <v>0</v>
      </c>
      <c r="C774" s="74" t="s">
        <v>2089</v>
      </c>
    </row>
    <row r="775" spans="2:3" ht="13" x14ac:dyDescent="0.15">
      <c r="B775" s="74" t="b">
        <v>0</v>
      </c>
      <c r="C775" s="74" t="s">
        <v>2089</v>
      </c>
    </row>
    <row r="776" spans="2:3" ht="13" x14ac:dyDescent="0.15">
      <c r="B776" s="74" t="b">
        <v>0</v>
      </c>
      <c r="C776" s="74" t="s">
        <v>2089</v>
      </c>
    </row>
    <row r="777" spans="2:3" ht="13" x14ac:dyDescent="0.15">
      <c r="B777" s="74" t="b">
        <v>0</v>
      </c>
      <c r="C777" s="74" t="s">
        <v>2089</v>
      </c>
    </row>
    <row r="778" spans="2:3" ht="13" x14ac:dyDescent="0.15">
      <c r="B778" s="74" t="b">
        <v>0</v>
      </c>
      <c r="C778" s="74" t="s">
        <v>2089</v>
      </c>
    </row>
    <row r="779" spans="2:3" ht="13" x14ac:dyDescent="0.15">
      <c r="B779" s="74" t="b">
        <v>0</v>
      </c>
      <c r="C779" s="74" t="s">
        <v>2089</v>
      </c>
    </row>
    <row r="780" spans="2:3" ht="13" x14ac:dyDescent="0.15">
      <c r="B780" s="74" t="b">
        <v>0</v>
      </c>
      <c r="C780" s="74" t="s">
        <v>2089</v>
      </c>
    </row>
    <row r="781" spans="2:3" ht="13" x14ac:dyDescent="0.15">
      <c r="B781" s="74" t="b">
        <v>0</v>
      </c>
      <c r="C781" s="74" t="s">
        <v>2089</v>
      </c>
    </row>
    <row r="782" spans="2:3" ht="13" x14ac:dyDescent="0.15">
      <c r="B782" s="74" t="b">
        <v>0</v>
      </c>
      <c r="C782" s="74" t="s">
        <v>2089</v>
      </c>
    </row>
    <row r="783" spans="2:3" ht="13" x14ac:dyDescent="0.15">
      <c r="B783" s="74" t="b">
        <v>0</v>
      </c>
      <c r="C783" s="74" t="s">
        <v>2089</v>
      </c>
    </row>
    <row r="784" spans="2:3" ht="13" x14ac:dyDescent="0.15">
      <c r="B784" s="74" t="b">
        <v>0</v>
      </c>
      <c r="C784" s="74" t="s">
        <v>2089</v>
      </c>
    </row>
    <row r="785" spans="2:3" ht="13" x14ac:dyDescent="0.15">
      <c r="B785" s="74" t="b">
        <v>0</v>
      </c>
      <c r="C785" s="74" t="s">
        <v>2089</v>
      </c>
    </row>
    <row r="786" spans="2:3" ht="13" x14ac:dyDescent="0.15">
      <c r="B786" s="74" t="b">
        <v>0</v>
      </c>
      <c r="C786" s="74" t="s">
        <v>2089</v>
      </c>
    </row>
    <row r="787" spans="2:3" ht="13" x14ac:dyDescent="0.15">
      <c r="B787" s="74" t="b">
        <v>0</v>
      </c>
      <c r="C787" s="74" t="s">
        <v>2089</v>
      </c>
    </row>
    <row r="788" spans="2:3" ht="13" x14ac:dyDescent="0.15">
      <c r="B788" s="74" t="b">
        <v>0</v>
      </c>
      <c r="C788" s="74" t="s">
        <v>2089</v>
      </c>
    </row>
    <row r="789" spans="2:3" ht="13" x14ac:dyDescent="0.15">
      <c r="B789" s="74" t="b">
        <v>0</v>
      </c>
      <c r="C789" s="74" t="s">
        <v>2089</v>
      </c>
    </row>
    <row r="790" spans="2:3" ht="13" x14ac:dyDescent="0.15">
      <c r="B790" s="74" t="b">
        <v>0</v>
      </c>
      <c r="C790" s="74" t="s">
        <v>2089</v>
      </c>
    </row>
    <row r="791" spans="2:3" ht="13" x14ac:dyDescent="0.15">
      <c r="B791" s="74" t="b">
        <v>0</v>
      </c>
      <c r="C791" s="74" t="s">
        <v>2089</v>
      </c>
    </row>
    <row r="792" spans="2:3" ht="13" x14ac:dyDescent="0.15">
      <c r="B792" s="74" t="b">
        <v>0</v>
      </c>
      <c r="C792" s="74" t="s">
        <v>2089</v>
      </c>
    </row>
    <row r="793" spans="2:3" ht="13" x14ac:dyDescent="0.15">
      <c r="B793" s="74" t="b">
        <v>0</v>
      </c>
      <c r="C793" s="74" t="s">
        <v>2089</v>
      </c>
    </row>
    <row r="794" spans="2:3" ht="13" x14ac:dyDescent="0.15">
      <c r="B794" s="74" t="b">
        <v>0</v>
      </c>
      <c r="C794" s="74" t="s">
        <v>2089</v>
      </c>
    </row>
    <row r="795" spans="2:3" ht="13" x14ac:dyDescent="0.15">
      <c r="B795" s="74" t="b">
        <v>0</v>
      </c>
      <c r="C795" s="74" t="s">
        <v>2089</v>
      </c>
    </row>
    <row r="796" spans="2:3" ht="13" x14ac:dyDescent="0.15">
      <c r="B796" s="74" t="b">
        <v>0</v>
      </c>
      <c r="C796" s="74" t="s">
        <v>2089</v>
      </c>
    </row>
    <row r="797" spans="2:3" ht="13" x14ac:dyDescent="0.15">
      <c r="B797" s="74" t="b">
        <v>0</v>
      </c>
      <c r="C797" s="74" t="s">
        <v>2089</v>
      </c>
    </row>
    <row r="798" spans="2:3" ht="13" x14ac:dyDescent="0.15">
      <c r="B798" s="74" t="b">
        <v>0</v>
      </c>
      <c r="C798" s="74" t="s">
        <v>2089</v>
      </c>
    </row>
    <row r="799" spans="2:3" ht="13" x14ac:dyDescent="0.15">
      <c r="B799" s="74" t="b">
        <v>0</v>
      </c>
      <c r="C799" s="74" t="s">
        <v>2089</v>
      </c>
    </row>
    <row r="800" spans="2:3" ht="13" x14ac:dyDescent="0.15">
      <c r="B800" s="74" t="b">
        <v>0</v>
      </c>
      <c r="C800" s="74" t="s">
        <v>2089</v>
      </c>
    </row>
    <row r="801" spans="2:3" ht="13" x14ac:dyDescent="0.15">
      <c r="B801" s="74" t="b">
        <v>0</v>
      </c>
      <c r="C801" s="74" t="s">
        <v>2089</v>
      </c>
    </row>
    <row r="802" spans="2:3" ht="13" x14ac:dyDescent="0.15">
      <c r="B802" s="74" t="b">
        <v>0</v>
      </c>
      <c r="C802" s="74" t="s">
        <v>2089</v>
      </c>
    </row>
    <row r="803" spans="2:3" ht="13" x14ac:dyDescent="0.15">
      <c r="B803" s="74" t="b">
        <v>0</v>
      </c>
      <c r="C803" s="74" t="s">
        <v>2089</v>
      </c>
    </row>
    <row r="804" spans="2:3" ht="13" x14ac:dyDescent="0.15">
      <c r="B804" s="74" t="b">
        <v>0</v>
      </c>
      <c r="C804" s="74" t="s">
        <v>2089</v>
      </c>
    </row>
    <row r="805" spans="2:3" ht="13" x14ac:dyDescent="0.15">
      <c r="B805" s="74" t="b">
        <v>0</v>
      </c>
      <c r="C805" s="74" t="s">
        <v>2089</v>
      </c>
    </row>
    <row r="806" spans="2:3" ht="13" x14ac:dyDescent="0.15">
      <c r="B806" s="74" t="b">
        <v>0</v>
      </c>
      <c r="C806" s="74" t="s">
        <v>2089</v>
      </c>
    </row>
    <row r="807" spans="2:3" ht="13" x14ac:dyDescent="0.15">
      <c r="B807" s="74" t="b">
        <v>0</v>
      </c>
      <c r="C807" s="74" t="s">
        <v>2089</v>
      </c>
    </row>
    <row r="808" spans="2:3" ht="13" x14ac:dyDescent="0.15">
      <c r="B808" s="74" t="b">
        <v>0</v>
      </c>
      <c r="C808" s="74" t="s">
        <v>2089</v>
      </c>
    </row>
    <row r="809" spans="2:3" ht="13" x14ac:dyDescent="0.15">
      <c r="B809" s="74" t="b">
        <v>0</v>
      </c>
      <c r="C809" s="74" t="s">
        <v>2089</v>
      </c>
    </row>
    <row r="810" spans="2:3" ht="13" x14ac:dyDescent="0.15">
      <c r="B810" s="74" t="b">
        <v>0</v>
      </c>
      <c r="C810" s="74" t="s">
        <v>2089</v>
      </c>
    </row>
    <row r="811" spans="2:3" ht="13" x14ac:dyDescent="0.15">
      <c r="B811" s="74" t="b">
        <v>0</v>
      </c>
      <c r="C811" s="74" t="s">
        <v>2089</v>
      </c>
    </row>
    <row r="812" spans="2:3" ht="13" x14ac:dyDescent="0.15">
      <c r="B812" s="74" t="b">
        <v>0</v>
      </c>
      <c r="C812" s="74" t="s">
        <v>2089</v>
      </c>
    </row>
    <row r="813" spans="2:3" ht="13" x14ac:dyDescent="0.15">
      <c r="B813" s="74" t="b">
        <v>0</v>
      </c>
      <c r="C813" s="74" t="s">
        <v>2089</v>
      </c>
    </row>
    <row r="814" spans="2:3" ht="13" x14ac:dyDescent="0.15">
      <c r="B814" s="74" t="b">
        <v>0</v>
      </c>
      <c r="C814" s="74" t="s">
        <v>2089</v>
      </c>
    </row>
    <row r="815" spans="2:3" ht="13" x14ac:dyDescent="0.15">
      <c r="B815" s="74" t="b">
        <v>0</v>
      </c>
      <c r="C815" s="74" t="s">
        <v>2089</v>
      </c>
    </row>
    <row r="816" spans="2:3" ht="13" x14ac:dyDescent="0.15">
      <c r="B816" s="74" t="b">
        <v>0</v>
      </c>
      <c r="C816" s="74" t="s">
        <v>2089</v>
      </c>
    </row>
    <row r="817" spans="2:3" ht="13" x14ac:dyDescent="0.15">
      <c r="B817" s="74" t="b">
        <v>0</v>
      </c>
      <c r="C817" s="74" t="s">
        <v>2089</v>
      </c>
    </row>
    <row r="818" spans="2:3" ht="13" x14ac:dyDescent="0.15">
      <c r="B818" s="74" t="b">
        <v>0</v>
      </c>
      <c r="C818" s="74" t="s">
        <v>2089</v>
      </c>
    </row>
    <row r="819" spans="2:3" ht="13" x14ac:dyDescent="0.15">
      <c r="B819" s="74" t="b">
        <v>0</v>
      </c>
      <c r="C819" s="74" t="s">
        <v>2089</v>
      </c>
    </row>
    <row r="820" spans="2:3" ht="13" x14ac:dyDescent="0.15">
      <c r="B820" s="74" t="b">
        <v>0</v>
      </c>
      <c r="C820" s="74" t="s">
        <v>2089</v>
      </c>
    </row>
    <row r="821" spans="2:3" ht="13" x14ac:dyDescent="0.15">
      <c r="B821" s="74" t="b">
        <v>0</v>
      </c>
      <c r="C821" s="74" t="s">
        <v>2089</v>
      </c>
    </row>
    <row r="822" spans="2:3" ht="13" x14ac:dyDescent="0.15">
      <c r="B822" s="74" t="b">
        <v>0</v>
      </c>
      <c r="C822" s="74" t="s">
        <v>2089</v>
      </c>
    </row>
    <row r="823" spans="2:3" ht="13" x14ac:dyDescent="0.15">
      <c r="B823" s="74" t="b">
        <v>0</v>
      </c>
      <c r="C823" s="74" t="s">
        <v>2089</v>
      </c>
    </row>
    <row r="824" spans="2:3" ht="13" x14ac:dyDescent="0.15">
      <c r="B824" s="74" t="b">
        <v>0</v>
      </c>
      <c r="C824" s="74" t="s">
        <v>2089</v>
      </c>
    </row>
    <row r="825" spans="2:3" ht="13" x14ac:dyDescent="0.15">
      <c r="B825" s="74" t="b">
        <v>0</v>
      </c>
      <c r="C825" s="74" t="s">
        <v>2089</v>
      </c>
    </row>
    <row r="826" spans="2:3" ht="13" x14ac:dyDescent="0.15">
      <c r="B826" s="74" t="b">
        <v>0</v>
      </c>
      <c r="C826" s="74" t="s">
        <v>2089</v>
      </c>
    </row>
    <row r="827" spans="2:3" ht="13" x14ac:dyDescent="0.15">
      <c r="B827" s="74" t="b">
        <v>0</v>
      </c>
      <c r="C827" s="74" t="s">
        <v>2089</v>
      </c>
    </row>
    <row r="828" spans="2:3" ht="13" x14ac:dyDescent="0.15">
      <c r="B828" s="74" t="b">
        <v>0</v>
      </c>
      <c r="C828" s="74" t="s">
        <v>2089</v>
      </c>
    </row>
    <row r="829" spans="2:3" ht="13" x14ac:dyDescent="0.15">
      <c r="B829" s="74" t="b">
        <v>0</v>
      </c>
      <c r="C829" s="74" t="s">
        <v>2089</v>
      </c>
    </row>
    <row r="830" spans="2:3" ht="13" x14ac:dyDescent="0.15">
      <c r="B830" s="74" t="b">
        <v>0</v>
      </c>
      <c r="C830" s="74" t="s">
        <v>2089</v>
      </c>
    </row>
    <row r="831" spans="2:3" ht="13" x14ac:dyDescent="0.15">
      <c r="B831" s="74" t="b">
        <v>0</v>
      </c>
      <c r="C831" s="74" t="s">
        <v>2089</v>
      </c>
    </row>
    <row r="832" spans="2:3" ht="13" x14ac:dyDescent="0.15">
      <c r="B832" s="74" t="b">
        <v>0</v>
      </c>
      <c r="C832" s="74" t="s">
        <v>2089</v>
      </c>
    </row>
    <row r="833" spans="2:3" ht="13" x14ac:dyDescent="0.15">
      <c r="B833" s="74" t="b">
        <v>0</v>
      </c>
      <c r="C833" s="74" t="s">
        <v>2089</v>
      </c>
    </row>
    <row r="834" spans="2:3" ht="13" x14ac:dyDescent="0.15">
      <c r="B834" s="74" t="b">
        <v>0</v>
      </c>
      <c r="C834" s="74" t="s">
        <v>2089</v>
      </c>
    </row>
    <row r="835" spans="2:3" ht="13" x14ac:dyDescent="0.15">
      <c r="B835" s="74" t="b">
        <v>0</v>
      </c>
      <c r="C835" s="74" t="s">
        <v>2089</v>
      </c>
    </row>
    <row r="836" spans="2:3" ht="13" x14ac:dyDescent="0.15">
      <c r="B836" s="74" t="b">
        <v>0</v>
      </c>
      <c r="C836" s="74" t="s">
        <v>2089</v>
      </c>
    </row>
    <row r="837" spans="2:3" ht="13" x14ac:dyDescent="0.15">
      <c r="B837" s="74" t="b">
        <v>0</v>
      </c>
      <c r="C837" s="74" t="s">
        <v>2089</v>
      </c>
    </row>
    <row r="838" spans="2:3" ht="13" x14ac:dyDescent="0.15">
      <c r="B838" s="74" t="b">
        <v>0</v>
      </c>
      <c r="C838" s="74" t="s">
        <v>2089</v>
      </c>
    </row>
    <row r="839" spans="2:3" ht="13" x14ac:dyDescent="0.15">
      <c r="B839" s="74" t="b">
        <v>0</v>
      </c>
      <c r="C839" s="74" t="s">
        <v>2089</v>
      </c>
    </row>
    <row r="840" spans="2:3" ht="13" x14ac:dyDescent="0.15">
      <c r="B840" s="74" t="b">
        <v>0</v>
      </c>
      <c r="C840" s="74" t="s">
        <v>2089</v>
      </c>
    </row>
    <row r="841" spans="2:3" ht="13" x14ac:dyDescent="0.15">
      <c r="B841" s="74" t="b">
        <v>0</v>
      </c>
      <c r="C841" s="74" t="s">
        <v>2089</v>
      </c>
    </row>
    <row r="842" spans="2:3" ht="13" x14ac:dyDescent="0.15">
      <c r="B842" s="74" t="b">
        <v>0</v>
      </c>
      <c r="C842" s="74" t="s">
        <v>2089</v>
      </c>
    </row>
    <row r="843" spans="2:3" ht="13" x14ac:dyDescent="0.15">
      <c r="B843" s="74" t="b">
        <v>0</v>
      </c>
      <c r="C843" s="74" t="s">
        <v>2089</v>
      </c>
    </row>
    <row r="844" spans="2:3" ht="13" x14ac:dyDescent="0.15">
      <c r="B844" s="74" t="b">
        <v>0</v>
      </c>
      <c r="C844" s="74" t="s">
        <v>2089</v>
      </c>
    </row>
    <row r="845" spans="2:3" ht="13" x14ac:dyDescent="0.15">
      <c r="B845" s="74" t="b">
        <v>0</v>
      </c>
      <c r="C845" s="74" t="s">
        <v>2089</v>
      </c>
    </row>
    <row r="846" spans="2:3" ht="13" x14ac:dyDescent="0.15">
      <c r="B846" s="74" t="b">
        <v>0</v>
      </c>
      <c r="C846" s="74" t="s">
        <v>2089</v>
      </c>
    </row>
    <row r="847" spans="2:3" ht="13" x14ac:dyDescent="0.15">
      <c r="B847" s="74" t="b">
        <v>0</v>
      </c>
      <c r="C847" s="74" t="s">
        <v>2089</v>
      </c>
    </row>
    <row r="848" spans="2:3" ht="13" x14ac:dyDescent="0.15">
      <c r="B848" s="74" t="b">
        <v>0</v>
      </c>
      <c r="C848" s="74" t="s">
        <v>2089</v>
      </c>
    </row>
    <row r="849" spans="2:3" ht="13" x14ac:dyDescent="0.15">
      <c r="B849" s="74" t="b">
        <v>0</v>
      </c>
      <c r="C849" s="74" t="s">
        <v>2089</v>
      </c>
    </row>
    <row r="850" spans="2:3" ht="13" x14ac:dyDescent="0.15">
      <c r="B850" s="74" t="b">
        <v>0</v>
      </c>
      <c r="C850" s="74" t="s">
        <v>2089</v>
      </c>
    </row>
    <row r="851" spans="2:3" ht="13" x14ac:dyDescent="0.15">
      <c r="B851" s="74" t="b">
        <v>0</v>
      </c>
      <c r="C851" s="74" t="s">
        <v>2089</v>
      </c>
    </row>
    <row r="852" spans="2:3" ht="13" x14ac:dyDescent="0.15">
      <c r="B852" s="74" t="b">
        <v>0</v>
      </c>
      <c r="C852" s="74" t="s">
        <v>2089</v>
      </c>
    </row>
    <row r="853" spans="2:3" ht="13" x14ac:dyDescent="0.15">
      <c r="B853" s="74" t="b">
        <v>0</v>
      </c>
      <c r="C853" s="74" t="s">
        <v>2089</v>
      </c>
    </row>
    <row r="854" spans="2:3" ht="13" x14ac:dyDescent="0.15">
      <c r="B854" s="74" t="b">
        <v>0</v>
      </c>
      <c r="C854" s="74" t="s">
        <v>2089</v>
      </c>
    </row>
    <row r="855" spans="2:3" ht="13" x14ac:dyDescent="0.15">
      <c r="B855" s="74" t="b">
        <v>0</v>
      </c>
      <c r="C855" s="74" t="s">
        <v>2089</v>
      </c>
    </row>
    <row r="856" spans="2:3" ht="13" x14ac:dyDescent="0.15">
      <c r="B856" s="74" t="b">
        <v>0</v>
      </c>
      <c r="C856" s="74" t="s">
        <v>2089</v>
      </c>
    </row>
    <row r="857" spans="2:3" ht="13" x14ac:dyDescent="0.15">
      <c r="B857" s="74" t="b">
        <v>0</v>
      </c>
      <c r="C857" s="74" t="s">
        <v>2089</v>
      </c>
    </row>
    <row r="858" spans="2:3" ht="13" x14ac:dyDescent="0.15">
      <c r="B858" s="74" t="b">
        <v>0</v>
      </c>
      <c r="C858" s="74" t="s">
        <v>2089</v>
      </c>
    </row>
    <row r="859" spans="2:3" ht="13" x14ac:dyDescent="0.15">
      <c r="B859" s="74" t="b">
        <v>0</v>
      </c>
      <c r="C859" s="74" t="s">
        <v>2089</v>
      </c>
    </row>
    <row r="860" spans="2:3" ht="13" x14ac:dyDescent="0.15">
      <c r="B860" s="74" t="b">
        <v>0</v>
      </c>
      <c r="C860" s="74" t="s">
        <v>2089</v>
      </c>
    </row>
    <row r="861" spans="2:3" ht="13" x14ac:dyDescent="0.15">
      <c r="B861" s="74" t="b">
        <v>0</v>
      </c>
      <c r="C861" s="74" t="s">
        <v>2089</v>
      </c>
    </row>
    <row r="862" spans="2:3" ht="13" x14ac:dyDescent="0.15">
      <c r="B862" s="74" t="b">
        <v>0</v>
      </c>
      <c r="C862" s="74" t="s">
        <v>2089</v>
      </c>
    </row>
    <row r="863" spans="2:3" ht="13" x14ac:dyDescent="0.15">
      <c r="B863" s="74" t="b">
        <v>0</v>
      </c>
      <c r="C863" s="74" t="s">
        <v>2089</v>
      </c>
    </row>
    <row r="864" spans="2:3" ht="13" x14ac:dyDescent="0.15">
      <c r="B864" s="74" t="b">
        <v>0</v>
      </c>
      <c r="C864" s="74" t="s">
        <v>2089</v>
      </c>
    </row>
    <row r="865" spans="2:3" ht="13" x14ac:dyDescent="0.15">
      <c r="B865" s="74" t="b">
        <v>0</v>
      </c>
      <c r="C865" s="74" t="s">
        <v>2089</v>
      </c>
    </row>
    <row r="866" spans="2:3" ht="13" x14ac:dyDescent="0.15">
      <c r="B866" s="74" t="b">
        <v>0</v>
      </c>
      <c r="C866" s="74" t="s">
        <v>2089</v>
      </c>
    </row>
    <row r="867" spans="2:3" ht="13" x14ac:dyDescent="0.15">
      <c r="B867" s="74" t="b">
        <v>0</v>
      </c>
      <c r="C867" s="74" t="s">
        <v>2089</v>
      </c>
    </row>
    <row r="868" spans="2:3" ht="13" x14ac:dyDescent="0.15">
      <c r="B868" s="74" t="b">
        <v>0</v>
      </c>
      <c r="C868" s="74" t="s">
        <v>2089</v>
      </c>
    </row>
    <row r="869" spans="2:3" ht="13" x14ac:dyDescent="0.15">
      <c r="B869" s="74" t="b">
        <v>0</v>
      </c>
      <c r="C869" s="74" t="s">
        <v>2089</v>
      </c>
    </row>
    <row r="870" spans="2:3" ht="13" x14ac:dyDescent="0.15">
      <c r="B870" s="74" t="b">
        <v>0</v>
      </c>
      <c r="C870" s="74" t="s">
        <v>2089</v>
      </c>
    </row>
    <row r="871" spans="2:3" ht="13" x14ac:dyDescent="0.15">
      <c r="B871" s="74" t="b">
        <v>0</v>
      </c>
      <c r="C871" s="74" t="s">
        <v>2089</v>
      </c>
    </row>
    <row r="872" spans="2:3" ht="13" x14ac:dyDescent="0.15">
      <c r="B872" s="74" t="b">
        <v>0</v>
      </c>
      <c r="C872" s="74" t="s">
        <v>2089</v>
      </c>
    </row>
    <row r="873" spans="2:3" ht="13" x14ac:dyDescent="0.15">
      <c r="B873" s="74" t="b">
        <v>0</v>
      </c>
      <c r="C873" s="74" t="s">
        <v>2089</v>
      </c>
    </row>
    <row r="874" spans="2:3" ht="13" x14ac:dyDescent="0.15">
      <c r="B874" s="74" t="b">
        <v>0</v>
      </c>
      <c r="C874" s="74" t="s">
        <v>2089</v>
      </c>
    </row>
    <row r="875" spans="2:3" ht="13" x14ac:dyDescent="0.15">
      <c r="B875" s="74" t="b">
        <v>0</v>
      </c>
      <c r="C875" s="74" t="s">
        <v>2089</v>
      </c>
    </row>
    <row r="876" spans="2:3" ht="13" x14ac:dyDescent="0.15">
      <c r="B876" s="74" t="b">
        <v>0</v>
      </c>
      <c r="C876" s="74" t="s">
        <v>2089</v>
      </c>
    </row>
    <row r="877" spans="2:3" ht="13" x14ac:dyDescent="0.15">
      <c r="B877" s="74" t="b">
        <v>0</v>
      </c>
      <c r="C877" s="74" t="s">
        <v>2089</v>
      </c>
    </row>
    <row r="878" spans="2:3" ht="13" x14ac:dyDescent="0.15">
      <c r="B878" s="74" t="b">
        <v>0</v>
      </c>
      <c r="C878" s="74" t="s">
        <v>2089</v>
      </c>
    </row>
    <row r="879" spans="2:3" ht="13" x14ac:dyDescent="0.15">
      <c r="B879" s="74" t="b">
        <v>0</v>
      </c>
      <c r="C879" s="74" t="s">
        <v>2089</v>
      </c>
    </row>
    <row r="880" spans="2:3" ht="13" x14ac:dyDescent="0.15">
      <c r="B880" s="74" t="b">
        <v>0</v>
      </c>
      <c r="C880" s="74" t="s">
        <v>2089</v>
      </c>
    </row>
    <row r="881" spans="2:3" ht="13" x14ac:dyDescent="0.15">
      <c r="B881" s="74" t="b">
        <v>0</v>
      </c>
      <c r="C881" s="74" t="s">
        <v>2089</v>
      </c>
    </row>
    <row r="882" spans="2:3" ht="13" x14ac:dyDescent="0.15">
      <c r="B882" s="74" t="b">
        <v>0</v>
      </c>
      <c r="C882" s="74" t="s">
        <v>2089</v>
      </c>
    </row>
    <row r="883" spans="2:3" ht="13" x14ac:dyDescent="0.15">
      <c r="B883" s="74" t="b">
        <v>0</v>
      </c>
      <c r="C883" s="74" t="s">
        <v>2089</v>
      </c>
    </row>
    <row r="884" spans="2:3" ht="13" x14ac:dyDescent="0.15">
      <c r="B884" s="74" t="b">
        <v>0</v>
      </c>
      <c r="C884" s="74" t="s">
        <v>2089</v>
      </c>
    </row>
    <row r="885" spans="2:3" ht="13" x14ac:dyDescent="0.15">
      <c r="B885" s="74" t="b">
        <v>0</v>
      </c>
      <c r="C885" s="74" t="s">
        <v>2089</v>
      </c>
    </row>
    <row r="886" spans="2:3" ht="13" x14ac:dyDescent="0.15">
      <c r="B886" s="74" t="b">
        <v>0</v>
      </c>
      <c r="C886" s="74" t="s">
        <v>2089</v>
      </c>
    </row>
    <row r="887" spans="2:3" ht="13" x14ac:dyDescent="0.15">
      <c r="B887" s="74" t="b">
        <v>0</v>
      </c>
      <c r="C887" s="74" t="s">
        <v>2089</v>
      </c>
    </row>
    <row r="888" spans="2:3" ht="13" x14ac:dyDescent="0.15">
      <c r="B888" s="74" t="b">
        <v>0</v>
      </c>
      <c r="C888" s="74" t="s">
        <v>2089</v>
      </c>
    </row>
    <row r="889" spans="2:3" ht="13" x14ac:dyDescent="0.15">
      <c r="B889" s="74" t="b">
        <v>0</v>
      </c>
      <c r="C889" s="74" t="s">
        <v>2089</v>
      </c>
    </row>
    <row r="890" spans="2:3" ht="13" x14ac:dyDescent="0.15">
      <c r="B890" s="74" t="b">
        <v>0</v>
      </c>
      <c r="C890" s="74" t="s">
        <v>2089</v>
      </c>
    </row>
    <row r="891" spans="2:3" ht="13" x14ac:dyDescent="0.15">
      <c r="B891" s="74" t="b">
        <v>0</v>
      </c>
      <c r="C891" s="74" t="s">
        <v>2089</v>
      </c>
    </row>
    <row r="892" spans="2:3" ht="13" x14ac:dyDescent="0.15">
      <c r="B892" s="74" t="b">
        <v>0</v>
      </c>
      <c r="C892" s="74" t="s">
        <v>2089</v>
      </c>
    </row>
    <row r="893" spans="2:3" ht="13" x14ac:dyDescent="0.15">
      <c r="B893" s="74" t="b">
        <v>0</v>
      </c>
      <c r="C893" s="74" t="s">
        <v>2089</v>
      </c>
    </row>
    <row r="894" spans="2:3" ht="13" x14ac:dyDescent="0.15">
      <c r="B894" s="74" t="b">
        <v>0</v>
      </c>
      <c r="C894" s="74" t="s">
        <v>2089</v>
      </c>
    </row>
    <row r="895" spans="2:3" ht="13" x14ac:dyDescent="0.15">
      <c r="B895" s="74" t="b">
        <v>0</v>
      </c>
      <c r="C895" s="74" t="s">
        <v>2089</v>
      </c>
    </row>
    <row r="896" spans="2:3" ht="13" x14ac:dyDescent="0.15">
      <c r="B896" s="74" t="b">
        <v>0</v>
      </c>
      <c r="C896" s="74" t="s">
        <v>2089</v>
      </c>
    </row>
    <row r="897" spans="2:3" ht="13" x14ac:dyDescent="0.15">
      <c r="B897" s="74" t="b">
        <v>0</v>
      </c>
      <c r="C897" s="74" t="s">
        <v>2089</v>
      </c>
    </row>
    <row r="898" spans="2:3" ht="13" x14ac:dyDescent="0.15">
      <c r="B898" s="74" t="b">
        <v>0</v>
      </c>
      <c r="C898" s="74" t="s">
        <v>2089</v>
      </c>
    </row>
    <row r="899" spans="2:3" ht="13" x14ac:dyDescent="0.15">
      <c r="B899" s="74" t="b">
        <v>0</v>
      </c>
      <c r="C899" s="74" t="s">
        <v>2089</v>
      </c>
    </row>
    <row r="900" spans="2:3" ht="13" x14ac:dyDescent="0.15">
      <c r="B900" s="74" t="b">
        <v>0</v>
      </c>
      <c r="C900" s="74" t="s">
        <v>2089</v>
      </c>
    </row>
    <row r="901" spans="2:3" ht="13" x14ac:dyDescent="0.15">
      <c r="B901" s="74" t="b">
        <v>0</v>
      </c>
      <c r="C901" s="74" t="s">
        <v>2089</v>
      </c>
    </row>
    <row r="902" spans="2:3" ht="13" x14ac:dyDescent="0.15">
      <c r="B902" s="74" t="b">
        <v>0</v>
      </c>
      <c r="C902" s="74" t="s">
        <v>2089</v>
      </c>
    </row>
    <row r="903" spans="2:3" ht="13" x14ac:dyDescent="0.15">
      <c r="B903" s="74" t="b">
        <v>0</v>
      </c>
      <c r="C903" s="74" t="s">
        <v>2089</v>
      </c>
    </row>
    <row r="904" spans="2:3" ht="13" x14ac:dyDescent="0.15">
      <c r="B904" s="74" t="b">
        <v>0</v>
      </c>
      <c r="C904" s="74" t="s">
        <v>2089</v>
      </c>
    </row>
    <row r="905" spans="2:3" ht="13" x14ac:dyDescent="0.15">
      <c r="B905" s="74" t="b">
        <v>0</v>
      </c>
      <c r="C905" s="74" t="s">
        <v>2089</v>
      </c>
    </row>
    <row r="906" spans="2:3" ht="13" x14ac:dyDescent="0.15">
      <c r="B906" s="74" t="b">
        <v>0</v>
      </c>
      <c r="C906" s="74" t="s">
        <v>2089</v>
      </c>
    </row>
    <row r="907" spans="2:3" ht="13" x14ac:dyDescent="0.15">
      <c r="B907" s="74" t="b">
        <v>0</v>
      </c>
      <c r="C907" s="74" t="s">
        <v>2089</v>
      </c>
    </row>
    <row r="908" spans="2:3" ht="13" x14ac:dyDescent="0.15">
      <c r="B908" s="74" t="b">
        <v>0</v>
      </c>
      <c r="C908" s="74" t="s">
        <v>2089</v>
      </c>
    </row>
    <row r="909" spans="2:3" ht="13" x14ac:dyDescent="0.15">
      <c r="B909" s="74" t="b">
        <v>0</v>
      </c>
      <c r="C909" s="74" t="s">
        <v>2089</v>
      </c>
    </row>
    <row r="910" spans="2:3" ht="13" x14ac:dyDescent="0.15">
      <c r="B910" s="74" t="b">
        <v>0</v>
      </c>
      <c r="C910" s="74" t="s">
        <v>2089</v>
      </c>
    </row>
    <row r="911" spans="2:3" ht="13" x14ac:dyDescent="0.15">
      <c r="B911" s="74" t="b">
        <v>0</v>
      </c>
      <c r="C911" s="74" t="s">
        <v>2089</v>
      </c>
    </row>
    <row r="912" spans="2:3" ht="13" x14ac:dyDescent="0.15">
      <c r="B912" s="74" t="b">
        <v>0</v>
      </c>
      <c r="C912" s="74" t="s">
        <v>2089</v>
      </c>
    </row>
    <row r="913" spans="2:3" ht="13" x14ac:dyDescent="0.15">
      <c r="B913" s="74" t="b">
        <v>0</v>
      </c>
      <c r="C913" s="74" t="s">
        <v>2089</v>
      </c>
    </row>
    <row r="914" spans="2:3" ht="13" x14ac:dyDescent="0.15">
      <c r="B914" s="74" t="b">
        <v>0</v>
      </c>
      <c r="C914" s="74" t="s">
        <v>2089</v>
      </c>
    </row>
    <row r="915" spans="2:3" ht="13" x14ac:dyDescent="0.15">
      <c r="B915" s="74" t="b">
        <v>0</v>
      </c>
      <c r="C915" s="74" t="s">
        <v>2089</v>
      </c>
    </row>
    <row r="916" spans="2:3" ht="13" x14ac:dyDescent="0.15">
      <c r="B916" s="74" t="b">
        <v>0</v>
      </c>
      <c r="C916" s="74" t="s">
        <v>2089</v>
      </c>
    </row>
    <row r="917" spans="2:3" ht="13" x14ac:dyDescent="0.15">
      <c r="B917" s="74" t="b">
        <v>0</v>
      </c>
      <c r="C917" s="74" t="s">
        <v>2089</v>
      </c>
    </row>
    <row r="918" spans="2:3" ht="13" x14ac:dyDescent="0.15">
      <c r="B918" s="74" t="b">
        <v>0</v>
      </c>
      <c r="C918" s="74" t="s">
        <v>2089</v>
      </c>
    </row>
    <row r="919" spans="2:3" ht="13" x14ac:dyDescent="0.15">
      <c r="B919" s="74" t="b">
        <v>0</v>
      </c>
      <c r="C919" s="74" t="s">
        <v>2089</v>
      </c>
    </row>
    <row r="920" spans="2:3" ht="13" x14ac:dyDescent="0.15">
      <c r="B920" s="74" t="b">
        <v>0</v>
      </c>
      <c r="C920" s="74" t="s">
        <v>2089</v>
      </c>
    </row>
    <row r="921" spans="2:3" ht="13" x14ac:dyDescent="0.15">
      <c r="B921" s="74" t="b">
        <v>0</v>
      </c>
      <c r="C921" s="74" t="s">
        <v>2089</v>
      </c>
    </row>
    <row r="922" spans="2:3" ht="13" x14ac:dyDescent="0.15">
      <c r="B922" s="74" t="b">
        <v>0</v>
      </c>
      <c r="C922" s="74" t="s">
        <v>2089</v>
      </c>
    </row>
    <row r="923" spans="2:3" ht="13" x14ac:dyDescent="0.15">
      <c r="B923" s="74" t="b">
        <v>0</v>
      </c>
      <c r="C923" s="74" t="s">
        <v>2089</v>
      </c>
    </row>
    <row r="924" spans="2:3" ht="13" x14ac:dyDescent="0.15">
      <c r="B924" s="74" t="b">
        <v>0</v>
      </c>
      <c r="C924" s="74" t="s">
        <v>2089</v>
      </c>
    </row>
    <row r="925" spans="2:3" ht="13" x14ac:dyDescent="0.15">
      <c r="B925" s="74" t="b">
        <v>0</v>
      </c>
      <c r="C925" s="74" t="s">
        <v>2089</v>
      </c>
    </row>
    <row r="926" spans="2:3" ht="13" x14ac:dyDescent="0.15">
      <c r="B926" s="74" t="b">
        <v>0</v>
      </c>
      <c r="C926" s="74" t="s">
        <v>2089</v>
      </c>
    </row>
    <row r="927" spans="2:3" ht="13" x14ac:dyDescent="0.15">
      <c r="B927" s="74" t="b">
        <v>0</v>
      </c>
      <c r="C927" s="74" t="s">
        <v>2089</v>
      </c>
    </row>
    <row r="928" spans="2:3" ht="13" x14ac:dyDescent="0.15">
      <c r="B928" s="74" t="b">
        <v>0</v>
      </c>
      <c r="C928" s="74" t="s">
        <v>2089</v>
      </c>
    </row>
    <row r="929" spans="2:3" ht="13" x14ac:dyDescent="0.15">
      <c r="B929" s="74" t="b">
        <v>0</v>
      </c>
      <c r="C929" s="74" t="s">
        <v>2089</v>
      </c>
    </row>
    <row r="930" spans="2:3" ht="13" x14ac:dyDescent="0.15">
      <c r="B930" s="74" t="b">
        <v>0</v>
      </c>
      <c r="C930" s="74" t="s">
        <v>2089</v>
      </c>
    </row>
    <row r="931" spans="2:3" ht="13" x14ac:dyDescent="0.15">
      <c r="B931" s="74" t="b">
        <v>0</v>
      </c>
      <c r="C931" s="74" t="s">
        <v>2089</v>
      </c>
    </row>
    <row r="932" spans="2:3" ht="13" x14ac:dyDescent="0.15">
      <c r="B932" s="74" t="b">
        <v>0</v>
      </c>
      <c r="C932" s="74" t="s">
        <v>2089</v>
      </c>
    </row>
    <row r="933" spans="2:3" ht="13" x14ac:dyDescent="0.15">
      <c r="B933" s="74" t="b">
        <v>0</v>
      </c>
      <c r="C933" s="74" t="s">
        <v>2089</v>
      </c>
    </row>
    <row r="934" spans="2:3" ht="13" x14ac:dyDescent="0.15">
      <c r="B934" s="74" t="b">
        <v>0</v>
      </c>
      <c r="C934" s="74" t="s">
        <v>2089</v>
      </c>
    </row>
    <row r="935" spans="2:3" ht="13" x14ac:dyDescent="0.15">
      <c r="B935" s="74" t="b">
        <v>0</v>
      </c>
      <c r="C935" s="74" t="s">
        <v>2089</v>
      </c>
    </row>
    <row r="936" spans="2:3" ht="13" x14ac:dyDescent="0.15">
      <c r="B936" s="74" t="b">
        <v>0</v>
      </c>
      <c r="C936" s="74" t="s">
        <v>2089</v>
      </c>
    </row>
    <row r="937" spans="2:3" ht="13" x14ac:dyDescent="0.15">
      <c r="B937" s="74" t="b">
        <v>0</v>
      </c>
      <c r="C937" s="74" t="s">
        <v>2089</v>
      </c>
    </row>
    <row r="938" spans="2:3" ht="13" x14ac:dyDescent="0.15">
      <c r="B938" s="74" t="b">
        <v>0</v>
      </c>
      <c r="C938" s="74" t="s">
        <v>2089</v>
      </c>
    </row>
    <row r="939" spans="2:3" ht="13" x14ac:dyDescent="0.15">
      <c r="B939" s="74" t="b">
        <v>0</v>
      </c>
      <c r="C939" s="74" t="s">
        <v>2089</v>
      </c>
    </row>
    <row r="940" spans="2:3" ht="13" x14ac:dyDescent="0.15">
      <c r="B940" s="74" t="b">
        <v>0</v>
      </c>
      <c r="C940" s="74" t="s">
        <v>2089</v>
      </c>
    </row>
    <row r="941" spans="2:3" ht="13" x14ac:dyDescent="0.15">
      <c r="B941" s="74" t="b">
        <v>0</v>
      </c>
      <c r="C941" s="74" t="s">
        <v>2089</v>
      </c>
    </row>
    <row r="942" spans="2:3" ht="13" x14ac:dyDescent="0.15">
      <c r="B942" s="74" t="b">
        <v>0</v>
      </c>
      <c r="C942" s="74" t="s">
        <v>2089</v>
      </c>
    </row>
    <row r="943" spans="2:3" ht="13" x14ac:dyDescent="0.15">
      <c r="B943" s="74" t="b">
        <v>0</v>
      </c>
      <c r="C943" s="74" t="s">
        <v>2089</v>
      </c>
    </row>
    <row r="944" spans="2:3" ht="13" x14ac:dyDescent="0.15">
      <c r="B944" s="74" t="b">
        <v>0</v>
      </c>
      <c r="C944" s="74" t="s">
        <v>2089</v>
      </c>
    </row>
    <row r="945" spans="2:3" ht="13" x14ac:dyDescent="0.15">
      <c r="B945" s="74" t="b">
        <v>0</v>
      </c>
      <c r="C945" s="74" t="s">
        <v>2089</v>
      </c>
    </row>
    <row r="946" spans="2:3" ht="13" x14ac:dyDescent="0.15">
      <c r="B946" s="74" t="b">
        <v>0</v>
      </c>
      <c r="C946" s="74" t="s">
        <v>2089</v>
      </c>
    </row>
    <row r="947" spans="2:3" ht="13" x14ac:dyDescent="0.15">
      <c r="B947" s="74" t="b">
        <v>0</v>
      </c>
      <c r="C947" s="74" t="s">
        <v>2089</v>
      </c>
    </row>
    <row r="948" spans="2:3" ht="13" x14ac:dyDescent="0.15">
      <c r="B948" s="74" t="b">
        <v>0</v>
      </c>
      <c r="C948" s="74" t="s">
        <v>2089</v>
      </c>
    </row>
    <row r="949" spans="2:3" ht="13" x14ac:dyDescent="0.15">
      <c r="B949" s="74" t="b">
        <v>0</v>
      </c>
      <c r="C949" s="74" t="s">
        <v>2089</v>
      </c>
    </row>
    <row r="950" spans="2:3" ht="13" x14ac:dyDescent="0.15">
      <c r="B950" s="74" t="b">
        <v>0</v>
      </c>
      <c r="C950" s="74" t="s">
        <v>2089</v>
      </c>
    </row>
    <row r="951" spans="2:3" ht="13" x14ac:dyDescent="0.15">
      <c r="B951" s="74" t="b">
        <v>0</v>
      </c>
      <c r="C951" s="74" t="s">
        <v>2089</v>
      </c>
    </row>
    <row r="952" spans="2:3" ht="13" x14ac:dyDescent="0.15">
      <c r="B952" s="74" t="b">
        <v>0</v>
      </c>
      <c r="C952" s="74" t="s">
        <v>2089</v>
      </c>
    </row>
    <row r="953" spans="2:3" ht="13" x14ac:dyDescent="0.15">
      <c r="B953" s="74" t="b">
        <v>0</v>
      </c>
      <c r="C953" s="74" t="s">
        <v>2089</v>
      </c>
    </row>
    <row r="954" spans="2:3" ht="13" x14ac:dyDescent="0.15">
      <c r="B954" s="74" t="b">
        <v>0</v>
      </c>
      <c r="C954" s="74" t="s">
        <v>2089</v>
      </c>
    </row>
    <row r="955" spans="2:3" ht="13" x14ac:dyDescent="0.15">
      <c r="B955" s="74" t="b">
        <v>0</v>
      </c>
      <c r="C955" s="74" t="s">
        <v>2089</v>
      </c>
    </row>
    <row r="956" spans="2:3" ht="13" x14ac:dyDescent="0.15">
      <c r="B956" s="74" t="b">
        <v>0</v>
      </c>
      <c r="C956" s="74" t="s">
        <v>2089</v>
      </c>
    </row>
    <row r="957" spans="2:3" ht="13" x14ac:dyDescent="0.15">
      <c r="B957" s="74" t="b">
        <v>0</v>
      </c>
      <c r="C957" s="74" t="s">
        <v>2089</v>
      </c>
    </row>
    <row r="958" spans="2:3" ht="13" x14ac:dyDescent="0.15">
      <c r="B958" s="74" t="b">
        <v>0</v>
      </c>
      <c r="C958" s="74" t="s">
        <v>2089</v>
      </c>
    </row>
    <row r="959" spans="2:3" ht="13" x14ac:dyDescent="0.15">
      <c r="B959" s="74" t="b">
        <v>0</v>
      </c>
      <c r="C959" s="74" t="s">
        <v>2089</v>
      </c>
    </row>
    <row r="960" spans="2:3" ht="13" x14ac:dyDescent="0.15">
      <c r="B960" s="74" t="b">
        <v>0</v>
      </c>
      <c r="C960" s="74" t="s">
        <v>2089</v>
      </c>
    </row>
    <row r="961" spans="2:3" ht="13" x14ac:dyDescent="0.15">
      <c r="B961" s="74" t="b">
        <v>0</v>
      </c>
      <c r="C961" s="74" t="s">
        <v>2089</v>
      </c>
    </row>
    <row r="962" spans="2:3" ht="13" x14ac:dyDescent="0.15">
      <c r="B962" s="74" t="b">
        <v>0</v>
      </c>
      <c r="C962" s="74" t="s">
        <v>2089</v>
      </c>
    </row>
    <row r="963" spans="2:3" ht="13" x14ac:dyDescent="0.15">
      <c r="B963" s="74" t="b">
        <v>0</v>
      </c>
      <c r="C963" s="74" t="s">
        <v>2089</v>
      </c>
    </row>
    <row r="964" spans="2:3" ht="13" x14ac:dyDescent="0.15">
      <c r="B964" s="74" t="b">
        <v>0</v>
      </c>
      <c r="C964" s="74" t="s">
        <v>2089</v>
      </c>
    </row>
    <row r="965" spans="2:3" ht="13" x14ac:dyDescent="0.15">
      <c r="B965" s="74" t="b">
        <v>0</v>
      </c>
      <c r="C965" s="74" t="s">
        <v>2089</v>
      </c>
    </row>
    <row r="966" spans="2:3" ht="13" x14ac:dyDescent="0.15">
      <c r="B966" s="74" t="b">
        <v>0</v>
      </c>
      <c r="C966" s="74" t="s">
        <v>2089</v>
      </c>
    </row>
    <row r="967" spans="2:3" ht="13" x14ac:dyDescent="0.15">
      <c r="B967" s="74" t="b">
        <v>0</v>
      </c>
      <c r="C967" s="74" t="s">
        <v>2089</v>
      </c>
    </row>
    <row r="968" spans="2:3" ht="13" x14ac:dyDescent="0.15">
      <c r="B968" s="74" t="b">
        <v>0</v>
      </c>
      <c r="C968" s="74" t="s">
        <v>2089</v>
      </c>
    </row>
    <row r="969" spans="2:3" ht="13" x14ac:dyDescent="0.15">
      <c r="B969" s="74" t="b">
        <v>0</v>
      </c>
      <c r="C969" s="74" t="s">
        <v>2089</v>
      </c>
    </row>
    <row r="970" spans="2:3" ht="13" x14ac:dyDescent="0.15">
      <c r="B970" s="74" t="b">
        <v>0</v>
      </c>
      <c r="C970" s="74" t="s">
        <v>2089</v>
      </c>
    </row>
    <row r="971" spans="2:3" ht="13" x14ac:dyDescent="0.15">
      <c r="B971" s="74" t="b">
        <v>0</v>
      </c>
      <c r="C971" s="74" t="s">
        <v>2089</v>
      </c>
    </row>
    <row r="972" spans="2:3" ht="13" x14ac:dyDescent="0.15">
      <c r="B972" s="74" t="b">
        <v>0</v>
      </c>
      <c r="C972" s="74" t="s">
        <v>2089</v>
      </c>
    </row>
    <row r="973" spans="2:3" ht="13" x14ac:dyDescent="0.15">
      <c r="B973" s="74" t="b">
        <v>0</v>
      </c>
      <c r="C973" s="74" t="s">
        <v>2089</v>
      </c>
    </row>
    <row r="974" spans="2:3" ht="13" x14ac:dyDescent="0.15">
      <c r="B974" s="74" t="b">
        <v>0</v>
      </c>
      <c r="C974" s="74" t="s">
        <v>2089</v>
      </c>
    </row>
    <row r="975" spans="2:3" ht="13" x14ac:dyDescent="0.15">
      <c r="B975" s="74" t="b">
        <v>0</v>
      </c>
      <c r="C975" s="74" t="s">
        <v>2089</v>
      </c>
    </row>
    <row r="976" spans="2:3" ht="13" x14ac:dyDescent="0.15">
      <c r="B976" s="74" t="b">
        <v>0</v>
      </c>
      <c r="C976" s="74" t="s">
        <v>2089</v>
      </c>
    </row>
    <row r="977" spans="2:3" ht="13" x14ac:dyDescent="0.15">
      <c r="B977" s="74" t="b">
        <v>0</v>
      </c>
      <c r="C977" s="74" t="s">
        <v>2089</v>
      </c>
    </row>
    <row r="978" spans="2:3" ht="13" x14ac:dyDescent="0.15">
      <c r="B978" s="74" t="b">
        <v>0</v>
      </c>
      <c r="C978" s="74" t="s">
        <v>2089</v>
      </c>
    </row>
    <row r="979" spans="2:3" ht="13" x14ac:dyDescent="0.15">
      <c r="B979" s="74" t="b">
        <v>0</v>
      </c>
      <c r="C979" s="74" t="s">
        <v>2089</v>
      </c>
    </row>
    <row r="980" spans="2:3" ht="13" x14ac:dyDescent="0.15">
      <c r="B980" s="74" t="b">
        <v>0</v>
      </c>
      <c r="C980" s="74" t="s">
        <v>2089</v>
      </c>
    </row>
    <row r="981" spans="2:3" ht="13" x14ac:dyDescent="0.15">
      <c r="B981" s="74" t="b">
        <v>0</v>
      </c>
      <c r="C981" s="74" t="s">
        <v>2089</v>
      </c>
    </row>
    <row r="982" spans="2:3" ht="13" x14ac:dyDescent="0.15">
      <c r="B982" s="74" t="b">
        <v>0</v>
      </c>
      <c r="C982" s="74" t="s">
        <v>2089</v>
      </c>
    </row>
    <row r="983" spans="2:3" ht="13" x14ac:dyDescent="0.15">
      <c r="B983" s="74" t="b">
        <v>0</v>
      </c>
      <c r="C983" s="74" t="s">
        <v>2089</v>
      </c>
    </row>
    <row r="984" spans="2:3" ht="13" x14ac:dyDescent="0.15">
      <c r="B984" s="74" t="b">
        <v>0</v>
      </c>
      <c r="C984" s="74" t="s">
        <v>2089</v>
      </c>
    </row>
    <row r="985" spans="2:3" ht="13" x14ac:dyDescent="0.15">
      <c r="B985" s="74" t="b">
        <v>0</v>
      </c>
      <c r="C985" s="74" t="s">
        <v>2089</v>
      </c>
    </row>
    <row r="986" spans="2:3" ht="13" x14ac:dyDescent="0.15">
      <c r="B986" s="74" t="b">
        <v>0</v>
      </c>
      <c r="C986" s="74" t="s">
        <v>2089</v>
      </c>
    </row>
    <row r="987" spans="2:3" ht="13" x14ac:dyDescent="0.15">
      <c r="B987" s="74" t="b">
        <v>0</v>
      </c>
      <c r="C987" s="74" t="s">
        <v>2089</v>
      </c>
    </row>
    <row r="988" spans="2:3" ht="13" x14ac:dyDescent="0.15">
      <c r="B988" s="74" t="b">
        <v>0</v>
      </c>
      <c r="C988" s="74" t="s">
        <v>2089</v>
      </c>
    </row>
    <row r="989" spans="2:3" ht="13" x14ac:dyDescent="0.15">
      <c r="B989" s="74" t="b">
        <v>0</v>
      </c>
      <c r="C989" s="74" t="s">
        <v>2089</v>
      </c>
    </row>
    <row r="990" spans="2:3" ht="13" x14ac:dyDescent="0.15">
      <c r="B990" s="74" t="b">
        <v>0</v>
      </c>
      <c r="C990" s="74" t="s">
        <v>2089</v>
      </c>
    </row>
    <row r="991" spans="2:3" ht="13" x14ac:dyDescent="0.15">
      <c r="B991" s="74" t="b">
        <v>0</v>
      </c>
      <c r="C991" s="74" t="s">
        <v>2089</v>
      </c>
    </row>
    <row r="992" spans="2:3" ht="13" x14ac:dyDescent="0.15">
      <c r="B992" s="74" t="b">
        <v>0</v>
      </c>
      <c r="C992" s="74" t="s">
        <v>2089</v>
      </c>
    </row>
    <row r="993" spans="2:3" ht="13" x14ac:dyDescent="0.15">
      <c r="B993" s="74" t="b">
        <v>0</v>
      </c>
      <c r="C993" s="74" t="s">
        <v>2089</v>
      </c>
    </row>
    <row r="994" spans="2:3" ht="13" x14ac:dyDescent="0.15">
      <c r="B994" s="74" t="b">
        <v>0</v>
      </c>
      <c r="C994" s="74" t="s">
        <v>2089</v>
      </c>
    </row>
    <row r="995" spans="2:3" ht="13" x14ac:dyDescent="0.15">
      <c r="B995" s="74" t="b">
        <v>0</v>
      </c>
      <c r="C995" s="74" t="s">
        <v>2089</v>
      </c>
    </row>
    <row r="996" spans="2:3" ht="13" x14ac:dyDescent="0.15">
      <c r="B996" s="74" t="b">
        <v>0</v>
      </c>
      <c r="C996" s="74" t="s">
        <v>2089</v>
      </c>
    </row>
    <row r="997" spans="2:3" ht="13" x14ac:dyDescent="0.15">
      <c r="B997" s="74" t="b">
        <v>0</v>
      </c>
      <c r="C997" s="74" t="s">
        <v>2089</v>
      </c>
    </row>
    <row r="998" spans="2:3" ht="13" x14ac:dyDescent="0.15">
      <c r="B998" s="74" t="b">
        <v>0</v>
      </c>
      <c r="C998" s="74" t="s">
        <v>2089</v>
      </c>
    </row>
    <row r="999" spans="2:3" ht="13" x14ac:dyDescent="0.15">
      <c r="B999" s="74" t="b">
        <v>0</v>
      </c>
      <c r="C999" s="74" t="s">
        <v>2089</v>
      </c>
    </row>
    <row r="1000" spans="2:3" ht="13" x14ac:dyDescent="0.15">
      <c r="B1000" s="74" t="b">
        <v>0</v>
      </c>
      <c r="C1000" s="74" t="s">
        <v>2089</v>
      </c>
    </row>
  </sheetData>
  <dataValidations count="1">
    <dataValidation type="list" allowBlank="1" showErrorMessage="1" sqref="C2:C1000" xr:uid="{00000000-0002-0000-1200-000000000000}">
      <formula1>"Pending,Approved,Cut"</formula1>
    </dataValidation>
  </dataValidations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E1000"/>
  <sheetViews>
    <sheetView workbookViewId="0"/>
  </sheetViews>
  <sheetFormatPr baseColWidth="10" defaultColWidth="12.6640625" defaultRowHeight="15.75" customHeight="1" x14ac:dyDescent="0.15"/>
  <cols>
    <col min="1" max="1" width="51.6640625" customWidth="1"/>
    <col min="2" max="2" width="43" customWidth="1"/>
    <col min="3" max="3" width="44" customWidth="1"/>
    <col min="4" max="4" width="62.1640625" customWidth="1"/>
    <col min="5" max="26" width="44" customWidth="1"/>
  </cols>
  <sheetData>
    <row r="1" spans="1:5" ht="15.75" customHeight="1" x14ac:dyDescent="0.15">
      <c r="A1" s="85" t="s">
        <v>50</v>
      </c>
      <c r="B1" s="85" t="s">
        <v>2082</v>
      </c>
      <c r="C1" s="85" t="s">
        <v>28</v>
      </c>
      <c r="D1" s="85" t="s">
        <v>162</v>
      </c>
      <c r="E1" s="85" t="s">
        <v>2083</v>
      </c>
    </row>
    <row r="2" spans="1:5" ht="15.75" customHeight="1" x14ac:dyDescent="0.15">
      <c r="B2" s="74" t="b">
        <v>0</v>
      </c>
      <c r="C2" s="74" t="s">
        <v>2089</v>
      </c>
      <c r="D2" s="86"/>
    </row>
    <row r="3" spans="1:5" ht="15.75" customHeight="1" x14ac:dyDescent="0.15">
      <c r="B3" s="74" t="b">
        <v>0</v>
      </c>
      <c r="C3" s="74" t="s">
        <v>2089</v>
      </c>
      <c r="D3" s="86"/>
    </row>
    <row r="4" spans="1:5" ht="15.75" customHeight="1" x14ac:dyDescent="0.15">
      <c r="B4" s="74" t="b">
        <v>0</v>
      </c>
      <c r="C4" s="74" t="s">
        <v>2089</v>
      </c>
      <c r="D4" s="86"/>
    </row>
    <row r="5" spans="1:5" ht="15.75" customHeight="1" x14ac:dyDescent="0.15">
      <c r="B5" s="74" t="b">
        <v>0</v>
      </c>
      <c r="C5" s="74" t="s">
        <v>2089</v>
      </c>
    </row>
    <row r="6" spans="1:5" ht="15.75" customHeight="1" x14ac:dyDescent="0.15">
      <c r="B6" s="74" t="b">
        <v>0</v>
      </c>
      <c r="C6" s="74" t="s">
        <v>2089</v>
      </c>
    </row>
    <row r="7" spans="1:5" ht="15.75" customHeight="1" x14ac:dyDescent="0.15">
      <c r="B7" s="74" t="b">
        <v>0</v>
      </c>
      <c r="C7" s="74" t="s">
        <v>2089</v>
      </c>
      <c r="D7" s="86"/>
    </row>
    <row r="8" spans="1:5" ht="15.75" customHeight="1" x14ac:dyDescent="0.15">
      <c r="B8" s="74" t="b">
        <v>0</v>
      </c>
      <c r="C8" s="74" t="s">
        <v>2089</v>
      </c>
      <c r="D8" s="86"/>
    </row>
    <row r="9" spans="1:5" ht="15.75" customHeight="1" x14ac:dyDescent="0.15">
      <c r="B9" s="74" t="b">
        <v>0</v>
      </c>
      <c r="C9" s="74" t="s">
        <v>2089</v>
      </c>
      <c r="D9" s="86"/>
    </row>
    <row r="10" spans="1:5" ht="15.75" customHeight="1" x14ac:dyDescent="0.15">
      <c r="B10" s="74" t="b">
        <v>0</v>
      </c>
      <c r="C10" s="74" t="s">
        <v>2089</v>
      </c>
      <c r="D10" s="86"/>
    </row>
    <row r="11" spans="1:5" ht="15.75" customHeight="1" x14ac:dyDescent="0.15">
      <c r="B11" s="74" t="b">
        <v>0</v>
      </c>
      <c r="C11" s="74" t="s">
        <v>2089</v>
      </c>
      <c r="D11" s="86"/>
    </row>
    <row r="12" spans="1:5" ht="15.75" customHeight="1" x14ac:dyDescent="0.15">
      <c r="B12" s="74" t="b">
        <v>0</v>
      </c>
      <c r="C12" s="74" t="s">
        <v>2089</v>
      </c>
    </row>
    <row r="13" spans="1:5" ht="15.75" customHeight="1" x14ac:dyDescent="0.15">
      <c r="B13" s="74" t="b">
        <v>0</v>
      </c>
      <c r="C13" s="74" t="s">
        <v>2089</v>
      </c>
    </row>
    <row r="14" spans="1:5" ht="15.75" customHeight="1" x14ac:dyDescent="0.15">
      <c r="B14" s="74" t="b">
        <v>0</v>
      </c>
      <c r="C14" s="74" t="s">
        <v>2089</v>
      </c>
    </row>
    <row r="15" spans="1:5" ht="15.75" customHeight="1" x14ac:dyDescent="0.15">
      <c r="B15" s="74" t="b">
        <v>0</v>
      </c>
      <c r="C15" s="74" t="s">
        <v>2089</v>
      </c>
    </row>
    <row r="16" spans="1:5" ht="15.75" customHeight="1" x14ac:dyDescent="0.15">
      <c r="B16" s="74" t="b">
        <v>0</v>
      </c>
      <c r="C16" s="74" t="s">
        <v>2089</v>
      </c>
    </row>
    <row r="17" spans="2:3" ht="15.75" customHeight="1" x14ac:dyDescent="0.15">
      <c r="B17" s="74" t="b">
        <v>0</v>
      </c>
      <c r="C17" s="74" t="s">
        <v>2089</v>
      </c>
    </row>
    <row r="18" spans="2:3" ht="15.75" customHeight="1" x14ac:dyDescent="0.15">
      <c r="B18" s="74" t="b">
        <v>0</v>
      </c>
      <c r="C18" s="74" t="s">
        <v>2089</v>
      </c>
    </row>
    <row r="19" spans="2:3" ht="15.75" customHeight="1" x14ac:dyDescent="0.15">
      <c r="B19" s="74" t="b">
        <v>0</v>
      </c>
      <c r="C19" s="74" t="s">
        <v>2089</v>
      </c>
    </row>
    <row r="20" spans="2:3" ht="15.75" customHeight="1" x14ac:dyDescent="0.15">
      <c r="B20" s="74" t="b">
        <v>0</v>
      </c>
      <c r="C20" s="74" t="s">
        <v>2089</v>
      </c>
    </row>
    <row r="21" spans="2:3" ht="15.75" customHeight="1" x14ac:dyDescent="0.15">
      <c r="B21" s="74" t="b">
        <v>0</v>
      </c>
      <c r="C21" s="74" t="s">
        <v>2089</v>
      </c>
    </row>
    <row r="22" spans="2:3" ht="15.75" customHeight="1" x14ac:dyDescent="0.15">
      <c r="B22" s="74" t="b">
        <v>0</v>
      </c>
      <c r="C22" s="74" t="s">
        <v>2089</v>
      </c>
    </row>
    <row r="23" spans="2:3" ht="15.75" customHeight="1" x14ac:dyDescent="0.15">
      <c r="B23" s="74" t="b">
        <v>0</v>
      </c>
      <c r="C23" s="74" t="s">
        <v>2089</v>
      </c>
    </row>
    <row r="24" spans="2:3" ht="15.75" customHeight="1" x14ac:dyDescent="0.15">
      <c r="B24" s="74" t="b">
        <v>0</v>
      </c>
      <c r="C24" s="74" t="s">
        <v>2089</v>
      </c>
    </row>
    <row r="25" spans="2:3" ht="15.75" customHeight="1" x14ac:dyDescent="0.15">
      <c r="B25" s="74" t="b">
        <v>0</v>
      </c>
      <c r="C25" s="74" t="s">
        <v>2089</v>
      </c>
    </row>
    <row r="26" spans="2:3" ht="15.75" customHeight="1" x14ac:dyDescent="0.15">
      <c r="B26" s="74" t="b">
        <v>0</v>
      </c>
      <c r="C26" s="74" t="s">
        <v>2089</v>
      </c>
    </row>
    <row r="27" spans="2:3" ht="15.75" customHeight="1" x14ac:dyDescent="0.15">
      <c r="B27" s="74" t="b">
        <v>0</v>
      </c>
      <c r="C27" s="74" t="s">
        <v>2089</v>
      </c>
    </row>
    <row r="28" spans="2:3" ht="15.75" customHeight="1" x14ac:dyDescent="0.15">
      <c r="B28" s="74" t="b">
        <v>0</v>
      </c>
      <c r="C28" s="74" t="s">
        <v>2089</v>
      </c>
    </row>
    <row r="29" spans="2:3" ht="15.75" customHeight="1" x14ac:dyDescent="0.15">
      <c r="B29" s="74" t="b">
        <v>0</v>
      </c>
      <c r="C29" s="74" t="s">
        <v>2089</v>
      </c>
    </row>
    <row r="30" spans="2:3" ht="15.75" customHeight="1" x14ac:dyDescent="0.15">
      <c r="B30" s="74" t="b">
        <v>0</v>
      </c>
      <c r="C30" s="74" t="s">
        <v>2089</v>
      </c>
    </row>
    <row r="31" spans="2:3" ht="15.75" customHeight="1" x14ac:dyDescent="0.15">
      <c r="B31" s="74" t="b">
        <v>0</v>
      </c>
      <c r="C31" s="74" t="s">
        <v>2089</v>
      </c>
    </row>
    <row r="32" spans="2:3" ht="15.75" customHeight="1" x14ac:dyDescent="0.15">
      <c r="B32" s="74" t="b">
        <v>0</v>
      </c>
      <c r="C32" s="74" t="s">
        <v>2089</v>
      </c>
    </row>
    <row r="33" spans="2:3" ht="15.75" customHeight="1" x14ac:dyDescent="0.15">
      <c r="B33" s="74" t="b">
        <v>0</v>
      </c>
      <c r="C33" s="74" t="s">
        <v>2089</v>
      </c>
    </row>
    <row r="34" spans="2:3" ht="15.75" customHeight="1" x14ac:dyDescent="0.15">
      <c r="B34" s="74" t="b">
        <v>0</v>
      </c>
      <c r="C34" s="74" t="s">
        <v>2089</v>
      </c>
    </row>
    <row r="35" spans="2:3" ht="15.75" customHeight="1" x14ac:dyDescent="0.15">
      <c r="B35" s="74" t="b">
        <v>0</v>
      </c>
      <c r="C35" s="74" t="s">
        <v>2089</v>
      </c>
    </row>
    <row r="36" spans="2:3" ht="15.75" customHeight="1" x14ac:dyDescent="0.15">
      <c r="B36" s="74" t="b">
        <v>0</v>
      </c>
      <c r="C36" s="74" t="s">
        <v>2089</v>
      </c>
    </row>
    <row r="37" spans="2:3" ht="15.75" customHeight="1" x14ac:dyDescent="0.15">
      <c r="B37" s="74" t="b">
        <v>0</v>
      </c>
      <c r="C37" s="74" t="s">
        <v>2089</v>
      </c>
    </row>
    <row r="38" spans="2:3" ht="15.75" customHeight="1" x14ac:dyDescent="0.15">
      <c r="B38" s="74" t="b">
        <v>0</v>
      </c>
      <c r="C38" s="74" t="s">
        <v>2089</v>
      </c>
    </row>
    <row r="39" spans="2:3" ht="15.75" customHeight="1" x14ac:dyDescent="0.15">
      <c r="B39" s="74" t="b">
        <v>0</v>
      </c>
      <c r="C39" s="74" t="s">
        <v>2089</v>
      </c>
    </row>
    <row r="40" spans="2:3" ht="15.75" customHeight="1" x14ac:dyDescent="0.15">
      <c r="B40" s="74" t="b">
        <v>0</v>
      </c>
      <c r="C40" s="74" t="s">
        <v>2089</v>
      </c>
    </row>
    <row r="41" spans="2:3" ht="15.75" customHeight="1" x14ac:dyDescent="0.15">
      <c r="B41" s="74" t="b">
        <v>0</v>
      </c>
      <c r="C41" s="74" t="s">
        <v>2089</v>
      </c>
    </row>
    <row r="42" spans="2:3" ht="15.75" customHeight="1" x14ac:dyDescent="0.15">
      <c r="B42" s="74" t="b">
        <v>0</v>
      </c>
      <c r="C42" s="74" t="s">
        <v>2089</v>
      </c>
    </row>
    <row r="43" spans="2:3" ht="15.75" customHeight="1" x14ac:dyDescent="0.15">
      <c r="B43" s="74" t="b">
        <v>0</v>
      </c>
      <c r="C43" s="74" t="s">
        <v>2089</v>
      </c>
    </row>
    <row r="44" spans="2:3" ht="15.75" customHeight="1" x14ac:dyDescent="0.15">
      <c r="B44" s="74" t="b">
        <v>0</v>
      </c>
      <c r="C44" s="74" t="s">
        <v>2089</v>
      </c>
    </row>
    <row r="45" spans="2:3" ht="15.75" customHeight="1" x14ac:dyDescent="0.15">
      <c r="B45" s="74" t="b">
        <v>0</v>
      </c>
      <c r="C45" s="74" t="s">
        <v>2089</v>
      </c>
    </row>
    <row r="46" spans="2:3" ht="15.75" customHeight="1" x14ac:dyDescent="0.15">
      <c r="B46" s="74" t="b">
        <v>0</v>
      </c>
      <c r="C46" s="74" t="s">
        <v>2089</v>
      </c>
    </row>
    <row r="47" spans="2:3" ht="15.75" customHeight="1" x14ac:dyDescent="0.15">
      <c r="B47" s="74" t="b">
        <v>0</v>
      </c>
      <c r="C47" s="74" t="s">
        <v>2089</v>
      </c>
    </row>
    <row r="48" spans="2:3" ht="15.75" customHeight="1" x14ac:dyDescent="0.15">
      <c r="B48" s="74" t="b">
        <v>0</v>
      </c>
      <c r="C48" s="74" t="s">
        <v>2089</v>
      </c>
    </row>
    <row r="49" spans="2:3" ht="15.75" customHeight="1" x14ac:dyDescent="0.15">
      <c r="B49" s="74" t="b">
        <v>0</v>
      </c>
      <c r="C49" s="74" t="s">
        <v>2089</v>
      </c>
    </row>
    <row r="50" spans="2:3" ht="15.75" customHeight="1" x14ac:dyDescent="0.15">
      <c r="B50" s="74" t="b">
        <v>0</v>
      </c>
      <c r="C50" s="74" t="s">
        <v>2089</v>
      </c>
    </row>
    <row r="51" spans="2:3" ht="15.75" customHeight="1" x14ac:dyDescent="0.15">
      <c r="B51" s="74" t="b">
        <v>0</v>
      </c>
      <c r="C51" s="74" t="s">
        <v>2089</v>
      </c>
    </row>
    <row r="52" spans="2:3" ht="15.75" customHeight="1" x14ac:dyDescent="0.15">
      <c r="B52" s="74" t="b">
        <v>0</v>
      </c>
      <c r="C52" s="74" t="s">
        <v>2089</v>
      </c>
    </row>
    <row r="53" spans="2:3" ht="15.75" customHeight="1" x14ac:dyDescent="0.15">
      <c r="B53" s="74" t="b">
        <v>0</v>
      </c>
      <c r="C53" s="74" t="s">
        <v>2089</v>
      </c>
    </row>
    <row r="54" spans="2:3" ht="15.75" customHeight="1" x14ac:dyDescent="0.15">
      <c r="B54" s="74" t="b">
        <v>0</v>
      </c>
      <c r="C54" s="74" t="s">
        <v>2089</v>
      </c>
    </row>
    <row r="55" spans="2:3" ht="15.75" customHeight="1" x14ac:dyDescent="0.15">
      <c r="B55" s="74" t="b">
        <v>0</v>
      </c>
      <c r="C55" s="74" t="s">
        <v>2089</v>
      </c>
    </row>
    <row r="56" spans="2:3" ht="15.75" customHeight="1" x14ac:dyDescent="0.15">
      <c r="B56" s="74" t="b">
        <v>0</v>
      </c>
      <c r="C56" s="74" t="s">
        <v>2089</v>
      </c>
    </row>
    <row r="57" spans="2:3" ht="15.75" customHeight="1" x14ac:dyDescent="0.15">
      <c r="B57" s="74" t="b">
        <v>0</v>
      </c>
      <c r="C57" s="74" t="s">
        <v>2089</v>
      </c>
    </row>
    <row r="58" spans="2:3" ht="15.75" customHeight="1" x14ac:dyDescent="0.15">
      <c r="B58" s="74" t="b">
        <v>0</v>
      </c>
      <c r="C58" s="74" t="s">
        <v>2089</v>
      </c>
    </row>
    <row r="59" spans="2:3" ht="15.75" customHeight="1" x14ac:dyDescent="0.15">
      <c r="B59" s="74" t="b">
        <v>0</v>
      </c>
      <c r="C59" s="74" t="s">
        <v>2089</v>
      </c>
    </row>
    <row r="60" spans="2:3" ht="15.75" customHeight="1" x14ac:dyDescent="0.15">
      <c r="B60" s="74" t="b">
        <v>0</v>
      </c>
      <c r="C60" s="74" t="s">
        <v>2089</v>
      </c>
    </row>
    <row r="61" spans="2:3" ht="15.75" customHeight="1" x14ac:dyDescent="0.15">
      <c r="B61" s="74" t="b">
        <v>0</v>
      </c>
      <c r="C61" s="74" t="s">
        <v>2089</v>
      </c>
    </row>
    <row r="62" spans="2:3" ht="15.75" customHeight="1" x14ac:dyDescent="0.15">
      <c r="B62" s="74" t="b">
        <v>0</v>
      </c>
      <c r="C62" s="74" t="s">
        <v>2089</v>
      </c>
    </row>
    <row r="63" spans="2:3" ht="13" x14ac:dyDescent="0.15">
      <c r="B63" s="74" t="b">
        <v>0</v>
      </c>
      <c r="C63" s="74" t="s">
        <v>2089</v>
      </c>
    </row>
    <row r="64" spans="2:3" ht="13" x14ac:dyDescent="0.15">
      <c r="B64" s="74" t="b">
        <v>0</v>
      </c>
      <c r="C64" s="74" t="s">
        <v>2089</v>
      </c>
    </row>
    <row r="65" spans="2:3" ht="13" x14ac:dyDescent="0.15">
      <c r="B65" s="74" t="b">
        <v>0</v>
      </c>
      <c r="C65" s="74" t="s">
        <v>2089</v>
      </c>
    </row>
    <row r="66" spans="2:3" ht="13" x14ac:dyDescent="0.15">
      <c r="B66" s="74" t="b">
        <v>0</v>
      </c>
      <c r="C66" s="74" t="s">
        <v>2089</v>
      </c>
    </row>
    <row r="67" spans="2:3" ht="13" x14ac:dyDescent="0.15">
      <c r="B67" s="74" t="b">
        <v>0</v>
      </c>
      <c r="C67" s="74" t="s">
        <v>2089</v>
      </c>
    </row>
    <row r="68" spans="2:3" ht="13" x14ac:dyDescent="0.15">
      <c r="B68" s="74" t="b">
        <v>0</v>
      </c>
      <c r="C68" s="74" t="s">
        <v>2089</v>
      </c>
    </row>
    <row r="69" spans="2:3" ht="13" x14ac:dyDescent="0.15">
      <c r="B69" s="74" t="b">
        <v>0</v>
      </c>
      <c r="C69" s="74" t="s">
        <v>2089</v>
      </c>
    </row>
    <row r="70" spans="2:3" ht="13" x14ac:dyDescent="0.15">
      <c r="B70" s="74" t="b">
        <v>0</v>
      </c>
      <c r="C70" s="74" t="s">
        <v>2089</v>
      </c>
    </row>
    <row r="71" spans="2:3" ht="13" x14ac:dyDescent="0.15">
      <c r="B71" s="74" t="b">
        <v>0</v>
      </c>
      <c r="C71" s="74" t="s">
        <v>2089</v>
      </c>
    </row>
    <row r="72" spans="2:3" ht="13" x14ac:dyDescent="0.15">
      <c r="B72" s="74" t="b">
        <v>0</v>
      </c>
      <c r="C72" s="74" t="s">
        <v>2089</v>
      </c>
    </row>
    <row r="73" spans="2:3" ht="13" x14ac:dyDescent="0.15">
      <c r="B73" s="74" t="b">
        <v>0</v>
      </c>
      <c r="C73" s="74" t="s">
        <v>2089</v>
      </c>
    </row>
    <row r="74" spans="2:3" ht="13" x14ac:dyDescent="0.15">
      <c r="B74" s="74" t="b">
        <v>0</v>
      </c>
      <c r="C74" s="74" t="s">
        <v>2089</v>
      </c>
    </row>
    <row r="75" spans="2:3" ht="13" x14ac:dyDescent="0.15">
      <c r="B75" s="74" t="b">
        <v>0</v>
      </c>
      <c r="C75" s="74" t="s">
        <v>2089</v>
      </c>
    </row>
    <row r="76" spans="2:3" ht="13" x14ac:dyDescent="0.15">
      <c r="B76" s="74" t="b">
        <v>0</v>
      </c>
      <c r="C76" s="74" t="s">
        <v>2089</v>
      </c>
    </row>
    <row r="77" spans="2:3" ht="13" x14ac:dyDescent="0.15">
      <c r="B77" s="74" t="b">
        <v>0</v>
      </c>
      <c r="C77" s="74" t="s">
        <v>2089</v>
      </c>
    </row>
    <row r="78" spans="2:3" ht="13" x14ac:dyDescent="0.15">
      <c r="B78" s="74" t="b">
        <v>0</v>
      </c>
      <c r="C78" s="74" t="s">
        <v>2089</v>
      </c>
    </row>
    <row r="79" spans="2:3" ht="13" x14ac:dyDescent="0.15">
      <c r="B79" s="74" t="b">
        <v>0</v>
      </c>
      <c r="C79" s="74" t="s">
        <v>2089</v>
      </c>
    </row>
    <row r="80" spans="2:3" ht="13" x14ac:dyDescent="0.15">
      <c r="B80" s="74" t="b">
        <v>0</v>
      </c>
      <c r="C80" s="74" t="s">
        <v>2089</v>
      </c>
    </row>
    <row r="81" spans="2:3" ht="13" x14ac:dyDescent="0.15">
      <c r="B81" s="74" t="b">
        <v>0</v>
      </c>
      <c r="C81" s="74" t="s">
        <v>2089</v>
      </c>
    </row>
    <row r="82" spans="2:3" ht="13" x14ac:dyDescent="0.15">
      <c r="B82" s="74" t="b">
        <v>0</v>
      </c>
      <c r="C82" s="74" t="s">
        <v>2089</v>
      </c>
    </row>
    <row r="83" spans="2:3" ht="13" x14ac:dyDescent="0.15">
      <c r="B83" s="74" t="b">
        <v>0</v>
      </c>
      <c r="C83" s="74" t="s">
        <v>2089</v>
      </c>
    </row>
    <row r="84" spans="2:3" ht="13" x14ac:dyDescent="0.15">
      <c r="B84" s="74" t="b">
        <v>0</v>
      </c>
      <c r="C84" s="74" t="s">
        <v>2089</v>
      </c>
    </row>
    <row r="85" spans="2:3" ht="13" x14ac:dyDescent="0.15">
      <c r="B85" s="74" t="b">
        <v>0</v>
      </c>
      <c r="C85" s="74" t="s">
        <v>2089</v>
      </c>
    </row>
    <row r="86" spans="2:3" ht="13" x14ac:dyDescent="0.15">
      <c r="B86" s="74" t="b">
        <v>0</v>
      </c>
      <c r="C86" s="74" t="s">
        <v>2089</v>
      </c>
    </row>
    <row r="87" spans="2:3" ht="13" x14ac:dyDescent="0.15">
      <c r="B87" s="74" t="b">
        <v>0</v>
      </c>
      <c r="C87" s="74" t="s">
        <v>2089</v>
      </c>
    </row>
    <row r="88" spans="2:3" ht="13" x14ac:dyDescent="0.15">
      <c r="B88" s="74" t="b">
        <v>0</v>
      </c>
      <c r="C88" s="74" t="s">
        <v>2089</v>
      </c>
    </row>
    <row r="89" spans="2:3" ht="13" x14ac:dyDescent="0.15">
      <c r="B89" s="74" t="b">
        <v>0</v>
      </c>
      <c r="C89" s="74" t="s">
        <v>2089</v>
      </c>
    </row>
    <row r="90" spans="2:3" ht="13" x14ac:dyDescent="0.15">
      <c r="B90" s="74" t="b">
        <v>0</v>
      </c>
      <c r="C90" s="74" t="s">
        <v>2089</v>
      </c>
    </row>
    <row r="91" spans="2:3" ht="13" x14ac:dyDescent="0.15">
      <c r="B91" s="74" t="b">
        <v>0</v>
      </c>
      <c r="C91" s="74" t="s">
        <v>2089</v>
      </c>
    </row>
    <row r="92" spans="2:3" ht="13" x14ac:dyDescent="0.15">
      <c r="B92" s="74" t="b">
        <v>0</v>
      </c>
      <c r="C92" s="74" t="s">
        <v>2089</v>
      </c>
    </row>
    <row r="93" spans="2:3" ht="13" x14ac:dyDescent="0.15">
      <c r="B93" s="74" t="b">
        <v>0</v>
      </c>
      <c r="C93" s="74" t="s">
        <v>2089</v>
      </c>
    </row>
    <row r="94" spans="2:3" ht="13" x14ac:dyDescent="0.15">
      <c r="B94" s="74" t="b">
        <v>0</v>
      </c>
      <c r="C94" s="74" t="s">
        <v>2089</v>
      </c>
    </row>
    <row r="95" spans="2:3" ht="13" x14ac:dyDescent="0.15">
      <c r="B95" s="74" t="b">
        <v>0</v>
      </c>
      <c r="C95" s="74" t="s">
        <v>2089</v>
      </c>
    </row>
    <row r="96" spans="2:3" ht="13" x14ac:dyDescent="0.15">
      <c r="B96" s="74" t="b">
        <v>0</v>
      </c>
      <c r="C96" s="74" t="s">
        <v>2089</v>
      </c>
    </row>
    <row r="97" spans="2:3" ht="13" x14ac:dyDescent="0.15">
      <c r="B97" s="74" t="b">
        <v>0</v>
      </c>
      <c r="C97" s="74" t="s">
        <v>2089</v>
      </c>
    </row>
    <row r="98" spans="2:3" ht="13" x14ac:dyDescent="0.15">
      <c r="B98" s="74" t="b">
        <v>0</v>
      </c>
      <c r="C98" s="74" t="s">
        <v>2089</v>
      </c>
    </row>
    <row r="99" spans="2:3" ht="13" x14ac:dyDescent="0.15">
      <c r="B99" s="74" t="b">
        <v>0</v>
      </c>
      <c r="C99" s="74" t="s">
        <v>2089</v>
      </c>
    </row>
    <row r="100" spans="2:3" ht="13" x14ac:dyDescent="0.15">
      <c r="B100" s="74" t="b">
        <v>0</v>
      </c>
      <c r="C100" s="74" t="s">
        <v>2089</v>
      </c>
    </row>
    <row r="101" spans="2:3" ht="13" x14ac:dyDescent="0.15">
      <c r="B101" s="74" t="b">
        <v>0</v>
      </c>
      <c r="C101" s="74" t="s">
        <v>2089</v>
      </c>
    </row>
    <row r="102" spans="2:3" ht="13" x14ac:dyDescent="0.15">
      <c r="B102" s="74" t="b">
        <v>0</v>
      </c>
      <c r="C102" s="74" t="s">
        <v>2089</v>
      </c>
    </row>
    <row r="103" spans="2:3" ht="13" x14ac:dyDescent="0.15">
      <c r="B103" s="74" t="b">
        <v>0</v>
      </c>
      <c r="C103" s="74" t="s">
        <v>2089</v>
      </c>
    </row>
    <row r="104" spans="2:3" ht="13" x14ac:dyDescent="0.15">
      <c r="B104" s="74" t="b">
        <v>0</v>
      </c>
      <c r="C104" s="74" t="s">
        <v>2089</v>
      </c>
    </row>
    <row r="105" spans="2:3" ht="13" x14ac:dyDescent="0.15">
      <c r="B105" s="74" t="b">
        <v>0</v>
      </c>
      <c r="C105" s="74" t="s">
        <v>2089</v>
      </c>
    </row>
    <row r="106" spans="2:3" ht="13" x14ac:dyDescent="0.15">
      <c r="B106" s="74" t="b">
        <v>0</v>
      </c>
      <c r="C106" s="74" t="s">
        <v>2089</v>
      </c>
    </row>
    <row r="107" spans="2:3" ht="13" x14ac:dyDescent="0.15">
      <c r="B107" s="74" t="b">
        <v>0</v>
      </c>
      <c r="C107" s="74" t="s">
        <v>2089</v>
      </c>
    </row>
    <row r="108" spans="2:3" ht="13" x14ac:dyDescent="0.15">
      <c r="B108" s="74" t="b">
        <v>0</v>
      </c>
      <c r="C108" s="74" t="s">
        <v>2089</v>
      </c>
    </row>
    <row r="109" spans="2:3" ht="13" x14ac:dyDescent="0.15">
      <c r="B109" s="74" t="b">
        <v>0</v>
      </c>
      <c r="C109" s="74" t="s">
        <v>2089</v>
      </c>
    </row>
    <row r="110" spans="2:3" ht="13" x14ac:dyDescent="0.15">
      <c r="B110" s="74" t="b">
        <v>0</v>
      </c>
      <c r="C110" s="74" t="s">
        <v>2089</v>
      </c>
    </row>
    <row r="111" spans="2:3" ht="13" x14ac:dyDescent="0.15">
      <c r="B111" s="74" t="b">
        <v>0</v>
      </c>
      <c r="C111" s="74" t="s">
        <v>2089</v>
      </c>
    </row>
    <row r="112" spans="2:3" ht="13" x14ac:dyDescent="0.15">
      <c r="B112" s="74" t="b">
        <v>0</v>
      </c>
      <c r="C112" s="74" t="s">
        <v>2089</v>
      </c>
    </row>
    <row r="113" spans="2:3" ht="13" x14ac:dyDescent="0.15">
      <c r="B113" s="74" t="b">
        <v>0</v>
      </c>
      <c r="C113" s="74" t="s">
        <v>2089</v>
      </c>
    </row>
    <row r="114" spans="2:3" ht="13" x14ac:dyDescent="0.15">
      <c r="B114" s="74" t="b">
        <v>0</v>
      </c>
      <c r="C114" s="74" t="s">
        <v>2089</v>
      </c>
    </row>
    <row r="115" spans="2:3" ht="13" x14ac:dyDescent="0.15">
      <c r="B115" s="74" t="b">
        <v>0</v>
      </c>
      <c r="C115" s="74" t="s">
        <v>2089</v>
      </c>
    </row>
    <row r="116" spans="2:3" ht="13" x14ac:dyDescent="0.15">
      <c r="B116" s="74" t="b">
        <v>0</v>
      </c>
      <c r="C116" s="74" t="s">
        <v>2089</v>
      </c>
    </row>
    <row r="117" spans="2:3" ht="13" x14ac:dyDescent="0.15">
      <c r="B117" s="74" t="b">
        <v>0</v>
      </c>
      <c r="C117" s="74" t="s">
        <v>2089</v>
      </c>
    </row>
    <row r="118" spans="2:3" ht="13" x14ac:dyDescent="0.15">
      <c r="B118" s="74" t="b">
        <v>0</v>
      </c>
      <c r="C118" s="74" t="s">
        <v>2089</v>
      </c>
    </row>
    <row r="119" spans="2:3" ht="13" x14ac:dyDescent="0.15">
      <c r="B119" s="74" t="b">
        <v>0</v>
      </c>
      <c r="C119" s="74" t="s">
        <v>2089</v>
      </c>
    </row>
    <row r="120" spans="2:3" ht="13" x14ac:dyDescent="0.15">
      <c r="B120" s="74" t="b">
        <v>0</v>
      </c>
      <c r="C120" s="74" t="s">
        <v>2089</v>
      </c>
    </row>
    <row r="121" spans="2:3" ht="13" x14ac:dyDescent="0.15">
      <c r="B121" s="74" t="b">
        <v>0</v>
      </c>
      <c r="C121" s="74" t="s">
        <v>2089</v>
      </c>
    </row>
    <row r="122" spans="2:3" ht="13" x14ac:dyDescent="0.15">
      <c r="B122" s="74" t="b">
        <v>0</v>
      </c>
      <c r="C122" s="74" t="s">
        <v>2089</v>
      </c>
    </row>
    <row r="123" spans="2:3" ht="13" x14ac:dyDescent="0.15">
      <c r="B123" s="74" t="b">
        <v>0</v>
      </c>
      <c r="C123" s="74" t="s">
        <v>2089</v>
      </c>
    </row>
    <row r="124" spans="2:3" ht="13" x14ac:dyDescent="0.15">
      <c r="B124" s="74" t="b">
        <v>0</v>
      </c>
      <c r="C124" s="74" t="s">
        <v>2089</v>
      </c>
    </row>
    <row r="125" spans="2:3" ht="13" x14ac:dyDescent="0.15">
      <c r="B125" s="74" t="b">
        <v>0</v>
      </c>
      <c r="C125" s="74" t="s">
        <v>2089</v>
      </c>
    </row>
    <row r="126" spans="2:3" ht="13" x14ac:dyDescent="0.15">
      <c r="B126" s="74" t="b">
        <v>0</v>
      </c>
      <c r="C126" s="74" t="s">
        <v>2089</v>
      </c>
    </row>
    <row r="127" spans="2:3" ht="13" x14ac:dyDescent="0.15">
      <c r="B127" s="74" t="b">
        <v>0</v>
      </c>
      <c r="C127" s="74" t="s">
        <v>2089</v>
      </c>
    </row>
    <row r="128" spans="2:3" ht="13" x14ac:dyDescent="0.15">
      <c r="B128" s="74" t="b">
        <v>0</v>
      </c>
      <c r="C128" s="74" t="s">
        <v>2089</v>
      </c>
    </row>
    <row r="129" spans="2:3" ht="13" x14ac:dyDescent="0.15">
      <c r="B129" s="74" t="b">
        <v>0</v>
      </c>
      <c r="C129" s="74" t="s">
        <v>2089</v>
      </c>
    </row>
    <row r="130" spans="2:3" ht="13" x14ac:dyDescent="0.15">
      <c r="B130" s="74" t="b">
        <v>0</v>
      </c>
      <c r="C130" s="74" t="s">
        <v>2089</v>
      </c>
    </row>
    <row r="131" spans="2:3" ht="13" x14ac:dyDescent="0.15">
      <c r="B131" s="74" t="b">
        <v>0</v>
      </c>
      <c r="C131" s="74" t="s">
        <v>2089</v>
      </c>
    </row>
    <row r="132" spans="2:3" ht="13" x14ac:dyDescent="0.15">
      <c r="B132" s="74" t="b">
        <v>0</v>
      </c>
      <c r="C132" s="74" t="s">
        <v>2089</v>
      </c>
    </row>
    <row r="133" spans="2:3" ht="13" x14ac:dyDescent="0.15">
      <c r="B133" s="74" t="b">
        <v>0</v>
      </c>
      <c r="C133" s="74" t="s">
        <v>2089</v>
      </c>
    </row>
    <row r="134" spans="2:3" ht="13" x14ac:dyDescent="0.15">
      <c r="B134" s="74" t="b">
        <v>0</v>
      </c>
      <c r="C134" s="74" t="s">
        <v>2089</v>
      </c>
    </row>
    <row r="135" spans="2:3" ht="13" x14ac:dyDescent="0.15">
      <c r="B135" s="74" t="b">
        <v>0</v>
      </c>
      <c r="C135" s="74" t="s">
        <v>2089</v>
      </c>
    </row>
    <row r="136" spans="2:3" ht="13" x14ac:dyDescent="0.15">
      <c r="B136" s="74" t="b">
        <v>0</v>
      </c>
      <c r="C136" s="74" t="s">
        <v>2089</v>
      </c>
    </row>
    <row r="137" spans="2:3" ht="13" x14ac:dyDescent="0.15">
      <c r="B137" s="74" t="b">
        <v>0</v>
      </c>
      <c r="C137" s="74" t="s">
        <v>2089</v>
      </c>
    </row>
    <row r="138" spans="2:3" ht="13" x14ac:dyDescent="0.15">
      <c r="B138" s="74" t="b">
        <v>0</v>
      </c>
      <c r="C138" s="74" t="s">
        <v>2089</v>
      </c>
    </row>
    <row r="139" spans="2:3" ht="13" x14ac:dyDescent="0.15">
      <c r="B139" s="74" t="b">
        <v>0</v>
      </c>
      <c r="C139" s="74" t="s">
        <v>2089</v>
      </c>
    </row>
    <row r="140" spans="2:3" ht="13" x14ac:dyDescent="0.15">
      <c r="B140" s="74" t="b">
        <v>0</v>
      </c>
      <c r="C140" s="74" t="s">
        <v>2089</v>
      </c>
    </row>
    <row r="141" spans="2:3" ht="13" x14ac:dyDescent="0.15">
      <c r="B141" s="74" t="b">
        <v>0</v>
      </c>
      <c r="C141" s="74" t="s">
        <v>2089</v>
      </c>
    </row>
    <row r="142" spans="2:3" ht="13" x14ac:dyDescent="0.15">
      <c r="B142" s="74" t="b">
        <v>0</v>
      </c>
      <c r="C142" s="74" t="s">
        <v>2089</v>
      </c>
    </row>
    <row r="143" spans="2:3" ht="13" x14ac:dyDescent="0.15">
      <c r="B143" s="74" t="b">
        <v>0</v>
      </c>
      <c r="C143" s="74" t="s">
        <v>2089</v>
      </c>
    </row>
    <row r="144" spans="2:3" ht="13" x14ac:dyDescent="0.15">
      <c r="B144" s="74" t="b">
        <v>0</v>
      </c>
      <c r="C144" s="74" t="s">
        <v>2089</v>
      </c>
    </row>
    <row r="145" spans="2:3" ht="13" x14ac:dyDescent="0.15">
      <c r="B145" s="74" t="b">
        <v>0</v>
      </c>
      <c r="C145" s="74" t="s">
        <v>2089</v>
      </c>
    </row>
    <row r="146" spans="2:3" ht="13" x14ac:dyDescent="0.15">
      <c r="B146" s="74" t="b">
        <v>0</v>
      </c>
      <c r="C146" s="74" t="s">
        <v>2089</v>
      </c>
    </row>
    <row r="147" spans="2:3" ht="13" x14ac:dyDescent="0.15">
      <c r="B147" s="74" t="b">
        <v>0</v>
      </c>
      <c r="C147" s="74" t="s">
        <v>2089</v>
      </c>
    </row>
    <row r="148" spans="2:3" ht="13" x14ac:dyDescent="0.15">
      <c r="B148" s="74" t="b">
        <v>0</v>
      </c>
      <c r="C148" s="74" t="s">
        <v>2089</v>
      </c>
    </row>
    <row r="149" spans="2:3" ht="13" x14ac:dyDescent="0.15">
      <c r="B149" s="74" t="b">
        <v>0</v>
      </c>
      <c r="C149" s="74" t="s">
        <v>2089</v>
      </c>
    </row>
    <row r="150" spans="2:3" ht="13" x14ac:dyDescent="0.15">
      <c r="B150" s="74" t="b">
        <v>0</v>
      </c>
      <c r="C150" s="74" t="s">
        <v>2089</v>
      </c>
    </row>
    <row r="151" spans="2:3" ht="13" x14ac:dyDescent="0.15">
      <c r="B151" s="74" t="b">
        <v>0</v>
      </c>
      <c r="C151" s="74" t="s">
        <v>2089</v>
      </c>
    </row>
    <row r="152" spans="2:3" ht="13" x14ac:dyDescent="0.15">
      <c r="B152" s="74" t="b">
        <v>0</v>
      </c>
      <c r="C152" s="74" t="s">
        <v>2089</v>
      </c>
    </row>
    <row r="153" spans="2:3" ht="13" x14ac:dyDescent="0.15">
      <c r="B153" s="74" t="b">
        <v>0</v>
      </c>
      <c r="C153" s="74" t="s">
        <v>2089</v>
      </c>
    </row>
    <row r="154" spans="2:3" ht="13" x14ac:dyDescent="0.15">
      <c r="B154" s="74" t="b">
        <v>0</v>
      </c>
      <c r="C154" s="74" t="s">
        <v>2089</v>
      </c>
    </row>
    <row r="155" spans="2:3" ht="13" x14ac:dyDescent="0.15">
      <c r="B155" s="74" t="b">
        <v>0</v>
      </c>
      <c r="C155" s="74" t="s">
        <v>2089</v>
      </c>
    </row>
    <row r="156" spans="2:3" ht="13" x14ac:dyDescent="0.15">
      <c r="B156" s="74" t="b">
        <v>0</v>
      </c>
      <c r="C156" s="74" t="s">
        <v>2089</v>
      </c>
    </row>
    <row r="157" spans="2:3" ht="13" x14ac:dyDescent="0.15">
      <c r="B157" s="74" t="b">
        <v>0</v>
      </c>
      <c r="C157" s="74" t="s">
        <v>2089</v>
      </c>
    </row>
    <row r="158" spans="2:3" ht="13" x14ac:dyDescent="0.15">
      <c r="B158" s="74" t="b">
        <v>0</v>
      </c>
      <c r="C158" s="74" t="s">
        <v>2089</v>
      </c>
    </row>
    <row r="159" spans="2:3" ht="13" x14ac:dyDescent="0.15">
      <c r="B159" s="74" t="b">
        <v>0</v>
      </c>
      <c r="C159" s="74" t="s">
        <v>2089</v>
      </c>
    </row>
    <row r="160" spans="2:3" ht="13" x14ac:dyDescent="0.15">
      <c r="B160" s="74" t="b">
        <v>0</v>
      </c>
      <c r="C160" s="74" t="s">
        <v>2089</v>
      </c>
    </row>
    <row r="161" spans="2:3" ht="13" x14ac:dyDescent="0.15">
      <c r="B161" s="74" t="b">
        <v>0</v>
      </c>
      <c r="C161" s="74" t="s">
        <v>2089</v>
      </c>
    </row>
    <row r="162" spans="2:3" ht="13" x14ac:dyDescent="0.15">
      <c r="B162" s="74" t="b">
        <v>0</v>
      </c>
      <c r="C162" s="74" t="s">
        <v>2089</v>
      </c>
    </row>
    <row r="163" spans="2:3" ht="13" x14ac:dyDescent="0.15">
      <c r="B163" s="74" t="b">
        <v>0</v>
      </c>
      <c r="C163" s="74" t="s">
        <v>2089</v>
      </c>
    </row>
    <row r="164" spans="2:3" ht="13" x14ac:dyDescent="0.15">
      <c r="B164" s="74" t="b">
        <v>0</v>
      </c>
      <c r="C164" s="74" t="s">
        <v>2089</v>
      </c>
    </row>
    <row r="165" spans="2:3" ht="13" x14ac:dyDescent="0.15">
      <c r="B165" s="74" t="b">
        <v>0</v>
      </c>
      <c r="C165" s="74" t="s">
        <v>2089</v>
      </c>
    </row>
    <row r="166" spans="2:3" ht="13" x14ac:dyDescent="0.15">
      <c r="B166" s="74" t="b">
        <v>0</v>
      </c>
      <c r="C166" s="74" t="s">
        <v>2089</v>
      </c>
    </row>
    <row r="167" spans="2:3" ht="13" x14ac:dyDescent="0.15">
      <c r="B167" s="74" t="b">
        <v>0</v>
      </c>
      <c r="C167" s="74" t="s">
        <v>2089</v>
      </c>
    </row>
    <row r="168" spans="2:3" ht="13" x14ac:dyDescent="0.15">
      <c r="B168" s="74" t="b">
        <v>0</v>
      </c>
      <c r="C168" s="74" t="s">
        <v>2089</v>
      </c>
    </row>
    <row r="169" spans="2:3" ht="13" x14ac:dyDescent="0.15">
      <c r="B169" s="74" t="b">
        <v>0</v>
      </c>
      <c r="C169" s="74" t="s">
        <v>2089</v>
      </c>
    </row>
    <row r="170" spans="2:3" ht="13" x14ac:dyDescent="0.15">
      <c r="B170" s="74" t="b">
        <v>0</v>
      </c>
      <c r="C170" s="74" t="s">
        <v>2089</v>
      </c>
    </row>
    <row r="171" spans="2:3" ht="13" x14ac:dyDescent="0.15">
      <c r="B171" s="74" t="b">
        <v>0</v>
      </c>
      <c r="C171" s="74" t="s">
        <v>2089</v>
      </c>
    </row>
    <row r="172" spans="2:3" ht="13" x14ac:dyDescent="0.15">
      <c r="B172" s="74" t="b">
        <v>0</v>
      </c>
      <c r="C172" s="74" t="s">
        <v>2089</v>
      </c>
    </row>
    <row r="173" spans="2:3" ht="13" x14ac:dyDescent="0.15">
      <c r="B173" s="74" t="b">
        <v>0</v>
      </c>
      <c r="C173" s="74" t="s">
        <v>2089</v>
      </c>
    </row>
    <row r="174" spans="2:3" ht="13" x14ac:dyDescent="0.15">
      <c r="B174" s="74" t="b">
        <v>0</v>
      </c>
      <c r="C174" s="74" t="s">
        <v>2089</v>
      </c>
    </row>
    <row r="175" spans="2:3" ht="13" x14ac:dyDescent="0.15">
      <c r="B175" s="74" t="b">
        <v>0</v>
      </c>
      <c r="C175" s="74" t="s">
        <v>2089</v>
      </c>
    </row>
    <row r="176" spans="2:3" ht="13" x14ac:dyDescent="0.15">
      <c r="B176" s="74" t="b">
        <v>0</v>
      </c>
      <c r="C176" s="74" t="s">
        <v>2089</v>
      </c>
    </row>
    <row r="177" spans="2:3" ht="13" x14ac:dyDescent="0.15">
      <c r="B177" s="74" t="b">
        <v>0</v>
      </c>
      <c r="C177" s="74" t="s">
        <v>2089</v>
      </c>
    </row>
    <row r="178" spans="2:3" ht="13" x14ac:dyDescent="0.15">
      <c r="B178" s="74" t="b">
        <v>0</v>
      </c>
      <c r="C178" s="74" t="s">
        <v>2089</v>
      </c>
    </row>
    <row r="179" spans="2:3" ht="13" x14ac:dyDescent="0.15">
      <c r="B179" s="74" t="b">
        <v>0</v>
      </c>
      <c r="C179" s="74" t="s">
        <v>2089</v>
      </c>
    </row>
    <row r="180" spans="2:3" ht="13" x14ac:dyDescent="0.15">
      <c r="B180" s="74" t="b">
        <v>0</v>
      </c>
      <c r="C180" s="74" t="s">
        <v>2089</v>
      </c>
    </row>
    <row r="181" spans="2:3" ht="13" x14ac:dyDescent="0.15">
      <c r="B181" s="74" t="b">
        <v>0</v>
      </c>
      <c r="C181" s="74" t="s">
        <v>2089</v>
      </c>
    </row>
    <row r="182" spans="2:3" ht="13" x14ac:dyDescent="0.15">
      <c r="B182" s="74" t="b">
        <v>0</v>
      </c>
      <c r="C182" s="74" t="s">
        <v>2089</v>
      </c>
    </row>
    <row r="183" spans="2:3" ht="13" x14ac:dyDescent="0.15">
      <c r="B183" s="74" t="b">
        <v>0</v>
      </c>
      <c r="C183" s="74" t="s">
        <v>2089</v>
      </c>
    </row>
    <row r="184" spans="2:3" ht="13" x14ac:dyDescent="0.15">
      <c r="B184" s="74" t="b">
        <v>0</v>
      </c>
      <c r="C184" s="74" t="s">
        <v>2089</v>
      </c>
    </row>
    <row r="185" spans="2:3" ht="13" x14ac:dyDescent="0.15">
      <c r="B185" s="74" t="b">
        <v>0</v>
      </c>
      <c r="C185" s="74" t="s">
        <v>2089</v>
      </c>
    </row>
    <row r="186" spans="2:3" ht="13" x14ac:dyDescent="0.15">
      <c r="B186" s="74" t="b">
        <v>0</v>
      </c>
      <c r="C186" s="74" t="s">
        <v>2089</v>
      </c>
    </row>
    <row r="187" spans="2:3" ht="13" x14ac:dyDescent="0.15">
      <c r="B187" s="74" t="b">
        <v>0</v>
      </c>
      <c r="C187" s="74" t="s">
        <v>2089</v>
      </c>
    </row>
    <row r="188" spans="2:3" ht="13" x14ac:dyDescent="0.15">
      <c r="B188" s="74" t="b">
        <v>0</v>
      </c>
      <c r="C188" s="74" t="s">
        <v>2089</v>
      </c>
    </row>
    <row r="189" spans="2:3" ht="13" x14ac:dyDescent="0.15">
      <c r="B189" s="74" t="b">
        <v>0</v>
      </c>
      <c r="C189" s="74" t="s">
        <v>2089</v>
      </c>
    </row>
    <row r="190" spans="2:3" ht="13" x14ac:dyDescent="0.15">
      <c r="B190" s="74" t="b">
        <v>0</v>
      </c>
      <c r="C190" s="74" t="s">
        <v>2089</v>
      </c>
    </row>
    <row r="191" spans="2:3" ht="13" x14ac:dyDescent="0.15">
      <c r="B191" s="74" t="b">
        <v>0</v>
      </c>
      <c r="C191" s="74" t="s">
        <v>2089</v>
      </c>
    </row>
    <row r="192" spans="2:3" ht="13" x14ac:dyDescent="0.15">
      <c r="B192" s="74" t="b">
        <v>0</v>
      </c>
      <c r="C192" s="74" t="s">
        <v>2089</v>
      </c>
    </row>
    <row r="193" spans="2:3" ht="13" x14ac:dyDescent="0.15">
      <c r="B193" s="74" t="b">
        <v>0</v>
      </c>
      <c r="C193" s="74" t="s">
        <v>2089</v>
      </c>
    </row>
    <row r="194" spans="2:3" ht="13" x14ac:dyDescent="0.15">
      <c r="B194" s="74" t="b">
        <v>0</v>
      </c>
      <c r="C194" s="74" t="s">
        <v>2089</v>
      </c>
    </row>
    <row r="195" spans="2:3" ht="13" x14ac:dyDescent="0.15">
      <c r="B195" s="74" t="b">
        <v>0</v>
      </c>
      <c r="C195" s="74" t="s">
        <v>2089</v>
      </c>
    </row>
    <row r="196" spans="2:3" ht="13" x14ac:dyDescent="0.15">
      <c r="B196" s="74" t="b">
        <v>0</v>
      </c>
      <c r="C196" s="74" t="s">
        <v>2089</v>
      </c>
    </row>
    <row r="197" spans="2:3" ht="13" x14ac:dyDescent="0.15">
      <c r="B197" s="74" t="b">
        <v>0</v>
      </c>
      <c r="C197" s="74" t="s">
        <v>2089</v>
      </c>
    </row>
    <row r="198" spans="2:3" ht="13" x14ac:dyDescent="0.15">
      <c r="B198" s="74" t="b">
        <v>0</v>
      </c>
      <c r="C198" s="74" t="s">
        <v>2089</v>
      </c>
    </row>
    <row r="199" spans="2:3" ht="13" x14ac:dyDescent="0.15">
      <c r="B199" s="74" t="b">
        <v>0</v>
      </c>
      <c r="C199" s="74" t="s">
        <v>2089</v>
      </c>
    </row>
    <row r="200" spans="2:3" ht="13" x14ac:dyDescent="0.15">
      <c r="B200" s="74" t="b">
        <v>0</v>
      </c>
      <c r="C200" s="74" t="s">
        <v>2089</v>
      </c>
    </row>
    <row r="201" spans="2:3" ht="13" x14ac:dyDescent="0.15">
      <c r="B201" s="74" t="b">
        <v>0</v>
      </c>
      <c r="C201" s="74" t="s">
        <v>2089</v>
      </c>
    </row>
    <row r="202" spans="2:3" ht="13" x14ac:dyDescent="0.15">
      <c r="B202" s="74" t="b">
        <v>0</v>
      </c>
      <c r="C202" s="74" t="s">
        <v>2089</v>
      </c>
    </row>
    <row r="203" spans="2:3" ht="13" x14ac:dyDescent="0.15">
      <c r="B203" s="74" t="b">
        <v>0</v>
      </c>
      <c r="C203" s="74" t="s">
        <v>2089</v>
      </c>
    </row>
    <row r="204" spans="2:3" ht="13" x14ac:dyDescent="0.15">
      <c r="B204" s="74" t="b">
        <v>0</v>
      </c>
      <c r="C204" s="74" t="s">
        <v>2089</v>
      </c>
    </row>
    <row r="205" spans="2:3" ht="13" x14ac:dyDescent="0.15">
      <c r="B205" s="74" t="b">
        <v>0</v>
      </c>
      <c r="C205" s="74" t="s">
        <v>2089</v>
      </c>
    </row>
    <row r="206" spans="2:3" ht="13" x14ac:dyDescent="0.15">
      <c r="B206" s="74" t="b">
        <v>0</v>
      </c>
      <c r="C206" s="74" t="s">
        <v>2089</v>
      </c>
    </row>
    <row r="207" spans="2:3" ht="13" x14ac:dyDescent="0.15">
      <c r="B207" s="74" t="b">
        <v>0</v>
      </c>
      <c r="C207" s="74" t="s">
        <v>2089</v>
      </c>
    </row>
    <row r="208" spans="2:3" ht="13" x14ac:dyDescent="0.15">
      <c r="B208" s="74" t="b">
        <v>0</v>
      </c>
      <c r="C208" s="74" t="s">
        <v>2089</v>
      </c>
    </row>
    <row r="209" spans="2:3" ht="13" x14ac:dyDescent="0.15">
      <c r="B209" s="74" t="b">
        <v>0</v>
      </c>
      <c r="C209" s="74" t="s">
        <v>2089</v>
      </c>
    </row>
    <row r="210" spans="2:3" ht="13" x14ac:dyDescent="0.15">
      <c r="B210" s="74" t="b">
        <v>0</v>
      </c>
      <c r="C210" s="74" t="s">
        <v>2089</v>
      </c>
    </row>
    <row r="211" spans="2:3" ht="13" x14ac:dyDescent="0.15">
      <c r="B211" s="74" t="b">
        <v>0</v>
      </c>
      <c r="C211" s="74" t="s">
        <v>2089</v>
      </c>
    </row>
    <row r="212" spans="2:3" ht="13" x14ac:dyDescent="0.15">
      <c r="B212" s="74" t="b">
        <v>0</v>
      </c>
      <c r="C212" s="74" t="s">
        <v>2089</v>
      </c>
    </row>
    <row r="213" spans="2:3" ht="13" x14ac:dyDescent="0.15">
      <c r="B213" s="74" t="b">
        <v>0</v>
      </c>
      <c r="C213" s="74" t="s">
        <v>2089</v>
      </c>
    </row>
    <row r="214" spans="2:3" ht="13" x14ac:dyDescent="0.15">
      <c r="B214" s="74" t="b">
        <v>0</v>
      </c>
      <c r="C214" s="74" t="s">
        <v>2089</v>
      </c>
    </row>
    <row r="215" spans="2:3" ht="13" x14ac:dyDescent="0.15">
      <c r="B215" s="74" t="b">
        <v>0</v>
      </c>
      <c r="C215" s="74" t="s">
        <v>2089</v>
      </c>
    </row>
    <row r="216" spans="2:3" ht="13" x14ac:dyDescent="0.15">
      <c r="B216" s="74" t="b">
        <v>0</v>
      </c>
      <c r="C216" s="74" t="s">
        <v>2089</v>
      </c>
    </row>
    <row r="217" spans="2:3" ht="13" x14ac:dyDescent="0.15">
      <c r="B217" s="74" t="b">
        <v>0</v>
      </c>
      <c r="C217" s="74" t="s">
        <v>2089</v>
      </c>
    </row>
    <row r="218" spans="2:3" ht="13" x14ac:dyDescent="0.15">
      <c r="B218" s="74" t="b">
        <v>0</v>
      </c>
      <c r="C218" s="74" t="s">
        <v>2089</v>
      </c>
    </row>
    <row r="219" spans="2:3" ht="13" x14ac:dyDescent="0.15">
      <c r="B219" s="74" t="b">
        <v>0</v>
      </c>
      <c r="C219" s="74" t="s">
        <v>2089</v>
      </c>
    </row>
    <row r="220" spans="2:3" ht="13" x14ac:dyDescent="0.15">
      <c r="B220" s="74" t="b">
        <v>0</v>
      </c>
      <c r="C220" s="74" t="s">
        <v>2089</v>
      </c>
    </row>
    <row r="221" spans="2:3" ht="13" x14ac:dyDescent="0.15">
      <c r="B221" s="74" t="b">
        <v>0</v>
      </c>
      <c r="C221" s="74" t="s">
        <v>2089</v>
      </c>
    </row>
    <row r="222" spans="2:3" ht="13" x14ac:dyDescent="0.15">
      <c r="B222" s="74" t="b">
        <v>0</v>
      </c>
      <c r="C222" s="74" t="s">
        <v>2089</v>
      </c>
    </row>
    <row r="223" spans="2:3" ht="13" x14ac:dyDescent="0.15">
      <c r="B223" s="74" t="b">
        <v>0</v>
      </c>
      <c r="C223" s="74" t="s">
        <v>2089</v>
      </c>
    </row>
    <row r="224" spans="2:3" ht="13" x14ac:dyDescent="0.15">
      <c r="B224" s="74" t="b">
        <v>0</v>
      </c>
      <c r="C224" s="74" t="s">
        <v>2089</v>
      </c>
    </row>
    <row r="225" spans="2:3" ht="13" x14ac:dyDescent="0.15">
      <c r="B225" s="74" t="b">
        <v>0</v>
      </c>
      <c r="C225" s="74" t="s">
        <v>2089</v>
      </c>
    </row>
    <row r="226" spans="2:3" ht="13" x14ac:dyDescent="0.15">
      <c r="B226" s="74" t="b">
        <v>0</v>
      </c>
      <c r="C226" s="74" t="s">
        <v>2089</v>
      </c>
    </row>
    <row r="227" spans="2:3" ht="13" x14ac:dyDescent="0.15">
      <c r="B227" s="74" t="b">
        <v>0</v>
      </c>
      <c r="C227" s="74" t="s">
        <v>2089</v>
      </c>
    </row>
    <row r="228" spans="2:3" ht="13" x14ac:dyDescent="0.15">
      <c r="B228" s="74" t="b">
        <v>0</v>
      </c>
      <c r="C228" s="74" t="s">
        <v>2089</v>
      </c>
    </row>
    <row r="229" spans="2:3" ht="13" x14ac:dyDescent="0.15">
      <c r="B229" s="74" t="b">
        <v>0</v>
      </c>
      <c r="C229" s="74" t="s">
        <v>2089</v>
      </c>
    </row>
    <row r="230" spans="2:3" ht="13" x14ac:dyDescent="0.15">
      <c r="B230" s="74" t="b">
        <v>0</v>
      </c>
      <c r="C230" s="74" t="s">
        <v>2089</v>
      </c>
    </row>
    <row r="231" spans="2:3" ht="13" x14ac:dyDescent="0.15">
      <c r="B231" s="74" t="b">
        <v>0</v>
      </c>
      <c r="C231" s="74" t="s">
        <v>2089</v>
      </c>
    </row>
    <row r="232" spans="2:3" ht="13" x14ac:dyDescent="0.15">
      <c r="B232" s="74" t="b">
        <v>0</v>
      </c>
      <c r="C232" s="74" t="s">
        <v>2089</v>
      </c>
    </row>
    <row r="233" spans="2:3" ht="13" x14ac:dyDescent="0.15">
      <c r="B233" s="74" t="b">
        <v>0</v>
      </c>
      <c r="C233" s="74" t="s">
        <v>2089</v>
      </c>
    </row>
    <row r="234" spans="2:3" ht="13" x14ac:dyDescent="0.15">
      <c r="B234" s="74" t="b">
        <v>0</v>
      </c>
      <c r="C234" s="74" t="s">
        <v>2089</v>
      </c>
    </row>
    <row r="235" spans="2:3" ht="13" x14ac:dyDescent="0.15">
      <c r="B235" s="74" t="b">
        <v>0</v>
      </c>
      <c r="C235" s="74" t="s">
        <v>2089</v>
      </c>
    </row>
    <row r="236" spans="2:3" ht="13" x14ac:dyDescent="0.15">
      <c r="B236" s="74" t="b">
        <v>0</v>
      </c>
      <c r="C236" s="74" t="s">
        <v>2089</v>
      </c>
    </row>
    <row r="237" spans="2:3" ht="13" x14ac:dyDescent="0.15">
      <c r="B237" s="74" t="b">
        <v>0</v>
      </c>
      <c r="C237" s="74" t="s">
        <v>2089</v>
      </c>
    </row>
    <row r="238" spans="2:3" ht="13" x14ac:dyDescent="0.15">
      <c r="B238" s="74" t="b">
        <v>0</v>
      </c>
      <c r="C238" s="74" t="s">
        <v>2089</v>
      </c>
    </row>
    <row r="239" spans="2:3" ht="13" x14ac:dyDescent="0.15">
      <c r="B239" s="74" t="b">
        <v>0</v>
      </c>
      <c r="C239" s="74" t="s">
        <v>2089</v>
      </c>
    </row>
    <row r="240" spans="2:3" ht="13" x14ac:dyDescent="0.15">
      <c r="B240" s="74" t="b">
        <v>0</v>
      </c>
      <c r="C240" s="74" t="s">
        <v>2089</v>
      </c>
    </row>
    <row r="241" spans="2:3" ht="13" x14ac:dyDescent="0.15">
      <c r="B241" s="74" t="b">
        <v>0</v>
      </c>
      <c r="C241" s="74" t="s">
        <v>2089</v>
      </c>
    </row>
    <row r="242" spans="2:3" ht="13" x14ac:dyDescent="0.15">
      <c r="B242" s="74" t="b">
        <v>0</v>
      </c>
      <c r="C242" s="74" t="s">
        <v>2089</v>
      </c>
    </row>
    <row r="243" spans="2:3" ht="13" x14ac:dyDescent="0.15">
      <c r="B243" s="74" t="b">
        <v>0</v>
      </c>
      <c r="C243" s="74" t="s">
        <v>2089</v>
      </c>
    </row>
    <row r="244" spans="2:3" ht="13" x14ac:dyDescent="0.15">
      <c r="B244" s="74" t="b">
        <v>0</v>
      </c>
      <c r="C244" s="74" t="s">
        <v>2089</v>
      </c>
    </row>
    <row r="245" spans="2:3" ht="13" x14ac:dyDescent="0.15">
      <c r="B245" s="74" t="b">
        <v>0</v>
      </c>
      <c r="C245" s="74" t="s">
        <v>2089</v>
      </c>
    </row>
    <row r="246" spans="2:3" ht="13" x14ac:dyDescent="0.15">
      <c r="B246" s="74" t="b">
        <v>0</v>
      </c>
      <c r="C246" s="74" t="s">
        <v>2089</v>
      </c>
    </row>
    <row r="247" spans="2:3" ht="13" x14ac:dyDescent="0.15">
      <c r="B247" s="74" t="b">
        <v>0</v>
      </c>
      <c r="C247" s="74" t="s">
        <v>2089</v>
      </c>
    </row>
    <row r="248" spans="2:3" ht="13" x14ac:dyDescent="0.15">
      <c r="B248" s="74" t="b">
        <v>0</v>
      </c>
      <c r="C248" s="74" t="s">
        <v>2089</v>
      </c>
    </row>
    <row r="249" spans="2:3" ht="13" x14ac:dyDescent="0.15">
      <c r="B249" s="74" t="b">
        <v>0</v>
      </c>
      <c r="C249" s="74" t="s">
        <v>2089</v>
      </c>
    </row>
    <row r="250" spans="2:3" ht="13" x14ac:dyDescent="0.15">
      <c r="B250" s="74" t="b">
        <v>0</v>
      </c>
      <c r="C250" s="74" t="s">
        <v>2089</v>
      </c>
    </row>
    <row r="251" spans="2:3" ht="13" x14ac:dyDescent="0.15">
      <c r="B251" s="74" t="b">
        <v>0</v>
      </c>
      <c r="C251" s="74" t="s">
        <v>2089</v>
      </c>
    </row>
    <row r="252" spans="2:3" ht="13" x14ac:dyDescent="0.15">
      <c r="B252" s="74" t="b">
        <v>0</v>
      </c>
      <c r="C252" s="74" t="s">
        <v>2089</v>
      </c>
    </row>
    <row r="253" spans="2:3" ht="13" x14ac:dyDescent="0.15">
      <c r="B253" s="74" t="b">
        <v>0</v>
      </c>
      <c r="C253" s="74" t="s">
        <v>2089</v>
      </c>
    </row>
    <row r="254" spans="2:3" ht="13" x14ac:dyDescent="0.15">
      <c r="B254" s="74" t="b">
        <v>0</v>
      </c>
      <c r="C254" s="74" t="s">
        <v>2089</v>
      </c>
    </row>
    <row r="255" spans="2:3" ht="13" x14ac:dyDescent="0.15">
      <c r="B255" s="74" t="b">
        <v>0</v>
      </c>
      <c r="C255" s="74" t="s">
        <v>2089</v>
      </c>
    </row>
    <row r="256" spans="2:3" ht="13" x14ac:dyDescent="0.15">
      <c r="B256" s="74" t="b">
        <v>0</v>
      </c>
      <c r="C256" s="74" t="s">
        <v>2089</v>
      </c>
    </row>
    <row r="257" spans="2:3" ht="13" x14ac:dyDescent="0.15">
      <c r="B257" s="74" t="b">
        <v>0</v>
      </c>
      <c r="C257" s="74" t="s">
        <v>2089</v>
      </c>
    </row>
    <row r="258" spans="2:3" ht="13" x14ac:dyDescent="0.15">
      <c r="B258" s="74" t="b">
        <v>0</v>
      </c>
      <c r="C258" s="74" t="s">
        <v>2089</v>
      </c>
    </row>
    <row r="259" spans="2:3" ht="13" x14ac:dyDescent="0.15">
      <c r="B259" s="74" t="b">
        <v>0</v>
      </c>
      <c r="C259" s="74" t="s">
        <v>2089</v>
      </c>
    </row>
    <row r="260" spans="2:3" ht="13" x14ac:dyDescent="0.15">
      <c r="B260" s="74" t="b">
        <v>0</v>
      </c>
      <c r="C260" s="74" t="s">
        <v>2089</v>
      </c>
    </row>
    <row r="261" spans="2:3" ht="13" x14ac:dyDescent="0.15">
      <c r="B261" s="74" t="b">
        <v>0</v>
      </c>
      <c r="C261" s="74" t="s">
        <v>2089</v>
      </c>
    </row>
    <row r="262" spans="2:3" ht="13" x14ac:dyDescent="0.15">
      <c r="B262" s="74" t="b">
        <v>0</v>
      </c>
      <c r="C262" s="74" t="s">
        <v>2089</v>
      </c>
    </row>
    <row r="263" spans="2:3" ht="13" x14ac:dyDescent="0.15">
      <c r="B263" s="74" t="b">
        <v>0</v>
      </c>
      <c r="C263" s="74" t="s">
        <v>2089</v>
      </c>
    </row>
    <row r="264" spans="2:3" ht="13" x14ac:dyDescent="0.15">
      <c r="B264" s="74" t="b">
        <v>0</v>
      </c>
      <c r="C264" s="74" t="s">
        <v>2089</v>
      </c>
    </row>
    <row r="265" spans="2:3" ht="13" x14ac:dyDescent="0.15">
      <c r="B265" s="74" t="b">
        <v>0</v>
      </c>
      <c r="C265" s="74" t="s">
        <v>2089</v>
      </c>
    </row>
    <row r="266" spans="2:3" ht="13" x14ac:dyDescent="0.15">
      <c r="B266" s="74" t="b">
        <v>0</v>
      </c>
      <c r="C266" s="74" t="s">
        <v>2089</v>
      </c>
    </row>
    <row r="267" spans="2:3" ht="13" x14ac:dyDescent="0.15">
      <c r="B267" s="74" t="b">
        <v>0</v>
      </c>
      <c r="C267" s="74" t="s">
        <v>2089</v>
      </c>
    </row>
    <row r="268" spans="2:3" ht="13" x14ac:dyDescent="0.15">
      <c r="B268" s="74" t="b">
        <v>0</v>
      </c>
      <c r="C268" s="74" t="s">
        <v>2089</v>
      </c>
    </row>
    <row r="269" spans="2:3" ht="13" x14ac:dyDescent="0.15">
      <c r="B269" s="74" t="b">
        <v>0</v>
      </c>
      <c r="C269" s="74" t="s">
        <v>2089</v>
      </c>
    </row>
    <row r="270" spans="2:3" ht="13" x14ac:dyDescent="0.15">
      <c r="B270" s="74" t="b">
        <v>0</v>
      </c>
      <c r="C270" s="74" t="s">
        <v>2089</v>
      </c>
    </row>
    <row r="271" spans="2:3" ht="13" x14ac:dyDescent="0.15">
      <c r="B271" s="74" t="b">
        <v>0</v>
      </c>
      <c r="C271" s="74" t="s">
        <v>2089</v>
      </c>
    </row>
    <row r="272" spans="2:3" ht="13" x14ac:dyDescent="0.15">
      <c r="B272" s="74" t="b">
        <v>0</v>
      </c>
      <c r="C272" s="74" t="s">
        <v>2089</v>
      </c>
    </row>
    <row r="273" spans="2:3" ht="13" x14ac:dyDescent="0.15">
      <c r="B273" s="74" t="b">
        <v>0</v>
      </c>
      <c r="C273" s="74" t="s">
        <v>2089</v>
      </c>
    </row>
    <row r="274" spans="2:3" ht="13" x14ac:dyDescent="0.15">
      <c r="B274" s="74" t="b">
        <v>0</v>
      </c>
      <c r="C274" s="74" t="s">
        <v>2089</v>
      </c>
    </row>
    <row r="275" spans="2:3" ht="13" x14ac:dyDescent="0.15">
      <c r="B275" s="74" t="b">
        <v>0</v>
      </c>
      <c r="C275" s="74" t="s">
        <v>2089</v>
      </c>
    </row>
    <row r="276" spans="2:3" ht="13" x14ac:dyDescent="0.15">
      <c r="B276" s="74" t="b">
        <v>0</v>
      </c>
      <c r="C276" s="74" t="s">
        <v>2089</v>
      </c>
    </row>
    <row r="277" spans="2:3" ht="13" x14ac:dyDescent="0.15">
      <c r="B277" s="74" t="b">
        <v>0</v>
      </c>
      <c r="C277" s="74" t="s">
        <v>2089</v>
      </c>
    </row>
    <row r="278" spans="2:3" ht="13" x14ac:dyDescent="0.15">
      <c r="B278" s="74" t="b">
        <v>0</v>
      </c>
      <c r="C278" s="74" t="s">
        <v>2089</v>
      </c>
    </row>
    <row r="279" spans="2:3" ht="13" x14ac:dyDescent="0.15">
      <c r="B279" s="74" t="b">
        <v>0</v>
      </c>
      <c r="C279" s="74" t="s">
        <v>2089</v>
      </c>
    </row>
    <row r="280" spans="2:3" ht="13" x14ac:dyDescent="0.15">
      <c r="B280" s="74" t="b">
        <v>0</v>
      </c>
      <c r="C280" s="74" t="s">
        <v>2089</v>
      </c>
    </row>
    <row r="281" spans="2:3" ht="13" x14ac:dyDescent="0.15">
      <c r="B281" s="74" t="b">
        <v>0</v>
      </c>
      <c r="C281" s="74" t="s">
        <v>2089</v>
      </c>
    </row>
    <row r="282" spans="2:3" ht="13" x14ac:dyDescent="0.15">
      <c r="B282" s="74" t="b">
        <v>0</v>
      </c>
      <c r="C282" s="74" t="s">
        <v>2089</v>
      </c>
    </row>
    <row r="283" spans="2:3" ht="13" x14ac:dyDescent="0.15">
      <c r="B283" s="74" t="b">
        <v>0</v>
      </c>
      <c r="C283" s="74" t="s">
        <v>2089</v>
      </c>
    </row>
    <row r="284" spans="2:3" ht="13" x14ac:dyDescent="0.15">
      <c r="B284" s="74" t="b">
        <v>0</v>
      </c>
      <c r="C284" s="74" t="s">
        <v>2089</v>
      </c>
    </row>
    <row r="285" spans="2:3" ht="13" x14ac:dyDescent="0.15">
      <c r="B285" s="74" t="b">
        <v>0</v>
      </c>
      <c r="C285" s="74" t="s">
        <v>2089</v>
      </c>
    </row>
    <row r="286" spans="2:3" ht="13" x14ac:dyDescent="0.15">
      <c r="B286" s="74" t="b">
        <v>0</v>
      </c>
      <c r="C286" s="74" t="s">
        <v>2089</v>
      </c>
    </row>
    <row r="287" spans="2:3" ht="13" x14ac:dyDescent="0.15">
      <c r="B287" s="74" t="b">
        <v>0</v>
      </c>
      <c r="C287" s="74" t="s">
        <v>2089</v>
      </c>
    </row>
    <row r="288" spans="2:3" ht="13" x14ac:dyDescent="0.15">
      <c r="B288" s="74" t="b">
        <v>0</v>
      </c>
      <c r="C288" s="74" t="s">
        <v>2089</v>
      </c>
    </row>
    <row r="289" spans="2:3" ht="13" x14ac:dyDescent="0.15">
      <c r="B289" s="74" t="b">
        <v>0</v>
      </c>
      <c r="C289" s="74" t="s">
        <v>2089</v>
      </c>
    </row>
    <row r="290" spans="2:3" ht="13" x14ac:dyDescent="0.15">
      <c r="B290" s="74" t="b">
        <v>0</v>
      </c>
      <c r="C290" s="74" t="s">
        <v>2089</v>
      </c>
    </row>
    <row r="291" spans="2:3" ht="13" x14ac:dyDescent="0.15">
      <c r="B291" s="74" t="b">
        <v>0</v>
      </c>
      <c r="C291" s="74" t="s">
        <v>2089</v>
      </c>
    </row>
    <row r="292" spans="2:3" ht="13" x14ac:dyDescent="0.15">
      <c r="B292" s="74" t="b">
        <v>0</v>
      </c>
      <c r="C292" s="74" t="s">
        <v>2089</v>
      </c>
    </row>
    <row r="293" spans="2:3" ht="13" x14ac:dyDescent="0.15">
      <c r="B293" s="74" t="b">
        <v>0</v>
      </c>
      <c r="C293" s="74" t="s">
        <v>2089</v>
      </c>
    </row>
    <row r="294" spans="2:3" ht="13" x14ac:dyDescent="0.15">
      <c r="B294" s="74" t="b">
        <v>0</v>
      </c>
      <c r="C294" s="74" t="s">
        <v>2089</v>
      </c>
    </row>
    <row r="295" spans="2:3" ht="13" x14ac:dyDescent="0.15">
      <c r="B295" s="74" t="b">
        <v>0</v>
      </c>
      <c r="C295" s="74" t="s">
        <v>2089</v>
      </c>
    </row>
    <row r="296" spans="2:3" ht="13" x14ac:dyDescent="0.15">
      <c r="B296" s="74" t="b">
        <v>0</v>
      </c>
      <c r="C296" s="74" t="s">
        <v>2089</v>
      </c>
    </row>
    <row r="297" spans="2:3" ht="13" x14ac:dyDescent="0.15">
      <c r="B297" s="74" t="b">
        <v>0</v>
      </c>
      <c r="C297" s="74" t="s">
        <v>2089</v>
      </c>
    </row>
    <row r="298" spans="2:3" ht="13" x14ac:dyDescent="0.15">
      <c r="B298" s="74" t="b">
        <v>0</v>
      </c>
      <c r="C298" s="74" t="s">
        <v>2089</v>
      </c>
    </row>
    <row r="299" spans="2:3" ht="13" x14ac:dyDescent="0.15">
      <c r="B299" s="74" t="b">
        <v>0</v>
      </c>
      <c r="C299" s="74" t="s">
        <v>2089</v>
      </c>
    </row>
    <row r="300" spans="2:3" ht="13" x14ac:dyDescent="0.15">
      <c r="B300" s="74" t="b">
        <v>0</v>
      </c>
      <c r="C300" s="74" t="s">
        <v>2089</v>
      </c>
    </row>
    <row r="301" spans="2:3" ht="13" x14ac:dyDescent="0.15">
      <c r="B301" s="74" t="b">
        <v>0</v>
      </c>
      <c r="C301" s="74" t="s">
        <v>2089</v>
      </c>
    </row>
    <row r="302" spans="2:3" ht="13" x14ac:dyDescent="0.15">
      <c r="B302" s="74" t="b">
        <v>0</v>
      </c>
      <c r="C302" s="74" t="s">
        <v>2089</v>
      </c>
    </row>
    <row r="303" spans="2:3" ht="13" x14ac:dyDescent="0.15">
      <c r="B303" s="74" t="b">
        <v>0</v>
      </c>
      <c r="C303" s="74" t="s">
        <v>2089</v>
      </c>
    </row>
    <row r="304" spans="2:3" ht="13" x14ac:dyDescent="0.15">
      <c r="B304" s="74" t="b">
        <v>0</v>
      </c>
      <c r="C304" s="74" t="s">
        <v>2089</v>
      </c>
    </row>
    <row r="305" spans="2:3" ht="13" x14ac:dyDescent="0.15">
      <c r="B305" s="74" t="b">
        <v>0</v>
      </c>
      <c r="C305" s="74" t="s">
        <v>2089</v>
      </c>
    </row>
    <row r="306" spans="2:3" ht="13" x14ac:dyDescent="0.15">
      <c r="B306" s="74" t="b">
        <v>0</v>
      </c>
      <c r="C306" s="74" t="s">
        <v>2089</v>
      </c>
    </row>
    <row r="307" spans="2:3" ht="13" x14ac:dyDescent="0.15">
      <c r="B307" s="74" t="b">
        <v>0</v>
      </c>
      <c r="C307" s="74" t="s">
        <v>2089</v>
      </c>
    </row>
    <row r="308" spans="2:3" ht="13" x14ac:dyDescent="0.15">
      <c r="B308" s="74" t="b">
        <v>0</v>
      </c>
      <c r="C308" s="74" t="s">
        <v>2089</v>
      </c>
    </row>
    <row r="309" spans="2:3" ht="13" x14ac:dyDescent="0.15">
      <c r="B309" s="74" t="b">
        <v>0</v>
      </c>
      <c r="C309" s="74" t="s">
        <v>2089</v>
      </c>
    </row>
    <row r="310" spans="2:3" ht="13" x14ac:dyDescent="0.15">
      <c r="B310" s="74" t="b">
        <v>0</v>
      </c>
      <c r="C310" s="74" t="s">
        <v>2089</v>
      </c>
    </row>
    <row r="311" spans="2:3" ht="13" x14ac:dyDescent="0.15">
      <c r="B311" s="74" t="b">
        <v>0</v>
      </c>
      <c r="C311" s="74" t="s">
        <v>2089</v>
      </c>
    </row>
    <row r="312" spans="2:3" ht="13" x14ac:dyDescent="0.15">
      <c r="B312" s="74" t="b">
        <v>0</v>
      </c>
      <c r="C312" s="74" t="s">
        <v>2089</v>
      </c>
    </row>
    <row r="313" spans="2:3" ht="13" x14ac:dyDescent="0.15">
      <c r="B313" s="74" t="b">
        <v>0</v>
      </c>
      <c r="C313" s="74" t="s">
        <v>2089</v>
      </c>
    </row>
    <row r="314" spans="2:3" ht="13" x14ac:dyDescent="0.15">
      <c r="B314" s="74" t="b">
        <v>0</v>
      </c>
      <c r="C314" s="74" t="s">
        <v>2089</v>
      </c>
    </row>
    <row r="315" spans="2:3" ht="13" x14ac:dyDescent="0.15">
      <c r="B315" s="74" t="b">
        <v>0</v>
      </c>
      <c r="C315" s="74" t="s">
        <v>2089</v>
      </c>
    </row>
    <row r="316" spans="2:3" ht="13" x14ac:dyDescent="0.15">
      <c r="B316" s="74" t="b">
        <v>0</v>
      </c>
      <c r="C316" s="74" t="s">
        <v>2089</v>
      </c>
    </row>
    <row r="317" spans="2:3" ht="13" x14ac:dyDescent="0.15">
      <c r="B317" s="74" t="b">
        <v>0</v>
      </c>
      <c r="C317" s="74" t="s">
        <v>2089</v>
      </c>
    </row>
    <row r="318" spans="2:3" ht="13" x14ac:dyDescent="0.15">
      <c r="B318" s="74" t="b">
        <v>0</v>
      </c>
      <c r="C318" s="74" t="s">
        <v>2089</v>
      </c>
    </row>
    <row r="319" spans="2:3" ht="13" x14ac:dyDescent="0.15">
      <c r="B319" s="74" t="b">
        <v>0</v>
      </c>
      <c r="C319" s="74" t="s">
        <v>2089</v>
      </c>
    </row>
    <row r="320" spans="2:3" ht="13" x14ac:dyDescent="0.15">
      <c r="B320" s="74" t="b">
        <v>0</v>
      </c>
      <c r="C320" s="74" t="s">
        <v>2089</v>
      </c>
    </row>
    <row r="321" spans="2:3" ht="13" x14ac:dyDescent="0.15">
      <c r="B321" s="74" t="b">
        <v>0</v>
      </c>
      <c r="C321" s="74" t="s">
        <v>2089</v>
      </c>
    </row>
    <row r="322" spans="2:3" ht="13" x14ac:dyDescent="0.15">
      <c r="B322" s="74" t="b">
        <v>0</v>
      </c>
      <c r="C322" s="74" t="s">
        <v>2089</v>
      </c>
    </row>
    <row r="323" spans="2:3" ht="13" x14ac:dyDescent="0.15">
      <c r="B323" s="74" t="b">
        <v>0</v>
      </c>
      <c r="C323" s="74" t="s">
        <v>2089</v>
      </c>
    </row>
    <row r="324" spans="2:3" ht="13" x14ac:dyDescent="0.15">
      <c r="B324" s="74" t="b">
        <v>0</v>
      </c>
      <c r="C324" s="74" t="s">
        <v>2089</v>
      </c>
    </row>
    <row r="325" spans="2:3" ht="13" x14ac:dyDescent="0.15">
      <c r="B325" s="74" t="b">
        <v>0</v>
      </c>
      <c r="C325" s="74" t="s">
        <v>2089</v>
      </c>
    </row>
    <row r="326" spans="2:3" ht="13" x14ac:dyDescent="0.15">
      <c r="B326" s="74" t="b">
        <v>0</v>
      </c>
      <c r="C326" s="74" t="s">
        <v>2089</v>
      </c>
    </row>
    <row r="327" spans="2:3" ht="13" x14ac:dyDescent="0.15">
      <c r="B327" s="74" t="b">
        <v>0</v>
      </c>
      <c r="C327" s="74" t="s">
        <v>2089</v>
      </c>
    </row>
    <row r="328" spans="2:3" ht="13" x14ac:dyDescent="0.15">
      <c r="B328" s="74" t="b">
        <v>0</v>
      </c>
      <c r="C328" s="74" t="s">
        <v>2089</v>
      </c>
    </row>
    <row r="329" spans="2:3" ht="13" x14ac:dyDescent="0.15">
      <c r="B329" s="74" t="b">
        <v>0</v>
      </c>
      <c r="C329" s="74" t="s">
        <v>2089</v>
      </c>
    </row>
    <row r="330" spans="2:3" ht="13" x14ac:dyDescent="0.15">
      <c r="B330" s="74" t="b">
        <v>0</v>
      </c>
      <c r="C330" s="74" t="s">
        <v>2089</v>
      </c>
    </row>
    <row r="331" spans="2:3" ht="13" x14ac:dyDescent="0.15">
      <c r="B331" s="74" t="b">
        <v>0</v>
      </c>
      <c r="C331" s="74" t="s">
        <v>2089</v>
      </c>
    </row>
    <row r="332" spans="2:3" ht="13" x14ac:dyDescent="0.15">
      <c r="B332" s="74" t="b">
        <v>0</v>
      </c>
      <c r="C332" s="74" t="s">
        <v>2089</v>
      </c>
    </row>
    <row r="333" spans="2:3" ht="13" x14ac:dyDescent="0.15">
      <c r="B333" s="74" t="b">
        <v>0</v>
      </c>
      <c r="C333" s="74" t="s">
        <v>2089</v>
      </c>
    </row>
    <row r="334" spans="2:3" ht="13" x14ac:dyDescent="0.15">
      <c r="B334" s="74" t="b">
        <v>0</v>
      </c>
      <c r="C334" s="74" t="s">
        <v>2089</v>
      </c>
    </row>
    <row r="335" spans="2:3" ht="13" x14ac:dyDescent="0.15">
      <c r="B335" s="74" t="b">
        <v>0</v>
      </c>
      <c r="C335" s="74" t="s">
        <v>2089</v>
      </c>
    </row>
    <row r="336" spans="2:3" ht="13" x14ac:dyDescent="0.15">
      <c r="B336" s="74" t="b">
        <v>0</v>
      </c>
      <c r="C336" s="74" t="s">
        <v>2089</v>
      </c>
    </row>
    <row r="337" spans="2:3" ht="13" x14ac:dyDescent="0.15">
      <c r="B337" s="74" t="b">
        <v>0</v>
      </c>
      <c r="C337" s="74" t="s">
        <v>2089</v>
      </c>
    </row>
    <row r="338" spans="2:3" ht="13" x14ac:dyDescent="0.15">
      <c r="B338" s="74" t="b">
        <v>0</v>
      </c>
      <c r="C338" s="74" t="s">
        <v>2089</v>
      </c>
    </row>
    <row r="339" spans="2:3" ht="13" x14ac:dyDescent="0.15">
      <c r="B339" s="74" t="b">
        <v>0</v>
      </c>
      <c r="C339" s="74" t="s">
        <v>2089</v>
      </c>
    </row>
    <row r="340" spans="2:3" ht="13" x14ac:dyDescent="0.15">
      <c r="B340" s="74" t="b">
        <v>0</v>
      </c>
      <c r="C340" s="74" t="s">
        <v>2089</v>
      </c>
    </row>
    <row r="341" spans="2:3" ht="13" x14ac:dyDescent="0.15">
      <c r="B341" s="74" t="b">
        <v>0</v>
      </c>
      <c r="C341" s="74" t="s">
        <v>2089</v>
      </c>
    </row>
    <row r="342" spans="2:3" ht="13" x14ac:dyDescent="0.15">
      <c r="B342" s="74" t="b">
        <v>0</v>
      </c>
      <c r="C342" s="74" t="s">
        <v>2089</v>
      </c>
    </row>
    <row r="343" spans="2:3" ht="13" x14ac:dyDescent="0.15">
      <c r="B343" s="74" t="b">
        <v>0</v>
      </c>
      <c r="C343" s="74" t="s">
        <v>2089</v>
      </c>
    </row>
    <row r="344" spans="2:3" ht="13" x14ac:dyDescent="0.15">
      <c r="B344" s="74" t="b">
        <v>0</v>
      </c>
      <c r="C344" s="74" t="s">
        <v>2089</v>
      </c>
    </row>
    <row r="345" spans="2:3" ht="13" x14ac:dyDescent="0.15">
      <c r="B345" s="74" t="b">
        <v>0</v>
      </c>
      <c r="C345" s="74" t="s">
        <v>2089</v>
      </c>
    </row>
    <row r="346" spans="2:3" ht="13" x14ac:dyDescent="0.15">
      <c r="B346" s="74" t="b">
        <v>0</v>
      </c>
      <c r="C346" s="74" t="s">
        <v>2089</v>
      </c>
    </row>
    <row r="347" spans="2:3" ht="13" x14ac:dyDescent="0.15">
      <c r="B347" s="74" t="b">
        <v>0</v>
      </c>
      <c r="C347" s="74" t="s">
        <v>2089</v>
      </c>
    </row>
    <row r="348" spans="2:3" ht="13" x14ac:dyDescent="0.15">
      <c r="B348" s="74" t="b">
        <v>0</v>
      </c>
      <c r="C348" s="74" t="s">
        <v>2089</v>
      </c>
    </row>
    <row r="349" spans="2:3" ht="13" x14ac:dyDescent="0.15">
      <c r="B349" s="74" t="b">
        <v>0</v>
      </c>
      <c r="C349" s="74" t="s">
        <v>2089</v>
      </c>
    </row>
    <row r="350" spans="2:3" ht="13" x14ac:dyDescent="0.15">
      <c r="B350" s="74" t="b">
        <v>0</v>
      </c>
      <c r="C350" s="74" t="s">
        <v>2089</v>
      </c>
    </row>
    <row r="351" spans="2:3" ht="13" x14ac:dyDescent="0.15">
      <c r="B351" s="74" t="b">
        <v>0</v>
      </c>
      <c r="C351" s="74" t="s">
        <v>2089</v>
      </c>
    </row>
    <row r="352" spans="2:3" ht="13" x14ac:dyDescent="0.15">
      <c r="B352" s="74" t="b">
        <v>0</v>
      </c>
      <c r="C352" s="74" t="s">
        <v>2089</v>
      </c>
    </row>
    <row r="353" spans="2:3" ht="13" x14ac:dyDescent="0.15">
      <c r="B353" s="74" t="b">
        <v>0</v>
      </c>
      <c r="C353" s="74" t="s">
        <v>2089</v>
      </c>
    </row>
    <row r="354" spans="2:3" ht="13" x14ac:dyDescent="0.15">
      <c r="B354" s="74" t="b">
        <v>0</v>
      </c>
      <c r="C354" s="74" t="s">
        <v>2089</v>
      </c>
    </row>
    <row r="355" spans="2:3" ht="13" x14ac:dyDescent="0.15">
      <c r="B355" s="74" t="b">
        <v>0</v>
      </c>
      <c r="C355" s="74" t="s">
        <v>2089</v>
      </c>
    </row>
    <row r="356" spans="2:3" ht="13" x14ac:dyDescent="0.15">
      <c r="B356" s="74" t="b">
        <v>0</v>
      </c>
      <c r="C356" s="74" t="s">
        <v>2089</v>
      </c>
    </row>
    <row r="357" spans="2:3" ht="13" x14ac:dyDescent="0.15">
      <c r="B357" s="74" t="b">
        <v>0</v>
      </c>
      <c r="C357" s="74" t="s">
        <v>2089</v>
      </c>
    </row>
    <row r="358" spans="2:3" ht="13" x14ac:dyDescent="0.15">
      <c r="B358" s="74" t="b">
        <v>0</v>
      </c>
      <c r="C358" s="74" t="s">
        <v>2089</v>
      </c>
    </row>
    <row r="359" spans="2:3" ht="13" x14ac:dyDescent="0.15">
      <c r="B359" s="74" t="b">
        <v>0</v>
      </c>
      <c r="C359" s="74" t="s">
        <v>2089</v>
      </c>
    </row>
    <row r="360" spans="2:3" ht="13" x14ac:dyDescent="0.15">
      <c r="B360" s="74" t="b">
        <v>0</v>
      </c>
      <c r="C360" s="74" t="s">
        <v>2089</v>
      </c>
    </row>
    <row r="361" spans="2:3" ht="13" x14ac:dyDescent="0.15">
      <c r="B361" s="74" t="b">
        <v>0</v>
      </c>
      <c r="C361" s="74" t="s">
        <v>2089</v>
      </c>
    </row>
    <row r="362" spans="2:3" ht="13" x14ac:dyDescent="0.15">
      <c r="B362" s="74" t="b">
        <v>0</v>
      </c>
      <c r="C362" s="74" t="s">
        <v>2089</v>
      </c>
    </row>
    <row r="363" spans="2:3" ht="13" x14ac:dyDescent="0.15">
      <c r="B363" s="74" t="b">
        <v>0</v>
      </c>
      <c r="C363" s="74" t="s">
        <v>2089</v>
      </c>
    </row>
    <row r="364" spans="2:3" ht="13" x14ac:dyDescent="0.15">
      <c r="B364" s="74" t="b">
        <v>0</v>
      </c>
      <c r="C364" s="74" t="s">
        <v>2089</v>
      </c>
    </row>
    <row r="365" spans="2:3" ht="13" x14ac:dyDescent="0.15">
      <c r="B365" s="74" t="b">
        <v>0</v>
      </c>
      <c r="C365" s="74" t="s">
        <v>2089</v>
      </c>
    </row>
    <row r="366" spans="2:3" ht="13" x14ac:dyDescent="0.15">
      <c r="B366" s="74" t="b">
        <v>0</v>
      </c>
      <c r="C366" s="74" t="s">
        <v>2089</v>
      </c>
    </row>
    <row r="367" spans="2:3" ht="13" x14ac:dyDescent="0.15">
      <c r="B367" s="74" t="b">
        <v>0</v>
      </c>
      <c r="C367" s="74" t="s">
        <v>2089</v>
      </c>
    </row>
    <row r="368" spans="2:3" ht="13" x14ac:dyDescent="0.15">
      <c r="B368" s="74" t="b">
        <v>0</v>
      </c>
      <c r="C368" s="74" t="s">
        <v>2089</v>
      </c>
    </row>
    <row r="369" spans="2:3" ht="13" x14ac:dyDescent="0.15">
      <c r="B369" s="74" t="b">
        <v>0</v>
      </c>
      <c r="C369" s="74" t="s">
        <v>2089</v>
      </c>
    </row>
    <row r="370" spans="2:3" ht="13" x14ac:dyDescent="0.15">
      <c r="B370" s="74" t="b">
        <v>0</v>
      </c>
      <c r="C370" s="74" t="s">
        <v>2089</v>
      </c>
    </row>
    <row r="371" spans="2:3" ht="13" x14ac:dyDescent="0.15">
      <c r="B371" s="74" t="b">
        <v>0</v>
      </c>
      <c r="C371" s="74" t="s">
        <v>2089</v>
      </c>
    </row>
    <row r="372" spans="2:3" ht="13" x14ac:dyDescent="0.15">
      <c r="B372" s="74" t="b">
        <v>0</v>
      </c>
      <c r="C372" s="74" t="s">
        <v>2089</v>
      </c>
    </row>
    <row r="373" spans="2:3" ht="13" x14ac:dyDescent="0.15">
      <c r="B373" s="74" t="b">
        <v>0</v>
      </c>
      <c r="C373" s="74" t="s">
        <v>2089</v>
      </c>
    </row>
    <row r="374" spans="2:3" ht="13" x14ac:dyDescent="0.15">
      <c r="B374" s="74" t="b">
        <v>0</v>
      </c>
      <c r="C374" s="74" t="s">
        <v>2089</v>
      </c>
    </row>
    <row r="375" spans="2:3" ht="13" x14ac:dyDescent="0.15">
      <c r="B375" s="74" t="b">
        <v>0</v>
      </c>
      <c r="C375" s="74" t="s">
        <v>2089</v>
      </c>
    </row>
    <row r="376" spans="2:3" ht="13" x14ac:dyDescent="0.15">
      <c r="B376" s="74" t="b">
        <v>0</v>
      </c>
      <c r="C376" s="74" t="s">
        <v>2089</v>
      </c>
    </row>
    <row r="377" spans="2:3" ht="13" x14ac:dyDescent="0.15">
      <c r="B377" s="74" t="b">
        <v>0</v>
      </c>
      <c r="C377" s="74" t="s">
        <v>2089</v>
      </c>
    </row>
    <row r="378" spans="2:3" ht="13" x14ac:dyDescent="0.15">
      <c r="B378" s="74" t="b">
        <v>0</v>
      </c>
      <c r="C378" s="74" t="s">
        <v>2089</v>
      </c>
    </row>
    <row r="379" spans="2:3" ht="13" x14ac:dyDescent="0.15">
      <c r="B379" s="74" t="b">
        <v>0</v>
      </c>
      <c r="C379" s="74" t="s">
        <v>2089</v>
      </c>
    </row>
    <row r="380" spans="2:3" ht="13" x14ac:dyDescent="0.15">
      <c r="B380" s="74" t="b">
        <v>0</v>
      </c>
      <c r="C380" s="74" t="s">
        <v>2089</v>
      </c>
    </row>
    <row r="381" spans="2:3" ht="13" x14ac:dyDescent="0.15">
      <c r="B381" s="74" t="b">
        <v>0</v>
      </c>
      <c r="C381" s="74" t="s">
        <v>2089</v>
      </c>
    </row>
    <row r="382" spans="2:3" ht="13" x14ac:dyDescent="0.15">
      <c r="B382" s="74" t="b">
        <v>0</v>
      </c>
      <c r="C382" s="74" t="s">
        <v>2089</v>
      </c>
    </row>
    <row r="383" spans="2:3" ht="13" x14ac:dyDescent="0.15">
      <c r="B383" s="74" t="b">
        <v>0</v>
      </c>
      <c r="C383" s="74" t="s">
        <v>2089</v>
      </c>
    </row>
    <row r="384" spans="2:3" ht="13" x14ac:dyDescent="0.15">
      <c r="B384" s="74" t="b">
        <v>0</v>
      </c>
      <c r="C384" s="74" t="s">
        <v>2089</v>
      </c>
    </row>
    <row r="385" spans="2:3" ht="13" x14ac:dyDescent="0.15">
      <c r="B385" s="74" t="b">
        <v>0</v>
      </c>
      <c r="C385" s="74" t="s">
        <v>2089</v>
      </c>
    </row>
    <row r="386" spans="2:3" ht="13" x14ac:dyDescent="0.15">
      <c r="B386" s="74" t="b">
        <v>0</v>
      </c>
      <c r="C386" s="74" t="s">
        <v>2089</v>
      </c>
    </row>
    <row r="387" spans="2:3" ht="13" x14ac:dyDescent="0.15">
      <c r="B387" s="74" t="b">
        <v>0</v>
      </c>
      <c r="C387" s="74" t="s">
        <v>2089</v>
      </c>
    </row>
    <row r="388" spans="2:3" ht="13" x14ac:dyDescent="0.15">
      <c r="B388" s="74" t="b">
        <v>0</v>
      </c>
      <c r="C388" s="74" t="s">
        <v>2089</v>
      </c>
    </row>
    <row r="389" spans="2:3" ht="13" x14ac:dyDescent="0.15">
      <c r="B389" s="74" t="b">
        <v>0</v>
      </c>
      <c r="C389" s="74" t="s">
        <v>2089</v>
      </c>
    </row>
    <row r="390" spans="2:3" ht="13" x14ac:dyDescent="0.15">
      <c r="B390" s="74" t="b">
        <v>0</v>
      </c>
      <c r="C390" s="74" t="s">
        <v>2089</v>
      </c>
    </row>
    <row r="391" spans="2:3" ht="13" x14ac:dyDescent="0.15">
      <c r="B391" s="74" t="b">
        <v>0</v>
      </c>
      <c r="C391" s="74" t="s">
        <v>2089</v>
      </c>
    </row>
    <row r="392" spans="2:3" ht="13" x14ac:dyDescent="0.15">
      <c r="B392" s="74" t="b">
        <v>0</v>
      </c>
      <c r="C392" s="74" t="s">
        <v>2089</v>
      </c>
    </row>
    <row r="393" spans="2:3" ht="13" x14ac:dyDescent="0.15">
      <c r="B393" s="74" t="b">
        <v>0</v>
      </c>
      <c r="C393" s="74" t="s">
        <v>2089</v>
      </c>
    </row>
    <row r="394" spans="2:3" ht="13" x14ac:dyDescent="0.15">
      <c r="B394" s="74" t="b">
        <v>0</v>
      </c>
      <c r="C394" s="74" t="s">
        <v>2089</v>
      </c>
    </row>
    <row r="395" spans="2:3" ht="13" x14ac:dyDescent="0.15">
      <c r="B395" s="74" t="b">
        <v>0</v>
      </c>
      <c r="C395" s="74" t="s">
        <v>2089</v>
      </c>
    </row>
    <row r="396" spans="2:3" ht="13" x14ac:dyDescent="0.15">
      <c r="B396" s="74" t="b">
        <v>0</v>
      </c>
      <c r="C396" s="74" t="s">
        <v>2089</v>
      </c>
    </row>
    <row r="397" spans="2:3" ht="13" x14ac:dyDescent="0.15">
      <c r="B397" s="74" t="b">
        <v>0</v>
      </c>
      <c r="C397" s="74" t="s">
        <v>2089</v>
      </c>
    </row>
    <row r="398" spans="2:3" ht="13" x14ac:dyDescent="0.15">
      <c r="B398" s="74" t="b">
        <v>0</v>
      </c>
      <c r="C398" s="74" t="s">
        <v>2089</v>
      </c>
    </row>
    <row r="399" spans="2:3" ht="13" x14ac:dyDescent="0.15">
      <c r="B399" s="74" t="b">
        <v>0</v>
      </c>
      <c r="C399" s="74" t="s">
        <v>2089</v>
      </c>
    </row>
    <row r="400" spans="2:3" ht="13" x14ac:dyDescent="0.15">
      <c r="B400" s="74" t="b">
        <v>0</v>
      </c>
      <c r="C400" s="74" t="s">
        <v>2089</v>
      </c>
    </row>
    <row r="401" spans="2:3" ht="13" x14ac:dyDescent="0.15">
      <c r="B401" s="74" t="b">
        <v>0</v>
      </c>
      <c r="C401" s="74" t="s">
        <v>2089</v>
      </c>
    </row>
    <row r="402" spans="2:3" ht="13" x14ac:dyDescent="0.15">
      <c r="B402" s="74" t="b">
        <v>0</v>
      </c>
      <c r="C402" s="74" t="s">
        <v>2089</v>
      </c>
    </row>
    <row r="403" spans="2:3" ht="13" x14ac:dyDescent="0.15">
      <c r="B403" s="74" t="b">
        <v>0</v>
      </c>
      <c r="C403" s="74" t="s">
        <v>2089</v>
      </c>
    </row>
    <row r="404" spans="2:3" ht="13" x14ac:dyDescent="0.15">
      <c r="B404" s="74" t="b">
        <v>0</v>
      </c>
      <c r="C404" s="74" t="s">
        <v>2089</v>
      </c>
    </row>
    <row r="405" spans="2:3" ht="13" x14ac:dyDescent="0.15">
      <c r="B405" s="74" t="b">
        <v>0</v>
      </c>
      <c r="C405" s="74" t="s">
        <v>2089</v>
      </c>
    </row>
    <row r="406" spans="2:3" ht="13" x14ac:dyDescent="0.15">
      <c r="B406" s="74" t="b">
        <v>0</v>
      </c>
      <c r="C406" s="74" t="s">
        <v>2089</v>
      </c>
    </row>
    <row r="407" spans="2:3" ht="13" x14ac:dyDescent="0.15">
      <c r="B407" s="74" t="b">
        <v>0</v>
      </c>
      <c r="C407" s="74" t="s">
        <v>2089</v>
      </c>
    </row>
    <row r="408" spans="2:3" ht="13" x14ac:dyDescent="0.15">
      <c r="B408" s="74" t="b">
        <v>0</v>
      </c>
      <c r="C408" s="74" t="s">
        <v>2089</v>
      </c>
    </row>
    <row r="409" spans="2:3" ht="13" x14ac:dyDescent="0.15">
      <c r="B409" s="74" t="b">
        <v>0</v>
      </c>
      <c r="C409" s="74" t="s">
        <v>2089</v>
      </c>
    </row>
    <row r="410" spans="2:3" ht="13" x14ac:dyDescent="0.15">
      <c r="B410" s="74" t="b">
        <v>0</v>
      </c>
      <c r="C410" s="74" t="s">
        <v>2089</v>
      </c>
    </row>
    <row r="411" spans="2:3" ht="13" x14ac:dyDescent="0.15">
      <c r="B411" s="74" t="b">
        <v>0</v>
      </c>
      <c r="C411" s="74" t="s">
        <v>2089</v>
      </c>
    </row>
    <row r="412" spans="2:3" ht="13" x14ac:dyDescent="0.15">
      <c r="B412" s="74" t="b">
        <v>0</v>
      </c>
      <c r="C412" s="74" t="s">
        <v>2089</v>
      </c>
    </row>
    <row r="413" spans="2:3" ht="13" x14ac:dyDescent="0.15">
      <c r="B413" s="74" t="b">
        <v>0</v>
      </c>
      <c r="C413" s="74" t="s">
        <v>2089</v>
      </c>
    </row>
    <row r="414" spans="2:3" ht="13" x14ac:dyDescent="0.15">
      <c r="B414" s="74" t="b">
        <v>0</v>
      </c>
      <c r="C414" s="74" t="s">
        <v>2089</v>
      </c>
    </row>
    <row r="415" spans="2:3" ht="13" x14ac:dyDescent="0.15">
      <c r="B415" s="74" t="b">
        <v>0</v>
      </c>
      <c r="C415" s="74" t="s">
        <v>2089</v>
      </c>
    </row>
    <row r="416" spans="2:3" ht="13" x14ac:dyDescent="0.15">
      <c r="B416" s="74" t="b">
        <v>0</v>
      </c>
      <c r="C416" s="74" t="s">
        <v>2089</v>
      </c>
    </row>
    <row r="417" spans="2:3" ht="13" x14ac:dyDescent="0.15">
      <c r="B417" s="74" t="b">
        <v>0</v>
      </c>
      <c r="C417" s="74" t="s">
        <v>2089</v>
      </c>
    </row>
    <row r="418" spans="2:3" ht="13" x14ac:dyDescent="0.15">
      <c r="B418" s="74" t="b">
        <v>0</v>
      </c>
      <c r="C418" s="74" t="s">
        <v>2089</v>
      </c>
    </row>
    <row r="419" spans="2:3" ht="13" x14ac:dyDescent="0.15">
      <c r="B419" s="74" t="b">
        <v>0</v>
      </c>
      <c r="C419" s="74" t="s">
        <v>2089</v>
      </c>
    </row>
    <row r="420" spans="2:3" ht="13" x14ac:dyDescent="0.15">
      <c r="B420" s="74" t="b">
        <v>0</v>
      </c>
      <c r="C420" s="74" t="s">
        <v>2089</v>
      </c>
    </row>
    <row r="421" spans="2:3" ht="13" x14ac:dyDescent="0.15">
      <c r="B421" s="74" t="b">
        <v>0</v>
      </c>
      <c r="C421" s="74" t="s">
        <v>2089</v>
      </c>
    </row>
    <row r="422" spans="2:3" ht="13" x14ac:dyDescent="0.15">
      <c r="B422" s="74" t="b">
        <v>0</v>
      </c>
      <c r="C422" s="74" t="s">
        <v>2089</v>
      </c>
    </row>
    <row r="423" spans="2:3" ht="13" x14ac:dyDescent="0.15">
      <c r="B423" s="74" t="b">
        <v>0</v>
      </c>
      <c r="C423" s="74" t="s">
        <v>2089</v>
      </c>
    </row>
    <row r="424" spans="2:3" ht="13" x14ac:dyDescent="0.15">
      <c r="B424" s="74" t="b">
        <v>0</v>
      </c>
      <c r="C424" s="74" t="s">
        <v>2089</v>
      </c>
    </row>
    <row r="425" spans="2:3" ht="13" x14ac:dyDescent="0.15">
      <c r="B425" s="74" t="b">
        <v>0</v>
      </c>
      <c r="C425" s="74" t="s">
        <v>2089</v>
      </c>
    </row>
    <row r="426" spans="2:3" ht="13" x14ac:dyDescent="0.15">
      <c r="B426" s="74" t="b">
        <v>0</v>
      </c>
      <c r="C426" s="74" t="s">
        <v>2089</v>
      </c>
    </row>
    <row r="427" spans="2:3" ht="13" x14ac:dyDescent="0.15">
      <c r="B427" s="74" t="b">
        <v>0</v>
      </c>
      <c r="C427" s="74" t="s">
        <v>2089</v>
      </c>
    </row>
    <row r="428" spans="2:3" ht="13" x14ac:dyDescent="0.15">
      <c r="B428" s="74" t="b">
        <v>0</v>
      </c>
      <c r="C428" s="74" t="s">
        <v>2089</v>
      </c>
    </row>
    <row r="429" spans="2:3" ht="13" x14ac:dyDescent="0.15">
      <c r="B429" s="74" t="b">
        <v>0</v>
      </c>
      <c r="C429" s="74" t="s">
        <v>2089</v>
      </c>
    </row>
    <row r="430" spans="2:3" ht="13" x14ac:dyDescent="0.15">
      <c r="B430" s="74" t="b">
        <v>0</v>
      </c>
      <c r="C430" s="74" t="s">
        <v>2089</v>
      </c>
    </row>
    <row r="431" spans="2:3" ht="13" x14ac:dyDescent="0.15">
      <c r="B431" s="74" t="b">
        <v>0</v>
      </c>
      <c r="C431" s="74" t="s">
        <v>2089</v>
      </c>
    </row>
    <row r="432" spans="2:3" ht="13" x14ac:dyDescent="0.15">
      <c r="B432" s="74" t="b">
        <v>0</v>
      </c>
      <c r="C432" s="74" t="s">
        <v>2089</v>
      </c>
    </row>
    <row r="433" spans="2:3" ht="13" x14ac:dyDescent="0.15">
      <c r="B433" s="74" t="b">
        <v>0</v>
      </c>
      <c r="C433" s="74" t="s">
        <v>2089</v>
      </c>
    </row>
    <row r="434" spans="2:3" ht="13" x14ac:dyDescent="0.15">
      <c r="B434" s="74" t="b">
        <v>0</v>
      </c>
      <c r="C434" s="74" t="s">
        <v>2089</v>
      </c>
    </row>
    <row r="435" spans="2:3" ht="13" x14ac:dyDescent="0.15">
      <c r="B435" s="74" t="b">
        <v>0</v>
      </c>
      <c r="C435" s="74" t="s">
        <v>2089</v>
      </c>
    </row>
    <row r="436" spans="2:3" ht="13" x14ac:dyDescent="0.15">
      <c r="B436" s="74" t="b">
        <v>0</v>
      </c>
      <c r="C436" s="74" t="s">
        <v>2089</v>
      </c>
    </row>
    <row r="437" spans="2:3" ht="13" x14ac:dyDescent="0.15">
      <c r="B437" s="74" t="b">
        <v>0</v>
      </c>
      <c r="C437" s="74" t="s">
        <v>2089</v>
      </c>
    </row>
    <row r="438" spans="2:3" ht="13" x14ac:dyDescent="0.15">
      <c r="B438" s="74" t="b">
        <v>0</v>
      </c>
      <c r="C438" s="74" t="s">
        <v>2089</v>
      </c>
    </row>
    <row r="439" spans="2:3" ht="13" x14ac:dyDescent="0.15">
      <c r="B439" s="74" t="b">
        <v>0</v>
      </c>
      <c r="C439" s="74" t="s">
        <v>2089</v>
      </c>
    </row>
    <row r="440" spans="2:3" ht="13" x14ac:dyDescent="0.15">
      <c r="B440" s="74" t="b">
        <v>0</v>
      </c>
      <c r="C440" s="74" t="s">
        <v>2089</v>
      </c>
    </row>
    <row r="441" spans="2:3" ht="13" x14ac:dyDescent="0.15">
      <c r="B441" s="74" t="b">
        <v>0</v>
      </c>
      <c r="C441" s="74" t="s">
        <v>2089</v>
      </c>
    </row>
    <row r="442" spans="2:3" ht="13" x14ac:dyDescent="0.15">
      <c r="B442" s="74" t="b">
        <v>0</v>
      </c>
      <c r="C442" s="74" t="s">
        <v>2089</v>
      </c>
    </row>
    <row r="443" spans="2:3" ht="13" x14ac:dyDescent="0.15">
      <c r="B443" s="74" t="b">
        <v>0</v>
      </c>
      <c r="C443" s="74" t="s">
        <v>2089</v>
      </c>
    </row>
    <row r="444" spans="2:3" ht="13" x14ac:dyDescent="0.15">
      <c r="B444" s="74" t="b">
        <v>0</v>
      </c>
      <c r="C444" s="74" t="s">
        <v>2089</v>
      </c>
    </row>
    <row r="445" spans="2:3" ht="13" x14ac:dyDescent="0.15">
      <c r="B445" s="74" t="b">
        <v>0</v>
      </c>
      <c r="C445" s="74" t="s">
        <v>2089</v>
      </c>
    </row>
    <row r="446" spans="2:3" ht="13" x14ac:dyDescent="0.15">
      <c r="B446" s="74" t="b">
        <v>0</v>
      </c>
      <c r="C446" s="74" t="s">
        <v>2089</v>
      </c>
    </row>
    <row r="447" spans="2:3" ht="13" x14ac:dyDescent="0.15">
      <c r="B447" s="74" t="b">
        <v>0</v>
      </c>
      <c r="C447" s="74" t="s">
        <v>2089</v>
      </c>
    </row>
    <row r="448" spans="2:3" ht="13" x14ac:dyDescent="0.15">
      <c r="B448" s="74" t="b">
        <v>0</v>
      </c>
      <c r="C448" s="74" t="s">
        <v>2089</v>
      </c>
    </row>
    <row r="449" spans="2:3" ht="13" x14ac:dyDescent="0.15">
      <c r="B449" s="74" t="b">
        <v>0</v>
      </c>
      <c r="C449" s="74" t="s">
        <v>2089</v>
      </c>
    </row>
    <row r="450" spans="2:3" ht="13" x14ac:dyDescent="0.15">
      <c r="B450" s="74" t="b">
        <v>0</v>
      </c>
      <c r="C450" s="74" t="s">
        <v>2089</v>
      </c>
    </row>
    <row r="451" spans="2:3" ht="13" x14ac:dyDescent="0.15">
      <c r="B451" s="74" t="b">
        <v>0</v>
      </c>
      <c r="C451" s="74" t="s">
        <v>2089</v>
      </c>
    </row>
    <row r="452" spans="2:3" ht="13" x14ac:dyDescent="0.15">
      <c r="B452" s="74" t="b">
        <v>0</v>
      </c>
      <c r="C452" s="74" t="s">
        <v>2089</v>
      </c>
    </row>
    <row r="453" spans="2:3" ht="13" x14ac:dyDescent="0.15">
      <c r="B453" s="74" t="b">
        <v>0</v>
      </c>
      <c r="C453" s="74" t="s">
        <v>2089</v>
      </c>
    </row>
    <row r="454" spans="2:3" ht="13" x14ac:dyDescent="0.15">
      <c r="B454" s="74" t="b">
        <v>0</v>
      </c>
      <c r="C454" s="74" t="s">
        <v>2089</v>
      </c>
    </row>
    <row r="455" spans="2:3" ht="13" x14ac:dyDescent="0.15">
      <c r="B455" s="74" t="b">
        <v>0</v>
      </c>
      <c r="C455" s="74" t="s">
        <v>2089</v>
      </c>
    </row>
    <row r="456" spans="2:3" ht="13" x14ac:dyDescent="0.15">
      <c r="B456" s="74" t="b">
        <v>0</v>
      </c>
      <c r="C456" s="74" t="s">
        <v>2089</v>
      </c>
    </row>
    <row r="457" spans="2:3" ht="13" x14ac:dyDescent="0.15">
      <c r="B457" s="74" t="b">
        <v>0</v>
      </c>
      <c r="C457" s="74" t="s">
        <v>2089</v>
      </c>
    </row>
    <row r="458" spans="2:3" ht="13" x14ac:dyDescent="0.15">
      <c r="B458" s="74" t="b">
        <v>0</v>
      </c>
      <c r="C458" s="74" t="s">
        <v>2089</v>
      </c>
    </row>
    <row r="459" spans="2:3" ht="13" x14ac:dyDescent="0.15">
      <c r="B459" s="74" t="b">
        <v>0</v>
      </c>
      <c r="C459" s="74" t="s">
        <v>2089</v>
      </c>
    </row>
    <row r="460" spans="2:3" ht="13" x14ac:dyDescent="0.15">
      <c r="B460" s="74" t="b">
        <v>0</v>
      </c>
      <c r="C460" s="74" t="s">
        <v>2089</v>
      </c>
    </row>
    <row r="461" spans="2:3" ht="13" x14ac:dyDescent="0.15">
      <c r="B461" s="74" t="b">
        <v>0</v>
      </c>
      <c r="C461" s="74" t="s">
        <v>2089</v>
      </c>
    </row>
    <row r="462" spans="2:3" ht="13" x14ac:dyDescent="0.15">
      <c r="B462" s="74" t="b">
        <v>0</v>
      </c>
      <c r="C462" s="74" t="s">
        <v>2089</v>
      </c>
    </row>
    <row r="463" spans="2:3" ht="13" x14ac:dyDescent="0.15">
      <c r="B463" s="74" t="b">
        <v>0</v>
      </c>
      <c r="C463" s="74" t="s">
        <v>2089</v>
      </c>
    </row>
    <row r="464" spans="2:3" ht="13" x14ac:dyDescent="0.15">
      <c r="B464" s="74" t="b">
        <v>0</v>
      </c>
      <c r="C464" s="74" t="s">
        <v>2089</v>
      </c>
    </row>
    <row r="465" spans="2:3" ht="13" x14ac:dyDescent="0.15">
      <c r="B465" s="74" t="b">
        <v>0</v>
      </c>
      <c r="C465" s="74" t="s">
        <v>2089</v>
      </c>
    </row>
    <row r="466" spans="2:3" ht="13" x14ac:dyDescent="0.15">
      <c r="B466" s="74" t="b">
        <v>0</v>
      </c>
      <c r="C466" s="74" t="s">
        <v>2089</v>
      </c>
    </row>
    <row r="467" spans="2:3" ht="13" x14ac:dyDescent="0.15">
      <c r="B467" s="74" t="b">
        <v>0</v>
      </c>
      <c r="C467" s="74" t="s">
        <v>2089</v>
      </c>
    </row>
    <row r="468" spans="2:3" ht="13" x14ac:dyDescent="0.15">
      <c r="B468" s="74" t="b">
        <v>0</v>
      </c>
      <c r="C468" s="74" t="s">
        <v>2089</v>
      </c>
    </row>
    <row r="469" spans="2:3" ht="13" x14ac:dyDescent="0.15">
      <c r="B469" s="74" t="b">
        <v>0</v>
      </c>
      <c r="C469" s="74" t="s">
        <v>2089</v>
      </c>
    </row>
    <row r="470" spans="2:3" ht="13" x14ac:dyDescent="0.15">
      <c r="B470" s="74" t="b">
        <v>0</v>
      </c>
      <c r="C470" s="74" t="s">
        <v>2089</v>
      </c>
    </row>
    <row r="471" spans="2:3" ht="13" x14ac:dyDescent="0.15">
      <c r="B471" s="74" t="b">
        <v>0</v>
      </c>
      <c r="C471" s="74" t="s">
        <v>2089</v>
      </c>
    </row>
    <row r="472" spans="2:3" ht="13" x14ac:dyDescent="0.15">
      <c r="B472" s="74" t="b">
        <v>0</v>
      </c>
      <c r="C472" s="74" t="s">
        <v>2089</v>
      </c>
    </row>
    <row r="473" spans="2:3" ht="13" x14ac:dyDescent="0.15">
      <c r="B473" s="74" t="b">
        <v>0</v>
      </c>
      <c r="C473" s="74" t="s">
        <v>2089</v>
      </c>
    </row>
    <row r="474" spans="2:3" ht="13" x14ac:dyDescent="0.15">
      <c r="B474" s="74" t="b">
        <v>0</v>
      </c>
      <c r="C474" s="74" t="s">
        <v>2089</v>
      </c>
    </row>
    <row r="475" spans="2:3" ht="13" x14ac:dyDescent="0.15">
      <c r="B475" s="74" t="b">
        <v>0</v>
      </c>
      <c r="C475" s="74" t="s">
        <v>2089</v>
      </c>
    </row>
    <row r="476" spans="2:3" ht="13" x14ac:dyDescent="0.15">
      <c r="B476" s="74" t="b">
        <v>0</v>
      </c>
      <c r="C476" s="74" t="s">
        <v>2089</v>
      </c>
    </row>
    <row r="477" spans="2:3" ht="13" x14ac:dyDescent="0.15">
      <c r="B477" s="74" t="b">
        <v>0</v>
      </c>
      <c r="C477" s="74" t="s">
        <v>2089</v>
      </c>
    </row>
    <row r="478" spans="2:3" ht="13" x14ac:dyDescent="0.15">
      <c r="B478" s="74" t="b">
        <v>0</v>
      </c>
      <c r="C478" s="74" t="s">
        <v>2089</v>
      </c>
    </row>
    <row r="479" spans="2:3" ht="13" x14ac:dyDescent="0.15">
      <c r="B479" s="74" t="b">
        <v>0</v>
      </c>
      <c r="C479" s="74" t="s">
        <v>2089</v>
      </c>
    </row>
    <row r="480" spans="2:3" ht="13" x14ac:dyDescent="0.15">
      <c r="B480" s="74" t="b">
        <v>0</v>
      </c>
      <c r="C480" s="74" t="s">
        <v>2089</v>
      </c>
    </row>
    <row r="481" spans="2:3" ht="13" x14ac:dyDescent="0.15">
      <c r="B481" s="74" t="b">
        <v>0</v>
      </c>
      <c r="C481" s="74" t="s">
        <v>2089</v>
      </c>
    </row>
    <row r="482" spans="2:3" ht="13" x14ac:dyDescent="0.15">
      <c r="B482" s="74" t="b">
        <v>0</v>
      </c>
      <c r="C482" s="74" t="s">
        <v>2089</v>
      </c>
    </row>
    <row r="483" spans="2:3" ht="13" x14ac:dyDescent="0.15">
      <c r="B483" s="74" t="b">
        <v>0</v>
      </c>
      <c r="C483" s="74" t="s">
        <v>2089</v>
      </c>
    </row>
    <row r="484" spans="2:3" ht="13" x14ac:dyDescent="0.15">
      <c r="B484" s="74" t="b">
        <v>0</v>
      </c>
      <c r="C484" s="74" t="s">
        <v>2089</v>
      </c>
    </row>
    <row r="485" spans="2:3" ht="13" x14ac:dyDescent="0.15">
      <c r="B485" s="74" t="b">
        <v>0</v>
      </c>
      <c r="C485" s="74" t="s">
        <v>2089</v>
      </c>
    </row>
    <row r="486" spans="2:3" ht="13" x14ac:dyDescent="0.15">
      <c r="B486" s="74" t="b">
        <v>0</v>
      </c>
      <c r="C486" s="74" t="s">
        <v>2089</v>
      </c>
    </row>
    <row r="487" spans="2:3" ht="13" x14ac:dyDescent="0.15">
      <c r="B487" s="74" t="b">
        <v>0</v>
      </c>
      <c r="C487" s="74" t="s">
        <v>2089</v>
      </c>
    </row>
    <row r="488" spans="2:3" ht="13" x14ac:dyDescent="0.15">
      <c r="B488" s="74" t="b">
        <v>0</v>
      </c>
      <c r="C488" s="74" t="s">
        <v>2089</v>
      </c>
    </row>
    <row r="489" spans="2:3" ht="13" x14ac:dyDescent="0.15">
      <c r="B489" s="74" t="b">
        <v>0</v>
      </c>
      <c r="C489" s="74" t="s">
        <v>2089</v>
      </c>
    </row>
    <row r="490" spans="2:3" ht="13" x14ac:dyDescent="0.15">
      <c r="B490" s="74" t="b">
        <v>0</v>
      </c>
      <c r="C490" s="74" t="s">
        <v>2089</v>
      </c>
    </row>
    <row r="491" spans="2:3" ht="13" x14ac:dyDescent="0.15">
      <c r="B491" s="74" t="b">
        <v>0</v>
      </c>
      <c r="C491" s="74" t="s">
        <v>2089</v>
      </c>
    </row>
    <row r="492" spans="2:3" ht="13" x14ac:dyDescent="0.15">
      <c r="B492" s="74" t="b">
        <v>0</v>
      </c>
      <c r="C492" s="74" t="s">
        <v>2089</v>
      </c>
    </row>
    <row r="493" spans="2:3" ht="13" x14ac:dyDescent="0.15">
      <c r="B493" s="74" t="b">
        <v>0</v>
      </c>
      <c r="C493" s="74" t="s">
        <v>2089</v>
      </c>
    </row>
    <row r="494" spans="2:3" ht="13" x14ac:dyDescent="0.15">
      <c r="B494" s="74" t="b">
        <v>0</v>
      </c>
      <c r="C494" s="74" t="s">
        <v>2089</v>
      </c>
    </row>
    <row r="495" spans="2:3" ht="13" x14ac:dyDescent="0.15">
      <c r="B495" s="74" t="b">
        <v>0</v>
      </c>
      <c r="C495" s="74" t="s">
        <v>2089</v>
      </c>
    </row>
    <row r="496" spans="2:3" ht="13" x14ac:dyDescent="0.15">
      <c r="B496" s="74" t="b">
        <v>0</v>
      </c>
      <c r="C496" s="74" t="s">
        <v>2089</v>
      </c>
    </row>
    <row r="497" spans="2:3" ht="13" x14ac:dyDescent="0.15">
      <c r="B497" s="74" t="b">
        <v>0</v>
      </c>
      <c r="C497" s="74" t="s">
        <v>2089</v>
      </c>
    </row>
    <row r="498" spans="2:3" ht="13" x14ac:dyDescent="0.15">
      <c r="B498" s="74" t="b">
        <v>0</v>
      </c>
      <c r="C498" s="74" t="s">
        <v>2089</v>
      </c>
    </row>
    <row r="499" spans="2:3" ht="13" x14ac:dyDescent="0.15">
      <c r="B499" s="74" t="b">
        <v>0</v>
      </c>
      <c r="C499" s="74" t="s">
        <v>2089</v>
      </c>
    </row>
    <row r="500" spans="2:3" ht="13" x14ac:dyDescent="0.15">
      <c r="B500" s="74" t="b">
        <v>0</v>
      </c>
      <c r="C500" s="74" t="s">
        <v>2089</v>
      </c>
    </row>
    <row r="501" spans="2:3" ht="13" x14ac:dyDescent="0.15">
      <c r="B501" s="74" t="b">
        <v>0</v>
      </c>
      <c r="C501" s="74" t="s">
        <v>2089</v>
      </c>
    </row>
    <row r="502" spans="2:3" ht="13" x14ac:dyDescent="0.15">
      <c r="B502" s="74" t="b">
        <v>0</v>
      </c>
      <c r="C502" s="74" t="s">
        <v>2089</v>
      </c>
    </row>
    <row r="503" spans="2:3" ht="13" x14ac:dyDescent="0.15">
      <c r="B503" s="74" t="b">
        <v>0</v>
      </c>
      <c r="C503" s="74" t="s">
        <v>2089</v>
      </c>
    </row>
    <row r="504" spans="2:3" ht="13" x14ac:dyDescent="0.15">
      <c r="B504" s="74" t="b">
        <v>0</v>
      </c>
      <c r="C504" s="74" t="s">
        <v>2089</v>
      </c>
    </row>
    <row r="505" spans="2:3" ht="13" x14ac:dyDescent="0.15">
      <c r="B505" s="74" t="b">
        <v>0</v>
      </c>
      <c r="C505" s="74" t="s">
        <v>2089</v>
      </c>
    </row>
    <row r="506" spans="2:3" ht="13" x14ac:dyDescent="0.15">
      <c r="B506" s="74" t="b">
        <v>0</v>
      </c>
      <c r="C506" s="74" t="s">
        <v>2089</v>
      </c>
    </row>
    <row r="507" spans="2:3" ht="13" x14ac:dyDescent="0.15">
      <c r="B507" s="74" t="b">
        <v>0</v>
      </c>
      <c r="C507" s="74" t="s">
        <v>2089</v>
      </c>
    </row>
    <row r="508" spans="2:3" ht="13" x14ac:dyDescent="0.15">
      <c r="B508" s="74" t="b">
        <v>0</v>
      </c>
      <c r="C508" s="74" t="s">
        <v>2089</v>
      </c>
    </row>
    <row r="509" spans="2:3" ht="13" x14ac:dyDescent="0.15">
      <c r="B509" s="74" t="b">
        <v>0</v>
      </c>
      <c r="C509" s="74" t="s">
        <v>2089</v>
      </c>
    </row>
    <row r="510" spans="2:3" ht="13" x14ac:dyDescent="0.15">
      <c r="B510" s="74" t="b">
        <v>0</v>
      </c>
      <c r="C510" s="74" t="s">
        <v>2089</v>
      </c>
    </row>
    <row r="511" spans="2:3" ht="13" x14ac:dyDescent="0.15">
      <c r="B511" s="74" t="b">
        <v>0</v>
      </c>
      <c r="C511" s="74" t="s">
        <v>2089</v>
      </c>
    </row>
    <row r="512" spans="2:3" ht="13" x14ac:dyDescent="0.15">
      <c r="B512" s="74" t="b">
        <v>0</v>
      </c>
      <c r="C512" s="74" t="s">
        <v>2089</v>
      </c>
    </row>
    <row r="513" spans="2:3" ht="13" x14ac:dyDescent="0.15">
      <c r="B513" s="74" t="b">
        <v>0</v>
      </c>
      <c r="C513" s="74" t="s">
        <v>2089</v>
      </c>
    </row>
    <row r="514" spans="2:3" ht="13" x14ac:dyDescent="0.15">
      <c r="B514" s="74" t="b">
        <v>0</v>
      </c>
      <c r="C514" s="74" t="s">
        <v>2089</v>
      </c>
    </row>
    <row r="515" spans="2:3" ht="13" x14ac:dyDescent="0.15">
      <c r="B515" s="74" t="b">
        <v>0</v>
      </c>
      <c r="C515" s="74" t="s">
        <v>2089</v>
      </c>
    </row>
    <row r="516" spans="2:3" ht="13" x14ac:dyDescent="0.15">
      <c r="B516" s="74" t="b">
        <v>0</v>
      </c>
      <c r="C516" s="74" t="s">
        <v>2089</v>
      </c>
    </row>
    <row r="517" spans="2:3" ht="13" x14ac:dyDescent="0.15">
      <c r="B517" s="74" t="b">
        <v>0</v>
      </c>
      <c r="C517" s="74" t="s">
        <v>2089</v>
      </c>
    </row>
    <row r="518" spans="2:3" ht="13" x14ac:dyDescent="0.15">
      <c r="B518" s="74" t="b">
        <v>0</v>
      </c>
      <c r="C518" s="74" t="s">
        <v>2089</v>
      </c>
    </row>
    <row r="519" spans="2:3" ht="13" x14ac:dyDescent="0.15">
      <c r="B519" s="74" t="b">
        <v>0</v>
      </c>
      <c r="C519" s="74" t="s">
        <v>2089</v>
      </c>
    </row>
    <row r="520" spans="2:3" ht="13" x14ac:dyDescent="0.15">
      <c r="B520" s="74" t="b">
        <v>0</v>
      </c>
      <c r="C520" s="74" t="s">
        <v>2089</v>
      </c>
    </row>
    <row r="521" spans="2:3" ht="13" x14ac:dyDescent="0.15">
      <c r="B521" s="74" t="b">
        <v>0</v>
      </c>
      <c r="C521" s="74" t="s">
        <v>2089</v>
      </c>
    </row>
    <row r="522" spans="2:3" ht="13" x14ac:dyDescent="0.15">
      <c r="B522" s="74" t="b">
        <v>0</v>
      </c>
      <c r="C522" s="74" t="s">
        <v>2089</v>
      </c>
    </row>
    <row r="523" spans="2:3" ht="13" x14ac:dyDescent="0.15">
      <c r="B523" s="74" t="b">
        <v>0</v>
      </c>
      <c r="C523" s="74" t="s">
        <v>2089</v>
      </c>
    </row>
    <row r="524" spans="2:3" ht="13" x14ac:dyDescent="0.15">
      <c r="B524" s="74" t="b">
        <v>0</v>
      </c>
      <c r="C524" s="74" t="s">
        <v>2089</v>
      </c>
    </row>
    <row r="525" spans="2:3" ht="13" x14ac:dyDescent="0.15">
      <c r="B525" s="74" t="b">
        <v>0</v>
      </c>
      <c r="C525" s="74" t="s">
        <v>2089</v>
      </c>
    </row>
    <row r="526" spans="2:3" ht="13" x14ac:dyDescent="0.15">
      <c r="B526" s="74" t="b">
        <v>0</v>
      </c>
      <c r="C526" s="74" t="s">
        <v>2089</v>
      </c>
    </row>
    <row r="527" spans="2:3" ht="13" x14ac:dyDescent="0.15">
      <c r="B527" s="74" t="b">
        <v>0</v>
      </c>
      <c r="C527" s="74" t="s">
        <v>2089</v>
      </c>
    </row>
    <row r="528" spans="2:3" ht="13" x14ac:dyDescent="0.15">
      <c r="B528" s="74" t="b">
        <v>0</v>
      </c>
      <c r="C528" s="74" t="s">
        <v>2089</v>
      </c>
    </row>
    <row r="529" spans="2:3" ht="13" x14ac:dyDescent="0.15">
      <c r="B529" s="74" t="b">
        <v>0</v>
      </c>
      <c r="C529" s="74" t="s">
        <v>2089</v>
      </c>
    </row>
    <row r="530" spans="2:3" ht="13" x14ac:dyDescent="0.15">
      <c r="B530" s="74" t="b">
        <v>0</v>
      </c>
      <c r="C530" s="74" t="s">
        <v>2089</v>
      </c>
    </row>
    <row r="531" spans="2:3" ht="13" x14ac:dyDescent="0.15">
      <c r="B531" s="74" t="b">
        <v>0</v>
      </c>
      <c r="C531" s="74" t="s">
        <v>2089</v>
      </c>
    </row>
    <row r="532" spans="2:3" ht="13" x14ac:dyDescent="0.15">
      <c r="B532" s="74" t="b">
        <v>0</v>
      </c>
      <c r="C532" s="74" t="s">
        <v>2089</v>
      </c>
    </row>
    <row r="533" spans="2:3" ht="13" x14ac:dyDescent="0.15">
      <c r="B533" s="74" t="b">
        <v>0</v>
      </c>
      <c r="C533" s="74" t="s">
        <v>2089</v>
      </c>
    </row>
    <row r="534" spans="2:3" ht="13" x14ac:dyDescent="0.15">
      <c r="B534" s="74" t="b">
        <v>0</v>
      </c>
      <c r="C534" s="74" t="s">
        <v>2089</v>
      </c>
    </row>
    <row r="535" spans="2:3" ht="13" x14ac:dyDescent="0.15">
      <c r="B535" s="74" t="b">
        <v>0</v>
      </c>
      <c r="C535" s="74" t="s">
        <v>2089</v>
      </c>
    </row>
    <row r="536" spans="2:3" ht="13" x14ac:dyDescent="0.15">
      <c r="B536" s="74" t="b">
        <v>0</v>
      </c>
      <c r="C536" s="74" t="s">
        <v>2089</v>
      </c>
    </row>
    <row r="537" spans="2:3" ht="13" x14ac:dyDescent="0.15">
      <c r="B537" s="74" t="b">
        <v>0</v>
      </c>
      <c r="C537" s="74" t="s">
        <v>2089</v>
      </c>
    </row>
    <row r="538" spans="2:3" ht="13" x14ac:dyDescent="0.15">
      <c r="B538" s="74" t="b">
        <v>0</v>
      </c>
      <c r="C538" s="74" t="s">
        <v>2089</v>
      </c>
    </row>
    <row r="539" spans="2:3" ht="13" x14ac:dyDescent="0.15">
      <c r="B539" s="74" t="b">
        <v>0</v>
      </c>
      <c r="C539" s="74" t="s">
        <v>2089</v>
      </c>
    </row>
    <row r="540" spans="2:3" ht="13" x14ac:dyDescent="0.15">
      <c r="B540" s="74" t="b">
        <v>0</v>
      </c>
      <c r="C540" s="74" t="s">
        <v>2089</v>
      </c>
    </row>
    <row r="541" spans="2:3" ht="13" x14ac:dyDescent="0.15">
      <c r="B541" s="74" t="b">
        <v>0</v>
      </c>
      <c r="C541" s="74" t="s">
        <v>2089</v>
      </c>
    </row>
    <row r="542" spans="2:3" ht="13" x14ac:dyDescent="0.15">
      <c r="B542" s="74" t="b">
        <v>0</v>
      </c>
      <c r="C542" s="74" t="s">
        <v>2089</v>
      </c>
    </row>
    <row r="543" spans="2:3" ht="13" x14ac:dyDescent="0.15">
      <c r="B543" s="74" t="b">
        <v>0</v>
      </c>
      <c r="C543" s="74" t="s">
        <v>2089</v>
      </c>
    </row>
    <row r="544" spans="2:3" ht="13" x14ac:dyDescent="0.15">
      <c r="B544" s="74" t="b">
        <v>0</v>
      </c>
      <c r="C544" s="74" t="s">
        <v>2089</v>
      </c>
    </row>
    <row r="545" spans="2:3" ht="13" x14ac:dyDescent="0.15">
      <c r="B545" s="74" t="b">
        <v>0</v>
      </c>
      <c r="C545" s="74" t="s">
        <v>2089</v>
      </c>
    </row>
    <row r="546" spans="2:3" ht="13" x14ac:dyDescent="0.15">
      <c r="B546" s="74" t="b">
        <v>0</v>
      </c>
      <c r="C546" s="74" t="s">
        <v>2089</v>
      </c>
    </row>
    <row r="547" spans="2:3" ht="13" x14ac:dyDescent="0.15">
      <c r="B547" s="74" t="b">
        <v>0</v>
      </c>
      <c r="C547" s="74" t="s">
        <v>2089</v>
      </c>
    </row>
    <row r="548" spans="2:3" ht="13" x14ac:dyDescent="0.15">
      <c r="B548" s="74" t="b">
        <v>0</v>
      </c>
      <c r="C548" s="74" t="s">
        <v>2089</v>
      </c>
    </row>
    <row r="549" spans="2:3" ht="13" x14ac:dyDescent="0.15">
      <c r="B549" s="74" t="b">
        <v>0</v>
      </c>
      <c r="C549" s="74" t="s">
        <v>2089</v>
      </c>
    </row>
    <row r="550" spans="2:3" ht="13" x14ac:dyDescent="0.15">
      <c r="B550" s="74" t="b">
        <v>0</v>
      </c>
      <c r="C550" s="74" t="s">
        <v>2089</v>
      </c>
    </row>
    <row r="551" spans="2:3" ht="13" x14ac:dyDescent="0.15">
      <c r="B551" s="74" t="b">
        <v>0</v>
      </c>
      <c r="C551" s="74" t="s">
        <v>2089</v>
      </c>
    </row>
    <row r="552" spans="2:3" ht="13" x14ac:dyDescent="0.15">
      <c r="B552" s="74" t="b">
        <v>0</v>
      </c>
      <c r="C552" s="74" t="s">
        <v>2089</v>
      </c>
    </row>
    <row r="553" spans="2:3" ht="13" x14ac:dyDescent="0.15">
      <c r="B553" s="74" t="b">
        <v>0</v>
      </c>
      <c r="C553" s="74" t="s">
        <v>2089</v>
      </c>
    </row>
    <row r="554" spans="2:3" ht="13" x14ac:dyDescent="0.15">
      <c r="B554" s="74" t="b">
        <v>0</v>
      </c>
      <c r="C554" s="74" t="s">
        <v>2089</v>
      </c>
    </row>
    <row r="555" spans="2:3" ht="13" x14ac:dyDescent="0.15">
      <c r="B555" s="74" t="b">
        <v>0</v>
      </c>
      <c r="C555" s="74" t="s">
        <v>2089</v>
      </c>
    </row>
    <row r="556" spans="2:3" ht="13" x14ac:dyDescent="0.15">
      <c r="B556" s="74" t="b">
        <v>0</v>
      </c>
      <c r="C556" s="74" t="s">
        <v>2089</v>
      </c>
    </row>
    <row r="557" spans="2:3" ht="13" x14ac:dyDescent="0.15">
      <c r="B557" s="74" t="b">
        <v>0</v>
      </c>
      <c r="C557" s="74" t="s">
        <v>2089</v>
      </c>
    </row>
    <row r="558" spans="2:3" ht="13" x14ac:dyDescent="0.15">
      <c r="B558" s="74" t="b">
        <v>0</v>
      </c>
      <c r="C558" s="74" t="s">
        <v>2089</v>
      </c>
    </row>
    <row r="559" spans="2:3" ht="13" x14ac:dyDescent="0.15">
      <c r="B559" s="74" t="b">
        <v>0</v>
      </c>
      <c r="C559" s="74" t="s">
        <v>2089</v>
      </c>
    </row>
    <row r="560" spans="2:3" ht="13" x14ac:dyDescent="0.15">
      <c r="B560" s="74" t="b">
        <v>0</v>
      </c>
      <c r="C560" s="74" t="s">
        <v>2089</v>
      </c>
    </row>
    <row r="561" spans="2:3" ht="13" x14ac:dyDescent="0.15">
      <c r="B561" s="74" t="b">
        <v>0</v>
      </c>
      <c r="C561" s="74" t="s">
        <v>2089</v>
      </c>
    </row>
    <row r="562" spans="2:3" ht="13" x14ac:dyDescent="0.15">
      <c r="B562" s="74" t="b">
        <v>0</v>
      </c>
      <c r="C562" s="74" t="s">
        <v>2089</v>
      </c>
    </row>
    <row r="563" spans="2:3" ht="13" x14ac:dyDescent="0.15">
      <c r="B563" s="74" t="b">
        <v>0</v>
      </c>
      <c r="C563" s="74" t="s">
        <v>2089</v>
      </c>
    </row>
    <row r="564" spans="2:3" ht="13" x14ac:dyDescent="0.15">
      <c r="B564" s="74" t="b">
        <v>0</v>
      </c>
      <c r="C564" s="74" t="s">
        <v>2089</v>
      </c>
    </row>
    <row r="565" spans="2:3" ht="13" x14ac:dyDescent="0.15">
      <c r="B565" s="74" t="b">
        <v>0</v>
      </c>
      <c r="C565" s="74" t="s">
        <v>2089</v>
      </c>
    </row>
    <row r="566" spans="2:3" ht="13" x14ac:dyDescent="0.15">
      <c r="B566" s="74" t="b">
        <v>0</v>
      </c>
      <c r="C566" s="74" t="s">
        <v>2089</v>
      </c>
    </row>
    <row r="567" spans="2:3" ht="13" x14ac:dyDescent="0.15">
      <c r="B567" s="74" t="b">
        <v>0</v>
      </c>
      <c r="C567" s="74" t="s">
        <v>2089</v>
      </c>
    </row>
    <row r="568" spans="2:3" ht="13" x14ac:dyDescent="0.15">
      <c r="B568" s="74" t="b">
        <v>0</v>
      </c>
      <c r="C568" s="74" t="s">
        <v>2089</v>
      </c>
    </row>
    <row r="569" spans="2:3" ht="13" x14ac:dyDescent="0.15">
      <c r="B569" s="74" t="b">
        <v>0</v>
      </c>
      <c r="C569" s="74" t="s">
        <v>2089</v>
      </c>
    </row>
    <row r="570" spans="2:3" ht="13" x14ac:dyDescent="0.15">
      <c r="B570" s="74" t="b">
        <v>0</v>
      </c>
      <c r="C570" s="74" t="s">
        <v>2089</v>
      </c>
    </row>
    <row r="571" spans="2:3" ht="13" x14ac:dyDescent="0.15">
      <c r="B571" s="74" t="b">
        <v>0</v>
      </c>
      <c r="C571" s="74" t="s">
        <v>2089</v>
      </c>
    </row>
    <row r="572" spans="2:3" ht="13" x14ac:dyDescent="0.15">
      <c r="B572" s="74" t="b">
        <v>0</v>
      </c>
      <c r="C572" s="74" t="s">
        <v>2089</v>
      </c>
    </row>
    <row r="573" spans="2:3" ht="13" x14ac:dyDescent="0.15">
      <c r="B573" s="74" t="b">
        <v>0</v>
      </c>
      <c r="C573" s="74" t="s">
        <v>2089</v>
      </c>
    </row>
    <row r="574" spans="2:3" ht="13" x14ac:dyDescent="0.15">
      <c r="B574" s="74" t="b">
        <v>0</v>
      </c>
      <c r="C574" s="74" t="s">
        <v>2089</v>
      </c>
    </row>
    <row r="575" spans="2:3" ht="13" x14ac:dyDescent="0.15">
      <c r="B575" s="74" t="b">
        <v>0</v>
      </c>
      <c r="C575" s="74" t="s">
        <v>2089</v>
      </c>
    </row>
    <row r="576" spans="2:3" ht="13" x14ac:dyDescent="0.15">
      <c r="B576" s="74" t="b">
        <v>0</v>
      </c>
      <c r="C576" s="74" t="s">
        <v>2089</v>
      </c>
    </row>
    <row r="577" spans="2:3" ht="13" x14ac:dyDescent="0.15">
      <c r="B577" s="74" t="b">
        <v>0</v>
      </c>
      <c r="C577" s="74" t="s">
        <v>2089</v>
      </c>
    </row>
    <row r="578" spans="2:3" ht="13" x14ac:dyDescent="0.15">
      <c r="B578" s="74" t="b">
        <v>0</v>
      </c>
      <c r="C578" s="74" t="s">
        <v>2089</v>
      </c>
    </row>
    <row r="579" spans="2:3" ht="13" x14ac:dyDescent="0.15">
      <c r="B579" s="74" t="b">
        <v>0</v>
      </c>
      <c r="C579" s="74" t="s">
        <v>2089</v>
      </c>
    </row>
    <row r="580" spans="2:3" ht="13" x14ac:dyDescent="0.15">
      <c r="B580" s="74" t="b">
        <v>0</v>
      </c>
      <c r="C580" s="74" t="s">
        <v>2089</v>
      </c>
    </row>
    <row r="581" spans="2:3" ht="13" x14ac:dyDescent="0.15">
      <c r="B581" s="74" t="b">
        <v>0</v>
      </c>
      <c r="C581" s="74" t="s">
        <v>2089</v>
      </c>
    </row>
    <row r="582" spans="2:3" ht="13" x14ac:dyDescent="0.15">
      <c r="B582" s="74" t="b">
        <v>0</v>
      </c>
      <c r="C582" s="74" t="s">
        <v>2089</v>
      </c>
    </row>
    <row r="583" spans="2:3" ht="13" x14ac:dyDescent="0.15">
      <c r="B583" s="74" t="b">
        <v>0</v>
      </c>
      <c r="C583" s="74" t="s">
        <v>2089</v>
      </c>
    </row>
    <row r="584" spans="2:3" ht="13" x14ac:dyDescent="0.15">
      <c r="B584" s="74" t="b">
        <v>0</v>
      </c>
      <c r="C584" s="74" t="s">
        <v>2089</v>
      </c>
    </row>
    <row r="585" spans="2:3" ht="13" x14ac:dyDescent="0.15">
      <c r="B585" s="74" t="b">
        <v>0</v>
      </c>
      <c r="C585" s="74" t="s">
        <v>2089</v>
      </c>
    </row>
    <row r="586" spans="2:3" ht="13" x14ac:dyDescent="0.15">
      <c r="B586" s="74" t="b">
        <v>0</v>
      </c>
      <c r="C586" s="74" t="s">
        <v>2089</v>
      </c>
    </row>
    <row r="587" spans="2:3" ht="13" x14ac:dyDescent="0.15">
      <c r="B587" s="74" t="b">
        <v>0</v>
      </c>
      <c r="C587" s="74" t="s">
        <v>2089</v>
      </c>
    </row>
    <row r="588" spans="2:3" ht="13" x14ac:dyDescent="0.15">
      <c r="B588" s="74" t="b">
        <v>0</v>
      </c>
      <c r="C588" s="74" t="s">
        <v>2089</v>
      </c>
    </row>
    <row r="589" spans="2:3" ht="13" x14ac:dyDescent="0.15">
      <c r="B589" s="74" t="b">
        <v>0</v>
      </c>
      <c r="C589" s="74" t="s">
        <v>2089</v>
      </c>
    </row>
    <row r="590" spans="2:3" ht="13" x14ac:dyDescent="0.15">
      <c r="B590" s="74" t="b">
        <v>0</v>
      </c>
      <c r="C590" s="74" t="s">
        <v>2089</v>
      </c>
    </row>
    <row r="591" spans="2:3" ht="13" x14ac:dyDescent="0.15">
      <c r="B591" s="74" t="b">
        <v>0</v>
      </c>
      <c r="C591" s="74" t="s">
        <v>2089</v>
      </c>
    </row>
    <row r="592" spans="2:3" ht="13" x14ac:dyDescent="0.15">
      <c r="B592" s="74" t="b">
        <v>0</v>
      </c>
      <c r="C592" s="74" t="s">
        <v>2089</v>
      </c>
    </row>
    <row r="593" spans="2:3" ht="13" x14ac:dyDescent="0.15">
      <c r="B593" s="74" t="b">
        <v>0</v>
      </c>
      <c r="C593" s="74" t="s">
        <v>2089</v>
      </c>
    </row>
    <row r="594" spans="2:3" ht="13" x14ac:dyDescent="0.15">
      <c r="B594" s="74" t="b">
        <v>0</v>
      </c>
      <c r="C594" s="74" t="s">
        <v>2089</v>
      </c>
    </row>
    <row r="595" spans="2:3" ht="13" x14ac:dyDescent="0.15">
      <c r="B595" s="74" t="b">
        <v>0</v>
      </c>
      <c r="C595" s="74" t="s">
        <v>2089</v>
      </c>
    </row>
    <row r="596" spans="2:3" ht="13" x14ac:dyDescent="0.15">
      <c r="B596" s="74" t="b">
        <v>0</v>
      </c>
      <c r="C596" s="74" t="s">
        <v>2089</v>
      </c>
    </row>
    <row r="597" spans="2:3" ht="13" x14ac:dyDescent="0.15">
      <c r="B597" s="74" t="b">
        <v>0</v>
      </c>
      <c r="C597" s="74" t="s">
        <v>2089</v>
      </c>
    </row>
    <row r="598" spans="2:3" ht="13" x14ac:dyDescent="0.15">
      <c r="B598" s="74" t="b">
        <v>0</v>
      </c>
      <c r="C598" s="74" t="s">
        <v>2089</v>
      </c>
    </row>
    <row r="599" spans="2:3" ht="13" x14ac:dyDescent="0.15">
      <c r="B599" s="74" t="b">
        <v>0</v>
      </c>
      <c r="C599" s="74" t="s">
        <v>2089</v>
      </c>
    </row>
    <row r="600" spans="2:3" ht="13" x14ac:dyDescent="0.15">
      <c r="B600" s="74" t="b">
        <v>0</v>
      </c>
      <c r="C600" s="74" t="s">
        <v>2089</v>
      </c>
    </row>
    <row r="601" spans="2:3" ht="13" x14ac:dyDescent="0.15">
      <c r="B601" s="74" t="b">
        <v>0</v>
      </c>
      <c r="C601" s="74" t="s">
        <v>2089</v>
      </c>
    </row>
    <row r="602" spans="2:3" ht="13" x14ac:dyDescent="0.15">
      <c r="B602" s="74" t="b">
        <v>0</v>
      </c>
      <c r="C602" s="74" t="s">
        <v>2089</v>
      </c>
    </row>
    <row r="603" spans="2:3" ht="13" x14ac:dyDescent="0.15">
      <c r="B603" s="74" t="b">
        <v>0</v>
      </c>
      <c r="C603" s="74" t="s">
        <v>2089</v>
      </c>
    </row>
    <row r="604" spans="2:3" ht="13" x14ac:dyDescent="0.15">
      <c r="B604" s="74" t="b">
        <v>0</v>
      </c>
      <c r="C604" s="74" t="s">
        <v>2089</v>
      </c>
    </row>
    <row r="605" spans="2:3" ht="13" x14ac:dyDescent="0.15">
      <c r="B605" s="74" t="b">
        <v>0</v>
      </c>
      <c r="C605" s="74" t="s">
        <v>2089</v>
      </c>
    </row>
    <row r="606" spans="2:3" ht="13" x14ac:dyDescent="0.15">
      <c r="B606" s="74" t="b">
        <v>0</v>
      </c>
      <c r="C606" s="74" t="s">
        <v>2089</v>
      </c>
    </row>
    <row r="607" spans="2:3" ht="13" x14ac:dyDescent="0.15">
      <c r="B607" s="74" t="b">
        <v>0</v>
      </c>
      <c r="C607" s="74" t="s">
        <v>2089</v>
      </c>
    </row>
    <row r="608" spans="2:3" ht="13" x14ac:dyDescent="0.15">
      <c r="B608" s="74" t="b">
        <v>0</v>
      </c>
      <c r="C608" s="74" t="s">
        <v>2089</v>
      </c>
    </row>
    <row r="609" spans="2:3" ht="13" x14ac:dyDescent="0.15">
      <c r="B609" s="74" t="b">
        <v>0</v>
      </c>
      <c r="C609" s="74" t="s">
        <v>2089</v>
      </c>
    </row>
    <row r="610" spans="2:3" ht="13" x14ac:dyDescent="0.15">
      <c r="B610" s="74" t="b">
        <v>0</v>
      </c>
      <c r="C610" s="74" t="s">
        <v>2089</v>
      </c>
    </row>
    <row r="611" spans="2:3" ht="13" x14ac:dyDescent="0.15">
      <c r="B611" s="74" t="b">
        <v>0</v>
      </c>
      <c r="C611" s="74" t="s">
        <v>2089</v>
      </c>
    </row>
    <row r="612" spans="2:3" ht="13" x14ac:dyDescent="0.15">
      <c r="B612" s="74" t="b">
        <v>0</v>
      </c>
      <c r="C612" s="74" t="s">
        <v>2089</v>
      </c>
    </row>
    <row r="613" spans="2:3" ht="13" x14ac:dyDescent="0.15">
      <c r="B613" s="74" t="b">
        <v>0</v>
      </c>
      <c r="C613" s="74" t="s">
        <v>2089</v>
      </c>
    </row>
    <row r="614" spans="2:3" ht="13" x14ac:dyDescent="0.15">
      <c r="B614" s="74" t="b">
        <v>0</v>
      </c>
      <c r="C614" s="74" t="s">
        <v>2089</v>
      </c>
    </row>
    <row r="615" spans="2:3" ht="13" x14ac:dyDescent="0.15">
      <c r="B615" s="74" t="b">
        <v>0</v>
      </c>
      <c r="C615" s="74" t="s">
        <v>2089</v>
      </c>
    </row>
    <row r="616" spans="2:3" ht="13" x14ac:dyDescent="0.15">
      <c r="B616" s="74" t="b">
        <v>0</v>
      </c>
      <c r="C616" s="74" t="s">
        <v>2089</v>
      </c>
    </row>
    <row r="617" spans="2:3" ht="13" x14ac:dyDescent="0.15">
      <c r="B617" s="74" t="b">
        <v>0</v>
      </c>
      <c r="C617" s="74" t="s">
        <v>2089</v>
      </c>
    </row>
    <row r="618" spans="2:3" ht="13" x14ac:dyDescent="0.15">
      <c r="B618" s="74" t="b">
        <v>0</v>
      </c>
      <c r="C618" s="74" t="s">
        <v>2089</v>
      </c>
    </row>
    <row r="619" spans="2:3" ht="13" x14ac:dyDescent="0.15">
      <c r="B619" s="74" t="b">
        <v>0</v>
      </c>
      <c r="C619" s="74" t="s">
        <v>2089</v>
      </c>
    </row>
    <row r="620" spans="2:3" ht="13" x14ac:dyDescent="0.15">
      <c r="B620" s="74" t="b">
        <v>0</v>
      </c>
      <c r="C620" s="74" t="s">
        <v>2089</v>
      </c>
    </row>
    <row r="621" spans="2:3" ht="13" x14ac:dyDescent="0.15">
      <c r="B621" s="74" t="b">
        <v>0</v>
      </c>
      <c r="C621" s="74" t="s">
        <v>2089</v>
      </c>
    </row>
    <row r="622" spans="2:3" ht="13" x14ac:dyDescent="0.15">
      <c r="B622" s="74" t="b">
        <v>0</v>
      </c>
      <c r="C622" s="74" t="s">
        <v>2089</v>
      </c>
    </row>
    <row r="623" spans="2:3" ht="13" x14ac:dyDescent="0.15">
      <c r="B623" s="74" t="b">
        <v>0</v>
      </c>
      <c r="C623" s="74" t="s">
        <v>2089</v>
      </c>
    </row>
    <row r="624" spans="2:3" ht="13" x14ac:dyDescent="0.15">
      <c r="B624" s="74" t="b">
        <v>0</v>
      </c>
      <c r="C624" s="74" t="s">
        <v>2089</v>
      </c>
    </row>
    <row r="625" spans="2:3" ht="13" x14ac:dyDescent="0.15">
      <c r="B625" s="74" t="b">
        <v>0</v>
      </c>
      <c r="C625" s="74" t="s">
        <v>2089</v>
      </c>
    </row>
    <row r="626" spans="2:3" ht="13" x14ac:dyDescent="0.15">
      <c r="B626" s="74" t="b">
        <v>0</v>
      </c>
      <c r="C626" s="74" t="s">
        <v>2089</v>
      </c>
    </row>
    <row r="627" spans="2:3" ht="13" x14ac:dyDescent="0.15">
      <c r="B627" s="74" t="b">
        <v>0</v>
      </c>
      <c r="C627" s="74" t="s">
        <v>2089</v>
      </c>
    </row>
    <row r="628" spans="2:3" ht="13" x14ac:dyDescent="0.15">
      <c r="B628" s="74" t="b">
        <v>0</v>
      </c>
      <c r="C628" s="74" t="s">
        <v>2089</v>
      </c>
    </row>
    <row r="629" spans="2:3" ht="13" x14ac:dyDescent="0.15">
      <c r="B629" s="74" t="b">
        <v>0</v>
      </c>
      <c r="C629" s="74" t="s">
        <v>2089</v>
      </c>
    </row>
    <row r="630" spans="2:3" ht="13" x14ac:dyDescent="0.15">
      <c r="B630" s="74" t="b">
        <v>0</v>
      </c>
      <c r="C630" s="74" t="s">
        <v>2089</v>
      </c>
    </row>
    <row r="631" spans="2:3" ht="13" x14ac:dyDescent="0.15">
      <c r="B631" s="74" t="b">
        <v>0</v>
      </c>
      <c r="C631" s="74" t="s">
        <v>2089</v>
      </c>
    </row>
    <row r="632" spans="2:3" ht="13" x14ac:dyDescent="0.15">
      <c r="B632" s="74" t="b">
        <v>0</v>
      </c>
      <c r="C632" s="74" t="s">
        <v>2089</v>
      </c>
    </row>
    <row r="633" spans="2:3" ht="13" x14ac:dyDescent="0.15">
      <c r="B633" s="74" t="b">
        <v>0</v>
      </c>
      <c r="C633" s="74" t="s">
        <v>2089</v>
      </c>
    </row>
    <row r="634" spans="2:3" ht="13" x14ac:dyDescent="0.15">
      <c r="B634" s="74" t="b">
        <v>0</v>
      </c>
      <c r="C634" s="74" t="s">
        <v>2089</v>
      </c>
    </row>
    <row r="635" spans="2:3" ht="13" x14ac:dyDescent="0.15">
      <c r="B635" s="74" t="b">
        <v>0</v>
      </c>
      <c r="C635" s="74" t="s">
        <v>2089</v>
      </c>
    </row>
    <row r="636" spans="2:3" ht="13" x14ac:dyDescent="0.15">
      <c r="B636" s="74" t="b">
        <v>0</v>
      </c>
      <c r="C636" s="74" t="s">
        <v>2089</v>
      </c>
    </row>
    <row r="637" spans="2:3" ht="13" x14ac:dyDescent="0.15">
      <c r="B637" s="74" t="b">
        <v>0</v>
      </c>
      <c r="C637" s="74" t="s">
        <v>2089</v>
      </c>
    </row>
    <row r="638" spans="2:3" ht="13" x14ac:dyDescent="0.15">
      <c r="B638" s="74" t="b">
        <v>0</v>
      </c>
      <c r="C638" s="74" t="s">
        <v>2089</v>
      </c>
    </row>
    <row r="639" spans="2:3" ht="13" x14ac:dyDescent="0.15">
      <c r="B639" s="74" t="b">
        <v>0</v>
      </c>
      <c r="C639" s="74" t="s">
        <v>2089</v>
      </c>
    </row>
    <row r="640" spans="2:3" ht="13" x14ac:dyDescent="0.15">
      <c r="B640" s="74" t="b">
        <v>0</v>
      </c>
      <c r="C640" s="74" t="s">
        <v>2089</v>
      </c>
    </row>
    <row r="641" spans="2:3" ht="13" x14ac:dyDescent="0.15">
      <c r="B641" s="74" t="b">
        <v>0</v>
      </c>
      <c r="C641" s="74" t="s">
        <v>2089</v>
      </c>
    </row>
    <row r="642" spans="2:3" ht="13" x14ac:dyDescent="0.15">
      <c r="B642" s="74" t="b">
        <v>0</v>
      </c>
      <c r="C642" s="74" t="s">
        <v>2089</v>
      </c>
    </row>
    <row r="643" spans="2:3" ht="13" x14ac:dyDescent="0.15">
      <c r="B643" s="74" t="b">
        <v>0</v>
      </c>
      <c r="C643" s="74" t="s">
        <v>2089</v>
      </c>
    </row>
    <row r="644" spans="2:3" ht="13" x14ac:dyDescent="0.15">
      <c r="B644" s="74" t="b">
        <v>0</v>
      </c>
      <c r="C644" s="74" t="s">
        <v>2089</v>
      </c>
    </row>
    <row r="645" spans="2:3" ht="13" x14ac:dyDescent="0.15">
      <c r="B645" s="74" t="b">
        <v>0</v>
      </c>
      <c r="C645" s="74" t="s">
        <v>2089</v>
      </c>
    </row>
    <row r="646" spans="2:3" ht="13" x14ac:dyDescent="0.15">
      <c r="B646" s="74" t="b">
        <v>0</v>
      </c>
      <c r="C646" s="74" t="s">
        <v>2089</v>
      </c>
    </row>
    <row r="647" spans="2:3" ht="13" x14ac:dyDescent="0.15">
      <c r="B647" s="74" t="b">
        <v>0</v>
      </c>
      <c r="C647" s="74" t="s">
        <v>2089</v>
      </c>
    </row>
    <row r="648" spans="2:3" ht="13" x14ac:dyDescent="0.15">
      <c r="B648" s="74" t="b">
        <v>0</v>
      </c>
      <c r="C648" s="74" t="s">
        <v>2089</v>
      </c>
    </row>
    <row r="649" spans="2:3" ht="13" x14ac:dyDescent="0.15">
      <c r="B649" s="74" t="b">
        <v>0</v>
      </c>
      <c r="C649" s="74" t="s">
        <v>2089</v>
      </c>
    </row>
    <row r="650" spans="2:3" ht="13" x14ac:dyDescent="0.15">
      <c r="B650" s="74" t="b">
        <v>0</v>
      </c>
      <c r="C650" s="74" t="s">
        <v>2089</v>
      </c>
    </row>
    <row r="651" spans="2:3" ht="13" x14ac:dyDescent="0.15">
      <c r="B651" s="74" t="b">
        <v>0</v>
      </c>
      <c r="C651" s="74" t="s">
        <v>2089</v>
      </c>
    </row>
    <row r="652" spans="2:3" ht="13" x14ac:dyDescent="0.15">
      <c r="B652" s="74" t="b">
        <v>0</v>
      </c>
      <c r="C652" s="74" t="s">
        <v>2089</v>
      </c>
    </row>
    <row r="653" spans="2:3" ht="13" x14ac:dyDescent="0.15">
      <c r="B653" s="74" t="b">
        <v>0</v>
      </c>
      <c r="C653" s="74" t="s">
        <v>2089</v>
      </c>
    </row>
    <row r="654" spans="2:3" ht="13" x14ac:dyDescent="0.15">
      <c r="B654" s="74" t="b">
        <v>0</v>
      </c>
      <c r="C654" s="74" t="s">
        <v>2089</v>
      </c>
    </row>
    <row r="655" spans="2:3" ht="13" x14ac:dyDescent="0.15">
      <c r="B655" s="74" t="b">
        <v>0</v>
      </c>
      <c r="C655" s="74" t="s">
        <v>2089</v>
      </c>
    </row>
    <row r="656" spans="2:3" ht="13" x14ac:dyDescent="0.15">
      <c r="B656" s="74" t="b">
        <v>0</v>
      </c>
      <c r="C656" s="74" t="s">
        <v>2089</v>
      </c>
    </row>
    <row r="657" spans="2:3" ht="13" x14ac:dyDescent="0.15">
      <c r="B657" s="74" t="b">
        <v>0</v>
      </c>
      <c r="C657" s="74" t="s">
        <v>2089</v>
      </c>
    </row>
    <row r="658" spans="2:3" ht="13" x14ac:dyDescent="0.15">
      <c r="B658" s="74" t="b">
        <v>0</v>
      </c>
      <c r="C658" s="74" t="s">
        <v>2089</v>
      </c>
    </row>
    <row r="659" spans="2:3" ht="13" x14ac:dyDescent="0.15">
      <c r="B659" s="74" t="b">
        <v>0</v>
      </c>
      <c r="C659" s="74" t="s">
        <v>2089</v>
      </c>
    </row>
    <row r="660" spans="2:3" ht="13" x14ac:dyDescent="0.15">
      <c r="B660" s="74" t="b">
        <v>0</v>
      </c>
      <c r="C660" s="74" t="s">
        <v>2089</v>
      </c>
    </row>
    <row r="661" spans="2:3" ht="13" x14ac:dyDescent="0.15">
      <c r="B661" s="74" t="b">
        <v>0</v>
      </c>
      <c r="C661" s="74" t="s">
        <v>2089</v>
      </c>
    </row>
    <row r="662" spans="2:3" ht="13" x14ac:dyDescent="0.15">
      <c r="B662" s="74" t="b">
        <v>0</v>
      </c>
      <c r="C662" s="74" t="s">
        <v>2089</v>
      </c>
    </row>
    <row r="663" spans="2:3" ht="13" x14ac:dyDescent="0.15">
      <c r="B663" s="74" t="b">
        <v>0</v>
      </c>
      <c r="C663" s="74" t="s">
        <v>2089</v>
      </c>
    </row>
    <row r="664" spans="2:3" ht="13" x14ac:dyDescent="0.15">
      <c r="B664" s="74" t="b">
        <v>0</v>
      </c>
      <c r="C664" s="74" t="s">
        <v>2089</v>
      </c>
    </row>
    <row r="665" spans="2:3" ht="13" x14ac:dyDescent="0.15">
      <c r="B665" s="74" t="b">
        <v>0</v>
      </c>
      <c r="C665" s="74" t="s">
        <v>2089</v>
      </c>
    </row>
    <row r="666" spans="2:3" ht="13" x14ac:dyDescent="0.15">
      <c r="B666" s="74" t="b">
        <v>0</v>
      </c>
      <c r="C666" s="74" t="s">
        <v>2089</v>
      </c>
    </row>
    <row r="667" spans="2:3" ht="13" x14ac:dyDescent="0.15">
      <c r="B667" s="74" t="b">
        <v>0</v>
      </c>
      <c r="C667" s="74" t="s">
        <v>2089</v>
      </c>
    </row>
    <row r="668" spans="2:3" ht="13" x14ac:dyDescent="0.15">
      <c r="B668" s="74" t="b">
        <v>0</v>
      </c>
      <c r="C668" s="74" t="s">
        <v>2089</v>
      </c>
    </row>
    <row r="669" spans="2:3" ht="13" x14ac:dyDescent="0.15">
      <c r="B669" s="74" t="b">
        <v>0</v>
      </c>
      <c r="C669" s="74" t="s">
        <v>2089</v>
      </c>
    </row>
    <row r="670" spans="2:3" ht="13" x14ac:dyDescent="0.15">
      <c r="B670" s="74" t="b">
        <v>0</v>
      </c>
      <c r="C670" s="74" t="s">
        <v>2089</v>
      </c>
    </row>
    <row r="671" spans="2:3" ht="13" x14ac:dyDescent="0.15">
      <c r="B671" s="74" t="b">
        <v>0</v>
      </c>
      <c r="C671" s="74" t="s">
        <v>2089</v>
      </c>
    </row>
    <row r="672" spans="2:3" ht="13" x14ac:dyDescent="0.15">
      <c r="B672" s="74" t="b">
        <v>0</v>
      </c>
      <c r="C672" s="74" t="s">
        <v>2089</v>
      </c>
    </row>
    <row r="673" spans="2:3" ht="13" x14ac:dyDescent="0.15">
      <c r="B673" s="74" t="b">
        <v>0</v>
      </c>
      <c r="C673" s="74" t="s">
        <v>2089</v>
      </c>
    </row>
    <row r="674" spans="2:3" ht="13" x14ac:dyDescent="0.15">
      <c r="B674" s="74" t="b">
        <v>0</v>
      </c>
      <c r="C674" s="74" t="s">
        <v>2089</v>
      </c>
    </row>
    <row r="675" spans="2:3" ht="13" x14ac:dyDescent="0.15">
      <c r="B675" s="74" t="b">
        <v>0</v>
      </c>
      <c r="C675" s="74" t="s">
        <v>2089</v>
      </c>
    </row>
    <row r="676" spans="2:3" ht="13" x14ac:dyDescent="0.15">
      <c r="B676" s="74" t="b">
        <v>0</v>
      </c>
      <c r="C676" s="74" t="s">
        <v>2089</v>
      </c>
    </row>
    <row r="677" spans="2:3" ht="13" x14ac:dyDescent="0.15">
      <c r="B677" s="74" t="b">
        <v>0</v>
      </c>
      <c r="C677" s="74" t="s">
        <v>2089</v>
      </c>
    </row>
    <row r="678" spans="2:3" ht="13" x14ac:dyDescent="0.15">
      <c r="B678" s="74" t="b">
        <v>0</v>
      </c>
      <c r="C678" s="74" t="s">
        <v>2089</v>
      </c>
    </row>
    <row r="679" spans="2:3" ht="13" x14ac:dyDescent="0.15">
      <c r="B679" s="74" t="b">
        <v>0</v>
      </c>
      <c r="C679" s="74" t="s">
        <v>2089</v>
      </c>
    </row>
    <row r="680" spans="2:3" ht="13" x14ac:dyDescent="0.15">
      <c r="B680" s="74" t="b">
        <v>0</v>
      </c>
      <c r="C680" s="74" t="s">
        <v>2089</v>
      </c>
    </row>
    <row r="681" spans="2:3" ht="13" x14ac:dyDescent="0.15">
      <c r="B681" s="74" t="b">
        <v>0</v>
      </c>
      <c r="C681" s="74" t="s">
        <v>2089</v>
      </c>
    </row>
    <row r="682" spans="2:3" ht="13" x14ac:dyDescent="0.15">
      <c r="B682" s="74" t="b">
        <v>0</v>
      </c>
      <c r="C682" s="74" t="s">
        <v>2089</v>
      </c>
    </row>
    <row r="683" spans="2:3" ht="13" x14ac:dyDescent="0.15">
      <c r="B683" s="74" t="b">
        <v>0</v>
      </c>
      <c r="C683" s="74" t="s">
        <v>2089</v>
      </c>
    </row>
    <row r="684" spans="2:3" ht="13" x14ac:dyDescent="0.15">
      <c r="B684" s="74" t="b">
        <v>0</v>
      </c>
      <c r="C684" s="74" t="s">
        <v>2089</v>
      </c>
    </row>
    <row r="685" spans="2:3" ht="13" x14ac:dyDescent="0.15">
      <c r="B685" s="74" t="b">
        <v>0</v>
      </c>
      <c r="C685" s="74" t="s">
        <v>2089</v>
      </c>
    </row>
    <row r="686" spans="2:3" ht="13" x14ac:dyDescent="0.15">
      <c r="B686" s="74" t="b">
        <v>0</v>
      </c>
      <c r="C686" s="74" t="s">
        <v>2089</v>
      </c>
    </row>
    <row r="687" spans="2:3" ht="13" x14ac:dyDescent="0.15">
      <c r="B687" s="74" t="b">
        <v>0</v>
      </c>
      <c r="C687" s="74" t="s">
        <v>2089</v>
      </c>
    </row>
    <row r="688" spans="2:3" ht="13" x14ac:dyDescent="0.15">
      <c r="B688" s="74" t="b">
        <v>0</v>
      </c>
      <c r="C688" s="74" t="s">
        <v>2089</v>
      </c>
    </row>
    <row r="689" spans="2:3" ht="13" x14ac:dyDescent="0.15">
      <c r="B689" s="74" t="b">
        <v>0</v>
      </c>
      <c r="C689" s="74" t="s">
        <v>2089</v>
      </c>
    </row>
    <row r="690" spans="2:3" ht="13" x14ac:dyDescent="0.15">
      <c r="B690" s="74" t="b">
        <v>0</v>
      </c>
      <c r="C690" s="74" t="s">
        <v>2089</v>
      </c>
    </row>
    <row r="691" spans="2:3" ht="13" x14ac:dyDescent="0.15">
      <c r="B691" s="74" t="b">
        <v>0</v>
      </c>
      <c r="C691" s="74" t="s">
        <v>2089</v>
      </c>
    </row>
    <row r="692" spans="2:3" ht="13" x14ac:dyDescent="0.15">
      <c r="B692" s="74" t="b">
        <v>0</v>
      </c>
      <c r="C692" s="74" t="s">
        <v>2089</v>
      </c>
    </row>
    <row r="693" spans="2:3" ht="13" x14ac:dyDescent="0.15">
      <c r="B693" s="74" t="b">
        <v>0</v>
      </c>
      <c r="C693" s="74" t="s">
        <v>2089</v>
      </c>
    </row>
    <row r="694" spans="2:3" ht="13" x14ac:dyDescent="0.15">
      <c r="B694" s="74" t="b">
        <v>0</v>
      </c>
      <c r="C694" s="74" t="s">
        <v>2089</v>
      </c>
    </row>
    <row r="695" spans="2:3" ht="13" x14ac:dyDescent="0.15">
      <c r="B695" s="74" t="b">
        <v>0</v>
      </c>
      <c r="C695" s="74" t="s">
        <v>2089</v>
      </c>
    </row>
    <row r="696" spans="2:3" ht="13" x14ac:dyDescent="0.15">
      <c r="B696" s="74" t="b">
        <v>0</v>
      </c>
      <c r="C696" s="74" t="s">
        <v>2089</v>
      </c>
    </row>
    <row r="697" spans="2:3" ht="13" x14ac:dyDescent="0.15">
      <c r="B697" s="74" t="b">
        <v>0</v>
      </c>
      <c r="C697" s="74" t="s">
        <v>2089</v>
      </c>
    </row>
    <row r="698" spans="2:3" ht="13" x14ac:dyDescent="0.15">
      <c r="B698" s="74" t="b">
        <v>0</v>
      </c>
      <c r="C698" s="74" t="s">
        <v>2089</v>
      </c>
    </row>
    <row r="699" spans="2:3" ht="13" x14ac:dyDescent="0.15">
      <c r="B699" s="74" t="b">
        <v>0</v>
      </c>
      <c r="C699" s="74" t="s">
        <v>2089</v>
      </c>
    </row>
    <row r="700" spans="2:3" ht="13" x14ac:dyDescent="0.15">
      <c r="B700" s="74" t="b">
        <v>0</v>
      </c>
      <c r="C700" s="74" t="s">
        <v>2089</v>
      </c>
    </row>
    <row r="701" spans="2:3" ht="13" x14ac:dyDescent="0.15">
      <c r="B701" s="74" t="b">
        <v>0</v>
      </c>
      <c r="C701" s="74" t="s">
        <v>2089</v>
      </c>
    </row>
    <row r="702" spans="2:3" ht="13" x14ac:dyDescent="0.15">
      <c r="B702" s="74" t="b">
        <v>0</v>
      </c>
      <c r="C702" s="74" t="s">
        <v>2089</v>
      </c>
    </row>
    <row r="703" spans="2:3" ht="13" x14ac:dyDescent="0.15">
      <c r="B703" s="74" t="b">
        <v>0</v>
      </c>
      <c r="C703" s="74" t="s">
        <v>2089</v>
      </c>
    </row>
    <row r="704" spans="2:3" ht="13" x14ac:dyDescent="0.15">
      <c r="B704" s="74" t="b">
        <v>0</v>
      </c>
      <c r="C704" s="74" t="s">
        <v>2089</v>
      </c>
    </row>
    <row r="705" spans="2:3" ht="13" x14ac:dyDescent="0.15">
      <c r="B705" s="74" t="b">
        <v>0</v>
      </c>
      <c r="C705" s="74" t="s">
        <v>2089</v>
      </c>
    </row>
    <row r="706" spans="2:3" ht="13" x14ac:dyDescent="0.15">
      <c r="B706" s="74" t="b">
        <v>0</v>
      </c>
      <c r="C706" s="74" t="s">
        <v>2089</v>
      </c>
    </row>
    <row r="707" spans="2:3" ht="13" x14ac:dyDescent="0.15">
      <c r="B707" s="74" t="b">
        <v>0</v>
      </c>
      <c r="C707" s="74" t="s">
        <v>2089</v>
      </c>
    </row>
    <row r="708" spans="2:3" ht="13" x14ac:dyDescent="0.15">
      <c r="B708" s="74" t="b">
        <v>0</v>
      </c>
      <c r="C708" s="74" t="s">
        <v>2089</v>
      </c>
    </row>
    <row r="709" spans="2:3" ht="13" x14ac:dyDescent="0.15">
      <c r="B709" s="74" t="b">
        <v>0</v>
      </c>
      <c r="C709" s="74" t="s">
        <v>2089</v>
      </c>
    </row>
    <row r="710" spans="2:3" ht="13" x14ac:dyDescent="0.15">
      <c r="B710" s="74" t="b">
        <v>0</v>
      </c>
      <c r="C710" s="74" t="s">
        <v>2089</v>
      </c>
    </row>
    <row r="711" spans="2:3" ht="13" x14ac:dyDescent="0.15">
      <c r="B711" s="74" t="b">
        <v>0</v>
      </c>
      <c r="C711" s="74" t="s">
        <v>2089</v>
      </c>
    </row>
    <row r="712" spans="2:3" ht="13" x14ac:dyDescent="0.15">
      <c r="B712" s="74" t="b">
        <v>0</v>
      </c>
      <c r="C712" s="74" t="s">
        <v>2089</v>
      </c>
    </row>
    <row r="713" spans="2:3" ht="13" x14ac:dyDescent="0.15">
      <c r="B713" s="74" t="b">
        <v>0</v>
      </c>
      <c r="C713" s="74" t="s">
        <v>2089</v>
      </c>
    </row>
    <row r="714" spans="2:3" ht="13" x14ac:dyDescent="0.15">
      <c r="B714" s="74" t="b">
        <v>0</v>
      </c>
      <c r="C714" s="74" t="s">
        <v>2089</v>
      </c>
    </row>
    <row r="715" spans="2:3" ht="13" x14ac:dyDescent="0.15">
      <c r="B715" s="74" t="b">
        <v>0</v>
      </c>
      <c r="C715" s="74" t="s">
        <v>2089</v>
      </c>
    </row>
    <row r="716" spans="2:3" ht="13" x14ac:dyDescent="0.15">
      <c r="B716" s="74" t="b">
        <v>0</v>
      </c>
      <c r="C716" s="74" t="s">
        <v>2089</v>
      </c>
    </row>
    <row r="717" spans="2:3" ht="13" x14ac:dyDescent="0.15">
      <c r="B717" s="74" t="b">
        <v>0</v>
      </c>
      <c r="C717" s="74" t="s">
        <v>2089</v>
      </c>
    </row>
    <row r="718" spans="2:3" ht="13" x14ac:dyDescent="0.15">
      <c r="B718" s="74" t="b">
        <v>0</v>
      </c>
      <c r="C718" s="74" t="s">
        <v>2089</v>
      </c>
    </row>
    <row r="719" spans="2:3" ht="13" x14ac:dyDescent="0.15">
      <c r="B719" s="74" t="b">
        <v>0</v>
      </c>
      <c r="C719" s="74" t="s">
        <v>2089</v>
      </c>
    </row>
    <row r="720" spans="2:3" ht="13" x14ac:dyDescent="0.15">
      <c r="B720" s="74" t="b">
        <v>0</v>
      </c>
      <c r="C720" s="74" t="s">
        <v>2089</v>
      </c>
    </row>
    <row r="721" spans="2:3" ht="13" x14ac:dyDescent="0.15">
      <c r="B721" s="74" t="b">
        <v>0</v>
      </c>
      <c r="C721" s="74" t="s">
        <v>2089</v>
      </c>
    </row>
    <row r="722" spans="2:3" ht="13" x14ac:dyDescent="0.15">
      <c r="B722" s="74" t="b">
        <v>0</v>
      </c>
      <c r="C722" s="74" t="s">
        <v>2089</v>
      </c>
    </row>
    <row r="723" spans="2:3" ht="13" x14ac:dyDescent="0.15">
      <c r="B723" s="74" t="b">
        <v>0</v>
      </c>
      <c r="C723" s="74" t="s">
        <v>2089</v>
      </c>
    </row>
    <row r="724" spans="2:3" ht="13" x14ac:dyDescent="0.15">
      <c r="B724" s="74" t="b">
        <v>0</v>
      </c>
      <c r="C724" s="74" t="s">
        <v>2089</v>
      </c>
    </row>
    <row r="725" spans="2:3" ht="13" x14ac:dyDescent="0.15">
      <c r="B725" s="74" t="b">
        <v>0</v>
      </c>
      <c r="C725" s="74" t="s">
        <v>2089</v>
      </c>
    </row>
    <row r="726" spans="2:3" ht="13" x14ac:dyDescent="0.15">
      <c r="B726" s="74" t="b">
        <v>0</v>
      </c>
      <c r="C726" s="74" t="s">
        <v>2089</v>
      </c>
    </row>
    <row r="727" spans="2:3" ht="13" x14ac:dyDescent="0.15">
      <c r="B727" s="74" t="b">
        <v>0</v>
      </c>
      <c r="C727" s="74" t="s">
        <v>2089</v>
      </c>
    </row>
    <row r="728" spans="2:3" ht="13" x14ac:dyDescent="0.15">
      <c r="B728" s="74" t="b">
        <v>0</v>
      </c>
      <c r="C728" s="74" t="s">
        <v>2089</v>
      </c>
    </row>
    <row r="729" spans="2:3" ht="13" x14ac:dyDescent="0.15">
      <c r="B729" s="74" t="b">
        <v>0</v>
      </c>
      <c r="C729" s="74" t="s">
        <v>2089</v>
      </c>
    </row>
    <row r="730" spans="2:3" ht="13" x14ac:dyDescent="0.15">
      <c r="B730" s="74" t="b">
        <v>0</v>
      </c>
      <c r="C730" s="74" t="s">
        <v>2089</v>
      </c>
    </row>
    <row r="731" spans="2:3" ht="13" x14ac:dyDescent="0.15">
      <c r="B731" s="74" t="b">
        <v>0</v>
      </c>
      <c r="C731" s="74" t="s">
        <v>2089</v>
      </c>
    </row>
    <row r="732" spans="2:3" ht="13" x14ac:dyDescent="0.15">
      <c r="B732" s="74" t="b">
        <v>0</v>
      </c>
      <c r="C732" s="74" t="s">
        <v>2089</v>
      </c>
    </row>
    <row r="733" spans="2:3" ht="13" x14ac:dyDescent="0.15">
      <c r="B733" s="74" t="b">
        <v>0</v>
      </c>
      <c r="C733" s="74" t="s">
        <v>2089</v>
      </c>
    </row>
    <row r="734" spans="2:3" ht="13" x14ac:dyDescent="0.15">
      <c r="B734" s="74" t="b">
        <v>0</v>
      </c>
      <c r="C734" s="74" t="s">
        <v>2089</v>
      </c>
    </row>
    <row r="735" spans="2:3" ht="13" x14ac:dyDescent="0.15">
      <c r="B735" s="74" t="b">
        <v>0</v>
      </c>
      <c r="C735" s="74" t="s">
        <v>2089</v>
      </c>
    </row>
    <row r="736" spans="2:3" ht="13" x14ac:dyDescent="0.15">
      <c r="B736" s="74" t="b">
        <v>0</v>
      </c>
      <c r="C736" s="74" t="s">
        <v>2089</v>
      </c>
    </row>
    <row r="737" spans="2:3" ht="13" x14ac:dyDescent="0.15">
      <c r="B737" s="74" t="b">
        <v>0</v>
      </c>
      <c r="C737" s="74" t="s">
        <v>2089</v>
      </c>
    </row>
    <row r="738" spans="2:3" ht="13" x14ac:dyDescent="0.15">
      <c r="B738" s="74" t="b">
        <v>0</v>
      </c>
      <c r="C738" s="74" t="s">
        <v>2089</v>
      </c>
    </row>
    <row r="739" spans="2:3" ht="13" x14ac:dyDescent="0.15">
      <c r="B739" s="74" t="b">
        <v>0</v>
      </c>
      <c r="C739" s="74" t="s">
        <v>2089</v>
      </c>
    </row>
    <row r="740" spans="2:3" ht="13" x14ac:dyDescent="0.15">
      <c r="B740" s="74" t="b">
        <v>0</v>
      </c>
      <c r="C740" s="74" t="s">
        <v>2089</v>
      </c>
    </row>
    <row r="741" spans="2:3" ht="13" x14ac:dyDescent="0.15">
      <c r="B741" s="74" t="b">
        <v>0</v>
      </c>
      <c r="C741" s="74" t="s">
        <v>2089</v>
      </c>
    </row>
    <row r="742" spans="2:3" ht="13" x14ac:dyDescent="0.15">
      <c r="B742" s="74" t="b">
        <v>0</v>
      </c>
      <c r="C742" s="74" t="s">
        <v>2089</v>
      </c>
    </row>
    <row r="743" spans="2:3" ht="13" x14ac:dyDescent="0.15">
      <c r="B743" s="74" t="b">
        <v>0</v>
      </c>
      <c r="C743" s="74" t="s">
        <v>2089</v>
      </c>
    </row>
    <row r="744" spans="2:3" ht="13" x14ac:dyDescent="0.15">
      <c r="B744" s="74" t="b">
        <v>0</v>
      </c>
      <c r="C744" s="74" t="s">
        <v>2089</v>
      </c>
    </row>
    <row r="745" spans="2:3" ht="13" x14ac:dyDescent="0.15">
      <c r="B745" s="74" t="b">
        <v>0</v>
      </c>
      <c r="C745" s="74" t="s">
        <v>2089</v>
      </c>
    </row>
    <row r="746" spans="2:3" ht="13" x14ac:dyDescent="0.15">
      <c r="B746" s="74" t="b">
        <v>0</v>
      </c>
      <c r="C746" s="74" t="s">
        <v>2089</v>
      </c>
    </row>
    <row r="747" spans="2:3" ht="13" x14ac:dyDescent="0.15">
      <c r="B747" s="74" t="b">
        <v>0</v>
      </c>
      <c r="C747" s="74" t="s">
        <v>2089</v>
      </c>
    </row>
    <row r="748" spans="2:3" ht="13" x14ac:dyDescent="0.15">
      <c r="B748" s="74" t="b">
        <v>0</v>
      </c>
      <c r="C748" s="74" t="s">
        <v>2089</v>
      </c>
    </row>
    <row r="749" spans="2:3" ht="13" x14ac:dyDescent="0.15">
      <c r="B749" s="74" t="b">
        <v>0</v>
      </c>
      <c r="C749" s="74" t="s">
        <v>2089</v>
      </c>
    </row>
    <row r="750" spans="2:3" ht="13" x14ac:dyDescent="0.15">
      <c r="B750" s="74" t="b">
        <v>0</v>
      </c>
      <c r="C750" s="74" t="s">
        <v>2089</v>
      </c>
    </row>
    <row r="751" spans="2:3" ht="13" x14ac:dyDescent="0.15">
      <c r="B751" s="74" t="b">
        <v>0</v>
      </c>
      <c r="C751" s="74" t="s">
        <v>2089</v>
      </c>
    </row>
    <row r="752" spans="2:3" ht="13" x14ac:dyDescent="0.15">
      <c r="B752" s="74" t="b">
        <v>0</v>
      </c>
      <c r="C752" s="74" t="s">
        <v>2089</v>
      </c>
    </row>
    <row r="753" spans="2:3" ht="13" x14ac:dyDescent="0.15">
      <c r="B753" s="74" t="b">
        <v>0</v>
      </c>
      <c r="C753" s="74" t="s">
        <v>2089</v>
      </c>
    </row>
    <row r="754" spans="2:3" ht="13" x14ac:dyDescent="0.15">
      <c r="B754" s="74" t="b">
        <v>0</v>
      </c>
      <c r="C754" s="74" t="s">
        <v>2089</v>
      </c>
    </row>
    <row r="755" spans="2:3" ht="13" x14ac:dyDescent="0.15">
      <c r="B755" s="74" t="b">
        <v>0</v>
      </c>
      <c r="C755" s="74" t="s">
        <v>2089</v>
      </c>
    </row>
    <row r="756" spans="2:3" ht="13" x14ac:dyDescent="0.15">
      <c r="B756" s="74" t="b">
        <v>0</v>
      </c>
      <c r="C756" s="74" t="s">
        <v>2089</v>
      </c>
    </row>
    <row r="757" spans="2:3" ht="13" x14ac:dyDescent="0.15">
      <c r="B757" s="74" t="b">
        <v>0</v>
      </c>
      <c r="C757" s="74" t="s">
        <v>2089</v>
      </c>
    </row>
    <row r="758" spans="2:3" ht="13" x14ac:dyDescent="0.15">
      <c r="B758" s="74" t="b">
        <v>0</v>
      </c>
      <c r="C758" s="74" t="s">
        <v>2089</v>
      </c>
    </row>
    <row r="759" spans="2:3" ht="13" x14ac:dyDescent="0.15">
      <c r="B759" s="74" t="b">
        <v>0</v>
      </c>
      <c r="C759" s="74" t="s">
        <v>2089</v>
      </c>
    </row>
    <row r="760" spans="2:3" ht="13" x14ac:dyDescent="0.15">
      <c r="B760" s="74" t="b">
        <v>0</v>
      </c>
      <c r="C760" s="74" t="s">
        <v>2089</v>
      </c>
    </row>
    <row r="761" spans="2:3" ht="13" x14ac:dyDescent="0.15">
      <c r="B761" s="74" t="b">
        <v>0</v>
      </c>
      <c r="C761" s="74" t="s">
        <v>2089</v>
      </c>
    </row>
    <row r="762" spans="2:3" ht="13" x14ac:dyDescent="0.15">
      <c r="B762" s="74" t="b">
        <v>0</v>
      </c>
      <c r="C762" s="74" t="s">
        <v>2089</v>
      </c>
    </row>
    <row r="763" spans="2:3" ht="13" x14ac:dyDescent="0.15">
      <c r="B763" s="74" t="b">
        <v>0</v>
      </c>
      <c r="C763" s="74" t="s">
        <v>2089</v>
      </c>
    </row>
    <row r="764" spans="2:3" ht="13" x14ac:dyDescent="0.15">
      <c r="B764" s="74" t="b">
        <v>0</v>
      </c>
      <c r="C764" s="74" t="s">
        <v>2089</v>
      </c>
    </row>
    <row r="765" spans="2:3" ht="13" x14ac:dyDescent="0.15">
      <c r="B765" s="74" t="b">
        <v>0</v>
      </c>
      <c r="C765" s="74" t="s">
        <v>2089</v>
      </c>
    </row>
    <row r="766" spans="2:3" ht="13" x14ac:dyDescent="0.15">
      <c r="B766" s="74" t="b">
        <v>0</v>
      </c>
      <c r="C766" s="74" t="s">
        <v>2089</v>
      </c>
    </row>
    <row r="767" spans="2:3" ht="13" x14ac:dyDescent="0.15">
      <c r="B767" s="74" t="b">
        <v>0</v>
      </c>
      <c r="C767" s="74" t="s">
        <v>2089</v>
      </c>
    </row>
    <row r="768" spans="2:3" ht="13" x14ac:dyDescent="0.15">
      <c r="B768" s="74" t="b">
        <v>0</v>
      </c>
      <c r="C768" s="74" t="s">
        <v>2089</v>
      </c>
    </row>
    <row r="769" spans="2:3" ht="13" x14ac:dyDescent="0.15">
      <c r="B769" s="74" t="b">
        <v>0</v>
      </c>
      <c r="C769" s="74" t="s">
        <v>2089</v>
      </c>
    </row>
    <row r="770" spans="2:3" ht="13" x14ac:dyDescent="0.15">
      <c r="B770" s="74" t="b">
        <v>0</v>
      </c>
      <c r="C770" s="74" t="s">
        <v>2089</v>
      </c>
    </row>
    <row r="771" spans="2:3" ht="13" x14ac:dyDescent="0.15">
      <c r="B771" s="74" t="b">
        <v>0</v>
      </c>
      <c r="C771" s="74" t="s">
        <v>2089</v>
      </c>
    </row>
    <row r="772" spans="2:3" ht="13" x14ac:dyDescent="0.15">
      <c r="B772" s="74" t="b">
        <v>0</v>
      </c>
      <c r="C772" s="74" t="s">
        <v>2089</v>
      </c>
    </row>
    <row r="773" spans="2:3" ht="13" x14ac:dyDescent="0.15">
      <c r="B773" s="74" t="b">
        <v>0</v>
      </c>
      <c r="C773" s="74" t="s">
        <v>2089</v>
      </c>
    </row>
    <row r="774" spans="2:3" ht="13" x14ac:dyDescent="0.15">
      <c r="B774" s="74" t="b">
        <v>0</v>
      </c>
      <c r="C774" s="74" t="s">
        <v>2089</v>
      </c>
    </row>
    <row r="775" spans="2:3" ht="13" x14ac:dyDescent="0.15">
      <c r="B775" s="74" t="b">
        <v>0</v>
      </c>
      <c r="C775" s="74" t="s">
        <v>2089</v>
      </c>
    </row>
    <row r="776" spans="2:3" ht="13" x14ac:dyDescent="0.15">
      <c r="B776" s="74" t="b">
        <v>0</v>
      </c>
      <c r="C776" s="74" t="s">
        <v>2089</v>
      </c>
    </row>
    <row r="777" spans="2:3" ht="13" x14ac:dyDescent="0.15">
      <c r="B777" s="74" t="b">
        <v>0</v>
      </c>
      <c r="C777" s="74" t="s">
        <v>2089</v>
      </c>
    </row>
    <row r="778" spans="2:3" ht="13" x14ac:dyDescent="0.15">
      <c r="B778" s="74" t="b">
        <v>0</v>
      </c>
      <c r="C778" s="74" t="s">
        <v>2089</v>
      </c>
    </row>
    <row r="779" spans="2:3" ht="13" x14ac:dyDescent="0.15">
      <c r="B779" s="74" t="b">
        <v>0</v>
      </c>
      <c r="C779" s="74" t="s">
        <v>2089</v>
      </c>
    </row>
    <row r="780" spans="2:3" ht="13" x14ac:dyDescent="0.15">
      <c r="B780" s="74" t="b">
        <v>0</v>
      </c>
      <c r="C780" s="74" t="s">
        <v>2089</v>
      </c>
    </row>
    <row r="781" spans="2:3" ht="13" x14ac:dyDescent="0.15">
      <c r="B781" s="74" t="b">
        <v>0</v>
      </c>
      <c r="C781" s="74" t="s">
        <v>2089</v>
      </c>
    </row>
    <row r="782" spans="2:3" ht="13" x14ac:dyDescent="0.15">
      <c r="B782" s="74" t="b">
        <v>0</v>
      </c>
      <c r="C782" s="74" t="s">
        <v>2089</v>
      </c>
    </row>
    <row r="783" spans="2:3" ht="13" x14ac:dyDescent="0.15">
      <c r="B783" s="74" t="b">
        <v>0</v>
      </c>
      <c r="C783" s="74" t="s">
        <v>2089</v>
      </c>
    </row>
    <row r="784" spans="2:3" ht="13" x14ac:dyDescent="0.15">
      <c r="B784" s="74" t="b">
        <v>0</v>
      </c>
      <c r="C784" s="74" t="s">
        <v>2089</v>
      </c>
    </row>
    <row r="785" spans="2:3" ht="13" x14ac:dyDescent="0.15">
      <c r="B785" s="74" t="b">
        <v>0</v>
      </c>
      <c r="C785" s="74" t="s">
        <v>2089</v>
      </c>
    </row>
    <row r="786" spans="2:3" ht="13" x14ac:dyDescent="0.15">
      <c r="B786" s="74" t="b">
        <v>0</v>
      </c>
      <c r="C786" s="74" t="s">
        <v>2089</v>
      </c>
    </row>
    <row r="787" spans="2:3" ht="13" x14ac:dyDescent="0.15">
      <c r="B787" s="74" t="b">
        <v>0</v>
      </c>
      <c r="C787" s="74" t="s">
        <v>2089</v>
      </c>
    </row>
    <row r="788" spans="2:3" ht="13" x14ac:dyDescent="0.15">
      <c r="B788" s="74" t="b">
        <v>0</v>
      </c>
      <c r="C788" s="74" t="s">
        <v>2089</v>
      </c>
    </row>
    <row r="789" spans="2:3" ht="13" x14ac:dyDescent="0.15">
      <c r="B789" s="74" t="b">
        <v>0</v>
      </c>
      <c r="C789" s="74" t="s">
        <v>2089</v>
      </c>
    </row>
    <row r="790" spans="2:3" ht="13" x14ac:dyDescent="0.15">
      <c r="B790" s="74" t="b">
        <v>0</v>
      </c>
      <c r="C790" s="74" t="s">
        <v>2089</v>
      </c>
    </row>
    <row r="791" spans="2:3" ht="13" x14ac:dyDescent="0.15">
      <c r="B791" s="74" t="b">
        <v>0</v>
      </c>
      <c r="C791" s="74" t="s">
        <v>2089</v>
      </c>
    </row>
    <row r="792" spans="2:3" ht="13" x14ac:dyDescent="0.15">
      <c r="B792" s="74" t="b">
        <v>0</v>
      </c>
      <c r="C792" s="74" t="s">
        <v>2089</v>
      </c>
    </row>
    <row r="793" spans="2:3" ht="13" x14ac:dyDescent="0.15">
      <c r="B793" s="74" t="b">
        <v>0</v>
      </c>
      <c r="C793" s="74" t="s">
        <v>2089</v>
      </c>
    </row>
    <row r="794" spans="2:3" ht="13" x14ac:dyDescent="0.15">
      <c r="B794" s="74" t="b">
        <v>0</v>
      </c>
      <c r="C794" s="74" t="s">
        <v>2089</v>
      </c>
    </row>
    <row r="795" spans="2:3" ht="13" x14ac:dyDescent="0.15">
      <c r="B795" s="74" t="b">
        <v>0</v>
      </c>
      <c r="C795" s="74" t="s">
        <v>2089</v>
      </c>
    </row>
    <row r="796" spans="2:3" ht="13" x14ac:dyDescent="0.15">
      <c r="B796" s="74" t="b">
        <v>0</v>
      </c>
      <c r="C796" s="74" t="s">
        <v>2089</v>
      </c>
    </row>
    <row r="797" spans="2:3" ht="13" x14ac:dyDescent="0.15">
      <c r="B797" s="74" t="b">
        <v>0</v>
      </c>
      <c r="C797" s="74" t="s">
        <v>2089</v>
      </c>
    </row>
    <row r="798" spans="2:3" ht="13" x14ac:dyDescent="0.15">
      <c r="B798" s="74" t="b">
        <v>0</v>
      </c>
      <c r="C798" s="74" t="s">
        <v>2089</v>
      </c>
    </row>
    <row r="799" spans="2:3" ht="13" x14ac:dyDescent="0.15">
      <c r="B799" s="74" t="b">
        <v>0</v>
      </c>
      <c r="C799" s="74" t="s">
        <v>2089</v>
      </c>
    </row>
    <row r="800" spans="2:3" ht="13" x14ac:dyDescent="0.15">
      <c r="B800" s="74" t="b">
        <v>0</v>
      </c>
      <c r="C800" s="74" t="s">
        <v>2089</v>
      </c>
    </row>
    <row r="801" spans="2:3" ht="13" x14ac:dyDescent="0.15">
      <c r="B801" s="74" t="b">
        <v>0</v>
      </c>
      <c r="C801" s="74" t="s">
        <v>2089</v>
      </c>
    </row>
    <row r="802" spans="2:3" ht="13" x14ac:dyDescent="0.15">
      <c r="B802" s="74" t="b">
        <v>0</v>
      </c>
      <c r="C802" s="74" t="s">
        <v>2089</v>
      </c>
    </row>
    <row r="803" spans="2:3" ht="13" x14ac:dyDescent="0.15">
      <c r="B803" s="74" t="b">
        <v>0</v>
      </c>
      <c r="C803" s="74" t="s">
        <v>2089</v>
      </c>
    </row>
    <row r="804" spans="2:3" ht="13" x14ac:dyDescent="0.15">
      <c r="B804" s="74" t="b">
        <v>0</v>
      </c>
      <c r="C804" s="74" t="s">
        <v>2089</v>
      </c>
    </row>
    <row r="805" spans="2:3" ht="13" x14ac:dyDescent="0.15">
      <c r="B805" s="74" t="b">
        <v>0</v>
      </c>
      <c r="C805" s="74" t="s">
        <v>2089</v>
      </c>
    </row>
    <row r="806" spans="2:3" ht="13" x14ac:dyDescent="0.15">
      <c r="B806" s="74" t="b">
        <v>0</v>
      </c>
      <c r="C806" s="74" t="s">
        <v>2089</v>
      </c>
    </row>
    <row r="807" spans="2:3" ht="13" x14ac:dyDescent="0.15">
      <c r="B807" s="74" t="b">
        <v>0</v>
      </c>
      <c r="C807" s="74" t="s">
        <v>2089</v>
      </c>
    </row>
    <row r="808" spans="2:3" ht="13" x14ac:dyDescent="0.15">
      <c r="B808" s="74" t="b">
        <v>0</v>
      </c>
      <c r="C808" s="74" t="s">
        <v>2089</v>
      </c>
    </row>
    <row r="809" spans="2:3" ht="13" x14ac:dyDescent="0.15">
      <c r="B809" s="74" t="b">
        <v>0</v>
      </c>
      <c r="C809" s="74" t="s">
        <v>2089</v>
      </c>
    </row>
    <row r="810" spans="2:3" ht="13" x14ac:dyDescent="0.15">
      <c r="B810" s="74" t="b">
        <v>0</v>
      </c>
      <c r="C810" s="74" t="s">
        <v>2089</v>
      </c>
    </row>
    <row r="811" spans="2:3" ht="13" x14ac:dyDescent="0.15">
      <c r="B811" s="74" t="b">
        <v>0</v>
      </c>
      <c r="C811" s="74" t="s">
        <v>2089</v>
      </c>
    </row>
    <row r="812" spans="2:3" ht="13" x14ac:dyDescent="0.15">
      <c r="B812" s="74" t="b">
        <v>0</v>
      </c>
      <c r="C812" s="74" t="s">
        <v>2089</v>
      </c>
    </row>
    <row r="813" spans="2:3" ht="13" x14ac:dyDescent="0.15">
      <c r="B813" s="74" t="b">
        <v>0</v>
      </c>
      <c r="C813" s="74" t="s">
        <v>2089</v>
      </c>
    </row>
    <row r="814" spans="2:3" ht="13" x14ac:dyDescent="0.15">
      <c r="B814" s="74" t="b">
        <v>0</v>
      </c>
      <c r="C814" s="74" t="s">
        <v>2089</v>
      </c>
    </row>
    <row r="815" spans="2:3" ht="13" x14ac:dyDescent="0.15">
      <c r="B815" s="74" t="b">
        <v>0</v>
      </c>
      <c r="C815" s="74" t="s">
        <v>2089</v>
      </c>
    </row>
    <row r="816" spans="2:3" ht="13" x14ac:dyDescent="0.15">
      <c r="B816" s="74" t="b">
        <v>0</v>
      </c>
      <c r="C816" s="74" t="s">
        <v>2089</v>
      </c>
    </row>
    <row r="817" spans="2:3" ht="13" x14ac:dyDescent="0.15">
      <c r="B817" s="74" t="b">
        <v>0</v>
      </c>
      <c r="C817" s="74" t="s">
        <v>2089</v>
      </c>
    </row>
    <row r="818" spans="2:3" ht="13" x14ac:dyDescent="0.15">
      <c r="B818" s="74" t="b">
        <v>0</v>
      </c>
      <c r="C818" s="74" t="s">
        <v>2089</v>
      </c>
    </row>
    <row r="819" spans="2:3" ht="13" x14ac:dyDescent="0.15">
      <c r="B819" s="74" t="b">
        <v>0</v>
      </c>
      <c r="C819" s="74" t="s">
        <v>2089</v>
      </c>
    </row>
    <row r="820" spans="2:3" ht="13" x14ac:dyDescent="0.15">
      <c r="B820" s="74" t="b">
        <v>0</v>
      </c>
      <c r="C820" s="74" t="s">
        <v>2089</v>
      </c>
    </row>
    <row r="821" spans="2:3" ht="13" x14ac:dyDescent="0.15">
      <c r="B821" s="74" t="b">
        <v>0</v>
      </c>
      <c r="C821" s="74" t="s">
        <v>2089</v>
      </c>
    </row>
    <row r="822" spans="2:3" ht="13" x14ac:dyDescent="0.15">
      <c r="B822" s="74" t="b">
        <v>0</v>
      </c>
      <c r="C822" s="74" t="s">
        <v>2089</v>
      </c>
    </row>
    <row r="823" spans="2:3" ht="13" x14ac:dyDescent="0.15">
      <c r="B823" s="74" t="b">
        <v>0</v>
      </c>
      <c r="C823" s="74" t="s">
        <v>2089</v>
      </c>
    </row>
    <row r="824" spans="2:3" ht="13" x14ac:dyDescent="0.15">
      <c r="B824" s="74" t="b">
        <v>0</v>
      </c>
      <c r="C824" s="74" t="s">
        <v>2089</v>
      </c>
    </row>
    <row r="825" spans="2:3" ht="13" x14ac:dyDescent="0.15">
      <c r="B825" s="74" t="b">
        <v>0</v>
      </c>
      <c r="C825" s="74" t="s">
        <v>2089</v>
      </c>
    </row>
    <row r="826" spans="2:3" ht="13" x14ac:dyDescent="0.15">
      <c r="B826" s="74" t="b">
        <v>0</v>
      </c>
      <c r="C826" s="74" t="s">
        <v>2089</v>
      </c>
    </row>
    <row r="827" spans="2:3" ht="13" x14ac:dyDescent="0.15">
      <c r="B827" s="74" t="b">
        <v>0</v>
      </c>
      <c r="C827" s="74" t="s">
        <v>2089</v>
      </c>
    </row>
    <row r="828" spans="2:3" ht="13" x14ac:dyDescent="0.15">
      <c r="B828" s="74" t="b">
        <v>0</v>
      </c>
      <c r="C828" s="74" t="s">
        <v>2089</v>
      </c>
    </row>
    <row r="829" spans="2:3" ht="13" x14ac:dyDescent="0.15">
      <c r="B829" s="74" t="b">
        <v>0</v>
      </c>
      <c r="C829" s="74" t="s">
        <v>2089</v>
      </c>
    </row>
    <row r="830" spans="2:3" ht="13" x14ac:dyDescent="0.15">
      <c r="B830" s="74" t="b">
        <v>0</v>
      </c>
      <c r="C830" s="74" t="s">
        <v>2089</v>
      </c>
    </row>
    <row r="831" spans="2:3" ht="13" x14ac:dyDescent="0.15">
      <c r="B831" s="74" t="b">
        <v>0</v>
      </c>
      <c r="C831" s="74" t="s">
        <v>2089</v>
      </c>
    </row>
    <row r="832" spans="2:3" ht="13" x14ac:dyDescent="0.15">
      <c r="B832" s="74" t="b">
        <v>0</v>
      </c>
      <c r="C832" s="74" t="s">
        <v>2089</v>
      </c>
    </row>
    <row r="833" spans="2:3" ht="13" x14ac:dyDescent="0.15">
      <c r="B833" s="74" t="b">
        <v>0</v>
      </c>
      <c r="C833" s="74" t="s">
        <v>2089</v>
      </c>
    </row>
    <row r="834" spans="2:3" ht="13" x14ac:dyDescent="0.15">
      <c r="B834" s="74" t="b">
        <v>0</v>
      </c>
      <c r="C834" s="74" t="s">
        <v>2089</v>
      </c>
    </row>
    <row r="835" spans="2:3" ht="13" x14ac:dyDescent="0.15">
      <c r="B835" s="74" t="b">
        <v>0</v>
      </c>
      <c r="C835" s="74" t="s">
        <v>2089</v>
      </c>
    </row>
    <row r="836" spans="2:3" ht="13" x14ac:dyDescent="0.15">
      <c r="B836" s="74" t="b">
        <v>0</v>
      </c>
      <c r="C836" s="74" t="s">
        <v>2089</v>
      </c>
    </row>
    <row r="837" spans="2:3" ht="13" x14ac:dyDescent="0.15">
      <c r="B837" s="74" t="b">
        <v>0</v>
      </c>
      <c r="C837" s="74" t="s">
        <v>2089</v>
      </c>
    </row>
    <row r="838" spans="2:3" ht="13" x14ac:dyDescent="0.15">
      <c r="B838" s="74" t="b">
        <v>0</v>
      </c>
      <c r="C838" s="74" t="s">
        <v>2089</v>
      </c>
    </row>
    <row r="839" spans="2:3" ht="13" x14ac:dyDescent="0.15">
      <c r="B839" s="74" t="b">
        <v>0</v>
      </c>
      <c r="C839" s="74" t="s">
        <v>2089</v>
      </c>
    </row>
    <row r="840" spans="2:3" ht="13" x14ac:dyDescent="0.15">
      <c r="B840" s="74" t="b">
        <v>0</v>
      </c>
      <c r="C840" s="74" t="s">
        <v>2089</v>
      </c>
    </row>
    <row r="841" spans="2:3" ht="13" x14ac:dyDescent="0.15">
      <c r="B841" s="74" t="b">
        <v>0</v>
      </c>
      <c r="C841" s="74" t="s">
        <v>2089</v>
      </c>
    </row>
    <row r="842" spans="2:3" ht="13" x14ac:dyDescent="0.15">
      <c r="B842" s="74" t="b">
        <v>0</v>
      </c>
      <c r="C842" s="74" t="s">
        <v>2089</v>
      </c>
    </row>
    <row r="843" spans="2:3" ht="13" x14ac:dyDescent="0.15">
      <c r="B843" s="74" t="b">
        <v>0</v>
      </c>
      <c r="C843" s="74" t="s">
        <v>2089</v>
      </c>
    </row>
    <row r="844" spans="2:3" ht="13" x14ac:dyDescent="0.15">
      <c r="B844" s="74" t="b">
        <v>0</v>
      </c>
      <c r="C844" s="74" t="s">
        <v>2089</v>
      </c>
    </row>
    <row r="845" spans="2:3" ht="13" x14ac:dyDescent="0.15">
      <c r="B845" s="74" t="b">
        <v>0</v>
      </c>
      <c r="C845" s="74" t="s">
        <v>2089</v>
      </c>
    </row>
    <row r="846" spans="2:3" ht="13" x14ac:dyDescent="0.15">
      <c r="B846" s="74" t="b">
        <v>0</v>
      </c>
      <c r="C846" s="74" t="s">
        <v>2089</v>
      </c>
    </row>
    <row r="847" spans="2:3" ht="13" x14ac:dyDescent="0.15">
      <c r="B847" s="74" t="b">
        <v>0</v>
      </c>
      <c r="C847" s="74" t="s">
        <v>2089</v>
      </c>
    </row>
    <row r="848" spans="2:3" ht="13" x14ac:dyDescent="0.15">
      <c r="B848" s="74" t="b">
        <v>0</v>
      </c>
      <c r="C848" s="74" t="s">
        <v>2089</v>
      </c>
    </row>
    <row r="849" spans="2:3" ht="13" x14ac:dyDescent="0.15">
      <c r="B849" s="74" t="b">
        <v>0</v>
      </c>
      <c r="C849" s="74" t="s">
        <v>2089</v>
      </c>
    </row>
    <row r="850" spans="2:3" ht="13" x14ac:dyDescent="0.15">
      <c r="B850" s="74" t="b">
        <v>0</v>
      </c>
      <c r="C850" s="74" t="s">
        <v>2089</v>
      </c>
    </row>
    <row r="851" spans="2:3" ht="13" x14ac:dyDescent="0.15">
      <c r="B851" s="74" t="b">
        <v>0</v>
      </c>
      <c r="C851" s="74" t="s">
        <v>2089</v>
      </c>
    </row>
    <row r="852" spans="2:3" ht="13" x14ac:dyDescent="0.15">
      <c r="B852" s="74" t="b">
        <v>0</v>
      </c>
      <c r="C852" s="74" t="s">
        <v>2089</v>
      </c>
    </row>
    <row r="853" spans="2:3" ht="13" x14ac:dyDescent="0.15">
      <c r="B853" s="74" t="b">
        <v>0</v>
      </c>
      <c r="C853" s="74" t="s">
        <v>2089</v>
      </c>
    </row>
    <row r="854" spans="2:3" ht="13" x14ac:dyDescent="0.15">
      <c r="B854" s="74" t="b">
        <v>0</v>
      </c>
      <c r="C854" s="74" t="s">
        <v>2089</v>
      </c>
    </row>
    <row r="855" spans="2:3" ht="13" x14ac:dyDescent="0.15">
      <c r="B855" s="74" t="b">
        <v>0</v>
      </c>
      <c r="C855" s="74" t="s">
        <v>2089</v>
      </c>
    </row>
    <row r="856" spans="2:3" ht="13" x14ac:dyDescent="0.15">
      <c r="B856" s="74" t="b">
        <v>0</v>
      </c>
      <c r="C856" s="74" t="s">
        <v>2089</v>
      </c>
    </row>
    <row r="857" spans="2:3" ht="13" x14ac:dyDescent="0.15">
      <c r="B857" s="74" t="b">
        <v>0</v>
      </c>
      <c r="C857" s="74" t="s">
        <v>2089</v>
      </c>
    </row>
    <row r="858" spans="2:3" ht="13" x14ac:dyDescent="0.15">
      <c r="B858" s="74" t="b">
        <v>0</v>
      </c>
      <c r="C858" s="74" t="s">
        <v>2089</v>
      </c>
    </row>
    <row r="859" spans="2:3" ht="13" x14ac:dyDescent="0.15">
      <c r="B859" s="74" t="b">
        <v>0</v>
      </c>
      <c r="C859" s="74" t="s">
        <v>2089</v>
      </c>
    </row>
    <row r="860" spans="2:3" ht="13" x14ac:dyDescent="0.15">
      <c r="B860" s="74" t="b">
        <v>0</v>
      </c>
      <c r="C860" s="74" t="s">
        <v>2089</v>
      </c>
    </row>
    <row r="861" spans="2:3" ht="13" x14ac:dyDescent="0.15">
      <c r="B861" s="74" t="b">
        <v>0</v>
      </c>
      <c r="C861" s="74" t="s">
        <v>2089</v>
      </c>
    </row>
    <row r="862" spans="2:3" ht="13" x14ac:dyDescent="0.15">
      <c r="B862" s="74" t="b">
        <v>0</v>
      </c>
      <c r="C862" s="74" t="s">
        <v>2089</v>
      </c>
    </row>
    <row r="863" spans="2:3" ht="13" x14ac:dyDescent="0.15">
      <c r="B863" s="74" t="b">
        <v>0</v>
      </c>
      <c r="C863" s="74" t="s">
        <v>2089</v>
      </c>
    </row>
    <row r="864" spans="2:3" ht="13" x14ac:dyDescent="0.15">
      <c r="B864" s="74" t="b">
        <v>0</v>
      </c>
      <c r="C864" s="74" t="s">
        <v>2089</v>
      </c>
    </row>
    <row r="865" spans="2:3" ht="13" x14ac:dyDescent="0.15">
      <c r="B865" s="74" t="b">
        <v>0</v>
      </c>
      <c r="C865" s="74" t="s">
        <v>2089</v>
      </c>
    </row>
    <row r="866" spans="2:3" ht="13" x14ac:dyDescent="0.15">
      <c r="B866" s="74" t="b">
        <v>0</v>
      </c>
      <c r="C866" s="74" t="s">
        <v>2089</v>
      </c>
    </row>
    <row r="867" spans="2:3" ht="13" x14ac:dyDescent="0.15">
      <c r="B867" s="74" t="b">
        <v>0</v>
      </c>
      <c r="C867" s="74" t="s">
        <v>2089</v>
      </c>
    </row>
    <row r="868" spans="2:3" ht="13" x14ac:dyDescent="0.15">
      <c r="B868" s="74" t="b">
        <v>0</v>
      </c>
      <c r="C868" s="74" t="s">
        <v>2089</v>
      </c>
    </row>
    <row r="869" spans="2:3" ht="13" x14ac:dyDescent="0.15">
      <c r="B869" s="74" t="b">
        <v>0</v>
      </c>
      <c r="C869" s="74" t="s">
        <v>2089</v>
      </c>
    </row>
    <row r="870" spans="2:3" ht="13" x14ac:dyDescent="0.15">
      <c r="B870" s="74" t="b">
        <v>0</v>
      </c>
      <c r="C870" s="74" t="s">
        <v>2089</v>
      </c>
    </row>
    <row r="871" spans="2:3" ht="13" x14ac:dyDescent="0.15">
      <c r="B871" s="74" t="b">
        <v>0</v>
      </c>
      <c r="C871" s="74" t="s">
        <v>2089</v>
      </c>
    </row>
    <row r="872" spans="2:3" ht="13" x14ac:dyDescent="0.15">
      <c r="B872" s="74" t="b">
        <v>0</v>
      </c>
      <c r="C872" s="74" t="s">
        <v>2089</v>
      </c>
    </row>
    <row r="873" spans="2:3" ht="13" x14ac:dyDescent="0.15">
      <c r="B873" s="74" t="b">
        <v>0</v>
      </c>
      <c r="C873" s="74" t="s">
        <v>2089</v>
      </c>
    </row>
    <row r="874" spans="2:3" ht="13" x14ac:dyDescent="0.15">
      <c r="B874" s="74" t="b">
        <v>0</v>
      </c>
      <c r="C874" s="74" t="s">
        <v>2089</v>
      </c>
    </row>
    <row r="875" spans="2:3" ht="13" x14ac:dyDescent="0.15">
      <c r="B875" s="74" t="b">
        <v>0</v>
      </c>
      <c r="C875" s="74" t="s">
        <v>2089</v>
      </c>
    </row>
    <row r="876" spans="2:3" ht="13" x14ac:dyDescent="0.15">
      <c r="B876" s="74" t="b">
        <v>0</v>
      </c>
      <c r="C876" s="74" t="s">
        <v>2089</v>
      </c>
    </row>
    <row r="877" spans="2:3" ht="13" x14ac:dyDescent="0.15">
      <c r="B877" s="74" t="b">
        <v>0</v>
      </c>
      <c r="C877" s="74" t="s">
        <v>2089</v>
      </c>
    </row>
    <row r="878" spans="2:3" ht="13" x14ac:dyDescent="0.15">
      <c r="B878" s="74" t="b">
        <v>0</v>
      </c>
      <c r="C878" s="74" t="s">
        <v>2089</v>
      </c>
    </row>
    <row r="879" spans="2:3" ht="13" x14ac:dyDescent="0.15">
      <c r="B879" s="74" t="b">
        <v>0</v>
      </c>
      <c r="C879" s="74" t="s">
        <v>2089</v>
      </c>
    </row>
    <row r="880" spans="2:3" ht="13" x14ac:dyDescent="0.15">
      <c r="B880" s="74" t="b">
        <v>0</v>
      </c>
      <c r="C880" s="74" t="s">
        <v>2089</v>
      </c>
    </row>
    <row r="881" spans="2:3" ht="13" x14ac:dyDescent="0.15">
      <c r="B881" s="74" t="b">
        <v>0</v>
      </c>
      <c r="C881" s="74" t="s">
        <v>2089</v>
      </c>
    </row>
    <row r="882" spans="2:3" ht="13" x14ac:dyDescent="0.15">
      <c r="B882" s="74" t="b">
        <v>0</v>
      </c>
      <c r="C882" s="74" t="s">
        <v>2089</v>
      </c>
    </row>
    <row r="883" spans="2:3" ht="13" x14ac:dyDescent="0.15">
      <c r="B883" s="74" t="b">
        <v>0</v>
      </c>
      <c r="C883" s="74" t="s">
        <v>2089</v>
      </c>
    </row>
    <row r="884" spans="2:3" ht="13" x14ac:dyDescent="0.15">
      <c r="B884" s="74" t="b">
        <v>0</v>
      </c>
      <c r="C884" s="74" t="s">
        <v>2089</v>
      </c>
    </row>
    <row r="885" spans="2:3" ht="13" x14ac:dyDescent="0.15">
      <c r="B885" s="74" t="b">
        <v>0</v>
      </c>
      <c r="C885" s="74" t="s">
        <v>2089</v>
      </c>
    </row>
    <row r="886" spans="2:3" ht="13" x14ac:dyDescent="0.15">
      <c r="B886" s="74" t="b">
        <v>0</v>
      </c>
      <c r="C886" s="74" t="s">
        <v>2089</v>
      </c>
    </row>
    <row r="887" spans="2:3" ht="13" x14ac:dyDescent="0.15">
      <c r="B887" s="74" t="b">
        <v>0</v>
      </c>
      <c r="C887" s="74" t="s">
        <v>2089</v>
      </c>
    </row>
    <row r="888" spans="2:3" ht="13" x14ac:dyDescent="0.15">
      <c r="B888" s="74" t="b">
        <v>0</v>
      </c>
      <c r="C888" s="74" t="s">
        <v>2089</v>
      </c>
    </row>
    <row r="889" spans="2:3" ht="13" x14ac:dyDescent="0.15">
      <c r="B889" s="74" t="b">
        <v>0</v>
      </c>
      <c r="C889" s="74" t="s">
        <v>2089</v>
      </c>
    </row>
    <row r="890" spans="2:3" ht="13" x14ac:dyDescent="0.15">
      <c r="B890" s="74" t="b">
        <v>0</v>
      </c>
      <c r="C890" s="74" t="s">
        <v>2089</v>
      </c>
    </row>
    <row r="891" spans="2:3" ht="13" x14ac:dyDescent="0.15">
      <c r="B891" s="74" t="b">
        <v>0</v>
      </c>
      <c r="C891" s="74" t="s">
        <v>2089</v>
      </c>
    </row>
    <row r="892" spans="2:3" ht="13" x14ac:dyDescent="0.15">
      <c r="B892" s="74" t="b">
        <v>0</v>
      </c>
      <c r="C892" s="74" t="s">
        <v>2089</v>
      </c>
    </row>
    <row r="893" spans="2:3" ht="13" x14ac:dyDescent="0.15">
      <c r="B893" s="74" t="b">
        <v>0</v>
      </c>
      <c r="C893" s="74" t="s">
        <v>2089</v>
      </c>
    </row>
    <row r="894" spans="2:3" ht="13" x14ac:dyDescent="0.15">
      <c r="B894" s="74" t="b">
        <v>0</v>
      </c>
      <c r="C894" s="74" t="s">
        <v>2089</v>
      </c>
    </row>
    <row r="895" spans="2:3" ht="13" x14ac:dyDescent="0.15">
      <c r="B895" s="74" t="b">
        <v>0</v>
      </c>
      <c r="C895" s="74" t="s">
        <v>2089</v>
      </c>
    </row>
    <row r="896" spans="2:3" ht="13" x14ac:dyDescent="0.15">
      <c r="B896" s="74" t="b">
        <v>0</v>
      </c>
      <c r="C896" s="74" t="s">
        <v>2089</v>
      </c>
    </row>
    <row r="897" spans="2:3" ht="13" x14ac:dyDescent="0.15">
      <c r="B897" s="74" t="b">
        <v>0</v>
      </c>
      <c r="C897" s="74" t="s">
        <v>2089</v>
      </c>
    </row>
    <row r="898" spans="2:3" ht="13" x14ac:dyDescent="0.15">
      <c r="B898" s="74" t="b">
        <v>0</v>
      </c>
      <c r="C898" s="74" t="s">
        <v>2089</v>
      </c>
    </row>
    <row r="899" spans="2:3" ht="13" x14ac:dyDescent="0.15">
      <c r="B899" s="74" t="b">
        <v>0</v>
      </c>
      <c r="C899" s="74" t="s">
        <v>2089</v>
      </c>
    </row>
    <row r="900" spans="2:3" ht="13" x14ac:dyDescent="0.15">
      <c r="B900" s="74" t="b">
        <v>0</v>
      </c>
      <c r="C900" s="74" t="s">
        <v>2089</v>
      </c>
    </row>
    <row r="901" spans="2:3" ht="13" x14ac:dyDescent="0.15">
      <c r="B901" s="74" t="b">
        <v>0</v>
      </c>
      <c r="C901" s="74" t="s">
        <v>2089</v>
      </c>
    </row>
    <row r="902" spans="2:3" ht="13" x14ac:dyDescent="0.15">
      <c r="B902" s="74" t="b">
        <v>0</v>
      </c>
      <c r="C902" s="74" t="s">
        <v>2089</v>
      </c>
    </row>
    <row r="903" spans="2:3" ht="13" x14ac:dyDescent="0.15">
      <c r="B903" s="74" t="b">
        <v>0</v>
      </c>
      <c r="C903" s="74" t="s">
        <v>2089</v>
      </c>
    </row>
    <row r="904" spans="2:3" ht="13" x14ac:dyDescent="0.15">
      <c r="B904" s="74" t="b">
        <v>0</v>
      </c>
      <c r="C904" s="74" t="s">
        <v>2089</v>
      </c>
    </row>
    <row r="905" spans="2:3" ht="13" x14ac:dyDescent="0.15">
      <c r="B905" s="74" t="b">
        <v>0</v>
      </c>
      <c r="C905" s="74" t="s">
        <v>2089</v>
      </c>
    </row>
    <row r="906" spans="2:3" ht="13" x14ac:dyDescent="0.15">
      <c r="B906" s="74" t="b">
        <v>0</v>
      </c>
      <c r="C906" s="74" t="s">
        <v>2089</v>
      </c>
    </row>
    <row r="907" spans="2:3" ht="13" x14ac:dyDescent="0.15">
      <c r="B907" s="74" t="b">
        <v>0</v>
      </c>
      <c r="C907" s="74" t="s">
        <v>2089</v>
      </c>
    </row>
    <row r="908" spans="2:3" ht="13" x14ac:dyDescent="0.15">
      <c r="B908" s="74" t="b">
        <v>0</v>
      </c>
      <c r="C908" s="74" t="s">
        <v>2089</v>
      </c>
    </row>
    <row r="909" spans="2:3" ht="13" x14ac:dyDescent="0.15">
      <c r="B909" s="74" t="b">
        <v>0</v>
      </c>
      <c r="C909" s="74" t="s">
        <v>2089</v>
      </c>
    </row>
    <row r="910" spans="2:3" ht="13" x14ac:dyDescent="0.15">
      <c r="B910" s="74" t="b">
        <v>0</v>
      </c>
      <c r="C910" s="74" t="s">
        <v>2089</v>
      </c>
    </row>
    <row r="911" spans="2:3" ht="13" x14ac:dyDescent="0.15">
      <c r="B911" s="74" t="b">
        <v>0</v>
      </c>
      <c r="C911" s="74" t="s">
        <v>2089</v>
      </c>
    </row>
    <row r="912" spans="2:3" ht="13" x14ac:dyDescent="0.15">
      <c r="B912" s="74" t="b">
        <v>0</v>
      </c>
      <c r="C912" s="74" t="s">
        <v>2089</v>
      </c>
    </row>
    <row r="913" spans="2:3" ht="13" x14ac:dyDescent="0.15">
      <c r="B913" s="74" t="b">
        <v>0</v>
      </c>
      <c r="C913" s="74" t="s">
        <v>2089</v>
      </c>
    </row>
    <row r="914" spans="2:3" ht="13" x14ac:dyDescent="0.15">
      <c r="B914" s="74" t="b">
        <v>0</v>
      </c>
      <c r="C914" s="74" t="s">
        <v>2089</v>
      </c>
    </row>
    <row r="915" spans="2:3" ht="13" x14ac:dyDescent="0.15">
      <c r="B915" s="74" t="b">
        <v>0</v>
      </c>
      <c r="C915" s="74" t="s">
        <v>2089</v>
      </c>
    </row>
    <row r="916" spans="2:3" ht="13" x14ac:dyDescent="0.15">
      <c r="B916" s="74" t="b">
        <v>0</v>
      </c>
      <c r="C916" s="74" t="s">
        <v>2089</v>
      </c>
    </row>
    <row r="917" spans="2:3" ht="13" x14ac:dyDescent="0.15">
      <c r="B917" s="74" t="b">
        <v>0</v>
      </c>
      <c r="C917" s="74" t="s">
        <v>2089</v>
      </c>
    </row>
    <row r="918" spans="2:3" ht="13" x14ac:dyDescent="0.15">
      <c r="B918" s="74" t="b">
        <v>0</v>
      </c>
      <c r="C918" s="74" t="s">
        <v>2089</v>
      </c>
    </row>
    <row r="919" spans="2:3" ht="13" x14ac:dyDescent="0.15">
      <c r="B919" s="74" t="b">
        <v>0</v>
      </c>
      <c r="C919" s="74" t="s">
        <v>2089</v>
      </c>
    </row>
    <row r="920" spans="2:3" ht="13" x14ac:dyDescent="0.15">
      <c r="B920" s="74" t="b">
        <v>0</v>
      </c>
      <c r="C920" s="74" t="s">
        <v>2089</v>
      </c>
    </row>
    <row r="921" spans="2:3" ht="13" x14ac:dyDescent="0.15">
      <c r="B921" s="74" t="b">
        <v>0</v>
      </c>
      <c r="C921" s="74" t="s">
        <v>2089</v>
      </c>
    </row>
    <row r="922" spans="2:3" ht="13" x14ac:dyDescent="0.15">
      <c r="B922" s="74" t="b">
        <v>0</v>
      </c>
      <c r="C922" s="74" t="s">
        <v>2089</v>
      </c>
    </row>
    <row r="923" spans="2:3" ht="13" x14ac:dyDescent="0.15">
      <c r="B923" s="74" t="b">
        <v>0</v>
      </c>
      <c r="C923" s="74" t="s">
        <v>2089</v>
      </c>
    </row>
    <row r="924" spans="2:3" ht="13" x14ac:dyDescent="0.15">
      <c r="B924" s="74" t="b">
        <v>0</v>
      </c>
      <c r="C924" s="74" t="s">
        <v>2089</v>
      </c>
    </row>
    <row r="925" spans="2:3" ht="13" x14ac:dyDescent="0.15">
      <c r="B925" s="74" t="b">
        <v>0</v>
      </c>
      <c r="C925" s="74" t="s">
        <v>2089</v>
      </c>
    </row>
    <row r="926" spans="2:3" ht="13" x14ac:dyDescent="0.15">
      <c r="B926" s="74" t="b">
        <v>0</v>
      </c>
      <c r="C926" s="74" t="s">
        <v>2089</v>
      </c>
    </row>
    <row r="927" spans="2:3" ht="13" x14ac:dyDescent="0.15">
      <c r="B927" s="74" t="b">
        <v>0</v>
      </c>
      <c r="C927" s="74" t="s">
        <v>2089</v>
      </c>
    </row>
    <row r="928" spans="2:3" ht="13" x14ac:dyDescent="0.15">
      <c r="B928" s="74" t="b">
        <v>0</v>
      </c>
      <c r="C928" s="74" t="s">
        <v>2089</v>
      </c>
    </row>
    <row r="929" spans="2:3" ht="13" x14ac:dyDescent="0.15">
      <c r="B929" s="74" t="b">
        <v>0</v>
      </c>
      <c r="C929" s="74" t="s">
        <v>2089</v>
      </c>
    </row>
    <row r="930" spans="2:3" ht="13" x14ac:dyDescent="0.15">
      <c r="B930" s="74" t="b">
        <v>0</v>
      </c>
      <c r="C930" s="74" t="s">
        <v>2089</v>
      </c>
    </row>
    <row r="931" spans="2:3" ht="13" x14ac:dyDescent="0.15">
      <c r="B931" s="74" t="b">
        <v>0</v>
      </c>
      <c r="C931" s="74" t="s">
        <v>2089</v>
      </c>
    </row>
    <row r="932" spans="2:3" ht="13" x14ac:dyDescent="0.15">
      <c r="B932" s="74" t="b">
        <v>0</v>
      </c>
      <c r="C932" s="74" t="s">
        <v>2089</v>
      </c>
    </row>
    <row r="933" spans="2:3" ht="13" x14ac:dyDescent="0.15">
      <c r="B933" s="74" t="b">
        <v>0</v>
      </c>
      <c r="C933" s="74" t="s">
        <v>2089</v>
      </c>
    </row>
    <row r="934" spans="2:3" ht="13" x14ac:dyDescent="0.15">
      <c r="B934" s="74" t="b">
        <v>0</v>
      </c>
      <c r="C934" s="74" t="s">
        <v>2089</v>
      </c>
    </row>
    <row r="935" spans="2:3" ht="13" x14ac:dyDescent="0.15">
      <c r="B935" s="74" t="b">
        <v>0</v>
      </c>
      <c r="C935" s="74" t="s">
        <v>2089</v>
      </c>
    </row>
    <row r="936" spans="2:3" ht="13" x14ac:dyDescent="0.15">
      <c r="B936" s="74" t="b">
        <v>0</v>
      </c>
      <c r="C936" s="74" t="s">
        <v>2089</v>
      </c>
    </row>
    <row r="937" spans="2:3" ht="13" x14ac:dyDescent="0.15">
      <c r="B937" s="74" t="b">
        <v>0</v>
      </c>
      <c r="C937" s="74" t="s">
        <v>2089</v>
      </c>
    </row>
    <row r="938" spans="2:3" ht="13" x14ac:dyDescent="0.15">
      <c r="B938" s="74" t="b">
        <v>0</v>
      </c>
      <c r="C938" s="74" t="s">
        <v>2089</v>
      </c>
    </row>
    <row r="939" spans="2:3" ht="13" x14ac:dyDescent="0.15">
      <c r="B939" s="74" t="b">
        <v>0</v>
      </c>
      <c r="C939" s="74" t="s">
        <v>2089</v>
      </c>
    </row>
    <row r="940" spans="2:3" ht="13" x14ac:dyDescent="0.15">
      <c r="B940" s="74" t="b">
        <v>0</v>
      </c>
      <c r="C940" s="74" t="s">
        <v>2089</v>
      </c>
    </row>
    <row r="941" spans="2:3" ht="13" x14ac:dyDescent="0.15">
      <c r="B941" s="74" t="b">
        <v>0</v>
      </c>
      <c r="C941" s="74" t="s">
        <v>2089</v>
      </c>
    </row>
    <row r="942" spans="2:3" ht="13" x14ac:dyDescent="0.15">
      <c r="B942" s="74" t="b">
        <v>0</v>
      </c>
      <c r="C942" s="74" t="s">
        <v>2089</v>
      </c>
    </row>
    <row r="943" spans="2:3" ht="13" x14ac:dyDescent="0.15">
      <c r="B943" s="74" t="b">
        <v>0</v>
      </c>
      <c r="C943" s="74" t="s">
        <v>2089</v>
      </c>
    </row>
    <row r="944" spans="2:3" ht="13" x14ac:dyDescent="0.15">
      <c r="B944" s="74" t="b">
        <v>0</v>
      </c>
      <c r="C944" s="74" t="s">
        <v>2089</v>
      </c>
    </row>
    <row r="945" spans="2:3" ht="13" x14ac:dyDescent="0.15">
      <c r="B945" s="74" t="b">
        <v>0</v>
      </c>
      <c r="C945" s="74" t="s">
        <v>2089</v>
      </c>
    </row>
    <row r="946" spans="2:3" ht="13" x14ac:dyDescent="0.15">
      <c r="B946" s="74" t="b">
        <v>0</v>
      </c>
      <c r="C946" s="74" t="s">
        <v>2089</v>
      </c>
    </row>
    <row r="947" spans="2:3" ht="13" x14ac:dyDescent="0.15">
      <c r="B947" s="74" t="b">
        <v>0</v>
      </c>
      <c r="C947" s="74" t="s">
        <v>2089</v>
      </c>
    </row>
    <row r="948" spans="2:3" ht="13" x14ac:dyDescent="0.15">
      <c r="B948" s="74" t="b">
        <v>0</v>
      </c>
      <c r="C948" s="74" t="s">
        <v>2089</v>
      </c>
    </row>
    <row r="949" spans="2:3" ht="13" x14ac:dyDescent="0.15">
      <c r="B949" s="74" t="b">
        <v>0</v>
      </c>
      <c r="C949" s="74" t="s">
        <v>2089</v>
      </c>
    </row>
    <row r="950" spans="2:3" ht="13" x14ac:dyDescent="0.15">
      <c r="B950" s="74" t="b">
        <v>0</v>
      </c>
      <c r="C950" s="74" t="s">
        <v>2089</v>
      </c>
    </row>
    <row r="951" spans="2:3" ht="13" x14ac:dyDescent="0.15">
      <c r="B951" s="74" t="b">
        <v>0</v>
      </c>
      <c r="C951" s="74" t="s">
        <v>2089</v>
      </c>
    </row>
    <row r="952" spans="2:3" ht="13" x14ac:dyDescent="0.15">
      <c r="B952" s="74" t="b">
        <v>0</v>
      </c>
      <c r="C952" s="74" t="s">
        <v>2089</v>
      </c>
    </row>
    <row r="953" spans="2:3" ht="13" x14ac:dyDescent="0.15">
      <c r="B953" s="74" t="b">
        <v>0</v>
      </c>
      <c r="C953" s="74" t="s">
        <v>2089</v>
      </c>
    </row>
    <row r="954" spans="2:3" ht="13" x14ac:dyDescent="0.15">
      <c r="B954" s="74" t="b">
        <v>0</v>
      </c>
      <c r="C954" s="74" t="s">
        <v>2089</v>
      </c>
    </row>
    <row r="955" spans="2:3" ht="13" x14ac:dyDescent="0.15">
      <c r="B955" s="74" t="b">
        <v>0</v>
      </c>
      <c r="C955" s="74" t="s">
        <v>2089</v>
      </c>
    </row>
    <row r="956" spans="2:3" ht="13" x14ac:dyDescent="0.15">
      <c r="B956" s="74" t="b">
        <v>0</v>
      </c>
      <c r="C956" s="74" t="s">
        <v>2089</v>
      </c>
    </row>
    <row r="957" spans="2:3" ht="13" x14ac:dyDescent="0.15">
      <c r="B957" s="74" t="b">
        <v>0</v>
      </c>
      <c r="C957" s="74" t="s">
        <v>2089</v>
      </c>
    </row>
    <row r="958" spans="2:3" ht="13" x14ac:dyDescent="0.15">
      <c r="B958" s="74" t="b">
        <v>0</v>
      </c>
      <c r="C958" s="74" t="s">
        <v>2089</v>
      </c>
    </row>
    <row r="959" spans="2:3" ht="13" x14ac:dyDescent="0.15">
      <c r="B959" s="74" t="b">
        <v>0</v>
      </c>
      <c r="C959" s="74" t="s">
        <v>2089</v>
      </c>
    </row>
    <row r="960" spans="2:3" ht="13" x14ac:dyDescent="0.15">
      <c r="B960" s="74" t="b">
        <v>0</v>
      </c>
      <c r="C960" s="74" t="s">
        <v>2089</v>
      </c>
    </row>
    <row r="961" spans="2:3" ht="13" x14ac:dyDescent="0.15">
      <c r="B961" s="74" t="b">
        <v>0</v>
      </c>
      <c r="C961" s="74" t="s">
        <v>2089</v>
      </c>
    </row>
    <row r="962" spans="2:3" ht="13" x14ac:dyDescent="0.15">
      <c r="B962" s="74" t="b">
        <v>0</v>
      </c>
      <c r="C962" s="74" t="s">
        <v>2089</v>
      </c>
    </row>
    <row r="963" spans="2:3" ht="13" x14ac:dyDescent="0.15">
      <c r="B963" s="74" t="b">
        <v>0</v>
      </c>
      <c r="C963" s="74" t="s">
        <v>2089</v>
      </c>
    </row>
    <row r="964" spans="2:3" ht="13" x14ac:dyDescent="0.15">
      <c r="B964" s="74" t="b">
        <v>0</v>
      </c>
      <c r="C964" s="74" t="s">
        <v>2089</v>
      </c>
    </row>
    <row r="965" spans="2:3" ht="13" x14ac:dyDescent="0.15">
      <c r="B965" s="74" t="b">
        <v>0</v>
      </c>
      <c r="C965" s="74" t="s">
        <v>2089</v>
      </c>
    </row>
    <row r="966" spans="2:3" ht="13" x14ac:dyDescent="0.15">
      <c r="B966" s="74" t="b">
        <v>0</v>
      </c>
      <c r="C966" s="74" t="s">
        <v>2089</v>
      </c>
    </row>
    <row r="967" spans="2:3" ht="13" x14ac:dyDescent="0.15">
      <c r="B967" s="74" t="b">
        <v>0</v>
      </c>
      <c r="C967" s="74" t="s">
        <v>2089</v>
      </c>
    </row>
    <row r="968" spans="2:3" ht="13" x14ac:dyDescent="0.15">
      <c r="B968" s="74" t="b">
        <v>0</v>
      </c>
      <c r="C968" s="74" t="s">
        <v>2089</v>
      </c>
    </row>
    <row r="969" spans="2:3" ht="13" x14ac:dyDescent="0.15">
      <c r="B969" s="74" t="b">
        <v>0</v>
      </c>
      <c r="C969" s="74" t="s">
        <v>2089</v>
      </c>
    </row>
    <row r="970" spans="2:3" ht="13" x14ac:dyDescent="0.15">
      <c r="B970" s="74" t="b">
        <v>0</v>
      </c>
      <c r="C970" s="74" t="s">
        <v>2089</v>
      </c>
    </row>
    <row r="971" spans="2:3" ht="13" x14ac:dyDescent="0.15">
      <c r="B971" s="74" t="b">
        <v>0</v>
      </c>
      <c r="C971" s="74" t="s">
        <v>2089</v>
      </c>
    </row>
    <row r="972" spans="2:3" ht="13" x14ac:dyDescent="0.15">
      <c r="B972" s="74" t="b">
        <v>0</v>
      </c>
      <c r="C972" s="74" t="s">
        <v>2089</v>
      </c>
    </row>
    <row r="973" spans="2:3" ht="13" x14ac:dyDescent="0.15">
      <c r="B973" s="74" t="b">
        <v>0</v>
      </c>
      <c r="C973" s="74" t="s">
        <v>2089</v>
      </c>
    </row>
    <row r="974" spans="2:3" ht="13" x14ac:dyDescent="0.15">
      <c r="B974" s="74" t="b">
        <v>0</v>
      </c>
      <c r="C974" s="74" t="s">
        <v>2089</v>
      </c>
    </row>
    <row r="975" spans="2:3" ht="13" x14ac:dyDescent="0.15">
      <c r="B975" s="74" t="b">
        <v>0</v>
      </c>
      <c r="C975" s="74" t="s">
        <v>2089</v>
      </c>
    </row>
    <row r="976" spans="2:3" ht="13" x14ac:dyDescent="0.15">
      <c r="B976" s="74" t="b">
        <v>0</v>
      </c>
      <c r="C976" s="74" t="s">
        <v>2089</v>
      </c>
    </row>
    <row r="977" spans="2:3" ht="13" x14ac:dyDescent="0.15">
      <c r="B977" s="74" t="b">
        <v>0</v>
      </c>
      <c r="C977" s="74" t="s">
        <v>2089</v>
      </c>
    </row>
    <row r="978" spans="2:3" ht="13" x14ac:dyDescent="0.15">
      <c r="B978" s="74" t="b">
        <v>0</v>
      </c>
      <c r="C978" s="74" t="s">
        <v>2089</v>
      </c>
    </row>
    <row r="979" spans="2:3" ht="13" x14ac:dyDescent="0.15">
      <c r="B979" s="74" t="b">
        <v>0</v>
      </c>
      <c r="C979" s="74" t="s">
        <v>2089</v>
      </c>
    </row>
    <row r="980" spans="2:3" ht="13" x14ac:dyDescent="0.15">
      <c r="B980" s="74" t="b">
        <v>0</v>
      </c>
      <c r="C980" s="74" t="s">
        <v>2089</v>
      </c>
    </row>
    <row r="981" spans="2:3" ht="13" x14ac:dyDescent="0.15">
      <c r="B981" s="74" t="b">
        <v>0</v>
      </c>
      <c r="C981" s="74" t="s">
        <v>2089</v>
      </c>
    </row>
    <row r="982" spans="2:3" ht="13" x14ac:dyDescent="0.15">
      <c r="B982" s="74" t="b">
        <v>0</v>
      </c>
      <c r="C982" s="74" t="s">
        <v>2089</v>
      </c>
    </row>
    <row r="983" spans="2:3" ht="13" x14ac:dyDescent="0.15">
      <c r="B983" s="74" t="b">
        <v>0</v>
      </c>
      <c r="C983" s="74" t="s">
        <v>2089</v>
      </c>
    </row>
    <row r="984" spans="2:3" ht="13" x14ac:dyDescent="0.15">
      <c r="B984" s="74" t="b">
        <v>0</v>
      </c>
      <c r="C984" s="74" t="s">
        <v>2089</v>
      </c>
    </row>
    <row r="985" spans="2:3" ht="13" x14ac:dyDescent="0.15">
      <c r="B985" s="74" t="b">
        <v>0</v>
      </c>
      <c r="C985" s="74" t="s">
        <v>2089</v>
      </c>
    </row>
    <row r="986" spans="2:3" ht="13" x14ac:dyDescent="0.15">
      <c r="B986" s="74" t="b">
        <v>0</v>
      </c>
      <c r="C986" s="74" t="s">
        <v>2089</v>
      </c>
    </row>
    <row r="987" spans="2:3" ht="13" x14ac:dyDescent="0.15">
      <c r="B987" s="74" t="b">
        <v>0</v>
      </c>
      <c r="C987" s="74" t="s">
        <v>2089</v>
      </c>
    </row>
    <row r="988" spans="2:3" ht="13" x14ac:dyDescent="0.15">
      <c r="B988" s="74" t="b">
        <v>0</v>
      </c>
      <c r="C988" s="74" t="s">
        <v>2089</v>
      </c>
    </row>
    <row r="989" spans="2:3" ht="13" x14ac:dyDescent="0.15">
      <c r="B989" s="74" t="b">
        <v>0</v>
      </c>
      <c r="C989" s="74" t="s">
        <v>2089</v>
      </c>
    </row>
    <row r="990" spans="2:3" ht="13" x14ac:dyDescent="0.15">
      <c r="B990" s="74" t="b">
        <v>0</v>
      </c>
      <c r="C990" s="74" t="s">
        <v>2089</v>
      </c>
    </row>
    <row r="991" spans="2:3" ht="13" x14ac:dyDescent="0.15">
      <c r="B991" s="74" t="b">
        <v>0</v>
      </c>
      <c r="C991" s="74" t="s">
        <v>2089</v>
      </c>
    </row>
    <row r="992" spans="2:3" ht="13" x14ac:dyDescent="0.15">
      <c r="B992" s="74" t="b">
        <v>0</v>
      </c>
      <c r="C992" s="74" t="s">
        <v>2089</v>
      </c>
    </row>
    <row r="993" spans="2:3" ht="13" x14ac:dyDescent="0.15">
      <c r="B993" s="74" t="b">
        <v>0</v>
      </c>
      <c r="C993" s="74" t="s">
        <v>2089</v>
      </c>
    </row>
    <row r="994" spans="2:3" ht="13" x14ac:dyDescent="0.15">
      <c r="B994" s="74" t="b">
        <v>0</v>
      </c>
      <c r="C994" s="74" t="s">
        <v>2089</v>
      </c>
    </row>
    <row r="995" spans="2:3" ht="13" x14ac:dyDescent="0.15">
      <c r="B995" s="74" t="b">
        <v>0</v>
      </c>
      <c r="C995" s="74" t="s">
        <v>2089</v>
      </c>
    </row>
    <row r="996" spans="2:3" ht="13" x14ac:dyDescent="0.15">
      <c r="B996" s="74" t="b">
        <v>0</v>
      </c>
      <c r="C996" s="74" t="s">
        <v>2089</v>
      </c>
    </row>
    <row r="997" spans="2:3" ht="13" x14ac:dyDescent="0.15">
      <c r="B997" s="74" t="b">
        <v>0</v>
      </c>
      <c r="C997" s="74" t="s">
        <v>2089</v>
      </c>
    </row>
    <row r="998" spans="2:3" ht="13" x14ac:dyDescent="0.15">
      <c r="B998" s="74" t="b">
        <v>0</v>
      </c>
      <c r="C998" s="74" t="s">
        <v>2089</v>
      </c>
    </row>
    <row r="999" spans="2:3" ht="13" x14ac:dyDescent="0.15">
      <c r="B999" s="74" t="b">
        <v>0</v>
      </c>
      <c r="C999" s="74" t="s">
        <v>2089</v>
      </c>
    </row>
    <row r="1000" spans="2:3" ht="13" x14ac:dyDescent="0.15">
      <c r="B1000" s="74" t="b">
        <v>0</v>
      </c>
      <c r="C1000" s="74" t="s">
        <v>2089</v>
      </c>
    </row>
  </sheetData>
  <dataValidations count="1">
    <dataValidation type="list" allowBlank="1" showErrorMessage="1" sqref="C2:C1000" xr:uid="{00000000-0002-0000-1300-000000000000}">
      <formula1>"Pending,Approved,Cut"</formula1>
    </dataValidation>
  </dataValidation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E599"/>
    <outlinePr summaryBelow="0" summaryRight="0"/>
  </sheetPr>
  <dimension ref="A1:H1000"/>
  <sheetViews>
    <sheetView workbookViewId="0">
      <pane ySplit="8" topLeftCell="A9" activePane="bottomLeft" state="frozen"/>
      <selection pane="bottomLeft" activeCell="B10" sqref="B10"/>
    </sheetView>
  </sheetViews>
  <sheetFormatPr baseColWidth="10" defaultColWidth="12.6640625" defaultRowHeight="15.75" customHeight="1" x14ac:dyDescent="0.15"/>
  <cols>
    <col min="6" max="6" width="55.1640625" customWidth="1"/>
    <col min="7" max="7" width="40.6640625" customWidth="1"/>
    <col min="8" max="8" width="32" customWidth="1"/>
  </cols>
  <sheetData>
    <row r="1" spans="1:8" ht="14" x14ac:dyDescent="0.2">
      <c r="A1" s="11" t="s">
        <v>19</v>
      </c>
      <c r="B1" s="12"/>
      <c r="C1" s="13"/>
      <c r="D1" s="14" t="s">
        <v>20</v>
      </c>
      <c r="E1" s="15" t="s">
        <v>21</v>
      </c>
      <c r="F1" s="12"/>
      <c r="G1" s="12"/>
      <c r="H1" s="12"/>
    </row>
    <row r="2" spans="1:8" ht="14" x14ac:dyDescent="0.2">
      <c r="A2" s="16" t="s">
        <v>22</v>
      </c>
      <c r="B2" s="17"/>
      <c r="C2" s="18"/>
      <c r="D2" s="19" t="s">
        <v>23</v>
      </c>
      <c r="E2" s="20"/>
      <c r="F2" s="17"/>
      <c r="G2" s="17"/>
      <c r="H2" s="17"/>
    </row>
    <row r="3" spans="1:8" ht="14" x14ac:dyDescent="0.2">
      <c r="A3" s="21" t="s">
        <v>24</v>
      </c>
      <c r="B3" s="17"/>
      <c r="C3" s="18"/>
      <c r="D3" s="22" t="s">
        <v>25</v>
      </c>
      <c r="E3" s="20"/>
      <c r="F3" s="17"/>
      <c r="G3" s="17"/>
      <c r="H3" s="17"/>
    </row>
    <row r="4" spans="1:8" ht="14" x14ac:dyDescent="0.2">
      <c r="A4" s="23" t="s">
        <v>26</v>
      </c>
      <c r="B4" s="17"/>
      <c r="C4" s="18"/>
      <c r="D4" s="24" t="s">
        <v>12</v>
      </c>
      <c r="E4" s="20"/>
      <c r="F4" s="17"/>
      <c r="G4" s="17"/>
      <c r="H4" s="17"/>
    </row>
    <row r="5" spans="1:8" ht="14" x14ac:dyDescent="0.2">
      <c r="A5" s="25" t="s">
        <v>27</v>
      </c>
      <c r="B5" s="17"/>
      <c r="C5" s="17"/>
      <c r="D5" s="17"/>
      <c r="E5" s="17"/>
      <c r="F5" s="17"/>
      <c r="G5" s="17"/>
      <c r="H5" s="17"/>
    </row>
    <row r="6" spans="1:8" ht="14" x14ac:dyDescent="0.2">
      <c r="A6" s="26" t="s">
        <v>12</v>
      </c>
      <c r="B6" s="17"/>
      <c r="C6" s="17"/>
      <c r="D6" s="17"/>
      <c r="E6" s="17"/>
      <c r="F6" s="17"/>
      <c r="G6" s="17"/>
      <c r="H6" s="17"/>
    </row>
    <row r="7" spans="1:8" ht="14" x14ac:dyDescent="0.2">
      <c r="A7" s="27" t="s">
        <v>10</v>
      </c>
      <c r="B7" s="28"/>
      <c r="C7" s="28"/>
      <c r="D7" s="28"/>
      <c r="E7" s="28"/>
      <c r="F7" s="28"/>
      <c r="G7" s="28"/>
      <c r="H7" s="28"/>
    </row>
    <row r="8" spans="1:8" ht="16" x14ac:dyDescent="0.15">
      <c r="A8" s="29" t="s">
        <v>28</v>
      </c>
      <c r="B8" s="30" t="s">
        <v>29</v>
      </c>
      <c r="C8" s="30" t="s">
        <v>30</v>
      </c>
      <c r="D8" s="30" t="s">
        <v>31</v>
      </c>
      <c r="E8" s="30" t="s">
        <v>15</v>
      </c>
      <c r="F8" s="30" t="s">
        <v>5</v>
      </c>
      <c r="G8" s="30" t="s">
        <v>32</v>
      </c>
      <c r="H8" s="30" t="s">
        <v>33</v>
      </c>
    </row>
    <row r="9" spans="1:8" ht="44.25" customHeight="1" x14ac:dyDescent="0.15">
      <c r="A9" s="31"/>
      <c r="B9" s="31"/>
      <c r="C9" s="31"/>
      <c r="D9" s="31"/>
      <c r="E9" s="31"/>
      <c r="F9" s="31"/>
      <c r="G9" s="31"/>
      <c r="H9" s="31"/>
    </row>
    <row r="10" spans="1:8" ht="44.25" customHeight="1" x14ac:dyDescent="0.15">
      <c r="A10" s="31"/>
      <c r="B10" s="31"/>
      <c r="C10" s="31"/>
      <c r="D10" s="31"/>
      <c r="E10" s="31"/>
      <c r="F10" s="31"/>
      <c r="G10" s="31"/>
      <c r="H10" s="31"/>
    </row>
    <row r="11" spans="1:8" ht="44.25" customHeight="1" x14ac:dyDescent="0.15">
      <c r="A11" s="31"/>
      <c r="B11" s="31"/>
      <c r="C11" s="31"/>
      <c r="D11" s="31"/>
      <c r="E11" s="31"/>
      <c r="F11" s="31"/>
      <c r="G11" s="32"/>
      <c r="H11" s="31"/>
    </row>
    <row r="12" spans="1:8" ht="44.25" customHeight="1" x14ac:dyDescent="0.15">
      <c r="A12" s="31"/>
      <c r="B12" s="31"/>
      <c r="C12" s="31"/>
      <c r="D12" s="31"/>
      <c r="E12" s="31"/>
      <c r="F12" s="31"/>
      <c r="G12" s="32"/>
      <c r="H12" s="31"/>
    </row>
    <row r="13" spans="1:8" ht="44.25" customHeight="1" x14ac:dyDescent="0.15">
      <c r="A13" s="31"/>
      <c r="B13" s="31"/>
      <c r="C13" s="31"/>
      <c r="D13" s="31"/>
      <c r="E13" s="31"/>
      <c r="F13" s="31"/>
      <c r="G13" s="31"/>
      <c r="H13" s="31"/>
    </row>
    <row r="14" spans="1:8" ht="44.25" customHeight="1" x14ac:dyDescent="0.15">
      <c r="A14" s="31"/>
      <c r="B14" s="31"/>
      <c r="C14" s="31"/>
      <c r="D14" s="31"/>
      <c r="E14" s="31"/>
      <c r="F14" s="31"/>
      <c r="G14" s="31"/>
      <c r="H14" s="31"/>
    </row>
    <row r="15" spans="1:8" ht="44.25" customHeight="1" x14ac:dyDescent="0.15">
      <c r="A15" s="31"/>
      <c r="B15" s="31"/>
      <c r="C15" s="31"/>
      <c r="D15" s="31"/>
      <c r="E15" s="31"/>
      <c r="F15" s="31"/>
      <c r="G15" s="31"/>
      <c r="H15" s="31"/>
    </row>
    <row r="16" spans="1:8" ht="44.25" customHeight="1" x14ac:dyDescent="0.15">
      <c r="A16" s="31"/>
      <c r="B16" s="31"/>
      <c r="C16" s="31"/>
      <c r="D16" s="31"/>
      <c r="E16" s="31"/>
      <c r="F16" s="31"/>
      <c r="G16" s="31"/>
      <c r="H16" s="31"/>
    </row>
    <row r="17" spans="1:8" ht="44.25" customHeight="1" x14ac:dyDescent="0.15">
      <c r="A17" s="31"/>
      <c r="B17" s="31"/>
      <c r="C17" s="31"/>
      <c r="D17" s="31"/>
      <c r="E17" s="31"/>
      <c r="F17" s="31"/>
      <c r="G17" s="31"/>
      <c r="H17" s="31"/>
    </row>
    <row r="18" spans="1:8" ht="44.25" customHeight="1" x14ac:dyDescent="0.15">
      <c r="A18" s="31"/>
      <c r="B18" s="31"/>
      <c r="C18" s="31"/>
      <c r="D18" s="31"/>
      <c r="E18" s="31"/>
      <c r="F18" s="31"/>
      <c r="G18" s="31"/>
      <c r="H18" s="31"/>
    </row>
    <row r="19" spans="1:8" ht="44.25" customHeight="1" x14ac:dyDescent="0.15">
      <c r="A19" s="31"/>
      <c r="B19" s="31"/>
      <c r="C19" s="31"/>
      <c r="D19" s="31"/>
      <c r="E19" s="31"/>
      <c r="F19" s="31"/>
      <c r="G19" s="31"/>
      <c r="H19" s="31"/>
    </row>
    <row r="20" spans="1:8" ht="44.25" customHeight="1" x14ac:dyDescent="0.15">
      <c r="A20" s="31"/>
      <c r="B20" s="31"/>
      <c r="C20" s="31"/>
      <c r="D20" s="31"/>
      <c r="E20" s="31"/>
      <c r="F20" s="31"/>
      <c r="G20" s="31"/>
      <c r="H20" s="31"/>
    </row>
    <row r="21" spans="1:8" ht="44.25" customHeight="1" x14ac:dyDescent="0.15">
      <c r="A21" s="31"/>
      <c r="B21" s="31"/>
      <c r="C21" s="31"/>
      <c r="D21" s="31"/>
      <c r="E21" s="31"/>
      <c r="F21" s="31"/>
      <c r="G21" s="31"/>
      <c r="H21" s="31"/>
    </row>
    <row r="22" spans="1:8" ht="44.25" customHeight="1" x14ac:dyDescent="0.15">
      <c r="A22" s="31"/>
      <c r="B22" s="31"/>
      <c r="C22" s="31"/>
      <c r="D22" s="31"/>
      <c r="E22" s="31"/>
      <c r="F22" s="31"/>
      <c r="G22" s="31"/>
      <c r="H22" s="31"/>
    </row>
    <row r="23" spans="1:8" ht="44.25" customHeight="1" x14ac:dyDescent="0.15">
      <c r="A23" s="31"/>
      <c r="B23" s="31"/>
      <c r="C23" s="31"/>
      <c r="D23" s="31"/>
      <c r="E23" s="31"/>
      <c r="F23" s="31"/>
      <c r="G23" s="31"/>
      <c r="H23" s="31"/>
    </row>
    <row r="24" spans="1:8" ht="44.25" customHeight="1" x14ac:dyDescent="0.15">
      <c r="A24" s="31"/>
      <c r="B24" s="31"/>
      <c r="C24" s="31"/>
      <c r="D24" s="31"/>
      <c r="E24" s="31"/>
      <c r="F24" s="31"/>
      <c r="G24" s="31"/>
      <c r="H24" s="31"/>
    </row>
    <row r="25" spans="1:8" ht="44.25" customHeight="1" x14ac:dyDescent="0.15">
      <c r="A25" s="31"/>
      <c r="B25" s="31"/>
      <c r="C25" s="31"/>
      <c r="D25" s="31"/>
      <c r="E25" s="31"/>
      <c r="F25" s="31"/>
      <c r="G25" s="31"/>
      <c r="H25" s="31"/>
    </row>
    <row r="26" spans="1:8" ht="44.25" customHeight="1" x14ac:dyDescent="0.15">
      <c r="A26" s="31"/>
      <c r="B26" s="31"/>
      <c r="C26" s="31"/>
      <c r="D26" s="31"/>
      <c r="E26" s="31"/>
      <c r="F26" s="31"/>
      <c r="G26" s="31"/>
      <c r="H26" s="31"/>
    </row>
    <row r="27" spans="1:8" ht="44.25" customHeight="1" x14ac:dyDescent="0.15">
      <c r="A27" s="31"/>
      <c r="B27" s="31"/>
      <c r="C27" s="31"/>
      <c r="D27" s="31"/>
      <c r="E27" s="31"/>
      <c r="F27" s="31"/>
      <c r="G27" s="31"/>
      <c r="H27" s="31"/>
    </row>
    <row r="28" spans="1:8" ht="44.25" customHeight="1" x14ac:dyDescent="0.15">
      <c r="A28" s="31"/>
      <c r="B28" s="31"/>
      <c r="C28" s="31"/>
      <c r="D28" s="31"/>
      <c r="E28" s="31"/>
      <c r="F28" s="31"/>
      <c r="G28" s="31"/>
      <c r="H28" s="31"/>
    </row>
    <row r="29" spans="1:8" ht="44.25" customHeight="1" x14ac:dyDescent="0.15">
      <c r="A29" s="31"/>
      <c r="B29" s="31"/>
      <c r="C29" s="31"/>
      <c r="D29" s="31"/>
      <c r="E29" s="31"/>
      <c r="F29" s="31"/>
      <c r="G29" s="31"/>
      <c r="H29" s="31"/>
    </row>
    <row r="30" spans="1:8" ht="44.25" customHeight="1" x14ac:dyDescent="0.15">
      <c r="A30" s="31"/>
      <c r="B30" s="31"/>
      <c r="C30" s="31"/>
      <c r="D30" s="31"/>
      <c r="E30" s="31"/>
      <c r="F30" s="31"/>
      <c r="G30" s="31"/>
      <c r="H30" s="31"/>
    </row>
    <row r="31" spans="1:8" ht="44.25" customHeight="1" x14ac:dyDescent="0.15">
      <c r="A31" s="31"/>
      <c r="B31" s="31"/>
      <c r="C31" s="31"/>
      <c r="D31" s="31"/>
      <c r="E31" s="31"/>
      <c r="F31" s="31"/>
      <c r="G31" s="31"/>
      <c r="H31" s="31"/>
    </row>
    <row r="32" spans="1:8" ht="44.25" customHeight="1" x14ac:dyDescent="0.15">
      <c r="A32" s="31"/>
      <c r="B32" s="31"/>
      <c r="C32" s="31"/>
      <c r="D32" s="31"/>
      <c r="E32" s="31"/>
      <c r="F32" s="31"/>
      <c r="G32" s="31"/>
      <c r="H32" s="31"/>
    </row>
    <row r="33" spans="1:8" ht="44.25" customHeight="1" x14ac:dyDescent="0.15">
      <c r="A33" s="31"/>
      <c r="B33" s="31"/>
      <c r="C33" s="31"/>
      <c r="D33" s="31"/>
      <c r="E33" s="31"/>
      <c r="F33" s="31"/>
      <c r="G33" s="31"/>
      <c r="H33" s="31"/>
    </row>
    <row r="34" spans="1:8" ht="44.25" customHeight="1" x14ac:dyDescent="0.15">
      <c r="A34" s="31"/>
      <c r="B34" s="31"/>
      <c r="C34" s="31"/>
      <c r="D34" s="31"/>
      <c r="E34" s="31"/>
      <c r="F34" s="31"/>
      <c r="G34" s="31"/>
      <c r="H34" s="31"/>
    </row>
    <row r="35" spans="1:8" ht="44.25" customHeight="1" x14ac:dyDescent="0.15">
      <c r="A35" s="31"/>
      <c r="B35" s="31"/>
      <c r="C35" s="31"/>
      <c r="D35" s="31"/>
      <c r="E35" s="31"/>
      <c r="F35" s="31"/>
      <c r="G35" s="31"/>
      <c r="H35" s="31"/>
    </row>
    <row r="36" spans="1:8" ht="44.25" customHeight="1" x14ac:dyDescent="0.15">
      <c r="A36" s="31"/>
      <c r="B36" s="31"/>
      <c r="C36" s="31"/>
      <c r="D36" s="31"/>
      <c r="E36" s="31"/>
      <c r="F36" s="31"/>
      <c r="G36" s="31"/>
      <c r="H36" s="31"/>
    </row>
    <row r="37" spans="1:8" ht="44.25" customHeight="1" x14ac:dyDescent="0.15">
      <c r="A37" s="31"/>
      <c r="B37" s="31"/>
      <c r="C37" s="31"/>
      <c r="D37" s="31"/>
      <c r="E37" s="31"/>
      <c r="F37" s="31"/>
      <c r="G37" s="31"/>
      <c r="H37" s="31"/>
    </row>
    <row r="38" spans="1:8" ht="44.25" customHeight="1" x14ac:dyDescent="0.15">
      <c r="A38" s="31"/>
      <c r="B38" s="31"/>
      <c r="C38" s="31"/>
      <c r="D38" s="31"/>
      <c r="E38" s="31"/>
      <c r="F38" s="31"/>
      <c r="G38" s="31"/>
      <c r="H38" s="31"/>
    </row>
    <row r="39" spans="1:8" ht="44.25" customHeight="1" x14ac:dyDescent="0.15">
      <c r="A39" s="31"/>
      <c r="B39" s="31"/>
      <c r="C39" s="31"/>
      <c r="D39" s="31"/>
      <c r="E39" s="31"/>
      <c r="F39" s="31"/>
      <c r="G39" s="31"/>
      <c r="H39" s="31"/>
    </row>
    <row r="40" spans="1:8" ht="44.25" customHeight="1" x14ac:dyDescent="0.15">
      <c r="A40" s="31"/>
      <c r="B40" s="31"/>
      <c r="C40" s="31"/>
      <c r="D40" s="31"/>
      <c r="E40" s="31"/>
      <c r="F40" s="31"/>
      <c r="G40" s="31"/>
      <c r="H40" s="31"/>
    </row>
    <row r="41" spans="1:8" ht="44.25" customHeight="1" x14ac:dyDescent="0.15">
      <c r="A41" s="31"/>
      <c r="B41" s="31"/>
      <c r="C41" s="31"/>
      <c r="D41" s="31"/>
      <c r="E41" s="31"/>
      <c r="F41" s="31"/>
      <c r="G41" s="31"/>
      <c r="H41" s="31"/>
    </row>
    <row r="42" spans="1:8" ht="44.25" customHeight="1" x14ac:dyDescent="0.15">
      <c r="A42" s="31"/>
      <c r="B42" s="31"/>
      <c r="C42" s="31"/>
      <c r="D42" s="31"/>
      <c r="E42" s="31"/>
      <c r="F42" s="31"/>
      <c r="G42" s="31"/>
      <c r="H42" s="31"/>
    </row>
    <row r="43" spans="1:8" ht="44.25" customHeight="1" x14ac:dyDescent="0.15">
      <c r="A43" s="31"/>
      <c r="B43" s="31"/>
      <c r="C43" s="31"/>
      <c r="D43" s="31"/>
      <c r="E43" s="31"/>
      <c r="F43" s="31"/>
      <c r="G43" s="31"/>
      <c r="H43" s="31"/>
    </row>
    <row r="44" spans="1:8" ht="44.25" customHeight="1" x14ac:dyDescent="0.15">
      <c r="A44" s="31"/>
      <c r="B44" s="31"/>
      <c r="C44" s="31"/>
      <c r="D44" s="31"/>
      <c r="E44" s="31"/>
      <c r="F44" s="31"/>
      <c r="G44" s="31"/>
      <c r="H44" s="31"/>
    </row>
    <row r="45" spans="1:8" ht="44.25" customHeight="1" x14ac:dyDescent="0.15">
      <c r="A45" s="31"/>
      <c r="B45" s="31"/>
      <c r="C45" s="31"/>
      <c r="D45" s="31"/>
      <c r="E45" s="31"/>
      <c r="F45" s="31"/>
      <c r="G45" s="31"/>
      <c r="H45" s="31"/>
    </row>
    <row r="46" spans="1:8" ht="44.25" customHeight="1" x14ac:dyDescent="0.15">
      <c r="A46" s="31"/>
      <c r="B46" s="31"/>
      <c r="C46" s="31"/>
      <c r="D46" s="31"/>
      <c r="E46" s="31"/>
      <c r="F46" s="31"/>
      <c r="G46" s="31"/>
      <c r="H46" s="31"/>
    </row>
    <row r="47" spans="1:8" ht="44.25" customHeight="1" x14ac:dyDescent="0.15">
      <c r="A47" s="31"/>
      <c r="B47" s="31"/>
      <c r="C47" s="31"/>
      <c r="D47" s="31"/>
      <c r="E47" s="31"/>
      <c r="F47" s="31"/>
      <c r="G47" s="31"/>
      <c r="H47" s="31"/>
    </row>
    <row r="48" spans="1:8" ht="44.25" customHeight="1" x14ac:dyDescent="0.15">
      <c r="A48" s="31"/>
      <c r="B48" s="31"/>
      <c r="C48" s="31"/>
      <c r="D48" s="31"/>
      <c r="E48" s="31"/>
      <c r="F48" s="31"/>
      <c r="G48" s="31"/>
      <c r="H48" s="31"/>
    </row>
    <row r="49" spans="1:8" ht="44.25" customHeight="1" x14ac:dyDescent="0.15">
      <c r="A49" s="31"/>
      <c r="B49" s="31"/>
      <c r="C49" s="31"/>
      <c r="D49" s="31"/>
      <c r="E49" s="31"/>
      <c r="F49" s="31"/>
      <c r="G49" s="31"/>
      <c r="H49" s="31"/>
    </row>
    <row r="50" spans="1:8" ht="44.25" customHeight="1" x14ac:dyDescent="0.15">
      <c r="A50" s="31"/>
      <c r="B50" s="31"/>
      <c r="C50" s="31"/>
      <c r="D50" s="31"/>
      <c r="E50" s="31"/>
      <c r="F50" s="31"/>
      <c r="G50" s="31"/>
      <c r="H50" s="31"/>
    </row>
    <row r="51" spans="1:8" ht="44.25" customHeight="1" x14ac:dyDescent="0.15">
      <c r="A51" s="31"/>
      <c r="B51" s="31"/>
      <c r="C51" s="31"/>
      <c r="D51" s="31"/>
      <c r="E51" s="31"/>
      <c r="F51" s="31"/>
      <c r="G51" s="31"/>
      <c r="H51" s="31"/>
    </row>
    <row r="52" spans="1:8" ht="44.25" customHeight="1" x14ac:dyDescent="0.15">
      <c r="A52" s="31"/>
      <c r="B52" s="31"/>
      <c r="C52" s="31"/>
      <c r="D52" s="31"/>
      <c r="E52" s="31"/>
      <c r="F52" s="31"/>
      <c r="G52" s="31"/>
      <c r="H52" s="31"/>
    </row>
    <row r="53" spans="1:8" ht="44.25" customHeight="1" x14ac:dyDescent="0.15">
      <c r="A53" s="31"/>
      <c r="B53" s="31"/>
      <c r="C53" s="31"/>
      <c r="D53" s="31"/>
      <c r="E53" s="31"/>
      <c r="F53" s="31"/>
      <c r="G53" s="31"/>
      <c r="H53" s="31"/>
    </row>
    <row r="54" spans="1:8" ht="44.25" customHeight="1" x14ac:dyDescent="0.15">
      <c r="A54" s="31"/>
      <c r="B54" s="31"/>
      <c r="C54" s="31"/>
      <c r="D54" s="31"/>
      <c r="E54" s="31"/>
      <c r="F54" s="31"/>
      <c r="G54" s="31"/>
      <c r="H54" s="31"/>
    </row>
    <row r="55" spans="1:8" ht="44.25" customHeight="1" x14ac:dyDescent="0.15">
      <c r="A55" s="31"/>
      <c r="B55" s="31"/>
      <c r="C55" s="31"/>
      <c r="D55" s="31"/>
      <c r="E55" s="31"/>
      <c r="F55" s="31"/>
      <c r="G55" s="31"/>
      <c r="H55" s="31"/>
    </row>
    <row r="56" spans="1:8" ht="44.25" customHeight="1" x14ac:dyDescent="0.15">
      <c r="A56" s="31"/>
      <c r="B56" s="31"/>
      <c r="C56" s="31"/>
      <c r="D56" s="31"/>
      <c r="E56" s="31"/>
      <c r="F56" s="31"/>
      <c r="G56" s="31"/>
      <c r="H56" s="31"/>
    </row>
    <row r="57" spans="1:8" ht="44.25" customHeight="1" x14ac:dyDescent="0.15">
      <c r="A57" s="31"/>
      <c r="B57" s="31"/>
      <c r="C57" s="31"/>
      <c r="D57" s="31"/>
      <c r="E57" s="31"/>
      <c r="F57" s="31"/>
      <c r="G57" s="31"/>
      <c r="H57" s="31"/>
    </row>
    <row r="58" spans="1:8" ht="44.25" customHeight="1" x14ac:dyDescent="0.15">
      <c r="A58" s="31"/>
      <c r="B58" s="31"/>
      <c r="C58" s="31"/>
      <c r="D58" s="31"/>
      <c r="E58" s="31"/>
      <c r="F58" s="31"/>
      <c r="G58" s="31"/>
      <c r="H58" s="31"/>
    </row>
    <row r="59" spans="1:8" ht="44.25" customHeight="1" x14ac:dyDescent="0.15">
      <c r="A59" s="31"/>
      <c r="B59" s="31"/>
      <c r="C59" s="31"/>
      <c r="D59" s="31"/>
      <c r="E59" s="31"/>
      <c r="F59" s="31"/>
      <c r="G59" s="31"/>
      <c r="H59" s="31"/>
    </row>
    <row r="60" spans="1:8" ht="44.25" customHeight="1" x14ac:dyDescent="0.15">
      <c r="A60" s="31"/>
      <c r="B60" s="31"/>
      <c r="C60" s="31"/>
      <c r="D60" s="31"/>
      <c r="E60" s="31"/>
      <c r="F60" s="31"/>
      <c r="G60" s="31"/>
      <c r="H60" s="31"/>
    </row>
    <row r="61" spans="1:8" ht="44.25" customHeight="1" x14ac:dyDescent="0.15">
      <c r="A61" s="31"/>
      <c r="B61" s="31"/>
      <c r="C61" s="31"/>
      <c r="D61" s="31"/>
      <c r="E61" s="31"/>
      <c r="F61" s="31"/>
      <c r="G61" s="31"/>
      <c r="H61" s="31"/>
    </row>
    <row r="62" spans="1:8" ht="44.25" customHeight="1" x14ac:dyDescent="0.15">
      <c r="A62" s="31"/>
      <c r="B62" s="31"/>
      <c r="C62" s="31"/>
      <c r="D62" s="31"/>
      <c r="E62" s="31"/>
      <c r="F62" s="31"/>
      <c r="G62" s="31"/>
      <c r="H62" s="31"/>
    </row>
    <row r="63" spans="1:8" ht="44.25" customHeight="1" x14ac:dyDescent="0.15">
      <c r="A63" s="31"/>
      <c r="B63" s="31"/>
      <c r="C63" s="31"/>
      <c r="D63" s="31"/>
      <c r="E63" s="31"/>
      <c r="F63" s="31"/>
      <c r="G63" s="31"/>
      <c r="H63" s="31"/>
    </row>
    <row r="64" spans="1:8" ht="44.25" customHeight="1" x14ac:dyDescent="0.15">
      <c r="A64" s="31"/>
      <c r="B64" s="31"/>
      <c r="C64" s="31"/>
      <c r="D64" s="31"/>
      <c r="E64" s="31"/>
      <c r="F64" s="31"/>
      <c r="G64" s="31"/>
      <c r="H64" s="31"/>
    </row>
    <row r="65" spans="1:8" ht="44.25" customHeight="1" x14ac:dyDescent="0.15">
      <c r="A65" s="31"/>
      <c r="B65" s="31"/>
      <c r="C65" s="31"/>
      <c r="D65" s="31"/>
      <c r="E65" s="31"/>
      <c r="F65" s="31"/>
      <c r="G65" s="31"/>
      <c r="H65" s="31"/>
    </row>
    <row r="66" spans="1:8" ht="44.25" customHeight="1" x14ac:dyDescent="0.15">
      <c r="A66" s="31"/>
      <c r="B66" s="31"/>
      <c r="C66" s="31"/>
      <c r="D66" s="31"/>
      <c r="E66" s="31"/>
      <c r="F66" s="31"/>
      <c r="G66" s="31"/>
      <c r="H66" s="31"/>
    </row>
    <row r="67" spans="1:8" ht="44.25" customHeight="1" x14ac:dyDescent="0.15">
      <c r="A67" s="31"/>
      <c r="B67" s="31"/>
      <c r="C67" s="31"/>
      <c r="D67" s="31"/>
      <c r="E67" s="31"/>
      <c r="F67" s="31"/>
      <c r="G67" s="31"/>
      <c r="H67" s="31"/>
    </row>
    <row r="68" spans="1:8" ht="44.25" customHeight="1" x14ac:dyDescent="0.15">
      <c r="A68" s="31"/>
      <c r="B68" s="31"/>
      <c r="C68" s="31"/>
      <c r="D68" s="31"/>
      <c r="E68" s="31"/>
      <c r="F68" s="31"/>
      <c r="G68" s="31"/>
      <c r="H68" s="31"/>
    </row>
    <row r="69" spans="1:8" ht="44.25" customHeight="1" x14ac:dyDescent="0.15">
      <c r="A69" s="31"/>
      <c r="B69" s="31"/>
      <c r="C69" s="31"/>
      <c r="D69" s="31"/>
      <c r="E69" s="31"/>
      <c r="F69" s="31"/>
      <c r="G69" s="31"/>
      <c r="H69" s="31"/>
    </row>
    <row r="70" spans="1:8" ht="44.25" customHeight="1" x14ac:dyDescent="0.15">
      <c r="A70" s="31"/>
      <c r="B70" s="31"/>
      <c r="C70" s="31"/>
      <c r="D70" s="31"/>
      <c r="E70" s="31"/>
      <c r="F70" s="31"/>
      <c r="G70" s="31"/>
      <c r="H70" s="31"/>
    </row>
    <row r="71" spans="1:8" ht="44.25" customHeight="1" x14ac:dyDescent="0.15">
      <c r="A71" s="31"/>
      <c r="B71" s="31"/>
      <c r="C71" s="31"/>
      <c r="D71" s="31"/>
      <c r="E71" s="31"/>
      <c r="F71" s="31"/>
      <c r="G71" s="31"/>
      <c r="H71" s="31"/>
    </row>
    <row r="72" spans="1:8" ht="44.25" customHeight="1" x14ac:dyDescent="0.15">
      <c r="A72" s="31"/>
      <c r="B72" s="31"/>
      <c r="C72" s="31"/>
      <c r="D72" s="31"/>
      <c r="E72" s="31"/>
      <c r="F72" s="31"/>
      <c r="G72" s="31"/>
      <c r="H72" s="31"/>
    </row>
    <row r="73" spans="1:8" ht="44.25" customHeight="1" x14ac:dyDescent="0.15">
      <c r="A73" s="31"/>
      <c r="B73" s="31"/>
      <c r="C73" s="31"/>
      <c r="D73" s="31"/>
      <c r="E73" s="31"/>
      <c r="F73" s="31"/>
      <c r="G73" s="31"/>
      <c r="H73" s="31"/>
    </row>
    <row r="74" spans="1:8" ht="44.25" customHeight="1" x14ac:dyDescent="0.15">
      <c r="A74" s="31"/>
      <c r="B74" s="31"/>
      <c r="C74" s="31"/>
      <c r="D74" s="31"/>
      <c r="E74" s="31"/>
      <c r="F74" s="31"/>
      <c r="G74" s="31"/>
      <c r="H74" s="31"/>
    </row>
    <row r="75" spans="1:8" ht="44.25" customHeight="1" x14ac:dyDescent="0.15">
      <c r="A75" s="31"/>
      <c r="B75" s="31"/>
      <c r="C75" s="31"/>
      <c r="D75" s="31"/>
      <c r="E75" s="31"/>
      <c r="F75" s="31"/>
      <c r="G75" s="31"/>
      <c r="H75" s="31"/>
    </row>
    <row r="76" spans="1:8" ht="44.25" customHeight="1" x14ac:dyDescent="0.15">
      <c r="A76" s="31"/>
      <c r="B76" s="31"/>
      <c r="C76" s="31"/>
      <c r="D76" s="31"/>
      <c r="E76" s="31"/>
      <c r="F76" s="31"/>
      <c r="G76" s="31"/>
      <c r="H76" s="31"/>
    </row>
    <row r="77" spans="1:8" ht="44.25" customHeight="1" x14ac:dyDescent="0.15">
      <c r="A77" s="31"/>
      <c r="B77" s="31"/>
      <c r="C77" s="31"/>
      <c r="D77" s="31"/>
      <c r="E77" s="31"/>
      <c r="F77" s="31"/>
      <c r="G77" s="31"/>
      <c r="H77" s="31"/>
    </row>
    <row r="78" spans="1:8" ht="44.25" customHeight="1" x14ac:dyDescent="0.15">
      <c r="A78" s="31"/>
      <c r="B78" s="31"/>
      <c r="C78" s="31"/>
      <c r="D78" s="31"/>
      <c r="E78" s="31"/>
      <c r="F78" s="31"/>
      <c r="G78" s="31"/>
      <c r="H78" s="31"/>
    </row>
    <row r="79" spans="1:8" ht="44.25" customHeight="1" x14ac:dyDescent="0.15">
      <c r="A79" s="31"/>
      <c r="B79" s="31"/>
      <c r="C79" s="31"/>
      <c r="D79" s="31"/>
      <c r="E79" s="31"/>
      <c r="F79" s="31"/>
      <c r="G79" s="31"/>
      <c r="H79" s="31"/>
    </row>
    <row r="80" spans="1:8" ht="44.25" customHeight="1" x14ac:dyDescent="0.15">
      <c r="A80" s="31"/>
      <c r="B80" s="31"/>
      <c r="C80" s="31"/>
      <c r="D80" s="31"/>
      <c r="E80" s="31"/>
      <c r="F80" s="31"/>
      <c r="G80" s="31"/>
      <c r="H80" s="31"/>
    </row>
    <row r="81" spans="1:8" ht="44.25" customHeight="1" x14ac:dyDescent="0.15">
      <c r="A81" s="31"/>
      <c r="B81" s="31"/>
      <c r="C81" s="31"/>
      <c r="D81" s="31"/>
      <c r="E81" s="31"/>
      <c r="F81" s="31"/>
      <c r="G81" s="31"/>
      <c r="H81" s="31"/>
    </row>
    <row r="82" spans="1:8" ht="44.25" customHeight="1" x14ac:dyDescent="0.15">
      <c r="A82" s="31"/>
      <c r="B82" s="31"/>
      <c r="C82" s="31"/>
      <c r="D82" s="31"/>
      <c r="E82" s="31"/>
      <c r="F82" s="31"/>
      <c r="G82" s="31"/>
      <c r="H82" s="31"/>
    </row>
    <row r="83" spans="1:8" ht="44.25" customHeight="1" x14ac:dyDescent="0.15">
      <c r="A83" s="31"/>
      <c r="B83" s="31"/>
      <c r="C83" s="31"/>
      <c r="D83" s="31"/>
      <c r="E83" s="31"/>
      <c r="F83" s="31"/>
      <c r="G83" s="31"/>
      <c r="H83" s="31"/>
    </row>
    <row r="84" spans="1:8" ht="44.25" customHeight="1" x14ac:dyDescent="0.15">
      <c r="A84" s="31"/>
      <c r="B84" s="31"/>
      <c r="C84" s="31"/>
      <c r="D84" s="31"/>
      <c r="E84" s="31"/>
      <c r="F84" s="31"/>
      <c r="G84" s="31"/>
      <c r="H84" s="31"/>
    </row>
    <row r="85" spans="1:8" ht="44.25" customHeight="1" x14ac:dyDescent="0.15">
      <c r="A85" s="31"/>
      <c r="B85" s="31"/>
      <c r="C85" s="31"/>
      <c r="D85" s="31"/>
      <c r="E85" s="31"/>
      <c r="F85" s="31"/>
      <c r="G85" s="31"/>
      <c r="H85" s="31"/>
    </row>
    <row r="86" spans="1:8" ht="44.25" customHeight="1" x14ac:dyDescent="0.15">
      <c r="A86" s="31"/>
      <c r="B86" s="31"/>
      <c r="C86" s="31"/>
      <c r="D86" s="31"/>
      <c r="E86" s="31"/>
      <c r="F86" s="31"/>
      <c r="G86" s="31"/>
      <c r="H86" s="31"/>
    </row>
    <row r="87" spans="1:8" ht="44.25" customHeight="1" x14ac:dyDescent="0.15">
      <c r="A87" s="31"/>
      <c r="B87" s="31"/>
      <c r="C87" s="31"/>
      <c r="D87" s="31"/>
      <c r="E87" s="31"/>
      <c r="F87" s="31"/>
      <c r="G87" s="31"/>
      <c r="H87" s="31"/>
    </row>
    <row r="88" spans="1:8" ht="44.25" customHeight="1" x14ac:dyDescent="0.15">
      <c r="A88" s="31"/>
      <c r="B88" s="31"/>
      <c r="C88" s="31"/>
      <c r="D88" s="31"/>
      <c r="E88" s="31"/>
      <c r="F88" s="31"/>
      <c r="G88" s="31"/>
      <c r="H88" s="31"/>
    </row>
    <row r="89" spans="1:8" ht="44.25" customHeight="1" x14ac:dyDescent="0.15">
      <c r="A89" s="31"/>
      <c r="B89" s="31"/>
      <c r="C89" s="31"/>
      <c r="D89" s="31"/>
      <c r="E89" s="31"/>
      <c r="F89" s="31"/>
      <c r="G89" s="31"/>
      <c r="H89" s="31"/>
    </row>
    <row r="90" spans="1:8" ht="44.25" customHeight="1" x14ac:dyDescent="0.15">
      <c r="A90" s="31"/>
      <c r="B90" s="31"/>
      <c r="C90" s="31"/>
      <c r="D90" s="31"/>
      <c r="E90" s="31"/>
      <c r="F90" s="31"/>
      <c r="G90" s="31"/>
      <c r="H90" s="31"/>
    </row>
    <row r="91" spans="1:8" ht="44.25" customHeight="1" x14ac:dyDescent="0.15">
      <c r="A91" s="31"/>
      <c r="B91" s="31"/>
      <c r="C91" s="31"/>
      <c r="D91" s="31"/>
      <c r="E91" s="31"/>
      <c r="F91" s="31"/>
      <c r="G91" s="31"/>
      <c r="H91" s="31"/>
    </row>
    <row r="92" spans="1:8" ht="44.25" customHeight="1" x14ac:dyDescent="0.15">
      <c r="A92" s="31"/>
      <c r="B92" s="31"/>
      <c r="C92" s="31"/>
      <c r="D92" s="31"/>
      <c r="E92" s="31"/>
      <c r="F92" s="31"/>
      <c r="G92" s="31"/>
      <c r="H92" s="31"/>
    </row>
    <row r="93" spans="1:8" ht="44.25" customHeight="1" x14ac:dyDescent="0.15">
      <c r="A93" s="31"/>
      <c r="B93" s="31"/>
      <c r="C93" s="31"/>
      <c r="D93" s="31"/>
      <c r="E93" s="31"/>
      <c r="F93" s="31"/>
      <c r="G93" s="31"/>
      <c r="H93" s="31"/>
    </row>
    <row r="94" spans="1:8" ht="44.25" customHeight="1" x14ac:dyDescent="0.15">
      <c r="A94" s="31"/>
      <c r="B94" s="31"/>
      <c r="C94" s="31"/>
      <c r="D94" s="31"/>
      <c r="E94" s="31"/>
      <c r="F94" s="31"/>
      <c r="G94" s="31"/>
      <c r="H94" s="31"/>
    </row>
    <row r="95" spans="1:8" ht="44.25" customHeight="1" x14ac:dyDescent="0.15">
      <c r="A95" s="31"/>
      <c r="B95" s="31"/>
      <c r="C95" s="31"/>
      <c r="D95" s="31"/>
      <c r="E95" s="31"/>
      <c r="F95" s="31"/>
      <c r="G95" s="31"/>
      <c r="H95" s="31"/>
    </row>
    <row r="96" spans="1:8" ht="44.25" customHeight="1" x14ac:dyDescent="0.15">
      <c r="A96" s="31"/>
      <c r="B96" s="31"/>
      <c r="C96" s="31"/>
      <c r="D96" s="31"/>
      <c r="E96" s="31"/>
      <c r="F96" s="31"/>
      <c r="G96" s="31"/>
      <c r="H96" s="31"/>
    </row>
    <row r="97" spans="1:8" ht="44.25" customHeight="1" x14ac:dyDescent="0.15">
      <c r="A97" s="31"/>
      <c r="B97" s="31"/>
      <c r="C97" s="31"/>
      <c r="D97" s="31"/>
      <c r="E97" s="31"/>
      <c r="F97" s="31"/>
      <c r="G97" s="31"/>
      <c r="H97" s="31"/>
    </row>
    <row r="98" spans="1:8" ht="44.25" customHeight="1" x14ac:dyDescent="0.15">
      <c r="A98" s="31"/>
      <c r="B98" s="31"/>
      <c r="C98" s="31"/>
      <c r="D98" s="31"/>
      <c r="E98" s="31"/>
      <c r="F98" s="31"/>
      <c r="G98" s="31"/>
      <c r="H98" s="31"/>
    </row>
    <row r="99" spans="1:8" ht="44.25" customHeight="1" x14ac:dyDescent="0.15">
      <c r="A99" s="31"/>
      <c r="B99" s="31"/>
      <c r="C99" s="31"/>
      <c r="D99" s="31"/>
      <c r="E99" s="31"/>
      <c r="F99" s="31"/>
      <c r="G99" s="31"/>
      <c r="H99" s="31"/>
    </row>
    <row r="100" spans="1:8" ht="44.25" customHeight="1" x14ac:dyDescent="0.15">
      <c r="A100" s="31"/>
      <c r="B100" s="31"/>
      <c r="C100" s="31"/>
      <c r="D100" s="31"/>
      <c r="E100" s="31"/>
      <c r="F100" s="31"/>
      <c r="G100" s="31"/>
      <c r="H100" s="31"/>
    </row>
    <row r="101" spans="1:8" ht="13" x14ac:dyDescent="0.15">
      <c r="A101" s="33"/>
      <c r="D101" s="33"/>
      <c r="E101" s="31"/>
    </row>
    <row r="102" spans="1:8" ht="13" x14ac:dyDescent="0.15">
      <c r="A102" s="33"/>
      <c r="D102" s="33"/>
      <c r="E102" s="31"/>
    </row>
    <row r="103" spans="1:8" ht="13" x14ac:dyDescent="0.15">
      <c r="A103" s="33"/>
      <c r="D103" s="33"/>
      <c r="E103" s="31"/>
    </row>
    <row r="104" spans="1:8" ht="13" x14ac:dyDescent="0.15">
      <c r="A104" s="33"/>
      <c r="D104" s="33"/>
      <c r="E104" s="31"/>
    </row>
    <row r="105" spans="1:8" ht="13" x14ac:dyDescent="0.15">
      <c r="A105" s="33"/>
      <c r="D105" s="33"/>
      <c r="E105" s="31"/>
    </row>
    <row r="106" spans="1:8" ht="13" x14ac:dyDescent="0.15">
      <c r="A106" s="33"/>
      <c r="D106" s="33"/>
      <c r="E106" s="31"/>
    </row>
    <row r="107" spans="1:8" ht="13" x14ac:dyDescent="0.15">
      <c r="A107" s="33"/>
      <c r="D107" s="33"/>
      <c r="E107" s="31"/>
    </row>
    <row r="108" spans="1:8" ht="13" x14ac:dyDescent="0.15">
      <c r="A108" s="33"/>
      <c r="D108" s="33"/>
      <c r="E108" s="31"/>
    </row>
    <row r="109" spans="1:8" ht="13" x14ac:dyDescent="0.15">
      <c r="A109" s="33"/>
      <c r="D109" s="33"/>
      <c r="E109" s="31"/>
    </row>
    <row r="110" spans="1:8" ht="13" x14ac:dyDescent="0.15">
      <c r="A110" s="33"/>
      <c r="D110" s="33"/>
      <c r="E110" s="31"/>
    </row>
    <row r="111" spans="1:8" ht="13" x14ac:dyDescent="0.15">
      <c r="A111" s="33"/>
      <c r="D111" s="33"/>
      <c r="E111" s="31"/>
    </row>
    <row r="112" spans="1:8" ht="13" x14ac:dyDescent="0.15">
      <c r="A112" s="33"/>
      <c r="D112" s="33"/>
      <c r="E112" s="31"/>
    </row>
    <row r="113" spans="1:5" ht="13" x14ac:dyDescent="0.15">
      <c r="A113" s="33"/>
      <c r="D113" s="33"/>
      <c r="E113" s="31"/>
    </row>
    <row r="114" spans="1:5" ht="13" x14ac:dyDescent="0.15">
      <c r="A114" s="33"/>
      <c r="D114" s="33"/>
      <c r="E114" s="31"/>
    </row>
    <row r="115" spans="1:5" ht="13" x14ac:dyDescent="0.15">
      <c r="A115" s="33"/>
      <c r="D115" s="33"/>
      <c r="E115" s="31"/>
    </row>
    <row r="116" spans="1:5" ht="13" x14ac:dyDescent="0.15">
      <c r="A116" s="33"/>
      <c r="D116" s="33"/>
      <c r="E116" s="31"/>
    </row>
    <row r="117" spans="1:5" ht="13" x14ac:dyDescent="0.15">
      <c r="A117" s="33"/>
      <c r="D117" s="33"/>
      <c r="E117" s="31"/>
    </row>
    <row r="118" spans="1:5" ht="13" x14ac:dyDescent="0.15">
      <c r="A118" s="33"/>
      <c r="D118" s="33"/>
      <c r="E118" s="31"/>
    </row>
    <row r="119" spans="1:5" ht="13" x14ac:dyDescent="0.15">
      <c r="A119" s="33"/>
      <c r="D119" s="33"/>
      <c r="E119" s="31"/>
    </row>
    <row r="120" spans="1:5" ht="13" x14ac:dyDescent="0.15">
      <c r="A120" s="33"/>
      <c r="D120" s="33"/>
      <c r="E120" s="31"/>
    </row>
    <row r="121" spans="1:5" ht="13" x14ac:dyDescent="0.15">
      <c r="A121" s="33"/>
      <c r="D121" s="33"/>
      <c r="E121" s="31"/>
    </row>
    <row r="122" spans="1:5" ht="13" x14ac:dyDescent="0.15">
      <c r="A122" s="33"/>
      <c r="D122" s="33"/>
      <c r="E122" s="31"/>
    </row>
    <row r="123" spans="1:5" ht="13" x14ac:dyDescent="0.15">
      <c r="A123" s="33"/>
      <c r="D123" s="33"/>
      <c r="E123" s="31"/>
    </row>
    <row r="124" spans="1:5" ht="13" x14ac:dyDescent="0.15">
      <c r="A124" s="33"/>
      <c r="D124" s="33"/>
      <c r="E124" s="31"/>
    </row>
    <row r="125" spans="1:5" ht="13" x14ac:dyDescent="0.15">
      <c r="A125" s="33"/>
      <c r="D125" s="33"/>
      <c r="E125" s="31"/>
    </row>
    <row r="126" spans="1:5" ht="13" x14ac:dyDescent="0.15">
      <c r="A126" s="33"/>
      <c r="D126" s="33"/>
      <c r="E126" s="31"/>
    </row>
    <row r="127" spans="1:5" ht="13" x14ac:dyDescent="0.15">
      <c r="A127" s="33"/>
      <c r="D127" s="33"/>
      <c r="E127" s="31"/>
    </row>
    <row r="128" spans="1:5" ht="13" x14ac:dyDescent="0.15">
      <c r="A128" s="33"/>
      <c r="D128" s="33"/>
      <c r="E128" s="31"/>
    </row>
    <row r="129" spans="1:5" ht="13" x14ac:dyDescent="0.15">
      <c r="A129" s="33"/>
      <c r="D129" s="33"/>
      <c r="E129" s="31"/>
    </row>
    <row r="130" spans="1:5" ht="13" x14ac:dyDescent="0.15">
      <c r="A130" s="33"/>
      <c r="D130" s="33"/>
      <c r="E130" s="31"/>
    </row>
    <row r="131" spans="1:5" ht="13" x14ac:dyDescent="0.15">
      <c r="A131" s="33"/>
      <c r="D131" s="33"/>
      <c r="E131" s="31"/>
    </row>
    <row r="132" spans="1:5" ht="13" x14ac:dyDescent="0.15">
      <c r="A132" s="33"/>
      <c r="D132" s="33"/>
      <c r="E132" s="31"/>
    </row>
    <row r="133" spans="1:5" ht="13" x14ac:dyDescent="0.15">
      <c r="A133" s="33"/>
      <c r="D133" s="33"/>
      <c r="E133" s="31"/>
    </row>
    <row r="134" spans="1:5" ht="13" x14ac:dyDescent="0.15">
      <c r="A134" s="33"/>
      <c r="D134" s="33"/>
      <c r="E134" s="31"/>
    </row>
    <row r="135" spans="1:5" ht="13" x14ac:dyDescent="0.15">
      <c r="A135" s="33"/>
      <c r="D135" s="33"/>
      <c r="E135" s="31"/>
    </row>
    <row r="136" spans="1:5" ht="13" x14ac:dyDescent="0.15">
      <c r="A136" s="33"/>
      <c r="D136" s="33"/>
      <c r="E136" s="31"/>
    </row>
    <row r="137" spans="1:5" ht="13" x14ac:dyDescent="0.15">
      <c r="A137" s="33"/>
      <c r="D137" s="33"/>
      <c r="E137" s="31"/>
    </row>
    <row r="138" spans="1:5" ht="13" x14ac:dyDescent="0.15">
      <c r="A138" s="33"/>
      <c r="D138" s="33"/>
      <c r="E138" s="31"/>
    </row>
    <row r="139" spans="1:5" ht="13" x14ac:dyDescent="0.15">
      <c r="A139" s="33"/>
      <c r="D139" s="33"/>
      <c r="E139" s="31"/>
    </row>
    <row r="140" spans="1:5" ht="13" x14ac:dyDescent="0.15">
      <c r="A140" s="33"/>
      <c r="D140" s="33"/>
      <c r="E140" s="31"/>
    </row>
    <row r="141" spans="1:5" ht="13" x14ac:dyDescent="0.15">
      <c r="A141" s="33"/>
      <c r="D141" s="33"/>
      <c r="E141" s="31"/>
    </row>
    <row r="142" spans="1:5" ht="13" x14ac:dyDescent="0.15">
      <c r="A142" s="33"/>
      <c r="D142" s="33"/>
      <c r="E142" s="31"/>
    </row>
    <row r="143" spans="1:5" ht="13" x14ac:dyDescent="0.15">
      <c r="A143" s="33"/>
      <c r="D143" s="33"/>
      <c r="E143" s="31"/>
    </row>
    <row r="144" spans="1:5" ht="13" x14ac:dyDescent="0.15">
      <c r="A144" s="33"/>
      <c r="D144" s="33"/>
      <c r="E144" s="31"/>
    </row>
    <row r="145" spans="1:5" ht="13" x14ac:dyDescent="0.15">
      <c r="A145" s="33"/>
      <c r="D145" s="33"/>
      <c r="E145" s="31"/>
    </row>
    <row r="146" spans="1:5" ht="13" x14ac:dyDescent="0.15">
      <c r="A146" s="33"/>
      <c r="D146" s="33"/>
      <c r="E146" s="31"/>
    </row>
    <row r="147" spans="1:5" ht="13" x14ac:dyDescent="0.15">
      <c r="A147" s="33"/>
      <c r="D147" s="33"/>
      <c r="E147" s="31"/>
    </row>
    <row r="148" spans="1:5" ht="13" x14ac:dyDescent="0.15">
      <c r="A148" s="33"/>
      <c r="D148" s="33"/>
      <c r="E148" s="31"/>
    </row>
    <row r="149" spans="1:5" ht="13" x14ac:dyDescent="0.15">
      <c r="A149" s="33"/>
      <c r="D149" s="33"/>
      <c r="E149" s="31"/>
    </row>
    <row r="150" spans="1:5" ht="13" x14ac:dyDescent="0.15">
      <c r="A150" s="33"/>
      <c r="D150" s="33"/>
      <c r="E150" s="31"/>
    </row>
    <row r="151" spans="1:5" ht="13" x14ac:dyDescent="0.15">
      <c r="A151" s="33"/>
      <c r="D151" s="33"/>
      <c r="E151" s="31"/>
    </row>
    <row r="152" spans="1:5" ht="13" x14ac:dyDescent="0.15">
      <c r="A152" s="33"/>
      <c r="D152" s="33"/>
      <c r="E152" s="31"/>
    </row>
    <row r="153" spans="1:5" ht="13" x14ac:dyDescent="0.15">
      <c r="A153" s="33"/>
      <c r="D153" s="33"/>
      <c r="E153" s="31"/>
    </row>
    <row r="154" spans="1:5" ht="13" x14ac:dyDescent="0.15">
      <c r="A154" s="33"/>
      <c r="D154" s="33"/>
      <c r="E154" s="31"/>
    </row>
    <row r="155" spans="1:5" ht="13" x14ac:dyDescent="0.15">
      <c r="A155" s="33"/>
      <c r="D155" s="33"/>
      <c r="E155" s="31"/>
    </row>
    <row r="156" spans="1:5" ht="13" x14ac:dyDescent="0.15">
      <c r="A156" s="33"/>
      <c r="D156" s="33"/>
      <c r="E156" s="31"/>
    </row>
    <row r="157" spans="1:5" ht="13" x14ac:dyDescent="0.15">
      <c r="A157" s="33"/>
      <c r="D157" s="33"/>
      <c r="E157" s="31"/>
    </row>
    <row r="158" spans="1:5" ht="13" x14ac:dyDescent="0.15">
      <c r="A158" s="33"/>
      <c r="D158" s="33"/>
      <c r="E158" s="31"/>
    </row>
    <row r="159" spans="1:5" ht="13" x14ac:dyDescent="0.15">
      <c r="A159" s="33"/>
      <c r="D159" s="33"/>
      <c r="E159" s="31"/>
    </row>
    <row r="160" spans="1:5" ht="13" x14ac:dyDescent="0.15">
      <c r="A160" s="33"/>
      <c r="D160" s="33"/>
      <c r="E160" s="31"/>
    </row>
    <row r="161" spans="1:5" ht="13" x14ac:dyDescent="0.15">
      <c r="A161" s="33"/>
      <c r="D161" s="33"/>
      <c r="E161" s="31"/>
    </row>
    <row r="162" spans="1:5" ht="13" x14ac:dyDescent="0.15">
      <c r="A162" s="33"/>
      <c r="D162" s="33"/>
      <c r="E162" s="31"/>
    </row>
    <row r="163" spans="1:5" ht="13" x14ac:dyDescent="0.15">
      <c r="A163" s="33"/>
      <c r="D163" s="33"/>
      <c r="E163" s="31"/>
    </row>
    <row r="164" spans="1:5" ht="13" x14ac:dyDescent="0.15">
      <c r="A164" s="33"/>
      <c r="D164" s="33"/>
      <c r="E164" s="31"/>
    </row>
    <row r="165" spans="1:5" ht="13" x14ac:dyDescent="0.15">
      <c r="A165" s="33"/>
      <c r="D165" s="33"/>
      <c r="E165" s="31"/>
    </row>
    <row r="166" spans="1:5" ht="13" x14ac:dyDescent="0.15">
      <c r="A166" s="33"/>
      <c r="D166" s="33"/>
      <c r="E166" s="31"/>
    </row>
    <row r="167" spans="1:5" ht="13" x14ac:dyDescent="0.15">
      <c r="A167" s="33"/>
      <c r="D167" s="33"/>
      <c r="E167" s="31"/>
    </row>
    <row r="168" spans="1:5" ht="13" x14ac:dyDescent="0.15">
      <c r="A168" s="33"/>
      <c r="D168" s="33"/>
      <c r="E168" s="31"/>
    </row>
    <row r="169" spans="1:5" ht="13" x14ac:dyDescent="0.15">
      <c r="A169" s="33"/>
      <c r="D169" s="33"/>
      <c r="E169" s="31"/>
    </row>
    <row r="170" spans="1:5" ht="13" x14ac:dyDescent="0.15">
      <c r="A170" s="33"/>
      <c r="D170" s="33"/>
      <c r="E170" s="31"/>
    </row>
    <row r="171" spans="1:5" ht="13" x14ac:dyDescent="0.15">
      <c r="A171" s="33"/>
      <c r="D171" s="33"/>
      <c r="E171" s="31"/>
    </row>
    <row r="172" spans="1:5" ht="13" x14ac:dyDescent="0.15">
      <c r="A172" s="33"/>
      <c r="D172" s="33"/>
      <c r="E172" s="31"/>
    </row>
    <row r="173" spans="1:5" ht="13" x14ac:dyDescent="0.15">
      <c r="A173" s="33"/>
      <c r="D173" s="33"/>
      <c r="E173" s="31"/>
    </row>
    <row r="174" spans="1:5" ht="13" x14ac:dyDescent="0.15">
      <c r="A174" s="33"/>
      <c r="D174" s="33"/>
      <c r="E174" s="31"/>
    </row>
    <row r="175" spans="1:5" ht="13" x14ac:dyDescent="0.15">
      <c r="A175" s="33"/>
      <c r="D175" s="33"/>
      <c r="E175" s="31"/>
    </row>
    <row r="176" spans="1:5" ht="13" x14ac:dyDescent="0.15">
      <c r="A176" s="33"/>
      <c r="D176" s="33"/>
      <c r="E176" s="31"/>
    </row>
    <row r="177" spans="1:5" ht="13" x14ac:dyDescent="0.15">
      <c r="A177" s="33"/>
      <c r="D177" s="33"/>
      <c r="E177" s="31"/>
    </row>
    <row r="178" spans="1:5" ht="13" x14ac:dyDescent="0.15">
      <c r="A178" s="33"/>
      <c r="D178" s="33"/>
      <c r="E178" s="31"/>
    </row>
    <row r="179" spans="1:5" ht="13" x14ac:dyDescent="0.15">
      <c r="A179" s="33"/>
      <c r="D179" s="33"/>
      <c r="E179" s="31"/>
    </row>
    <row r="180" spans="1:5" ht="13" x14ac:dyDescent="0.15">
      <c r="A180" s="33"/>
      <c r="D180" s="33"/>
      <c r="E180" s="31"/>
    </row>
    <row r="181" spans="1:5" ht="13" x14ac:dyDescent="0.15">
      <c r="A181" s="33"/>
      <c r="D181" s="33"/>
      <c r="E181" s="31"/>
    </row>
    <row r="182" spans="1:5" ht="13" x14ac:dyDescent="0.15">
      <c r="A182" s="33"/>
      <c r="D182" s="33"/>
      <c r="E182" s="31"/>
    </row>
    <row r="183" spans="1:5" ht="13" x14ac:dyDescent="0.15">
      <c r="A183" s="33"/>
      <c r="D183" s="33"/>
      <c r="E183" s="31"/>
    </row>
    <row r="184" spans="1:5" ht="13" x14ac:dyDescent="0.15">
      <c r="A184" s="33"/>
      <c r="D184" s="33"/>
      <c r="E184" s="31"/>
    </row>
    <row r="185" spans="1:5" ht="13" x14ac:dyDescent="0.15">
      <c r="A185" s="33"/>
      <c r="D185" s="33"/>
      <c r="E185" s="31"/>
    </row>
    <row r="186" spans="1:5" ht="13" x14ac:dyDescent="0.15">
      <c r="A186" s="33"/>
      <c r="D186" s="33"/>
      <c r="E186" s="31"/>
    </row>
    <row r="187" spans="1:5" ht="13" x14ac:dyDescent="0.15">
      <c r="A187" s="33"/>
      <c r="D187" s="33"/>
      <c r="E187" s="31"/>
    </row>
    <row r="188" spans="1:5" ht="13" x14ac:dyDescent="0.15">
      <c r="A188" s="33"/>
      <c r="D188" s="33"/>
      <c r="E188" s="31"/>
    </row>
    <row r="189" spans="1:5" ht="13" x14ac:dyDescent="0.15">
      <c r="A189" s="33"/>
      <c r="D189" s="33"/>
      <c r="E189" s="31"/>
    </row>
    <row r="190" spans="1:5" ht="13" x14ac:dyDescent="0.15">
      <c r="A190" s="33"/>
      <c r="D190" s="33"/>
      <c r="E190" s="31"/>
    </row>
    <row r="191" spans="1:5" ht="13" x14ac:dyDescent="0.15">
      <c r="A191" s="33"/>
      <c r="D191" s="33"/>
      <c r="E191" s="31"/>
    </row>
    <row r="192" spans="1:5" ht="13" x14ac:dyDescent="0.15">
      <c r="A192" s="33"/>
      <c r="D192" s="33"/>
      <c r="E192" s="31"/>
    </row>
    <row r="193" spans="1:5" ht="13" x14ac:dyDescent="0.15">
      <c r="A193" s="33"/>
      <c r="D193" s="33"/>
      <c r="E193" s="31"/>
    </row>
    <row r="194" spans="1:5" ht="13" x14ac:dyDescent="0.15">
      <c r="A194" s="33"/>
      <c r="D194" s="33"/>
      <c r="E194" s="31"/>
    </row>
    <row r="195" spans="1:5" ht="13" x14ac:dyDescent="0.15">
      <c r="A195" s="33"/>
      <c r="D195" s="33"/>
      <c r="E195" s="31"/>
    </row>
    <row r="196" spans="1:5" ht="13" x14ac:dyDescent="0.15">
      <c r="A196" s="33"/>
      <c r="D196" s="33"/>
      <c r="E196" s="31"/>
    </row>
    <row r="197" spans="1:5" ht="13" x14ac:dyDescent="0.15">
      <c r="A197" s="33"/>
      <c r="D197" s="33"/>
      <c r="E197" s="31"/>
    </row>
    <row r="198" spans="1:5" ht="13" x14ac:dyDescent="0.15">
      <c r="A198" s="33"/>
      <c r="D198" s="33"/>
      <c r="E198" s="31"/>
    </row>
    <row r="199" spans="1:5" ht="13" x14ac:dyDescent="0.15">
      <c r="A199" s="33"/>
      <c r="D199" s="33"/>
      <c r="E199" s="31"/>
    </row>
    <row r="200" spans="1:5" ht="13" x14ac:dyDescent="0.15">
      <c r="A200" s="33"/>
      <c r="D200" s="33"/>
      <c r="E200" s="31"/>
    </row>
    <row r="201" spans="1:5" ht="13" x14ac:dyDescent="0.15">
      <c r="A201" s="33"/>
      <c r="D201" s="33"/>
      <c r="E201" s="31"/>
    </row>
    <row r="202" spans="1:5" ht="13" x14ac:dyDescent="0.15">
      <c r="A202" s="33"/>
      <c r="D202" s="33"/>
      <c r="E202" s="31"/>
    </row>
    <row r="203" spans="1:5" ht="13" x14ac:dyDescent="0.15">
      <c r="A203" s="33"/>
      <c r="D203" s="33"/>
      <c r="E203" s="31"/>
    </row>
    <row r="204" spans="1:5" ht="13" x14ac:dyDescent="0.15">
      <c r="A204" s="33"/>
      <c r="D204" s="33"/>
      <c r="E204" s="31"/>
    </row>
    <row r="205" spans="1:5" ht="13" x14ac:dyDescent="0.15">
      <c r="A205" s="33"/>
      <c r="D205" s="33"/>
      <c r="E205" s="31"/>
    </row>
    <row r="206" spans="1:5" ht="13" x14ac:dyDescent="0.15">
      <c r="A206" s="33"/>
      <c r="D206" s="33"/>
      <c r="E206" s="31"/>
    </row>
    <row r="207" spans="1:5" ht="13" x14ac:dyDescent="0.15">
      <c r="A207" s="33"/>
      <c r="D207" s="33"/>
      <c r="E207" s="31"/>
    </row>
    <row r="208" spans="1:5" ht="13" x14ac:dyDescent="0.15">
      <c r="A208" s="33"/>
      <c r="D208" s="33"/>
      <c r="E208" s="31"/>
    </row>
    <row r="209" spans="1:5" ht="13" x14ac:dyDescent="0.15">
      <c r="A209" s="33"/>
      <c r="D209" s="33"/>
      <c r="E209" s="31"/>
    </row>
    <row r="210" spans="1:5" ht="13" x14ac:dyDescent="0.15">
      <c r="A210" s="33"/>
      <c r="D210" s="33"/>
      <c r="E210" s="31"/>
    </row>
    <row r="211" spans="1:5" ht="13" x14ac:dyDescent="0.15">
      <c r="A211" s="33"/>
      <c r="D211" s="33"/>
      <c r="E211" s="31"/>
    </row>
    <row r="212" spans="1:5" ht="13" x14ac:dyDescent="0.15">
      <c r="A212" s="33"/>
      <c r="D212" s="33"/>
      <c r="E212" s="31"/>
    </row>
    <row r="213" spans="1:5" ht="13" x14ac:dyDescent="0.15">
      <c r="A213" s="33"/>
      <c r="D213" s="33"/>
      <c r="E213" s="31"/>
    </row>
    <row r="214" spans="1:5" ht="13" x14ac:dyDescent="0.15">
      <c r="A214" s="33"/>
      <c r="D214" s="33"/>
      <c r="E214" s="31"/>
    </row>
    <row r="215" spans="1:5" ht="13" x14ac:dyDescent="0.15">
      <c r="A215" s="33"/>
      <c r="D215" s="33"/>
      <c r="E215" s="31"/>
    </row>
    <row r="216" spans="1:5" ht="13" x14ac:dyDescent="0.15">
      <c r="A216" s="33"/>
      <c r="D216" s="33"/>
      <c r="E216" s="31"/>
    </row>
    <row r="217" spans="1:5" ht="13" x14ac:dyDescent="0.15">
      <c r="A217" s="33"/>
      <c r="D217" s="33"/>
      <c r="E217" s="31"/>
    </row>
    <row r="218" spans="1:5" ht="13" x14ac:dyDescent="0.15">
      <c r="A218" s="33"/>
      <c r="D218" s="33"/>
      <c r="E218" s="31"/>
    </row>
    <row r="219" spans="1:5" ht="13" x14ac:dyDescent="0.15">
      <c r="A219" s="33"/>
      <c r="D219" s="33"/>
      <c r="E219" s="31"/>
    </row>
    <row r="220" spans="1:5" ht="13" x14ac:dyDescent="0.15">
      <c r="A220" s="33"/>
      <c r="D220" s="33"/>
      <c r="E220" s="31"/>
    </row>
    <row r="221" spans="1:5" ht="13" x14ac:dyDescent="0.15">
      <c r="A221" s="33"/>
      <c r="D221" s="33"/>
      <c r="E221" s="31"/>
    </row>
    <row r="222" spans="1:5" ht="13" x14ac:dyDescent="0.15">
      <c r="A222" s="33"/>
      <c r="D222" s="33"/>
      <c r="E222" s="31"/>
    </row>
    <row r="223" spans="1:5" ht="13" x14ac:dyDescent="0.15">
      <c r="A223" s="33"/>
      <c r="D223" s="33"/>
      <c r="E223" s="31"/>
    </row>
    <row r="224" spans="1:5" ht="13" x14ac:dyDescent="0.15">
      <c r="A224" s="33"/>
      <c r="D224" s="33"/>
      <c r="E224" s="31"/>
    </row>
    <row r="225" spans="1:5" ht="13" x14ac:dyDescent="0.15">
      <c r="A225" s="33"/>
      <c r="D225" s="33"/>
      <c r="E225" s="31"/>
    </row>
    <row r="226" spans="1:5" ht="13" x14ac:dyDescent="0.15">
      <c r="A226" s="33"/>
      <c r="D226" s="33"/>
      <c r="E226" s="31"/>
    </row>
    <row r="227" spans="1:5" ht="13" x14ac:dyDescent="0.15">
      <c r="A227" s="33"/>
      <c r="D227" s="33"/>
      <c r="E227" s="31"/>
    </row>
    <row r="228" spans="1:5" ht="13" x14ac:dyDescent="0.15">
      <c r="A228" s="33"/>
      <c r="D228" s="33"/>
      <c r="E228" s="31"/>
    </row>
    <row r="229" spans="1:5" ht="13" x14ac:dyDescent="0.15">
      <c r="A229" s="33"/>
      <c r="D229" s="33"/>
      <c r="E229" s="31"/>
    </row>
    <row r="230" spans="1:5" ht="13" x14ac:dyDescent="0.15">
      <c r="A230" s="33"/>
      <c r="D230" s="33"/>
      <c r="E230" s="31"/>
    </row>
    <row r="231" spans="1:5" ht="13" x14ac:dyDescent="0.15">
      <c r="A231" s="33"/>
      <c r="D231" s="33"/>
      <c r="E231" s="31"/>
    </row>
    <row r="232" spans="1:5" ht="13" x14ac:dyDescent="0.15">
      <c r="A232" s="33"/>
      <c r="D232" s="33"/>
      <c r="E232" s="31"/>
    </row>
    <row r="233" spans="1:5" ht="13" x14ac:dyDescent="0.15">
      <c r="A233" s="33"/>
      <c r="D233" s="33"/>
      <c r="E233" s="31"/>
    </row>
    <row r="234" spans="1:5" ht="13" x14ac:dyDescent="0.15">
      <c r="A234" s="33"/>
      <c r="D234" s="33"/>
      <c r="E234" s="31"/>
    </row>
    <row r="235" spans="1:5" ht="13" x14ac:dyDescent="0.15">
      <c r="A235" s="33"/>
      <c r="D235" s="33"/>
      <c r="E235" s="31"/>
    </row>
    <row r="236" spans="1:5" ht="13" x14ac:dyDescent="0.15">
      <c r="A236" s="33"/>
      <c r="D236" s="33"/>
      <c r="E236" s="31"/>
    </row>
    <row r="237" spans="1:5" ht="13" x14ac:dyDescent="0.15">
      <c r="A237" s="33"/>
      <c r="D237" s="33"/>
      <c r="E237" s="31"/>
    </row>
    <row r="238" spans="1:5" ht="13" x14ac:dyDescent="0.15">
      <c r="A238" s="33"/>
      <c r="D238" s="33"/>
      <c r="E238" s="31"/>
    </row>
    <row r="239" spans="1:5" ht="13" x14ac:dyDescent="0.15">
      <c r="A239" s="33"/>
      <c r="D239" s="33"/>
      <c r="E239" s="31"/>
    </row>
    <row r="240" spans="1:5" ht="13" x14ac:dyDescent="0.15">
      <c r="A240" s="33"/>
      <c r="D240" s="33"/>
      <c r="E240" s="31"/>
    </row>
    <row r="241" spans="1:5" ht="13" x14ac:dyDescent="0.15">
      <c r="A241" s="33"/>
      <c r="D241" s="33"/>
      <c r="E241" s="31"/>
    </row>
    <row r="242" spans="1:5" ht="13" x14ac:dyDescent="0.15">
      <c r="A242" s="33"/>
      <c r="D242" s="33"/>
      <c r="E242" s="31"/>
    </row>
    <row r="243" spans="1:5" ht="13" x14ac:dyDescent="0.15">
      <c r="A243" s="33"/>
      <c r="D243" s="33"/>
      <c r="E243" s="31"/>
    </row>
    <row r="244" spans="1:5" ht="13" x14ac:dyDescent="0.15">
      <c r="A244" s="33"/>
      <c r="D244" s="33"/>
      <c r="E244" s="31"/>
    </row>
    <row r="245" spans="1:5" ht="13" x14ac:dyDescent="0.15">
      <c r="A245" s="33"/>
      <c r="D245" s="33"/>
      <c r="E245" s="31"/>
    </row>
    <row r="246" spans="1:5" ht="13" x14ac:dyDescent="0.15">
      <c r="A246" s="33"/>
      <c r="D246" s="33"/>
      <c r="E246" s="31"/>
    </row>
    <row r="247" spans="1:5" ht="13" x14ac:dyDescent="0.15">
      <c r="A247" s="33"/>
      <c r="D247" s="33"/>
      <c r="E247" s="31"/>
    </row>
    <row r="248" spans="1:5" ht="13" x14ac:dyDescent="0.15">
      <c r="A248" s="33"/>
      <c r="D248" s="33"/>
      <c r="E248" s="31"/>
    </row>
    <row r="249" spans="1:5" ht="13" x14ac:dyDescent="0.15">
      <c r="A249" s="33"/>
      <c r="D249" s="33"/>
      <c r="E249" s="31"/>
    </row>
    <row r="250" spans="1:5" ht="13" x14ac:dyDescent="0.15">
      <c r="A250" s="33"/>
      <c r="D250" s="33"/>
      <c r="E250" s="31"/>
    </row>
    <row r="251" spans="1:5" ht="13" x14ac:dyDescent="0.15">
      <c r="A251" s="33"/>
      <c r="D251" s="33"/>
      <c r="E251" s="31"/>
    </row>
    <row r="252" spans="1:5" ht="13" x14ac:dyDescent="0.15">
      <c r="A252" s="33"/>
      <c r="D252" s="33"/>
      <c r="E252" s="31"/>
    </row>
    <row r="253" spans="1:5" ht="13" x14ac:dyDescent="0.15">
      <c r="A253" s="33"/>
      <c r="D253" s="33"/>
      <c r="E253" s="31"/>
    </row>
    <row r="254" spans="1:5" ht="13" x14ac:dyDescent="0.15">
      <c r="A254" s="33"/>
      <c r="D254" s="33"/>
      <c r="E254" s="31"/>
    </row>
    <row r="255" spans="1:5" ht="13" x14ac:dyDescent="0.15">
      <c r="A255" s="33"/>
      <c r="D255" s="33"/>
      <c r="E255" s="31"/>
    </row>
    <row r="256" spans="1:5" ht="13" x14ac:dyDescent="0.15">
      <c r="A256" s="33"/>
      <c r="D256" s="33"/>
      <c r="E256" s="31"/>
    </row>
    <row r="257" spans="1:5" ht="13" x14ac:dyDescent="0.15">
      <c r="A257" s="33"/>
      <c r="D257" s="33"/>
      <c r="E257" s="31"/>
    </row>
    <row r="258" spans="1:5" ht="13" x14ac:dyDescent="0.15">
      <c r="A258" s="33"/>
      <c r="D258" s="33"/>
      <c r="E258" s="31"/>
    </row>
    <row r="259" spans="1:5" ht="13" x14ac:dyDescent="0.15">
      <c r="A259" s="33"/>
      <c r="D259" s="33"/>
      <c r="E259" s="31"/>
    </row>
    <row r="260" spans="1:5" ht="13" x14ac:dyDescent="0.15">
      <c r="A260" s="33"/>
      <c r="D260" s="33"/>
      <c r="E260" s="31"/>
    </row>
    <row r="261" spans="1:5" ht="13" x14ac:dyDescent="0.15">
      <c r="A261" s="33"/>
      <c r="D261" s="33"/>
      <c r="E261" s="31"/>
    </row>
    <row r="262" spans="1:5" ht="13" x14ac:dyDescent="0.15">
      <c r="A262" s="33"/>
      <c r="D262" s="33"/>
      <c r="E262" s="31"/>
    </row>
    <row r="263" spans="1:5" ht="13" x14ac:dyDescent="0.15">
      <c r="A263" s="33"/>
      <c r="D263" s="33"/>
      <c r="E263" s="31"/>
    </row>
    <row r="264" spans="1:5" ht="13" x14ac:dyDescent="0.15">
      <c r="A264" s="33"/>
      <c r="D264" s="33"/>
      <c r="E264" s="31"/>
    </row>
    <row r="265" spans="1:5" ht="13" x14ac:dyDescent="0.15">
      <c r="A265" s="33"/>
      <c r="D265" s="33"/>
      <c r="E265" s="31"/>
    </row>
    <row r="266" spans="1:5" ht="13" x14ac:dyDescent="0.15">
      <c r="A266" s="33"/>
      <c r="D266" s="33"/>
      <c r="E266" s="31"/>
    </row>
    <row r="267" spans="1:5" ht="13" x14ac:dyDescent="0.15">
      <c r="A267" s="33"/>
      <c r="D267" s="33"/>
      <c r="E267" s="31"/>
    </row>
    <row r="268" spans="1:5" ht="13" x14ac:dyDescent="0.15">
      <c r="A268" s="33"/>
      <c r="D268" s="33"/>
      <c r="E268" s="31"/>
    </row>
    <row r="269" spans="1:5" ht="13" x14ac:dyDescent="0.15">
      <c r="A269" s="33"/>
      <c r="D269" s="33"/>
      <c r="E269" s="31"/>
    </row>
    <row r="270" spans="1:5" ht="13" x14ac:dyDescent="0.15">
      <c r="A270" s="33"/>
      <c r="D270" s="33"/>
      <c r="E270" s="31"/>
    </row>
    <row r="271" spans="1:5" ht="13" x14ac:dyDescent="0.15">
      <c r="A271" s="33"/>
      <c r="D271" s="33"/>
      <c r="E271" s="31"/>
    </row>
    <row r="272" spans="1:5" ht="13" x14ac:dyDescent="0.15">
      <c r="A272" s="33"/>
      <c r="D272" s="33"/>
      <c r="E272" s="31"/>
    </row>
    <row r="273" spans="1:5" ht="13" x14ac:dyDescent="0.15">
      <c r="A273" s="33"/>
      <c r="D273" s="33"/>
      <c r="E273" s="31"/>
    </row>
    <row r="274" spans="1:5" ht="13" x14ac:dyDescent="0.15">
      <c r="A274" s="33"/>
      <c r="D274" s="33"/>
      <c r="E274" s="31"/>
    </row>
    <row r="275" spans="1:5" ht="13" x14ac:dyDescent="0.15">
      <c r="A275" s="33"/>
      <c r="D275" s="33"/>
      <c r="E275" s="31"/>
    </row>
    <row r="276" spans="1:5" ht="13" x14ac:dyDescent="0.15">
      <c r="A276" s="33"/>
      <c r="D276" s="33"/>
      <c r="E276" s="31"/>
    </row>
    <row r="277" spans="1:5" ht="13" x14ac:dyDescent="0.15">
      <c r="A277" s="33"/>
      <c r="D277" s="33"/>
      <c r="E277" s="31"/>
    </row>
    <row r="278" spans="1:5" ht="13" x14ac:dyDescent="0.15">
      <c r="A278" s="33"/>
      <c r="D278" s="33"/>
      <c r="E278" s="31"/>
    </row>
    <row r="279" spans="1:5" ht="13" x14ac:dyDescent="0.15">
      <c r="A279" s="33"/>
      <c r="D279" s="33"/>
      <c r="E279" s="31"/>
    </row>
    <row r="280" spans="1:5" ht="13" x14ac:dyDescent="0.15">
      <c r="A280" s="33"/>
      <c r="D280" s="33"/>
      <c r="E280" s="31"/>
    </row>
    <row r="281" spans="1:5" ht="13" x14ac:dyDescent="0.15">
      <c r="A281" s="33"/>
      <c r="D281" s="33"/>
      <c r="E281" s="31"/>
    </row>
    <row r="282" spans="1:5" ht="13" x14ac:dyDescent="0.15">
      <c r="A282" s="33"/>
      <c r="D282" s="33"/>
      <c r="E282" s="31"/>
    </row>
    <row r="283" spans="1:5" ht="13" x14ac:dyDescent="0.15">
      <c r="A283" s="33"/>
      <c r="D283" s="33"/>
      <c r="E283" s="31"/>
    </row>
    <row r="284" spans="1:5" ht="13" x14ac:dyDescent="0.15">
      <c r="A284" s="33"/>
      <c r="D284" s="33"/>
      <c r="E284" s="31"/>
    </row>
    <row r="285" spans="1:5" ht="13" x14ac:dyDescent="0.15">
      <c r="A285" s="33"/>
      <c r="D285" s="33"/>
      <c r="E285" s="31"/>
    </row>
    <row r="286" spans="1:5" ht="13" x14ac:dyDescent="0.15">
      <c r="A286" s="33"/>
      <c r="D286" s="33"/>
      <c r="E286" s="31"/>
    </row>
    <row r="287" spans="1:5" ht="13" x14ac:dyDescent="0.15">
      <c r="A287" s="33"/>
      <c r="D287" s="33"/>
      <c r="E287" s="31"/>
    </row>
    <row r="288" spans="1:5" ht="13" x14ac:dyDescent="0.15">
      <c r="A288" s="33"/>
      <c r="D288" s="33"/>
      <c r="E288" s="31"/>
    </row>
    <row r="289" spans="1:5" ht="13" x14ac:dyDescent="0.15">
      <c r="A289" s="33"/>
      <c r="D289" s="33"/>
      <c r="E289" s="31"/>
    </row>
    <row r="290" spans="1:5" ht="13" x14ac:dyDescent="0.15">
      <c r="A290" s="33"/>
      <c r="D290" s="33"/>
      <c r="E290" s="31"/>
    </row>
    <row r="291" spans="1:5" ht="13" x14ac:dyDescent="0.15">
      <c r="A291" s="33"/>
      <c r="D291" s="33"/>
      <c r="E291" s="31"/>
    </row>
    <row r="292" spans="1:5" ht="13" x14ac:dyDescent="0.15">
      <c r="A292" s="33"/>
      <c r="D292" s="33"/>
      <c r="E292" s="31"/>
    </row>
    <row r="293" spans="1:5" ht="13" x14ac:dyDescent="0.15">
      <c r="A293" s="33"/>
      <c r="D293" s="33"/>
      <c r="E293" s="31"/>
    </row>
    <row r="294" spans="1:5" ht="13" x14ac:dyDescent="0.15">
      <c r="A294" s="33"/>
      <c r="D294" s="33"/>
      <c r="E294" s="31"/>
    </row>
    <row r="295" spans="1:5" ht="13" x14ac:dyDescent="0.15">
      <c r="A295" s="33"/>
      <c r="D295" s="33"/>
      <c r="E295" s="31"/>
    </row>
    <row r="296" spans="1:5" ht="13" x14ac:dyDescent="0.15">
      <c r="A296" s="33"/>
      <c r="D296" s="33"/>
      <c r="E296" s="31"/>
    </row>
    <row r="297" spans="1:5" ht="13" x14ac:dyDescent="0.15">
      <c r="A297" s="33"/>
      <c r="D297" s="33"/>
      <c r="E297" s="31"/>
    </row>
    <row r="298" spans="1:5" ht="13" x14ac:dyDescent="0.15">
      <c r="A298" s="33"/>
      <c r="D298" s="33"/>
      <c r="E298" s="31"/>
    </row>
    <row r="299" spans="1:5" ht="13" x14ac:dyDescent="0.15">
      <c r="A299" s="33"/>
      <c r="D299" s="33"/>
      <c r="E299" s="31"/>
    </row>
    <row r="300" spans="1:5" ht="13" x14ac:dyDescent="0.15">
      <c r="A300" s="33"/>
      <c r="D300" s="33"/>
      <c r="E300" s="31"/>
    </row>
    <row r="301" spans="1:5" ht="13" x14ac:dyDescent="0.15">
      <c r="A301" s="33"/>
      <c r="D301" s="33"/>
      <c r="E301" s="31"/>
    </row>
    <row r="302" spans="1:5" ht="13" x14ac:dyDescent="0.15">
      <c r="A302" s="33"/>
      <c r="D302" s="33"/>
      <c r="E302" s="31"/>
    </row>
    <row r="303" spans="1:5" ht="13" x14ac:dyDescent="0.15">
      <c r="A303" s="33"/>
      <c r="D303" s="33"/>
      <c r="E303" s="31"/>
    </row>
    <row r="304" spans="1:5" ht="13" x14ac:dyDescent="0.15">
      <c r="A304" s="33"/>
      <c r="D304" s="33"/>
      <c r="E304" s="31"/>
    </row>
    <row r="305" spans="1:5" ht="13" x14ac:dyDescent="0.15">
      <c r="A305" s="33"/>
      <c r="D305" s="33"/>
      <c r="E305" s="31"/>
    </row>
    <row r="306" spans="1:5" ht="13" x14ac:dyDescent="0.15">
      <c r="A306" s="33"/>
      <c r="D306" s="33"/>
      <c r="E306" s="31"/>
    </row>
    <row r="307" spans="1:5" ht="13" x14ac:dyDescent="0.15">
      <c r="A307" s="33"/>
      <c r="D307" s="33"/>
      <c r="E307" s="31"/>
    </row>
    <row r="308" spans="1:5" ht="13" x14ac:dyDescent="0.15">
      <c r="A308" s="33"/>
      <c r="D308" s="33"/>
      <c r="E308" s="31"/>
    </row>
    <row r="309" spans="1:5" ht="13" x14ac:dyDescent="0.15">
      <c r="A309" s="33"/>
      <c r="D309" s="33"/>
      <c r="E309" s="31"/>
    </row>
    <row r="310" spans="1:5" ht="13" x14ac:dyDescent="0.15">
      <c r="A310" s="33"/>
      <c r="D310" s="33"/>
      <c r="E310" s="31"/>
    </row>
    <row r="311" spans="1:5" ht="13" x14ac:dyDescent="0.15">
      <c r="A311" s="33"/>
      <c r="D311" s="33"/>
      <c r="E311" s="31"/>
    </row>
    <row r="312" spans="1:5" ht="13" x14ac:dyDescent="0.15">
      <c r="A312" s="33"/>
      <c r="D312" s="33"/>
      <c r="E312" s="31"/>
    </row>
    <row r="313" spans="1:5" ht="13" x14ac:dyDescent="0.15">
      <c r="A313" s="33"/>
      <c r="D313" s="33"/>
      <c r="E313" s="31"/>
    </row>
    <row r="314" spans="1:5" ht="13" x14ac:dyDescent="0.15">
      <c r="A314" s="33"/>
      <c r="D314" s="33"/>
      <c r="E314" s="31"/>
    </row>
    <row r="315" spans="1:5" ht="13" x14ac:dyDescent="0.15">
      <c r="A315" s="33"/>
      <c r="D315" s="33"/>
      <c r="E315" s="31"/>
    </row>
    <row r="316" spans="1:5" ht="13" x14ac:dyDescent="0.15">
      <c r="A316" s="33"/>
      <c r="D316" s="33"/>
      <c r="E316" s="31"/>
    </row>
    <row r="317" spans="1:5" ht="13" x14ac:dyDescent="0.15">
      <c r="A317" s="33"/>
      <c r="D317" s="33"/>
      <c r="E317" s="31"/>
    </row>
    <row r="318" spans="1:5" ht="13" x14ac:dyDescent="0.15">
      <c r="A318" s="33"/>
      <c r="D318" s="33"/>
      <c r="E318" s="31"/>
    </row>
    <row r="319" spans="1:5" ht="13" x14ac:dyDescent="0.15">
      <c r="A319" s="33"/>
      <c r="D319" s="33"/>
      <c r="E319" s="31"/>
    </row>
    <row r="320" spans="1:5" ht="13" x14ac:dyDescent="0.15">
      <c r="A320" s="33"/>
      <c r="D320" s="33"/>
      <c r="E320" s="31"/>
    </row>
    <row r="321" spans="1:5" ht="13" x14ac:dyDescent="0.15">
      <c r="A321" s="33"/>
      <c r="D321" s="33"/>
      <c r="E321" s="31"/>
    </row>
    <row r="322" spans="1:5" ht="13" x14ac:dyDescent="0.15">
      <c r="A322" s="33"/>
      <c r="D322" s="33"/>
      <c r="E322" s="31"/>
    </row>
    <row r="323" spans="1:5" ht="13" x14ac:dyDescent="0.15">
      <c r="A323" s="33"/>
      <c r="D323" s="33"/>
      <c r="E323" s="31"/>
    </row>
    <row r="324" spans="1:5" ht="13" x14ac:dyDescent="0.15">
      <c r="A324" s="33"/>
      <c r="D324" s="33"/>
      <c r="E324" s="31"/>
    </row>
    <row r="325" spans="1:5" ht="13" x14ac:dyDescent="0.15">
      <c r="A325" s="33"/>
      <c r="D325" s="33"/>
      <c r="E325" s="31"/>
    </row>
    <row r="326" spans="1:5" ht="13" x14ac:dyDescent="0.15">
      <c r="A326" s="33"/>
      <c r="D326" s="33"/>
      <c r="E326" s="31"/>
    </row>
    <row r="327" spans="1:5" ht="13" x14ac:dyDescent="0.15">
      <c r="A327" s="33"/>
      <c r="D327" s="33"/>
      <c r="E327" s="31"/>
    </row>
    <row r="328" spans="1:5" ht="13" x14ac:dyDescent="0.15">
      <c r="A328" s="33"/>
      <c r="D328" s="33"/>
      <c r="E328" s="31"/>
    </row>
    <row r="329" spans="1:5" ht="13" x14ac:dyDescent="0.15">
      <c r="A329" s="33"/>
      <c r="D329" s="33"/>
      <c r="E329" s="31"/>
    </row>
    <row r="330" spans="1:5" ht="13" x14ac:dyDescent="0.15">
      <c r="A330" s="33"/>
      <c r="D330" s="33"/>
      <c r="E330" s="31"/>
    </row>
    <row r="331" spans="1:5" ht="13" x14ac:dyDescent="0.15">
      <c r="A331" s="33"/>
      <c r="D331" s="33"/>
      <c r="E331" s="31"/>
    </row>
    <row r="332" spans="1:5" ht="13" x14ac:dyDescent="0.15">
      <c r="A332" s="33"/>
      <c r="D332" s="33"/>
      <c r="E332" s="31"/>
    </row>
    <row r="333" spans="1:5" ht="13" x14ac:dyDescent="0.15">
      <c r="A333" s="33"/>
      <c r="D333" s="33"/>
      <c r="E333" s="31"/>
    </row>
    <row r="334" spans="1:5" ht="13" x14ac:dyDescent="0.15">
      <c r="A334" s="33"/>
      <c r="D334" s="33"/>
      <c r="E334" s="31"/>
    </row>
    <row r="335" spans="1:5" ht="13" x14ac:dyDescent="0.15">
      <c r="A335" s="33"/>
      <c r="D335" s="33"/>
      <c r="E335" s="31"/>
    </row>
    <row r="336" spans="1:5" ht="13" x14ac:dyDescent="0.15">
      <c r="A336" s="33"/>
      <c r="D336" s="33"/>
      <c r="E336" s="31"/>
    </row>
    <row r="337" spans="1:5" ht="13" x14ac:dyDescent="0.15">
      <c r="A337" s="33"/>
      <c r="D337" s="33"/>
      <c r="E337" s="31"/>
    </row>
    <row r="338" spans="1:5" ht="13" x14ac:dyDescent="0.15">
      <c r="A338" s="33"/>
      <c r="D338" s="33"/>
      <c r="E338" s="31"/>
    </row>
    <row r="339" spans="1:5" ht="13" x14ac:dyDescent="0.15">
      <c r="A339" s="33"/>
      <c r="D339" s="33"/>
      <c r="E339" s="31"/>
    </row>
    <row r="340" spans="1:5" ht="13" x14ac:dyDescent="0.15">
      <c r="A340" s="33"/>
      <c r="D340" s="33"/>
      <c r="E340" s="31"/>
    </row>
    <row r="341" spans="1:5" ht="13" x14ac:dyDescent="0.15">
      <c r="A341" s="33"/>
      <c r="D341" s="33"/>
      <c r="E341" s="31"/>
    </row>
    <row r="342" spans="1:5" ht="13" x14ac:dyDescent="0.15">
      <c r="A342" s="33"/>
      <c r="D342" s="33"/>
      <c r="E342" s="31"/>
    </row>
    <row r="343" spans="1:5" ht="13" x14ac:dyDescent="0.15">
      <c r="A343" s="33"/>
      <c r="D343" s="33"/>
      <c r="E343" s="31"/>
    </row>
    <row r="344" spans="1:5" ht="13" x14ac:dyDescent="0.15">
      <c r="A344" s="33"/>
      <c r="D344" s="33"/>
      <c r="E344" s="31"/>
    </row>
    <row r="345" spans="1:5" ht="13" x14ac:dyDescent="0.15">
      <c r="A345" s="33"/>
      <c r="D345" s="33"/>
      <c r="E345" s="31"/>
    </row>
    <row r="346" spans="1:5" ht="13" x14ac:dyDescent="0.15">
      <c r="A346" s="33"/>
      <c r="D346" s="33"/>
      <c r="E346" s="31"/>
    </row>
    <row r="347" spans="1:5" ht="13" x14ac:dyDescent="0.15">
      <c r="A347" s="33"/>
      <c r="D347" s="33"/>
      <c r="E347" s="31"/>
    </row>
    <row r="348" spans="1:5" ht="13" x14ac:dyDescent="0.15">
      <c r="A348" s="33"/>
      <c r="D348" s="33"/>
      <c r="E348" s="31"/>
    </row>
    <row r="349" spans="1:5" ht="13" x14ac:dyDescent="0.15">
      <c r="A349" s="33"/>
      <c r="D349" s="33"/>
      <c r="E349" s="31"/>
    </row>
    <row r="350" spans="1:5" ht="13" x14ac:dyDescent="0.15">
      <c r="A350" s="33"/>
      <c r="D350" s="33"/>
      <c r="E350" s="31"/>
    </row>
    <row r="351" spans="1:5" ht="13" x14ac:dyDescent="0.15">
      <c r="A351" s="33"/>
      <c r="D351" s="33"/>
      <c r="E351" s="31"/>
    </row>
    <row r="352" spans="1:5" ht="13" x14ac:dyDescent="0.15">
      <c r="A352" s="33"/>
      <c r="D352" s="33"/>
      <c r="E352" s="31"/>
    </row>
    <row r="353" spans="1:5" ht="13" x14ac:dyDescent="0.15">
      <c r="A353" s="33"/>
      <c r="D353" s="33"/>
      <c r="E353" s="31"/>
    </row>
    <row r="354" spans="1:5" ht="13" x14ac:dyDescent="0.15">
      <c r="A354" s="33"/>
      <c r="D354" s="33"/>
      <c r="E354" s="31"/>
    </row>
    <row r="355" spans="1:5" ht="13" x14ac:dyDescent="0.15">
      <c r="A355" s="33"/>
      <c r="D355" s="33"/>
      <c r="E355" s="31"/>
    </row>
    <row r="356" spans="1:5" ht="13" x14ac:dyDescent="0.15">
      <c r="A356" s="33"/>
      <c r="D356" s="33"/>
      <c r="E356" s="31"/>
    </row>
    <row r="357" spans="1:5" ht="13" x14ac:dyDescent="0.15">
      <c r="A357" s="33"/>
      <c r="D357" s="33"/>
      <c r="E357" s="31"/>
    </row>
    <row r="358" spans="1:5" ht="13" x14ac:dyDescent="0.15">
      <c r="A358" s="33"/>
      <c r="D358" s="33"/>
      <c r="E358" s="31"/>
    </row>
    <row r="359" spans="1:5" ht="13" x14ac:dyDescent="0.15">
      <c r="A359" s="33"/>
      <c r="D359" s="33"/>
      <c r="E359" s="31"/>
    </row>
    <row r="360" spans="1:5" ht="13" x14ac:dyDescent="0.15">
      <c r="A360" s="33"/>
      <c r="D360" s="33"/>
      <c r="E360" s="31"/>
    </row>
    <row r="361" spans="1:5" ht="13" x14ac:dyDescent="0.15">
      <c r="A361" s="33"/>
      <c r="D361" s="33"/>
      <c r="E361" s="31"/>
    </row>
    <row r="362" spans="1:5" ht="13" x14ac:dyDescent="0.15">
      <c r="A362" s="33"/>
      <c r="D362" s="33"/>
      <c r="E362" s="31"/>
    </row>
    <row r="363" spans="1:5" ht="13" x14ac:dyDescent="0.15">
      <c r="A363" s="33"/>
      <c r="D363" s="33"/>
      <c r="E363" s="31"/>
    </row>
    <row r="364" spans="1:5" ht="13" x14ac:dyDescent="0.15">
      <c r="A364" s="33"/>
      <c r="D364" s="33"/>
      <c r="E364" s="31"/>
    </row>
    <row r="365" spans="1:5" ht="13" x14ac:dyDescent="0.15">
      <c r="A365" s="33"/>
      <c r="D365" s="33"/>
      <c r="E365" s="31"/>
    </row>
    <row r="366" spans="1:5" ht="13" x14ac:dyDescent="0.15">
      <c r="A366" s="33"/>
      <c r="D366" s="33"/>
      <c r="E366" s="31"/>
    </row>
    <row r="367" spans="1:5" ht="13" x14ac:dyDescent="0.15">
      <c r="A367" s="33"/>
      <c r="D367" s="33"/>
      <c r="E367" s="31"/>
    </row>
    <row r="368" spans="1:5" ht="13" x14ac:dyDescent="0.15">
      <c r="A368" s="33"/>
      <c r="D368" s="33"/>
      <c r="E368" s="31"/>
    </row>
    <row r="369" spans="1:5" ht="13" x14ac:dyDescent="0.15">
      <c r="A369" s="33"/>
      <c r="D369" s="33"/>
      <c r="E369" s="31"/>
    </row>
    <row r="370" spans="1:5" ht="13" x14ac:dyDescent="0.15">
      <c r="A370" s="33"/>
      <c r="D370" s="33"/>
      <c r="E370" s="31"/>
    </row>
    <row r="371" spans="1:5" ht="13" x14ac:dyDescent="0.15">
      <c r="A371" s="33"/>
      <c r="D371" s="33"/>
      <c r="E371" s="31"/>
    </row>
    <row r="372" spans="1:5" ht="13" x14ac:dyDescent="0.15">
      <c r="A372" s="33"/>
      <c r="D372" s="33"/>
      <c r="E372" s="31"/>
    </row>
    <row r="373" spans="1:5" ht="13" x14ac:dyDescent="0.15">
      <c r="A373" s="33"/>
      <c r="D373" s="33"/>
      <c r="E373" s="31"/>
    </row>
    <row r="374" spans="1:5" ht="13" x14ac:dyDescent="0.15">
      <c r="A374" s="33"/>
      <c r="D374" s="33"/>
      <c r="E374" s="31"/>
    </row>
    <row r="375" spans="1:5" ht="13" x14ac:dyDescent="0.15">
      <c r="A375" s="33"/>
      <c r="D375" s="33"/>
      <c r="E375" s="31"/>
    </row>
    <row r="376" spans="1:5" ht="13" x14ac:dyDescent="0.15">
      <c r="A376" s="33"/>
      <c r="D376" s="33"/>
      <c r="E376" s="31"/>
    </row>
    <row r="377" spans="1:5" ht="13" x14ac:dyDescent="0.15">
      <c r="A377" s="33"/>
      <c r="D377" s="33"/>
      <c r="E377" s="31"/>
    </row>
    <row r="378" spans="1:5" ht="13" x14ac:dyDescent="0.15">
      <c r="A378" s="33"/>
      <c r="D378" s="33"/>
      <c r="E378" s="31"/>
    </row>
    <row r="379" spans="1:5" ht="13" x14ac:dyDescent="0.15">
      <c r="A379" s="33"/>
      <c r="D379" s="33"/>
      <c r="E379" s="31"/>
    </row>
    <row r="380" spans="1:5" ht="13" x14ac:dyDescent="0.15">
      <c r="A380" s="33"/>
      <c r="D380" s="33"/>
      <c r="E380" s="31"/>
    </row>
    <row r="381" spans="1:5" ht="13" x14ac:dyDescent="0.15">
      <c r="A381" s="33"/>
      <c r="D381" s="33"/>
      <c r="E381" s="31"/>
    </row>
    <row r="382" spans="1:5" ht="13" x14ac:dyDescent="0.15">
      <c r="A382" s="33"/>
      <c r="D382" s="33"/>
      <c r="E382" s="31"/>
    </row>
    <row r="383" spans="1:5" ht="13" x14ac:dyDescent="0.15">
      <c r="A383" s="33"/>
      <c r="D383" s="33"/>
      <c r="E383" s="31"/>
    </row>
    <row r="384" spans="1:5" ht="13" x14ac:dyDescent="0.15">
      <c r="A384" s="33"/>
      <c r="D384" s="33"/>
      <c r="E384" s="31"/>
    </row>
    <row r="385" spans="1:5" ht="13" x14ac:dyDescent="0.15">
      <c r="A385" s="33"/>
      <c r="D385" s="33"/>
      <c r="E385" s="31"/>
    </row>
    <row r="386" spans="1:5" ht="13" x14ac:dyDescent="0.15">
      <c r="A386" s="33"/>
      <c r="D386" s="33"/>
      <c r="E386" s="31"/>
    </row>
    <row r="387" spans="1:5" ht="13" x14ac:dyDescent="0.15">
      <c r="A387" s="33"/>
      <c r="D387" s="33"/>
      <c r="E387" s="31"/>
    </row>
    <row r="388" spans="1:5" ht="13" x14ac:dyDescent="0.15">
      <c r="A388" s="33"/>
      <c r="D388" s="33"/>
      <c r="E388" s="31"/>
    </row>
    <row r="389" spans="1:5" ht="13" x14ac:dyDescent="0.15">
      <c r="A389" s="33"/>
      <c r="D389" s="33"/>
      <c r="E389" s="31"/>
    </row>
    <row r="390" spans="1:5" ht="13" x14ac:dyDescent="0.15">
      <c r="A390" s="33"/>
      <c r="D390" s="33"/>
      <c r="E390" s="31"/>
    </row>
    <row r="391" spans="1:5" ht="13" x14ac:dyDescent="0.15">
      <c r="A391" s="33"/>
      <c r="D391" s="33"/>
      <c r="E391" s="31"/>
    </row>
    <row r="392" spans="1:5" ht="13" x14ac:dyDescent="0.15">
      <c r="A392" s="33"/>
      <c r="D392" s="33"/>
      <c r="E392" s="31"/>
    </row>
    <row r="393" spans="1:5" ht="13" x14ac:dyDescent="0.15">
      <c r="A393" s="33"/>
      <c r="D393" s="33"/>
      <c r="E393" s="31"/>
    </row>
    <row r="394" spans="1:5" ht="13" x14ac:dyDescent="0.15">
      <c r="A394" s="33"/>
      <c r="D394" s="33"/>
      <c r="E394" s="31"/>
    </row>
    <row r="395" spans="1:5" ht="13" x14ac:dyDescent="0.15">
      <c r="A395" s="33"/>
      <c r="D395" s="33"/>
      <c r="E395" s="31"/>
    </row>
    <row r="396" spans="1:5" ht="13" x14ac:dyDescent="0.15">
      <c r="A396" s="33"/>
      <c r="D396" s="33"/>
      <c r="E396" s="31"/>
    </row>
    <row r="397" spans="1:5" ht="13" x14ac:dyDescent="0.15">
      <c r="A397" s="33"/>
      <c r="D397" s="33"/>
      <c r="E397" s="31"/>
    </row>
    <row r="398" spans="1:5" ht="13" x14ac:dyDescent="0.15">
      <c r="A398" s="33"/>
      <c r="D398" s="33"/>
      <c r="E398" s="31"/>
    </row>
    <row r="399" spans="1:5" ht="13" x14ac:dyDescent="0.15">
      <c r="A399" s="33"/>
      <c r="D399" s="33"/>
      <c r="E399" s="31"/>
    </row>
    <row r="400" spans="1:5" ht="13" x14ac:dyDescent="0.15">
      <c r="A400" s="33"/>
      <c r="D400" s="33"/>
      <c r="E400" s="31"/>
    </row>
    <row r="401" spans="1:5" ht="13" x14ac:dyDescent="0.15">
      <c r="A401" s="33"/>
      <c r="D401" s="33"/>
      <c r="E401" s="31"/>
    </row>
    <row r="402" spans="1:5" ht="13" x14ac:dyDescent="0.15">
      <c r="A402" s="33"/>
      <c r="D402" s="33"/>
      <c r="E402" s="31"/>
    </row>
    <row r="403" spans="1:5" ht="13" x14ac:dyDescent="0.15">
      <c r="A403" s="33"/>
      <c r="D403" s="33"/>
      <c r="E403" s="31"/>
    </row>
    <row r="404" spans="1:5" ht="13" x14ac:dyDescent="0.15">
      <c r="A404" s="33"/>
      <c r="D404" s="33"/>
      <c r="E404" s="31"/>
    </row>
    <row r="405" spans="1:5" ht="13" x14ac:dyDescent="0.15">
      <c r="A405" s="33"/>
      <c r="D405" s="33"/>
      <c r="E405" s="31"/>
    </row>
    <row r="406" spans="1:5" ht="13" x14ac:dyDescent="0.15">
      <c r="A406" s="33"/>
      <c r="D406" s="33"/>
      <c r="E406" s="31"/>
    </row>
    <row r="407" spans="1:5" ht="13" x14ac:dyDescent="0.15">
      <c r="A407" s="33"/>
      <c r="D407" s="33"/>
      <c r="E407" s="31"/>
    </row>
    <row r="408" spans="1:5" ht="13" x14ac:dyDescent="0.15">
      <c r="A408" s="33"/>
      <c r="D408" s="33"/>
      <c r="E408" s="31"/>
    </row>
    <row r="409" spans="1:5" ht="13" x14ac:dyDescent="0.15">
      <c r="A409" s="33"/>
      <c r="D409" s="33"/>
      <c r="E409" s="31"/>
    </row>
    <row r="410" spans="1:5" ht="13" x14ac:dyDescent="0.15">
      <c r="A410" s="33"/>
      <c r="D410" s="33"/>
      <c r="E410" s="31"/>
    </row>
    <row r="411" spans="1:5" ht="13" x14ac:dyDescent="0.15">
      <c r="A411" s="33"/>
      <c r="D411" s="33"/>
      <c r="E411" s="31"/>
    </row>
    <row r="412" spans="1:5" ht="13" x14ac:dyDescent="0.15">
      <c r="A412" s="33"/>
      <c r="D412" s="33"/>
      <c r="E412" s="31"/>
    </row>
    <row r="413" spans="1:5" ht="13" x14ac:dyDescent="0.15">
      <c r="A413" s="33"/>
      <c r="D413" s="33"/>
      <c r="E413" s="31"/>
    </row>
    <row r="414" spans="1:5" ht="13" x14ac:dyDescent="0.15">
      <c r="A414" s="33"/>
      <c r="D414" s="33"/>
      <c r="E414" s="31"/>
    </row>
    <row r="415" spans="1:5" ht="13" x14ac:dyDescent="0.15">
      <c r="A415" s="33"/>
      <c r="D415" s="33"/>
      <c r="E415" s="31"/>
    </row>
    <row r="416" spans="1:5" ht="13" x14ac:dyDescent="0.15">
      <c r="A416" s="33"/>
      <c r="D416" s="33"/>
      <c r="E416" s="31"/>
    </row>
    <row r="417" spans="1:5" ht="13" x14ac:dyDescent="0.15">
      <c r="A417" s="33"/>
      <c r="D417" s="33"/>
      <c r="E417" s="31"/>
    </row>
    <row r="418" spans="1:5" ht="13" x14ac:dyDescent="0.15">
      <c r="A418" s="33"/>
      <c r="D418" s="33"/>
      <c r="E418" s="31"/>
    </row>
    <row r="419" spans="1:5" ht="13" x14ac:dyDescent="0.15">
      <c r="A419" s="33"/>
      <c r="D419" s="33"/>
      <c r="E419" s="31"/>
    </row>
    <row r="420" spans="1:5" ht="13" x14ac:dyDescent="0.15">
      <c r="A420" s="33"/>
      <c r="D420" s="33"/>
      <c r="E420" s="31"/>
    </row>
    <row r="421" spans="1:5" ht="13" x14ac:dyDescent="0.15">
      <c r="A421" s="33"/>
      <c r="D421" s="33"/>
      <c r="E421" s="31"/>
    </row>
    <row r="422" spans="1:5" ht="13" x14ac:dyDescent="0.15">
      <c r="A422" s="33"/>
      <c r="D422" s="33"/>
      <c r="E422" s="31"/>
    </row>
    <row r="423" spans="1:5" ht="13" x14ac:dyDescent="0.15">
      <c r="A423" s="33"/>
      <c r="D423" s="33"/>
      <c r="E423" s="31"/>
    </row>
    <row r="424" spans="1:5" ht="13" x14ac:dyDescent="0.15">
      <c r="A424" s="33"/>
      <c r="D424" s="33"/>
      <c r="E424" s="31"/>
    </row>
    <row r="425" spans="1:5" ht="13" x14ac:dyDescent="0.15">
      <c r="A425" s="33"/>
      <c r="D425" s="33"/>
      <c r="E425" s="31"/>
    </row>
    <row r="426" spans="1:5" ht="13" x14ac:dyDescent="0.15">
      <c r="A426" s="33"/>
      <c r="D426" s="33"/>
      <c r="E426" s="31"/>
    </row>
    <row r="427" spans="1:5" ht="13" x14ac:dyDescent="0.15">
      <c r="A427" s="33"/>
      <c r="D427" s="33"/>
      <c r="E427" s="31"/>
    </row>
    <row r="428" spans="1:5" ht="13" x14ac:dyDescent="0.15">
      <c r="A428" s="33"/>
      <c r="D428" s="33"/>
      <c r="E428" s="31"/>
    </row>
    <row r="429" spans="1:5" ht="13" x14ac:dyDescent="0.15">
      <c r="A429" s="33"/>
      <c r="D429" s="33"/>
      <c r="E429" s="31"/>
    </row>
    <row r="430" spans="1:5" ht="13" x14ac:dyDescent="0.15">
      <c r="A430" s="33"/>
      <c r="D430" s="33"/>
      <c r="E430" s="31"/>
    </row>
    <row r="431" spans="1:5" ht="13" x14ac:dyDescent="0.15">
      <c r="A431" s="33"/>
      <c r="D431" s="33"/>
      <c r="E431" s="31"/>
    </row>
    <row r="432" spans="1:5" ht="13" x14ac:dyDescent="0.15">
      <c r="A432" s="33"/>
      <c r="D432" s="33"/>
      <c r="E432" s="31"/>
    </row>
    <row r="433" spans="1:5" ht="13" x14ac:dyDescent="0.15">
      <c r="A433" s="33"/>
      <c r="D433" s="33"/>
      <c r="E433" s="31"/>
    </row>
    <row r="434" spans="1:5" ht="13" x14ac:dyDescent="0.15">
      <c r="A434" s="33"/>
      <c r="D434" s="33"/>
      <c r="E434" s="31"/>
    </row>
    <row r="435" spans="1:5" ht="13" x14ac:dyDescent="0.15">
      <c r="A435" s="33"/>
      <c r="D435" s="33"/>
      <c r="E435" s="31"/>
    </row>
    <row r="436" spans="1:5" ht="13" x14ac:dyDescent="0.15">
      <c r="A436" s="33"/>
      <c r="D436" s="33"/>
      <c r="E436" s="31"/>
    </row>
    <row r="437" spans="1:5" ht="13" x14ac:dyDescent="0.15">
      <c r="A437" s="33"/>
      <c r="D437" s="33"/>
      <c r="E437" s="31"/>
    </row>
    <row r="438" spans="1:5" ht="13" x14ac:dyDescent="0.15">
      <c r="A438" s="33"/>
      <c r="D438" s="33"/>
      <c r="E438" s="31"/>
    </row>
    <row r="439" spans="1:5" ht="13" x14ac:dyDescent="0.15">
      <c r="A439" s="33"/>
      <c r="D439" s="33"/>
      <c r="E439" s="31"/>
    </row>
    <row r="440" spans="1:5" ht="13" x14ac:dyDescent="0.15">
      <c r="A440" s="33"/>
      <c r="D440" s="33"/>
      <c r="E440" s="31"/>
    </row>
    <row r="441" spans="1:5" ht="13" x14ac:dyDescent="0.15">
      <c r="A441" s="33"/>
      <c r="D441" s="33"/>
      <c r="E441" s="31"/>
    </row>
    <row r="442" spans="1:5" ht="13" x14ac:dyDescent="0.15">
      <c r="A442" s="33"/>
      <c r="D442" s="33"/>
      <c r="E442" s="31"/>
    </row>
    <row r="443" spans="1:5" ht="13" x14ac:dyDescent="0.15">
      <c r="A443" s="33"/>
      <c r="D443" s="33"/>
      <c r="E443" s="31"/>
    </row>
    <row r="444" spans="1:5" ht="13" x14ac:dyDescent="0.15">
      <c r="A444" s="33"/>
      <c r="D444" s="33"/>
      <c r="E444" s="31"/>
    </row>
    <row r="445" spans="1:5" ht="13" x14ac:dyDescent="0.15">
      <c r="A445" s="33"/>
      <c r="D445" s="33"/>
      <c r="E445" s="31"/>
    </row>
    <row r="446" spans="1:5" ht="13" x14ac:dyDescent="0.15">
      <c r="A446" s="33"/>
      <c r="D446" s="33"/>
      <c r="E446" s="31"/>
    </row>
    <row r="447" spans="1:5" ht="13" x14ac:dyDescent="0.15">
      <c r="A447" s="33"/>
      <c r="D447" s="33"/>
      <c r="E447" s="31"/>
    </row>
    <row r="448" spans="1:5" ht="13" x14ac:dyDescent="0.15">
      <c r="A448" s="33"/>
      <c r="D448" s="33"/>
      <c r="E448" s="31"/>
    </row>
    <row r="449" spans="1:5" ht="13" x14ac:dyDescent="0.15">
      <c r="A449" s="33"/>
      <c r="D449" s="33"/>
      <c r="E449" s="31"/>
    </row>
    <row r="450" spans="1:5" ht="13" x14ac:dyDescent="0.15">
      <c r="A450" s="33"/>
      <c r="D450" s="33"/>
      <c r="E450" s="31"/>
    </row>
    <row r="451" spans="1:5" ht="13" x14ac:dyDescent="0.15">
      <c r="A451" s="33"/>
      <c r="D451" s="33"/>
      <c r="E451" s="31"/>
    </row>
    <row r="452" spans="1:5" ht="13" x14ac:dyDescent="0.15">
      <c r="A452" s="33"/>
      <c r="D452" s="33"/>
      <c r="E452" s="31"/>
    </row>
    <row r="453" spans="1:5" ht="13" x14ac:dyDescent="0.15">
      <c r="A453" s="33"/>
      <c r="D453" s="33"/>
      <c r="E453" s="31"/>
    </row>
    <row r="454" spans="1:5" ht="13" x14ac:dyDescent="0.15">
      <c r="A454" s="33"/>
      <c r="D454" s="33"/>
      <c r="E454" s="31"/>
    </row>
    <row r="455" spans="1:5" ht="13" x14ac:dyDescent="0.15">
      <c r="A455" s="33"/>
      <c r="D455" s="33"/>
      <c r="E455" s="31"/>
    </row>
    <row r="456" spans="1:5" ht="13" x14ac:dyDescent="0.15">
      <c r="A456" s="33"/>
      <c r="D456" s="33"/>
      <c r="E456" s="31"/>
    </row>
    <row r="457" spans="1:5" ht="13" x14ac:dyDescent="0.15">
      <c r="A457" s="33"/>
      <c r="D457" s="33"/>
      <c r="E457" s="31"/>
    </row>
    <row r="458" spans="1:5" ht="13" x14ac:dyDescent="0.15">
      <c r="A458" s="33"/>
      <c r="D458" s="33"/>
      <c r="E458" s="31"/>
    </row>
    <row r="459" spans="1:5" ht="13" x14ac:dyDescent="0.15">
      <c r="A459" s="33"/>
      <c r="D459" s="33"/>
      <c r="E459" s="31"/>
    </row>
    <row r="460" spans="1:5" ht="13" x14ac:dyDescent="0.15">
      <c r="A460" s="33"/>
      <c r="D460" s="33"/>
      <c r="E460" s="31"/>
    </row>
    <row r="461" spans="1:5" ht="13" x14ac:dyDescent="0.15">
      <c r="A461" s="33"/>
      <c r="D461" s="33"/>
      <c r="E461" s="31"/>
    </row>
    <row r="462" spans="1:5" ht="13" x14ac:dyDescent="0.15">
      <c r="A462" s="33"/>
      <c r="D462" s="33"/>
      <c r="E462" s="31"/>
    </row>
    <row r="463" spans="1:5" ht="13" x14ac:dyDescent="0.15">
      <c r="A463" s="33"/>
      <c r="D463" s="33"/>
      <c r="E463" s="31"/>
    </row>
    <row r="464" spans="1:5" ht="13" x14ac:dyDescent="0.15">
      <c r="A464" s="33"/>
      <c r="D464" s="33"/>
      <c r="E464" s="31"/>
    </row>
    <row r="465" spans="1:5" ht="13" x14ac:dyDescent="0.15">
      <c r="A465" s="33"/>
      <c r="D465" s="33"/>
      <c r="E465" s="31"/>
    </row>
    <row r="466" spans="1:5" ht="13" x14ac:dyDescent="0.15">
      <c r="A466" s="33"/>
      <c r="D466" s="33"/>
      <c r="E466" s="31"/>
    </row>
    <row r="467" spans="1:5" ht="13" x14ac:dyDescent="0.15">
      <c r="A467" s="33"/>
      <c r="D467" s="33"/>
      <c r="E467" s="31"/>
    </row>
    <row r="468" spans="1:5" ht="13" x14ac:dyDescent="0.15">
      <c r="A468" s="33"/>
      <c r="D468" s="33"/>
      <c r="E468" s="31"/>
    </row>
    <row r="469" spans="1:5" ht="13" x14ac:dyDescent="0.15">
      <c r="A469" s="33"/>
      <c r="D469" s="33"/>
      <c r="E469" s="31"/>
    </row>
    <row r="470" spans="1:5" ht="13" x14ac:dyDescent="0.15">
      <c r="A470" s="33"/>
      <c r="D470" s="33"/>
      <c r="E470" s="31"/>
    </row>
    <row r="471" spans="1:5" ht="13" x14ac:dyDescent="0.15">
      <c r="A471" s="33"/>
      <c r="D471" s="33"/>
      <c r="E471" s="31"/>
    </row>
    <row r="472" spans="1:5" ht="13" x14ac:dyDescent="0.15">
      <c r="A472" s="33"/>
      <c r="D472" s="33"/>
      <c r="E472" s="31"/>
    </row>
    <row r="473" spans="1:5" ht="13" x14ac:dyDescent="0.15">
      <c r="A473" s="33"/>
      <c r="D473" s="33"/>
      <c r="E473" s="31"/>
    </row>
    <row r="474" spans="1:5" ht="13" x14ac:dyDescent="0.15">
      <c r="A474" s="33"/>
      <c r="D474" s="33"/>
      <c r="E474" s="31"/>
    </row>
    <row r="475" spans="1:5" ht="13" x14ac:dyDescent="0.15">
      <c r="A475" s="33"/>
      <c r="D475" s="33"/>
      <c r="E475" s="31"/>
    </row>
    <row r="476" spans="1:5" ht="13" x14ac:dyDescent="0.15">
      <c r="A476" s="33"/>
      <c r="D476" s="33"/>
      <c r="E476" s="31"/>
    </row>
    <row r="477" spans="1:5" ht="13" x14ac:dyDescent="0.15">
      <c r="A477" s="33"/>
      <c r="D477" s="33"/>
      <c r="E477" s="31"/>
    </row>
    <row r="478" spans="1:5" ht="13" x14ac:dyDescent="0.15">
      <c r="A478" s="33"/>
      <c r="D478" s="33"/>
      <c r="E478" s="31"/>
    </row>
    <row r="479" spans="1:5" ht="13" x14ac:dyDescent="0.15">
      <c r="A479" s="33"/>
      <c r="D479" s="33"/>
      <c r="E479" s="31"/>
    </row>
    <row r="480" spans="1:5" ht="13" x14ac:dyDescent="0.15">
      <c r="A480" s="33"/>
      <c r="D480" s="33"/>
      <c r="E480" s="31"/>
    </row>
    <row r="481" spans="1:5" ht="13" x14ac:dyDescent="0.15">
      <c r="A481" s="33"/>
      <c r="D481" s="33"/>
      <c r="E481" s="31"/>
    </row>
    <row r="482" spans="1:5" ht="13" x14ac:dyDescent="0.15">
      <c r="A482" s="33"/>
      <c r="D482" s="33"/>
      <c r="E482" s="31"/>
    </row>
    <row r="483" spans="1:5" ht="13" x14ac:dyDescent="0.15">
      <c r="A483" s="33"/>
      <c r="D483" s="33"/>
      <c r="E483" s="31"/>
    </row>
    <row r="484" spans="1:5" ht="13" x14ac:dyDescent="0.15">
      <c r="A484" s="33"/>
      <c r="D484" s="33"/>
      <c r="E484" s="31"/>
    </row>
    <row r="485" spans="1:5" ht="13" x14ac:dyDescent="0.15">
      <c r="A485" s="33"/>
      <c r="D485" s="33"/>
      <c r="E485" s="31"/>
    </row>
    <row r="486" spans="1:5" ht="13" x14ac:dyDescent="0.15">
      <c r="A486" s="33"/>
      <c r="D486" s="33"/>
      <c r="E486" s="31"/>
    </row>
    <row r="487" spans="1:5" ht="13" x14ac:dyDescent="0.15">
      <c r="A487" s="33"/>
      <c r="D487" s="33"/>
      <c r="E487" s="31"/>
    </row>
    <row r="488" spans="1:5" ht="13" x14ac:dyDescent="0.15">
      <c r="A488" s="33"/>
      <c r="D488" s="33"/>
      <c r="E488" s="31"/>
    </row>
    <row r="489" spans="1:5" ht="13" x14ac:dyDescent="0.15">
      <c r="A489" s="33"/>
      <c r="D489" s="33"/>
      <c r="E489" s="31"/>
    </row>
    <row r="490" spans="1:5" ht="13" x14ac:dyDescent="0.15">
      <c r="A490" s="33"/>
      <c r="D490" s="33"/>
      <c r="E490" s="31"/>
    </row>
    <row r="491" spans="1:5" ht="13" x14ac:dyDescent="0.15">
      <c r="A491" s="33"/>
      <c r="D491" s="33"/>
      <c r="E491" s="31"/>
    </row>
    <row r="492" spans="1:5" ht="13" x14ac:dyDescent="0.15">
      <c r="A492" s="33"/>
      <c r="D492" s="33"/>
      <c r="E492" s="31"/>
    </row>
    <row r="493" spans="1:5" ht="13" x14ac:dyDescent="0.15">
      <c r="A493" s="33"/>
      <c r="D493" s="33"/>
      <c r="E493" s="31"/>
    </row>
    <row r="494" spans="1:5" ht="13" x14ac:dyDescent="0.15">
      <c r="A494" s="33"/>
      <c r="D494" s="33"/>
      <c r="E494" s="31"/>
    </row>
    <row r="495" spans="1:5" ht="13" x14ac:dyDescent="0.15">
      <c r="A495" s="33"/>
      <c r="D495" s="33"/>
      <c r="E495" s="31"/>
    </row>
    <row r="496" spans="1:5" ht="13" x14ac:dyDescent="0.15">
      <c r="A496" s="33"/>
      <c r="D496" s="33"/>
      <c r="E496" s="31"/>
    </row>
    <row r="497" spans="1:5" ht="13" x14ac:dyDescent="0.15">
      <c r="A497" s="33"/>
      <c r="D497" s="33"/>
      <c r="E497" s="31"/>
    </row>
    <row r="498" spans="1:5" ht="13" x14ac:dyDescent="0.15">
      <c r="A498" s="33"/>
      <c r="D498" s="33"/>
      <c r="E498" s="31"/>
    </row>
    <row r="499" spans="1:5" ht="13" x14ac:dyDescent="0.15">
      <c r="A499" s="33"/>
      <c r="D499" s="33"/>
      <c r="E499" s="31"/>
    </row>
    <row r="500" spans="1:5" ht="13" x14ac:dyDescent="0.15">
      <c r="A500" s="33"/>
      <c r="D500" s="33"/>
      <c r="E500" s="31"/>
    </row>
    <row r="501" spans="1:5" ht="13" x14ac:dyDescent="0.15">
      <c r="A501" s="33"/>
      <c r="D501" s="33"/>
      <c r="E501" s="31"/>
    </row>
    <row r="502" spans="1:5" ht="13" x14ac:dyDescent="0.15">
      <c r="A502" s="33"/>
      <c r="D502" s="33"/>
      <c r="E502" s="31"/>
    </row>
    <row r="503" spans="1:5" ht="13" x14ac:dyDescent="0.15">
      <c r="A503" s="33"/>
      <c r="D503" s="33"/>
      <c r="E503" s="31"/>
    </row>
    <row r="504" spans="1:5" ht="13" x14ac:dyDescent="0.15">
      <c r="A504" s="33"/>
      <c r="D504" s="33"/>
      <c r="E504" s="31"/>
    </row>
    <row r="505" spans="1:5" ht="13" x14ac:dyDescent="0.15">
      <c r="A505" s="33"/>
      <c r="D505" s="33"/>
      <c r="E505" s="31"/>
    </row>
    <row r="506" spans="1:5" ht="13" x14ac:dyDescent="0.15">
      <c r="A506" s="33"/>
      <c r="D506" s="33"/>
      <c r="E506" s="31"/>
    </row>
    <row r="507" spans="1:5" ht="13" x14ac:dyDescent="0.15">
      <c r="A507" s="33"/>
      <c r="D507" s="33"/>
      <c r="E507" s="31"/>
    </row>
    <row r="508" spans="1:5" ht="13" x14ac:dyDescent="0.15">
      <c r="A508" s="33"/>
      <c r="D508" s="33"/>
      <c r="E508" s="31"/>
    </row>
    <row r="509" spans="1:5" ht="13" x14ac:dyDescent="0.15">
      <c r="A509" s="33"/>
      <c r="D509" s="33"/>
      <c r="E509" s="31"/>
    </row>
    <row r="510" spans="1:5" ht="13" x14ac:dyDescent="0.15">
      <c r="A510" s="33"/>
      <c r="D510" s="33"/>
      <c r="E510" s="31"/>
    </row>
    <row r="511" spans="1:5" ht="13" x14ac:dyDescent="0.15">
      <c r="A511" s="33"/>
      <c r="D511" s="33"/>
      <c r="E511" s="31"/>
    </row>
    <row r="512" spans="1:5" ht="13" x14ac:dyDescent="0.15">
      <c r="A512" s="33"/>
      <c r="D512" s="33"/>
      <c r="E512" s="31"/>
    </row>
    <row r="513" spans="1:5" ht="13" x14ac:dyDescent="0.15">
      <c r="A513" s="33"/>
      <c r="D513" s="33"/>
      <c r="E513" s="31"/>
    </row>
    <row r="514" spans="1:5" ht="13" x14ac:dyDescent="0.15">
      <c r="A514" s="33"/>
      <c r="D514" s="33"/>
      <c r="E514" s="31"/>
    </row>
    <row r="515" spans="1:5" ht="13" x14ac:dyDescent="0.15">
      <c r="A515" s="33"/>
      <c r="D515" s="33"/>
      <c r="E515" s="31"/>
    </row>
    <row r="516" spans="1:5" ht="13" x14ac:dyDescent="0.15">
      <c r="A516" s="33"/>
      <c r="D516" s="33"/>
      <c r="E516" s="31"/>
    </row>
    <row r="517" spans="1:5" ht="13" x14ac:dyDescent="0.15">
      <c r="A517" s="33"/>
      <c r="D517" s="33"/>
      <c r="E517" s="31"/>
    </row>
    <row r="518" spans="1:5" ht="13" x14ac:dyDescent="0.15">
      <c r="A518" s="33"/>
      <c r="D518" s="33"/>
      <c r="E518" s="31"/>
    </row>
    <row r="519" spans="1:5" ht="13" x14ac:dyDescent="0.15">
      <c r="A519" s="33"/>
      <c r="D519" s="33"/>
      <c r="E519" s="31"/>
    </row>
    <row r="520" spans="1:5" ht="13" x14ac:dyDescent="0.15">
      <c r="A520" s="33"/>
      <c r="D520" s="33"/>
      <c r="E520" s="31"/>
    </row>
    <row r="521" spans="1:5" ht="13" x14ac:dyDescent="0.15">
      <c r="A521" s="33"/>
      <c r="D521" s="33"/>
      <c r="E521" s="31"/>
    </row>
    <row r="522" spans="1:5" ht="13" x14ac:dyDescent="0.15">
      <c r="A522" s="33"/>
      <c r="D522" s="33"/>
      <c r="E522" s="31"/>
    </row>
    <row r="523" spans="1:5" ht="13" x14ac:dyDescent="0.15">
      <c r="A523" s="33"/>
      <c r="D523" s="33"/>
      <c r="E523" s="31"/>
    </row>
    <row r="524" spans="1:5" ht="13" x14ac:dyDescent="0.15">
      <c r="A524" s="33"/>
      <c r="D524" s="33"/>
      <c r="E524" s="31"/>
    </row>
    <row r="525" spans="1:5" ht="13" x14ac:dyDescent="0.15">
      <c r="A525" s="33"/>
      <c r="D525" s="33"/>
      <c r="E525" s="31"/>
    </row>
    <row r="526" spans="1:5" ht="13" x14ac:dyDescent="0.15">
      <c r="A526" s="33"/>
      <c r="D526" s="33"/>
      <c r="E526" s="31"/>
    </row>
    <row r="527" spans="1:5" ht="13" x14ac:dyDescent="0.15">
      <c r="A527" s="33"/>
      <c r="D527" s="33"/>
      <c r="E527" s="31"/>
    </row>
    <row r="528" spans="1:5" ht="13" x14ac:dyDescent="0.15">
      <c r="A528" s="33"/>
      <c r="D528" s="33"/>
      <c r="E528" s="31"/>
    </row>
    <row r="529" spans="1:5" ht="13" x14ac:dyDescent="0.15">
      <c r="A529" s="33"/>
      <c r="D529" s="33"/>
      <c r="E529" s="31"/>
    </row>
    <row r="530" spans="1:5" ht="13" x14ac:dyDescent="0.15">
      <c r="A530" s="33"/>
      <c r="D530" s="33"/>
      <c r="E530" s="31"/>
    </row>
    <row r="531" spans="1:5" ht="13" x14ac:dyDescent="0.15">
      <c r="A531" s="33"/>
      <c r="D531" s="33"/>
      <c r="E531" s="31"/>
    </row>
    <row r="532" spans="1:5" ht="13" x14ac:dyDescent="0.15">
      <c r="A532" s="33"/>
      <c r="D532" s="33"/>
      <c r="E532" s="31"/>
    </row>
    <row r="533" spans="1:5" ht="13" x14ac:dyDescent="0.15">
      <c r="A533" s="33"/>
      <c r="D533" s="33"/>
      <c r="E533" s="31"/>
    </row>
    <row r="534" spans="1:5" ht="13" x14ac:dyDescent="0.15">
      <c r="A534" s="33"/>
      <c r="D534" s="33"/>
      <c r="E534" s="31"/>
    </row>
    <row r="535" spans="1:5" ht="13" x14ac:dyDescent="0.15">
      <c r="A535" s="33"/>
      <c r="D535" s="33"/>
      <c r="E535" s="31"/>
    </row>
    <row r="536" spans="1:5" ht="13" x14ac:dyDescent="0.15">
      <c r="A536" s="33"/>
      <c r="D536" s="33"/>
      <c r="E536" s="31"/>
    </row>
    <row r="537" spans="1:5" ht="13" x14ac:dyDescent="0.15">
      <c r="A537" s="33"/>
      <c r="D537" s="33"/>
      <c r="E537" s="31"/>
    </row>
    <row r="538" spans="1:5" ht="13" x14ac:dyDescent="0.15">
      <c r="A538" s="33"/>
      <c r="D538" s="33"/>
      <c r="E538" s="31"/>
    </row>
    <row r="539" spans="1:5" ht="13" x14ac:dyDescent="0.15">
      <c r="A539" s="33"/>
      <c r="D539" s="33"/>
      <c r="E539" s="31"/>
    </row>
    <row r="540" spans="1:5" ht="13" x14ac:dyDescent="0.15">
      <c r="A540" s="33"/>
      <c r="D540" s="33"/>
      <c r="E540" s="31"/>
    </row>
    <row r="541" spans="1:5" ht="13" x14ac:dyDescent="0.15">
      <c r="A541" s="33"/>
      <c r="D541" s="33"/>
      <c r="E541" s="31"/>
    </row>
    <row r="542" spans="1:5" ht="13" x14ac:dyDescent="0.15">
      <c r="A542" s="33"/>
      <c r="D542" s="33"/>
      <c r="E542" s="31"/>
    </row>
    <row r="543" spans="1:5" ht="13" x14ac:dyDescent="0.15">
      <c r="A543" s="33"/>
      <c r="D543" s="33"/>
      <c r="E543" s="31"/>
    </row>
    <row r="544" spans="1:5" ht="13" x14ac:dyDescent="0.15">
      <c r="A544" s="33"/>
      <c r="D544" s="33"/>
      <c r="E544" s="31"/>
    </row>
    <row r="545" spans="1:5" ht="13" x14ac:dyDescent="0.15">
      <c r="A545" s="33"/>
      <c r="D545" s="33"/>
      <c r="E545" s="31"/>
    </row>
    <row r="546" spans="1:5" ht="13" x14ac:dyDescent="0.15">
      <c r="A546" s="33"/>
      <c r="D546" s="33"/>
      <c r="E546" s="31"/>
    </row>
    <row r="547" spans="1:5" ht="13" x14ac:dyDescent="0.15">
      <c r="A547" s="33"/>
      <c r="D547" s="33"/>
      <c r="E547" s="31"/>
    </row>
    <row r="548" spans="1:5" ht="13" x14ac:dyDescent="0.15">
      <c r="A548" s="33"/>
      <c r="D548" s="33"/>
      <c r="E548" s="31"/>
    </row>
    <row r="549" spans="1:5" ht="13" x14ac:dyDescent="0.15">
      <c r="A549" s="33"/>
      <c r="D549" s="33"/>
      <c r="E549" s="31"/>
    </row>
    <row r="550" spans="1:5" ht="13" x14ac:dyDescent="0.15">
      <c r="A550" s="33"/>
      <c r="D550" s="33"/>
      <c r="E550" s="31"/>
    </row>
    <row r="551" spans="1:5" ht="13" x14ac:dyDescent="0.15">
      <c r="A551" s="33"/>
      <c r="D551" s="33"/>
      <c r="E551" s="31"/>
    </row>
    <row r="552" spans="1:5" ht="13" x14ac:dyDescent="0.15">
      <c r="A552" s="33"/>
      <c r="D552" s="33"/>
      <c r="E552" s="31"/>
    </row>
    <row r="553" spans="1:5" ht="13" x14ac:dyDescent="0.15">
      <c r="A553" s="33"/>
      <c r="D553" s="33"/>
      <c r="E553" s="31"/>
    </row>
    <row r="554" spans="1:5" ht="13" x14ac:dyDescent="0.15">
      <c r="A554" s="33"/>
      <c r="D554" s="33"/>
      <c r="E554" s="31"/>
    </row>
    <row r="555" spans="1:5" ht="13" x14ac:dyDescent="0.15">
      <c r="A555" s="33"/>
      <c r="D555" s="33"/>
      <c r="E555" s="31"/>
    </row>
    <row r="556" spans="1:5" ht="13" x14ac:dyDescent="0.15">
      <c r="A556" s="33"/>
      <c r="D556" s="33"/>
      <c r="E556" s="31"/>
    </row>
    <row r="557" spans="1:5" ht="13" x14ac:dyDescent="0.15">
      <c r="A557" s="33"/>
      <c r="D557" s="33"/>
      <c r="E557" s="31"/>
    </row>
    <row r="558" spans="1:5" ht="13" x14ac:dyDescent="0.15">
      <c r="A558" s="33"/>
      <c r="D558" s="33"/>
      <c r="E558" s="31"/>
    </row>
    <row r="559" spans="1:5" ht="13" x14ac:dyDescent="0.15">
      <c r="A559" s="33"/>
      <c r="D559" s="33"/>
      <c r="E559" s="31"/>
    </row>
    <row r="560" spans="1:5" ht="13" x14ac:dyDescent="0.15">
      <c r="A560" s="33"/>
      <c r="D560" s="33"/>
      <c r="E560" s="31"/>
    </row>
    <row r="561" spans="1:5" ht="13" x14ac:dyDescent="0.15">
      <c r="A561" s="33"/>
      <c r="D561" s="33"/>
      <c r="E561" s="31"/>
    </row>
    <row r="562" spans="1:5" ht="13" x14ac:dyDescent="0.15">
      <c r="A562" s="33"/>
      <c r="D562" s="33"/>
      <c r="E562" s="31"/>
    </row>
    <row r="563" spans="1:5" ht="13" x14ac:dyDescent="0.15">
      <c r="A563" s="33"/>
      <c r="D563" s="33"/>
      <c r="E563" s="31"/>
    </row>
    <row r="564" spans="1:5" ht="13" x14ac:dyDescent="0.15">
      <c r="A564" s="33"/>
      <c r="D564" s="33"/>
      <c r="E564" s="31"/>
    </row>
    <row r="565" spans="1:5" ht="13" x14ac:dyDescent="0.15">
      <c r="A565" s="33"/>
      <c r="D565" s="33"/>
      <c r="E565" s="31"/>
    </row>
    <row r="566" spans="1:5" ht="13" x14ac:dyDescent="0.15">
      <c r="A566" s="33"/>
      <c r="D566" s="33"/>
      <c r="E566" s="31"/>
    </row>
    <row r="567" spans="1:5" ht="13" x14ac:dyDescent="0.15">
      <c r="A567" s="33"/>
      <c r="D567" s="33"/>
      <c r="E567" s="31"/>
    </row>
    <row r="568" spans="1:5" ht="13" x14ac:dyDescent="0.15">
      <c r="A568" s="33"/>
      <c r="D568" s="33"/>
      <c r="E568" s="31"/>
    </row>
    <row r="569" spans="1:5" ht="13" x14ac:dyDescent="0.15">
      <c r="A569" s="33"/>
      <c r="D569" s="33"/>
      <c r="E569" s="31"/>
    </row>
    <row r="570" spans="1:5" ht="13" x14ac:dyDescent="0.15">
      <c r="A570" s="33"/>
      <c r="D570" s="33"/>
      <c r="E570" s="31"/>
    </row>
    <row r="571" spans="1:5" ht="13" x14ac:dyDescent="0.15">
      <c r="A571" s="33"/>
      <c r="D571" s="33"/>
      <c r="E571" s="31"/>
    </row>
    <row r="572" spans="1:5" ht="13" x14ac:dyDescent="0.15">
      <c r="A572" s="33"/>
      <c r="D572" s="33"/>
      <c r="E572" s="31"/>
    </row>
    <row r="573" spans="1:5" ht="13" x14ac:dyDescent="0.15">
      <c r="A573" s="33"/>
      <c r="D573" s="33"/>
      <c r="E573" s="31"/>
    </row>
    <row r="574" spans="1:5" ht="13" x14ac:dyDescent="0.15">
      <c r="A574" s="33"/>
      <c r="D574" s="33"/>
      <c r="E574" s="31"/>
    </row>
    <row r="575" spans="1:5" ht="13" x14ac:dyDescent="0.15">
      <c r="A575" s="33"/>
      <c r="D575" s="33"/>
      <c r="E575" s="31"/>
    </row>
    <row r="576" spans="1:5" ht="13" x14ac:dyDescent="0.15">
      <c r="A576" s="33"/>
      <c r="D576" s="33"/>
      <c r="E576" s="31"/>
    </row>
    <row r="577" spans="1:5" ht="13" x14ac:dyDescent="0.15">
      <c r="A577" s="33"/>
      <c r="D577" s="33"/>
      <c r="E577" s="31"/>
    </row>
    <row r="578" spans="1:5" ht="13" x14ac:dyDescent="0.15">
      <c r="A578" s="33"/>
      <c r="D578" s="33"/>
      <c r="E578" s="31"/>
    </row>
    <row r="579" spans="1:5" ht="13" x14ac:dyDescent="0.15">
      <c r="A579" s="33"/>
      <c r="D579" s="33"/>
      <c r="E579" s="31"/>
    </row>
    <row r="580" spans="1:5" ht="13" x14ac:dyDescent="0.15">
      <c r="A580" s="33"/>
      <c r="D580" s="33"/>
      <c r="E580" s="31"/>
    </row>
    <row r="581" spans="1:5" ht="13" x14ac:dyDescent="0.15">
      <c r="A581" s="33"/>
      <c r="D581" s="33"/>
      <c r="E581" s="31"/>
    </row>
    <row r="582" spans="1:5" ht="13" x14ac:dyDescent="0.15">
      <c r="A582" s="33"/>
      <c r="D582" s="33"/>
      <c r="E582" s="31"/>
    </row>
    <row r="583" spans="1:5" ht="13" x14ac:dyDescent="0.15">
      <c r="A583" s="33"/>
      <c r="D583" s="33"/>
      <c r="E583" s="31"/>
    </row>
    <row r="584" spans="1:5" ht="13" x14ac:dyDescent="0.15">
      <c r="A584" s="33"/>
      <c r="D584" s="33"/>
      <c r="E584" s="31"/>
    </row>
    <row r="585" spans="1:5" ht="13" x14ac:dyDescent="0.15">
      <c r="A585" s="33"/>
      <c r="D585" s="33"/>
      <c r="E585" s="31"/>
    </row>
    <row r="586" spans="1:5" ht="13" x14ac:dyDescent="0.15">
      <c r="A586" s="33"/>
      <c r="D586" s="33"/>
      <c r="E586" s="31"/>
    </row>
    <row r="587" spans="1:5" ht="13" x14ac:dyDescent="0.15">
      <c r="A587" s="33"/>
      <c r="D587" s="33"/>
      <c r="E587" s="31"/>
    </row>
    <row r="588" spans="1:5" ht="13" x14ac:dyDescent="0.15">
      <c r="A588" s="33"/>
      <c r="D588" s="33"/>
      <c r="E588" s="31"/>
    </row>
    <row r="589" spans="1:5" ht="13" x14ac:dyDescent="0.15">
      <c r="A589" s="33"/>
      <c r="D589" s="33"/>
      <c r="E589" s="31"/>
    </row>
    <row r="590" spans="1:5" ht="13" x14ac:dyDescent="0.15">
      <c r="A590" s="33"/>
      <c r="D590" s="33"/>
      <c r="E590" s="31"/>
    </row>
    <row r="591" spans="1:5" ht="13" x14ac:dyDescent="0.15">
      <c r="A591" s="33"/>
      <c r="D591" s="33"/>
      <c r="E591" s="31"/>
    </row>
    <row r="592" spans="1:5" ht="13" x14ac:dyDescent="0.15">
      <c r="A592" s="33"/>
      <c r="D592" s="33"/>
      <c r="E592" s="31"/>
    </row>
    <row r="593" spans="1:5" ht="13" x14ac:dyDescent="0.15">
      <c r="A593" s="33"/>
      <c r="D593" s="33"/>
      <c r="E593" s="31"/>
    </row>
    <row r="594" spans="1:5" ht="13" x14ac:dyDescent="0.15">
      <c r="A594" s="33"/>
      <c r="D594" s="33"/>
      <c r="E594" s="31"/>
    </row>
    <row r="595" spans="1:5" ht="13" x14ac:dyDescent="0.15">
      <c r="A595" s="33"/>
      <c r="D595" s="33"/>
      <c r="E595" s="31"/>
    </row>
    <row r="596" spans="1:5" ht="13" x14ac:dyDescent="0.15">
      <c r="A596" s="33"/>
      <c r="D596" s="33"/>
      <c r="E596" s="31"/>
    </row>
    <row r="597" spans="1:5" ht="13" x14ac:dyDescent="0.15">
      <c r="A597" s="33"/>
      <c r="D597" s="33"/>
      <c r="E597" s="31"/>
    </row>
    <row r="598" spans="1:5" ht="13" x14ac:dyDescent="0.15">
      <c r="A598" s="33"/>
      <c r="D598" s="33"/>
      <c r="E598" s="31"/>
    </row>
    <row r="599" spans="1:5" ht="13" x14ac:dyDescent="0.15">
      <c r="A599" s="33"/>
      <c r="D599" s="33"/>
      <c r="E599" s="31"/>
    </row>
    <row r="600" spans="1:5" ht="13" x14ac:dyDescent="0.15">
      <c r="A600" s="33"/>
      <c r="D600" s="33"/>
      <c r="E600" s="31"/>
    </row>
    <row r="601" spans="1:5" ht="13" x14ac:dyDescent="0.15">
      <c r="A601" s="33"/>
      <c r="D601" s="33"/>
      <c r="E601" s="31"/>
    </row>
    <row r="602" spans="1:5" ht="13" x14ac:dyDescent="0.15">
      <c r="A602" s="33"/>
      <c r="D602" s="33"/>
      <c r="E602" s="31"/>
    </row>
    <row r="603" spans="1:5" ht="13" x14ac:dyDescent="0.15">
      <c r="A603" s="33"/>
      <c r="D603" s="33"/>
      <c r="E603" s="31"/>
    </row>
    <row r="604" spans="1:5" ht="13" x14ac:dyDescent="0.15">
      <c r="A604" s="33"/>
      <c r="D604" s="33"/>
      <c r="E604" s="31"/>
    </row>
    <row r="605" spans="1:5" ht="13" x14ac:dyDescent="0.15">
      <c r="A605" s="33"/>
      <c r="D605" s="33"/>
      <c r="E605" s="31"/>
    </row>
    <row r="606" spans="1:5" ht="13" x14ac:dyDescent="0.15">
      <c r="A606" s="33"/>
      <c r="D606" s="33"/>
      <c r="E606" s="31"/>
    </row>
    <row r="607" spans="1:5" ht="13" x14ac:dyDescent="0.15">
      <c r="A607" s="33"/>
      <c r="D607" s="33"/>
      <c r="E607" s="31"/>
    </row>
    <row r="608" spans="1:5" ht="13" x14ac:dyDescent="0.15">
      <c r="A608" s="33"/>
      <c r="D608" s="33"/>
      <c r="E608" s="31"/>
    </row>
    <row r="609" spans="1:5" ht="13" x14ac:dyDescent="0.15">
      <c r="A609" s="33"/>
      <c r="D609" s="33"/>
      <c r="E609" s="31"/>
    </row>
    <row r="610" spans="1:5" ht="13" x14ac:dyDescent="0.15">
      <c r="A610" s="33"/>
      <c r="D610" s="33"/>
      <c r="E610" s="31"/>
    </row>
    <row r="611" spans="1:5" ht="13" x14ac:dyDescent="0.15">
      <c r="A611" s="33"/>
      <c r="D611" s="33"/>
      <c r="E611" s="31"/>
    </row>
    <row r="612" spans="1:5" ht="13" x14ac:dyDescent="0.15">
      <c r="A612" s="33"/>
      <c r="D612" s="33"/>
      <c r="E612" s="31"/>
    </row>
    <row r="613" spans="1:5" ht="13" x14ac:dyDescent="0.15">
      <c r="A613" s="33"/>
      <c r="D613" s="33"/>
      <c r="E613" s="31"/>
    </row>
    <row r="614" spans="1:5" ht="13" x14ac:dyDescent="0.15">
      <c r="A614" s="33"/>
      <c r="D614" s="33"/>
      <c r="E614" s="31"/>
    </row>
    <row r="615" spans="1:5" ht="13" x14ac:dyDescent="0.15">
      <c r="A615" s="33"/>
      <c r="D615" s="33"/>
      <c r="E615" s="31"/>
    </row>
    <row r="616" spans="1:5" ht="13" x14ac:dyDescent="0.15">
      <c r="A616" s="33"/>
      <c r="D616" s="33"/>
      <c r="E616" s="31"/>
    </row>
    <row r="617" spans="1:5" ht="13" x14ac:dyDescent="0.15">
      <c r="A617" s="33"/>
      <c r="D617" s="33"/>
      <c r="E617" s="31"/>
    </row>
    <row r="618" spans="1:5" ht="13" x14ac:dyDescent="0.15">
      <c r="A618" s="33"/>
      <c r="D618" s="33"/>
      <c r="E618" s="31"/>
    </row>
    <row r="619" spans="1:5" ht="13" x14ac:dyDescent="0.15">
      <c r="A619" s="33"/>
      <c r="D619" s="33"/>
      <c r="E619" s="31"/>
    </row>
    <row r="620" spans="1:5" ht="13" x14ac:dyDescent="0.15">
      <c r="A620" s="33"/>
      <c r="D620" s="33"/>
      <c r="E620" s="31"/>
    </row>
    <row r="621" spans="1:5" ht="13" x14ac:dyDescent="0.15">
      <c r="A621" s="33"/>
      <c r="D621" s="33"/>
      <c r="E621" s="31"/>
    </row>
    <row r="622" spans="1:5" ht="13" x14ac:dyDescent="0.15">
      <c r="A622" s="33"/>
      <c r="D622" s="33"/>
      <c r="E622" s="31"/>
    </row>
    <row r="623" spans="1:5" ht="13" x14ac:dyDescent="0.15">
      <c r="A623" s="33"/>
      <c r="D623" s="33"/>
      <c r="E623" s="31"/>
    </row>
    <row r="624" spans="1:5" ht="13" x14ac:dyDescent="0.15">
      <c r="A624" s="33"/>
      <c r="D624" s="33"/>
      <c r="E624" s="31"/>
    </row>
    <row r="625" spans="1:5" ht="13" x14ac:dyDescent="0.15">
      <c r="A625" s="33"/>
      <c r="D625" s="33"/>
      <c r="E625" s="31"/>
    </row>
    <row r="626" spans="1:5" ht="13" x14ac:dyDescent="0.15">
      <c r="A626" s="33"/>
      <c r="D626" s="33"/>
      <c r="E626" s="31"/>
    </row>
    <row r="627" spans="1:5" ht="13" x14ac:dyDescent="0.15">
      <c r="A627" s="33"/>
      <c r="D627" s="33"/>
      <c r="E627" s="31"/>
    </row>
    <row r="628" spans="1:5" ht="13" x14ac:dyDescent="0.15">
      <c r="A628" s="33"/>
      <c r="D628" s="33"/>
      <c r="E628" s="31"/>
    </row>
    <row r="629" spans="1:5" ht="13" x14ac:dyDescent="0.15">
      <c r="A629" s="33"/>
      <c r="D629" s="33"/>
      <c r="E629" s="31"/>
    </row>
    <row r="630" spans="1:5" ht="13" x14ac:dyDescent="0.15">
      <c r="A630" s="33"/>
      <c r="D630" s="33"/>
      <c r="E630" s="31"/>
    </row>
    <row r="631" spans="1:5" ht="13" x14ac:dyDescent="0.15">
      <c r="A631" s="33"/>
      <c r="D631" s="33"/>
      <c r="E631" s="31"/>
    </row>
    <row r="632" spans="1:5" ht="13" x14ac:dyDescent="0.15">
      <c r="A632" s="33"/>
      <c r="D632" s="33"/>
      <c r="E632" s="31"/>
    </row>
    <row r="633" spans="1:5" ht="13" x14ac:dyDescent="0.15">
      <c r="A633" s="33"/>
      <c r="D633" s="33"/>
      <c r="E633" s="31"/>
    </row>
    <row r="634" spans="1:5" ht="13" x14ac:dyDescent="0.15">
      <c r="A634" s="33"/>
      <c r="D634" s="33"/>
      <c r="E634" s="31"/>
    </row>
    <row r="635" spans="1:5" ht="13" x14ac:dyDescent="0.15">
      <c r="A635" s="33"/>
      <c r="D635" s="33"/>
      <c r="E635" s="31"/>
    </row>
    <row r="636" spans="1:5" ht="13" x14ac:dyDescent="0.15">
      <c r="A636" s="33"/>
      <c r="D636" s="33"/>
      <c r="E636" s="31"/>
    </row>
    <row r="637" spans="1:5" ht="13" x14ac:dyDescent="0.15">
      <c r="A637" s="33"/>
      <c r="D637" s="33"/>
      <c r="E637" s="31"/>
    </row>
    <row r="638" spans="1:5" ht="13" x14ac:dyDescent="0.15">
      <c r="A638" s="33"/>
      <c r="D638" s="33"/>
      <c r="E638" s="31"/>
    </row>
    <row r="639" spans="1:5" ht="13" x14ac:dyDescent="0.15">
      <c r="A639" s="33"/>
      <c r="D639" s="33"/>
      <c r="E639" s="31"/>
    </row>
    <row r="640" spans="1:5" ht="13" x14ac:dyDescent="0.15">
      <c r="A640" s="33"/>
      <c r="D640" s="33"/>
      <c r="E640" s="31"/>
    </row>
    <row r="641" spans="1:5" ht="13" x14ac:dyDescent="0.15">
      <c r="A641" s="33"/>
      <c r="D641" s="33"/>
      <c r="E641" s="31"/>
    </row>
    <row r="642" spans="1:5" ht="13" x14ac:dyDescent="0.15">
      <c r="A642" s="33"/>
      <c r="D642" s="33"/>
      <c r="E642" s="31"/>
    </row>
    <row r="643" spans="1:5" ht="13" x14ac:dyDescent="0.15">
      <c r="A643" s="33"/>
      <c r="D643" s="33"/>
      <c r="E643" s="31"/>
    </row>
    <row r="644" spans="1:5" ht="13" x14ac:dyDescent="0.15">
      <c r="A644" s="33"/>
      <c r="D644" s="33"/>
      <c r="E644" s="31"/>
    </row>
    <row r="645" spans="1:5" ht="13" x14ac:dyDescent="0.15">
      <c r="A645" s="33"/>
      <c r="D645" s="33"/>
      <c r="E645" s="31"/>
    </row>
    <row r="646" spans="1:5" ht="13" x14ac:dyDescent="0.15">
      <c r="A646" s="33"/>
      <c r="D646" s="33"/>
      <c r="E646" s="31"/>
    </row>
    <row r="647" spans="1:5" ht="13" x14ac:dyDescent="0.15">
      <c r="A647" s="33"/>
      <c r="D647" s="33"/>
      <c r="E647" s="31"/>
    </row>
    <row r="648" spans="1:5" ht="13" x14ac:dyDescent="0.15">
      <c r="A648" s="33"/>
      <c r="D648" s="33"/>
      <c r="E648" s="31"/>
    </row>
    <row r="649" spans="1:5" ht="13" x14ac:dyDescent="0.15">
      <c r="A649" s="33"/>
      <c r="D649" s="33"/>
      <c r="E649" s="31"/>
    </row>
    <row r="650" spans="1:5" ht="13" x14ac:dyDescent="0.15">
      <c r="A650" s="33"/>
      <c r="D650" s="33"/>
      <c r="E650" s="31"/>
    </row>
    <row r="651" spans="1:5" ht="13" x14ac:dyDescent="0.15">
      <c r="A651" s="33"/>
      <c r="D651" s="33"/>
      <c r="E651" s="31"/>
    </row>
    <row r="652" spans="1:5" ht="13" x14ac:dyDescent="0.15">
      <c r="A652" s="33"/>
      <c r="D652" s="33"/>
      <c r="E652" s="31"/>
    </row>
    <row r="653" spans="1:5" ht="13" x14ac:dyDescent="0.15">
      <c r="A653" s="33"/>
      <c r="D653" s="33"/>
      <c r="E653" s="31"/>
    </row>
    <row r="654" spans="1:5" ht="13" x14ac:dyDescent="0.15">
      <c r="A654" s="33"/>
      <c r="D654" s="33"/>
      <c r="E654" s="31"/>
    </row>
    <row r="655" spans="1:5" ht="13" x14ac:dyDescent="0.15">
      <c r="A655" s="33"/>
      <c r="D655" s="33"/>
      <c r="E655" s="31"/>
    </row>
    <row r="656" spans="1:5" ht="13" x14ac:dyDescent="0.15">
      <c r="A656" s="33"/>
      <c r="D656" s="33"/>
      <c r="E656" s="31"/>
    </row>
    <row r="657" spans="1:5" ht="13" x14ac:dyDescent="0.15">
      <c r="A657" s="33"/>
      <c r="D657" s="33"/>
      <c r="E657" s="31"/>
    </row>
    <row r="658" spans="1:5" ht="13" x14ac:dyDescent="0.15">
      <c r="A658" s="33"/>
      <c r="D658" s="33"/>
      <c r="E658" s="31"/>
    </row>
    <row r="659" spans="1:5" ht="13" x14ac:dyDescent="0.15">
      <c r="A659" s="33"/>
      <c r="D659" s="33"/>
      <c r="E659" s="31"/>
    </row>
    <row r="660" spans="1:5" ht="13" x14ac:dyDescent="0.15">
      <c r="A660" s="33"/>
      <c r="D660" s="33"/>
      <c r="E660" s="31"/>
    </row>
    <row r="661" spans="1:5" ht="13" x14ac:dyDescent="0.15">
      <c r="A661" s="33"/>
      <c r="D661" s="33"/>
      <c r="E661" s="31"/>
    </row>
    <row r="662" spans="1:5" ht="13" x14ac:dyDescent="0.15">
      <c r="A662" s="33"/>
      <c r="D662" s="33"/>
      <c r="E662" s="31"/>
    </row>
    <row r="663" spans="1:5" ht="13" x14ac:dyDescent="0.15">
      <c r="A663" s="33"/>
      <c r="D663" s="33"/>
      <c r="E663" s="31"/>
    </row>
    <row r="664" spans="1:5" ht="13" x14ac:dyDescent="0.15">
      <c r="A664" s="33"/>
      <c r="D664" s="33"/>
      <c r="E664" s="31"/>
    </row>
    <row r="665" spans="1:5" ht="13" x14ac:dyDescent="0.15">
      <c r="A665" s="33"/>
      <c r="D665" s="33"/>
      <c r="E665" s="31"/>
    </row>
    <row r="666" spans="1:5" ht="13" x14ac:dyDescent="0.15">
      <c r="A666" s="33"/>
      <c r="D666" s="33"/>
      <c r="E666" s="31"/>
    </row>
    <row r="667" spans="1:5" ht="13" x14ac:dyDescent="0.15">
      <c r="A667" s="33"/>
      <c r="D667" s="33"/>
      <c r="E667" s="31"/>
    </row>
    <row r="668" spans="1:5" ht="13" x14ac:dyDescent="0.15">
      <c r="A668" s="33"/>
      <c r="D668" s="33"/>
      <c r="E668" s="31"/>
    </row>
    <row r="669" spans="1:5" ht="13" x14ac:dyDescent="0.15">
      <c r="A669" s="33"/>
      <c r="D669" s="33"/>
      <c r="E669" s="31"/>
    </row>
    <row r="670" spans="1:5" ht="13" x14ac:dyDescent="0.15">
      <c r="A670" s="33"/>
      <c r="D670" s="33"/>
      <c r="E670" s="31"/>
    </row>
    <row r="671" spans="1:5" ht="13" x14ac:dyDescent="0.15">
      <c r="A671" s="33"/>
      <c r="D671" s="33"/>
      <c r="E671" s="31"/>
    </row>
    <row r="672" spans="1:5" ht="13" x14ac:dyDescent="0.15">
      <c r="A672" s="33"/>
      <c r="D672" s="33"/>
      <c r="E672" s="31"/>
    </row>
    <row r="673" spans="1:5" ht="13" x14ac:dyDescent="0.15">
      <c r="A673" s="33"/>
      <c r="D673" s="33"/>
      <c r="E673" s="31"/>
    </row>
    <row r="674" spans="1:5" ht="13" x14ac:dyDescent="0.15">
      <c r="A674" s="33"/>
      <c r="D674" s="33"/>
      <c r="E674" s="31"/>
    </row>
    <row r="675" spans="1:5" ht="13" x14ac:dyDescent="0.15">
      <c r="A675" s="33"/>
      <c r="D675" s="33"/>
      <c r="E675" s="31"/>
    </row>
    <row r="676" spans="1:5" ht="13" x14ac:dyDescent="0.15">
      <c r="A676" s="33"/>
      <c r="D676" s="33"/>
      <c r="E676" s="31"/>
    </row>
    <row r="677" spans="1:5" ht="13" x14ac:dyDescent="0.15">
      <c r="A677" s="33"/>
      <c r="D677" s="33"/>
      <c r="E677" s="31"/>
    </row>
    <row r="678" spans="1:5" ht="13" x14ac:dyDescent="0.15">
      <c r="A678" s="33"/>
      <c r="D678" s="33"/>
      <c r="E678" s="31"/>
    </row>
    <row r="679" spans="1:5" ht="13" x14ac:dyDescent="0.15">
      <c r="A679" s="33"/>
      <c r="D679" s="33"/>
      <c r="E679" s="31"/>
    </row>
    <row r="680" spans="1:5" ht="13" x14ac:dyDescent="0.15">
      <c r="A680" s="33"/>
      <c r="D680" s="33"/>
      <c r="E680" s="31"/>
    </row>
    <row r="681" spans="1:5" ht="13" x14ac:dyDescent="0.15">
      <c r="A681" s="33"/>
      <c r="D681" s="33"/>
      <c r="E681" s="31"/>
    </row>
    <row r="682" spans="1:5" ht="13" x14ac:dyDescent="0.15">
      <c r="A682" s="33"/>
      <c r="D682" s="33"/>
      <c r="E682" s="31"/>
    </row>
    <row r="683" spans="1:5" ht="13" x14ac:dyDescent="0.15">
      <c r="A683" s="33"/>
      <c r="D683" s="33"/>
      <c r="E683" s="31"/>
    </row>
    <row r="684" spans="1:5" ht="13" x14ac:dyDescent="0.15">
      <c r="A684" s="33"/>
      <c r="D684" s="33"/>
      <c r="E684" s="31"/>
    </row>
    <row r="685" spans="1:5" ht="13" x14ac:dyDescent="0.15">
      <c r="A685" s="33"/>
      <c r="D685" s="33"/>
      <c r="E685" s="31"/>
    </row>
    <row r="686" spans="1:5" ht="13" x14ac:dyDescent="0.15">
      <c r="A686" s="33"/>
      <c r="D686" s="33"/>
      <c r="E686" s="31"/>
    </row>
    <row r="687" spans="1:5" ht="13" x14ac:dyDescent="0.15">
      <c r="A687" s="33"/>
      <c r="D687" s="33"/>
      <c r="E687" s="31"/>
    </row>
    <row r="688" spans="1:5" ht="13" x14ac:dyDescent="0.15">
      <c r="A688" s="33"/>
      <c r="D688" s="33"/>
      <c r="E688" s="31"/>
    </row>
    <row r="689" spans="1:5" ht="13" x14ac:dyDescent="0.15">
      <c r="A689" s="33"/>
      <c r="D689" s="33"/>
      <c r="E689" s="31"/>
    </row>
    <row r="690" spans="1:5" ht="13" x14ac:dyDescent="0.15">
      <c r="A690" s="33"/>
      <c r="D690" s="33"/>
      <c r="E690" s="31"/>
    </row>
    <row r="691" spans="1:5" ht="13" x14ac:dyDescent="0.15">
      <c r="A691" s="33"/>
      <c r="D691" s="33"/>
      <c r="E691" s="31"/>
    </row>
    <row r="692" spans="1:5" ht="13" x14ac:dyDescent="0.15">
      <c r="A692" s="33"/>
      <c r="D692" s="33"/>
      <c r="E692" s="31"/>
    </row>
    <row r="693" spans="1:5" ht="13" x14ac:dyDescent="0.15">
      <c r="A693" s="33"/>
      <c r="D693" s="33"/>
      <c r="E693" s="31"/>
    </row>
    <row r="694" spans="1:5" ht="13" x14ac:dyDescent="0.15">
      <c r="A694" s="33"/>
      <c r="D694" s="33"/>
      <c r="E694" s="31"/>
    </row>
    <row r="695" spans="1:5" ht="13" x14ac:dyDescent="0.15">
      <c r="A695" s="33"/>
      <c r="D695" s="33"/>
      <c r="E695" s="31"/>
    </row>
    <row r="696" spans="1:5" ht="13" x14ac:dyDescent="0.15">
      <c r="A696" s="33"/>
      <c r="D696" s="33"/>
      <c r="E696" s="31"/>
    </row>
    <row r="697" spans="1:5" ht="13" x14ac:dyDescent="0.15">
      <c r="A697" s="33"/>
      <c r="D697" s="33"/>
      <c r="E697" s="31"/>
    </row>
    <row r="698" spans="1:5" ht="13" x14ac:dyDescent="0.15">
      <c r="A698" s="33"/>
      <c r="D698" s="33"/>
      <c r="E698" s="31"/>
    </row>
    <row r="699" spans="1:5" ht="13" x14ac:dyDescent="0.15">
      <c r="A699" s="33"/>
      <c r="D699" s="33"/>
      <c r="E699" s="31"/>
    </row>
    <row r="700" spans="1:5" ht="13" x14ac:dyDescent="0.15">
      <c r="A700" s="33"/>
      <c r="D700" s="33"/>
      <c r="E700" s="31"/>
    </row>
    <row r="701" spans="1:5" ht="13" x14ac:dyDescent="0.15">
      <c r="A701" s="33"/>
      <c r="D701" s="33"/>
      <c r="E701" s="31"/>
    </row>
    <row r="702" spans="1:5" ht="13" x14ac:dyDescent="0.15">
      <c r="A702" s="33"/>
      <c r="D702" s="33"/>
      <c r="E702" s="31"/>
    </row>
    <row r="703" spans="1:5" ht="13" x14ac:dyDescent="0.15">
      <c r="A703" s="33"/>
      <c r="D703" s="33"/>
      <c r="E703" s="31"/>
    </row>
    <row r="704" spans="1:5" ht="13" x14ac:dyDescent="0.15">
      <c r="A704" s="33"/>
      <c r="D704" s="33"/>
      <c r="E704" s="31"/>
    </row>
    <row r="705" spans="1:5" ht="13" x14ac:dyDescent="0.15">
      <c r="A705" s="33"/>
      <c r="D705" s="33"/>
      <c r="E705" s="31"/>
    </row>
    <row r="706" spans="1:5" ht="13" x14ac:dyDescent="0.15">
      <c r="A706" s="33"/>
      <c r="D706" s="33"/>
      <c r="E706" s="31"/>
    </row>
    <row r="707" spans="1:5" ht="13" x14ac:dyDescent="0.15">
      <c r="A707" s="33"/>
      <c r="D707" s="33"/>
      <c r="E707" s="31"/>
    </row>
    <row r="708" spans="1:5" ht="13" x14ac:dyDescent="0.15">
      <c r="A708" s="33"/>
      <c r="D708" s="33"/>
      <c r="E708" s="31"/>
    </row>
    <row r="709" spans="1:5" ht="13" x14ac:dyDescent="0.15">
      <c r="A709" s="33"/>
      <c r="D709" s="33"/>
      <c r="E709" s="31"/>
    </row>
    <row r="710" spans="1:5" ht="13" x14ac:dyDescent="0.15">
      <c r="A710" s="33"/>
      <c r="D710" s="33"/>
      <c r="E710" s="31"/>
    </row>
    <row r="711" spans="1:5" ht="13" x14ac:dyDescent="0.15">
      <c r="A711" s="33"/>
      <c r="D711" s="33"/>
      <c r="E711" s="31"/>
    </row>
    <row r="712" spans="1:5" ht="13" x14ac:dyDescent="0.15">
      <c r="A712" s="33"/>
      <c r="D712" s="33"/>
      <c r="E712" s="31"/>
    </row>
    <row r="713" spans="1:5" ht="13" x14ac:dyDescent="0.15">
      <c r="A713" s="33"/>
      <c r="D713" s="33"/>
      <c r="E713" s="31"/>
    </row>
    <row r="714" spans="1:5" ht="13" x14ac:dyDescent="0.15">
      <c r="A714" s="33"/>
      <c r="D714" s="33"/>
      <c r="E714" s="31"/>
    </row>
    <row r="715" spans="1:5" ht="13" x14ac:dyDescent="0.15">
      <c r="A715" s="33"/>
      <c r="D715" s="33"/>
      <c r="E715" s="31"/>
    </row>
    <row r="716" spans="1:5" ht="13" x14ac:dyDescent="0.15">
      <c r="A716" s="33"/>
      <c r="D716" s="33"/>
      <c r="E716" s="31"/>
    </row>
    <row r="717" spans="1:5" ht="13" x14ac:dyDescent="0.15">
      <c r="A717" s="33"/>
      <c r="D717" s="33"/>
      <c r="E717" s="31"/>
    </row>
    <row r="718" spans="1:5" ht="13" x14ac:dyDescent="0.15">
      <c r="A718" s="33"/>
      <c r="D718" s="33"/>
      <c r="E718" s="31"/>
    </row>
    <row r="719" spans="1:5" ht="13" x14ac:dyDescent="0.15">
      <c r="A719" s="33"/>
      <c r="D719" s="33"/>
      <c r="E719" s="31"/>
    </row>
    <row r="720" spans="1:5" ht="13" x14ac:dyDescent="0.15">
      <c r="A720" s="33"/>
      <c r="D720" s="33"/>
      <c r="E720" s="31"/>
    </row>
    <row r="721" spans="1:5" ht="13" x14ac:dyDescent="0.15">
      <c r="A721" s="33"/>
      <c r="D721" s="33"/>
      <c r="E721" s="31"/>
    </row>
    <row r="722" spans="1:5" ht="13" x14ac:dyDescent="0.15">
      <c r="A722" s="33"/>
      <c r="D722" s="33"/>
      <c r="E722" s="31"/>
    </row>
    <row r="723" spans="1:5" ht="13" x14ac:dyDescent="0.15">
      <c r="A723" s="33"/>
      <c r="D723" s="33"/>
      <c r="E723" s="31"/>
    </row>
    <row r="724" spans="1:5" ht="13" x14ac:dyDescent="0.15">
      <c r="A724" s="33"/>
      <c r="D724" s="33"/>
      <c r="E724" s="31"/>
    </row>
    <row r="725" spans="1:5" ht="13" x14ac:dyDescent="0.15">
      <c r="A725" s="33"/>
      <c r="D725" s="33"/>
      <c r="E725" s="31"/>
    </row>
    <row r="726" spans="1:5" ht="13" x14ac:dyDescent="0.15">
      <c r="A726" s="33"/>
      <c r="D726" s="33"/>
      <c r="E726" s="31"/>
    </row>
    <row r="727" spans="1:5" ht="13" x14ac:dyDescent="0.15">
      <c r="A727" s="33"/>
      <c r="D727" s="33"/>
      <c r="E727" s="31"/>
    </row>
    <row r="728" spans="1:5" ht="13" x14ac:dyDescent="0.15">
      <c r="A728" s="33"/>
      <c r="D728" s="33"/>
      <c r="E728" s="31"/>
    </row>
    <row r="729" spans="1:5" ht="13" x14ac:dyDescent="0.15">
      <c r="A729" s="33"/>
      <c r="D729" s="33"/>
      <c r="E729" s="31"/>
    </row>
    <row r="730" spans="1:5" ht="13" x14ac:dyDescent="0.15">
      <c r="A730" s="33"/>
      <c r="D730" s="33"/>
      <c r="E730" s="31"/>
    </row>
    <row r="731" spans="1:5" ht="13" x14ac:dyDescent="0.15">
      <c r="A731" s="33"/>
      <c r="D731" s="33"/>
      <c r="E731" s="31"/>
    </row>
    <row r="732" spans="1:5" ht="13" x14ac:dyDescent="0.15">
      <c r="A732" s="33"/>
      <c r="D732" s="33"/>
      <c r="E732" s="31"/>
    </row>
    <row r="733" spans="1:5" ht="13" x14ac:dyDescent="0.15">
      <c r="A733" s="33"/>
      <c r="D733" s="33"/>
      <c r="E733" s="31"/>
    </row>
    <row r="734" spans="1:5" ht="13" x14ac:dyDescent="0.15">
      <c r="A734" s="33"/>
      <c r="D734" s="33"/>
      <c r="E734" s="31"/>
    </row>
    <row r="735" spans="1:5" ht="13" x14ac:dyDescent="0.15">
      <c r="A735" s="33"/>
      <c r="D735" s="33"/>
      <c r="E735" s="31"/>
    </row>
    <row r="736" spans="1:5" ht="13" x14ac:dyDescent="0.15">
      <c r="A736" s="33"/>
      <c r="D736" s="33"/>
      <c r="E736" s="31"/>
    </row>
    <row r="737" spans="1:5" ht="13" x14ac:dyDescent="0.15">
      <c r="A737" s="33"/>
      <c r="D737" s="33"/>
      <c r="E737" s="31"/>
    </row>
    <row r="738" spans="1:5" ht="13" x14ac:dyDescent="0.15">
      <c r="A738" s="33"/>
      <c r="D738" s="33"/>
      <c r="E738" s="31"/>
    </row>
    <row r="739" spans="1:5" ht="13" x14ac:dyDescent="0.15">
      <c r="A739" s="33"/>
      <c r="D739" s="33"/>
      <c r="E739" s="31"/>
    </row>
    <row r="740" spans="1:5" ht="13" x14ac:dyDescent="0.15">
      <c r="A740" s="33"/>
      <c r="D740" s="33"/>
      <c r="E740" s="31"/>
    </row>
    <row r="741" spans="1:5" ht="13" x14ac:dyDescent="0.15">
      <c r="A741" s="33"/>
      <c r="D741" s="33"/>
      <c r="E741" s="31"/>
    </row>
    <row r="742" spans="1:5" ht="13" x14ac:dyDescent="0.15">
      <c r="A742" s="33"/>
      <c r="D742" s="33"/>
      <c r="E742" s="31"/>
    </row>
    <row r="743" spans="1:5" ht="13" x14ac:dyDescent="0.15">
      <c r="A743" s="33"/>
      <c r="D743" s="33"/>
      <c r="E743" s="31"/>
    </row>
    <row r="744" spans="1:5" ht="13" x14ac:dyDescent="0.15">
      <c r="A744" s="33"/>
      <c r="D744" s="33"/>
      <c r="E744" s="31"/>
    </row>
    <row r="745" spans="1:5" ht="13" x14ac:dyDescent="0.15">
      <c r="A745" s="33"/>
      <c r="D745" s="33"/>
      <c r="E745" s="31"/>
    </row>
    <row r="746" spans="1:5" ht="13" x14ac:dyDescent="0.15">
      <c r="A746" s="33"/>
      <c r="D746" s="33"/>
      <c r="E746" s="31"/>
    </row>
    <row r="747" spans="1:5" ht="13" x14ac:dyDescent="0.15">
      <c r="A747" s="33"/>
      <c r="D747" s="33"/>
      <c r="E747" s="31"/>
    </row>
    <row r="748" spans="1:5" ht="13" x14ac:dyDescent="0.15">
      <c r="A748" s="33"/>
      <c r="D748" s="33"/>
      <c r="E748" s="31"/>
    </row>
    <row r="749" spans="1:5" ht="13" x14ac:dyDescent="0.15">
      <c r="A749" s="33"/>
      <c r="D749" s="33"/>
      <c r="E749" s="31"/>
    </row>
    <row r="750" spans="1:5" ht="13" x14ac:dyDescent="0.15">
      <c r="A750" s="33"/>
      <c r="D750" s="33"/>
      <c r="E750" s="31"/>
    </row>
    <row r="751" spans="1:5" ht="13" x14ac:dyDescent="0.15">
      <c r="A751" s="33"/>
      <c r="D751" s="33"/>
      <c r="E751" s="31"/>
    </row>
    <row r="752" spans="1:5" ht="13" x14ac:dyDescent="0.15">
      <c r="A752" s="33"/>
      <c r="D752" s="33"/>
      <c r="E752" s="31"/>
    </row>
    <row r="753" spans="1:5" ht="13" x14ac:dyDescent="0.15">
      <c r="A753" s="33"/>
      <c r="D753" s="33"/>
      <c r="E753" s="31"/>
    </row>
    <row r="754" spans="1:5" ht="13" x14ac:dyDescent="0.15">
      <c r="A754" s="33"/>
      <c r="D754" s="33"/>
      <c r="E754" s="31"/>
    </row>
    <row r="755" spans="1:5" ht="13" x14ac:dyDescent="0.15">
      <c r="A755" s="33"/>
      <c r="D755" s="33"/>
      <c r="E755" s="31"/>
    </row>
    <row r="756" spans="1:5" ht="13" x14ac:dyDescent="0.15">
      <c r="A756" s="33"/>
      <c r="D756" s="33"/>
      <c r="E756" s="31"/>
    </row>
    <row r="757" spans="1:5" ht="13" x14ac:dyDescent="0.15">
      <c r="A757" s="33"/>
      <c r="D757" s="33"/>
      <c r="E757" s="31"/>
    </row>
    <row r="758" spans="1:5" ht="13" x14ac:dyDescent="0.15">
      <c r="A758" s="33"/>
      <c r="D758" s="33"/>
      <c r="E758" s="31"/>
    </row>
    <row r="759" spans="1:5" ht="13" x14ac:dyDescent="0.15">
      <c r="A759" s="33"/>
      <c r="D759" s="33"/>
      <c r="E759" s="31"/>
    </row>
    <row r="760" spans="1:5" ht="13" x14ac:dyDescent="0.15">
      <c r="A760" s="33"/>
      <c r="D760" s="33"/>
      <c r="E760" s="31"/>
    </row>
    <row r="761" spans="1:5" ht="13" x14ac:dyDescent="0.15">
      <c r="A761" s="33"/>
      <c r="D761" s="33"/>
      <c r="E761" s="31"/>
    </row>
    <row r="762" spans="1:5" ht="13" x14ac:dyDescent="0.15">
      <c r="A762" s="33"/>
      <c r="D762" s="33"/>
      <c r="E762" s="31"/>
    </row>
    <row r="763" spans="1:5" ht="13" x14ac:dyDescent="0.15">
      <c r="A763" s="33"/>
      <c r="D763" s="33"/>
      <c r="E763" s="31"/>
    </row>
    <row r="764" spans="1:5" ht="13" x14ac:dyDescent="0.15">
      <c r="A764" s="33"/>
      <c r="D764" s="33"/>
      <c r="E764" s="31"/>
    </row>
    <row r="765" spans="1:5" ht="13" x14ac:dyDescent="0.15">
      <c r="A765" s="33"/>
      <c r="D765" s="33"/>
      <c r="E765" s="31"/>
    </row>
    <row r="766" spans="1:5" ht="13" x14ac:dyDescent="0.15">
      <c r="A766" s="33"/>
      <c r="D766" s="33"/>
      <c r="E766" s="31"/>
    </row>
    <row r="767" spans="1:5" ht="13" x14ac:dyDescent="0.15">
      <c r="A767" s="33"/>
      <c r="D767" s="33"/>
      <c r="E767" s="31"/>
    </row>
    <row r="768" spans="1:5" ht="13" x14ac:dyDescent="0.15">
      <c r="A768" s="33"/>
      <c r="D768" s="33"/>
      <c r="E768" s="31"/>
    </row>
    <row r="769" spans="1:5" ht="13" x14ac:dyDescent="0.15">
      <c r="A769" s="33"/>
      <c r="D769" s="33"/>
      <c r="E769" s="31"/>
    </row>
    <row r="770" spans="1:5" ht="13" x14ac:dyDescent="0.15">
      <c r="A770" s="33"/>
      <c r="D770" s="33"/>
      <c r="E770" s="31"/>
    </row>
    <row r="771" spans="1:5" ht="13" x14ac:dyDescent="0.15">
      <c r="A771" s="33"/>
      <c r="D771" s="33"/>
      <c r="E771" s="31"/>
    </row>
    <row r="772" spans="1:5" ht="13" x14ac:dyDescent="0.15">
      <c r="A772" s="33"/>
      <c r="D772" s="33"/>
      <c r="E772" s="31"/>
    </row>
    <row r="773" spans="1:5" ht="13" x14ac:dyDescent="0.15">
      <c r="A773" s="33"/>
      <c r="D773" s="33"/>
      <c r="E773" s="31"/>
    </row>
    <row r="774" spans="1:5" ht="13" x14ac:dyDescent="0.15">
      <c r="A774" s="33"/>
      <c r="D774" s="33"/>
      <c r="E774" s="31"/>
    </row>
    <row r="775" spans="1:5" ht="13" x14ac:dyDescent="0.15">
      <c r="A775" s="33"/>
      <c r="D775" s="33"/>
      <c r="E775" s="31"/>
    </row>
    <row r="776" spans="1:5" ht="13" x14ac:dyDescent="0.15">
      <c r="A776" s="33"/>
      <c r="D776" s="33"/>
      <c r="E776" s="31"/>
    </row>
    <row r="777" spans="1:5" ht="13" x14ac:dyDescent="0.15">
      <c r="A777" s="33"/>
      <c r="D777" s="33"/>
      <c r="E777" s="31"/>
    </row>
    <row r="778" spans="1:5" ht="13" x14ac:dyDescent="0.15">
      <c r="A778" s="33"/>
      <c r="D778" s="33"/>
      <c r="E778" s="31"/>
    </row>
    <row r="779" spans="1:5" ht="13" x14ac:dyDescent="0.15">
      <c r="A779" s="33"/>
      <c r="D779" s="33"/>
      <c r="E779" s="31"/>
    </row>
    <row r="780" spans="1:5" ht="13" x14ac:dyDescent="0.15">
      <c r="A780" s="33"/>
      <c r="D780" s="33"/>
      <c r="E780" s="31"/>
    </row>
    <row r="781" spans="1:5" ht="13" x14ac:dyDescent="0.15">
      <c r="A781" s="33"/>
      <c r="D781" s="33"/>
      <c r="E781" s="31"/>
    </row>
    <row r="782" spans="1:5" ht="13" x14ac:dyDescent="0.15">
      <c r="A782" s="33"/>
      <c r="D782" s="33"/>
      <c r="E782" s="31"/>
    </row>
    <row r="783" spans="1:5" ht="13" x14ac:dyDescent="0.15">
      <c r="A783" s="33"/>
      <c r="D783" s="33"/>
      <c r="E783" s="31"/>
    </row>
    <row r="784" spans="1:5" ht="13" x14ac:dyDescent="0.15">
      <c r="A784" s="33"/>
      <c r="D784" s="33"/>
      <c r="E784" s="31"/>
    </row>
    <row r="785" spans="1:5" ht="13" x14ac:dyDescent="0.15">
      <c r="A785" s="33"/>
      <c r="D785" s="33"/>
      <c r="E785" s="31"/>
    </row>
    <row r="786" spans="1:5" ht="13" x14ac:dyDescent="0.15">
      <c r="A786" s="33"/>
      <c r="D786" s="33"/>
      <c r="E786" s="31"/>
    </row>
    <row r="787" spans="1:5" ht="13" x14ac:dyDescent="0.15">
      <c r="A787" s="33"/>
      <c r="D787" s="33"/>
      <c r="E787" s="31"/>
    </row>
    <row r="788" spans="1:5" ht="13" x14ac:dyDescent="0.15">
      <c r="A788" s="33"/>
      <c r="D788" s="33"/>
      <c r="E788" s="31"/>
    </row>
    <row r="789" spans="1:5" ht="13" x14ac:dyDescent="0.15">
      <c r="A789" s="33"/>
      <c r="D789" s="33"/>
      <c r="E789" s="31"/>
    </row>
    <row r="790" spans="1:5" ht="13" x14ac:dyDescent="0.15">
      <c r="A790" s="33"/>
      <c r="D790" s="33"/>
      <c r="E790" s="31"/>
    </row>
    <row r="791" spans="1:5" ht="13" x14ac:dyDescent="0.15">
      <c r="A791" s="33"/>
      <c r="D791" s="33"/>
      <c r="E791" s="31"/>
    </row>
    <row r="792" spans="1:5" ht="13" x14ac:dyDescent="0.15">
      <c r="A792" s="33"/>
      <c r="D792" s="33"/>
      <c r="E792" s="31"/>
    </row>
    <row r="793" spans="1:5" ht="13" x14ac:dyDescent="0.15">
      <c r="A793" s="33"/>
      <c r="D793" s="33"/>
      <c r="E793" s="31"/>
    </row>
    <row r="794" spans="1:5" ht="13" x14ac:dyDescent="0.15">
      <c r="A794" s="33"/>
      <c r="D794" s="33"/>
      <c r="E794" s="31"/>
    </row>
    <row r="795" spans="1:5" ht="13" x14ac:dyDescent="0.15">
      <c r="A795" s="33"/>
      <c r="D795" s="33"/>
      <c r="E795" s="31"/>
    </row>
    <row r="796" spans="1:5" ht="13" x14ac:dyDescent="0.15">
      <c r="A796" s="33"/>
      <c r="D796" s="33"/>
      <c r="E796" s="31"/>
    </row>
    <row r="797" spans="1:5" ht="13" x14ac:dyDescent="0.15">
      <c r="A797" s="33"/>
      <c r="D797" s="33"/>
      <c r="E797" s="31"/>
    </row>
    <row r="798" spans="1:5" ht="13" x14ac:dyDescent="0.15">
      <c r="A798" s="33"/>
      <c r="D798" s="33"/>
      <c r="E798" s="31"/>
    </row>
    <row r="799" spans="1:5" ht="13" x14ac:dyDescent="0.15">
      <c r="A799" s="33"/>
      <c r="D799" s="33"/>
      <c r="E799" s="31"/>
    </row>
    <row r="800" spans="1:5" ht="13" x14ac:dyDescent="0.15">
      <c r="A800" s="33"/>
      <c r="D800" s="33"/>
      <c r="E800" s="31"/>
    </row>
    <row r="801" spans="1:5" ht="13" x14ac:dyDescent="0.15">
      <c r="A801" s="33"/>
      <c r="D801" s="33"/>
      <c r="E801" s="31"/>
    </row>
    <row r="802" spans="1:5" ht="13" x14ac:dyDescent="0.15">
      <c r="A802" s="33"/>
      <c r="D802" s="33"/>
      <c r="E802" s="31"/>
    </row>
    <row r="803" spans="1:5" ht="13" x14ac:dyDescent="0.15">
      <c r="A803" s="33"/>
      <c r="D803" s="33"/>
      <c r="E803" s="31"/>
    </row>
    <row r="804" spans="1:5" ht="13" x14ac:dyDescent="0.15">
      <c r="A804" s="33"/>
      <c r="D804" s="33"/>
      <c r="E804" s="31"/>
    </row>
    <row r="805" spans="1:5" ht="13" x14ac:dyDescent="0.15">
      <c r="A805" s="33"/>
      <c r="D805" s="33"/>
      <c r="E805" s="31"/>
    </row>
    <row r="806" spans="1:5" ht="13" x14ac:dyDescent="0.15">
      <c r="A806" s="33"/>
      <c r="D806" s="33"/>
      <c r="E806" s="31"/>
    </row>
    <row r="807" spans="1:5" ht="13" x14ac:dyDescent="0.15">
      <c r="A807" s="33"/>
      <c r="D807" s="33"/>
      <c r="E807" s="31"/>
    </row>
    <row r="808" spans="1:5" ht="13" x14ac:dyDescent="0.15">
      <c r="A808" s="33"/>
      <c r="D808" s="33"/>
      <c r="E808" s="31"/>
    </row>
    <row r="809" spans="1:5" ht="13" x14ac:dyDescent="0.15">
      <c r="A809" s="33"/>
      <c r="D809" s="33"/>
      <c r="E809" s="31"/>
    </row>
    <row r="810" spans="1:5" ht="13" x14ac:dyDescent="0.15">
      <c r="A810" s="33"/>
      <c r="D810" s="33"/>
      <c r="E810" s="31"/>
    </row>
    <row r="811" spans="1:5" ht="13" x14ac:dyDescent="0.15">
      <c r="A811" s="33"/>
      <c r="D811" s="33"/>
      <c r="E811" s="31"/>
    </row>
    <row r="812" spans="1:5" ht="13" x14ac:dyDescent="0.15">
      <c r="A812" s="33"/>
      <c r="D812" s="33"/>
      <c r="E812" s="31"/>
    </row>
    <row r="813" spans="1:5" ht="13" x14ac:dyDescent="0.15">
      <c r="A813" s="33"/>
      <c r="D813" s="33"/>
      <c r="E813" s="31"/>
    </row>
    <row r="814" spans="1:5" ht="13" x14ac:dyDescent="0.15">
      <c r="A814" s="33"/>
      <c r="D814" s="33"/>
      <c r="E814" s="31"/>
    </row>
    <row r="815" spans="1:5" ht="13" x14ac:dyDescent="0.15">
      <c r="A815" s="33"/>
      <c r="D815" s="33"/>
      <c r="E815" s="31"/>
    </row>
    <row r="816" spans="1:5" ht="13" x14ac:dyDescent="0.15">
      <c r="A816" s="33"/>
      <c r="D816" s="33"/>
      <c r="E816" s="31"/>
    </row>
    <row r="817" spans="1:5" ht="13" x14ac:dyDescent="0.15">
      <c r="A817" s="33"/>
      <c r="D817" s="33"/>
      <c r="E817" s="31"/>
    </row>
    <row r="818" spans="1:5" ht="13" x14ac:dyDescent="0.15">
      <c r="A818" s="33"/>
      <c r="D818" s="33"/>
      <c r="E818" s="31"/>
    </row>
    <row r="819" spans="1:5" ht="13" x14ac:dyDescent="0.15">
      <c r="A819" s="33"/>
      <c r="D819" s="33"/>
      <c r="E819" s="31"/>
    </row>
    <row r="820" spans="1:5" ht="13" x14ac:dyDescent="0.15">
      <c r="A820" s="33"/>
      <c r="D820" s="33"/>
      <c r="E820" s="31"/>
    </row>
    <row r="821" spans="1:5" ht="13" x14ac:dyDescent="0.15">
      <c r="A821" s="33"/>
      <c r="D821" s="33"/>
      <c r="E821" s="31"/>
    </row>
    <row r="822" spans="1:5" ht="13" x14ac:dyDescent="0.15">
      <c r="A822" s="33"/>
      <c r="D822" s="33"/>
      <c r="E822" s="31"/>
    </row>
    <row r="823" spans="1:5" ht="13" x14ac:dyDescent="0.15">
      <c r="A823" s="33"/>
      <c r="D823" s="33"/>
      <c r="E823" s="31"/>
    </row>
    <row r="824" spans="1:5" ht="13" x14ac:dyDescent="0.15">
      <c r="A824" s="33"/>
      <c r="D824" s="33"/>
      <c r="E824" s="31"/>
    </row>
    <row r="825" spans="1:5" ht="13" x14ac:dyDescent="0.15">
      <c r="A825" s="33"/>
      <c r="D825" s="33"/>
      <c r="E825" s="31"/>
    </row>
    <row r="826" spans="1:5" ht="13" x14ac:dyDescent="0.15">
      <c r="A826" s="33"/>
      <c r="D826" s="33"/>
      <c r="E826" s="31"/>
    </row>
    <row r="827" spans="1:5" ht="13" x14ac:dyDescent="0.15">
      <c r="A827" s="33"/>
      <c r="D827" s="33"/>
      <c r="E827" s="31"/>
    </row>
    <row r="828" spans="1:5" ht="13" x14ac:dyDescent="0.15">
      <c r="A828" s="33"/>
      <c r="D828" s="33"/>
      <c r="E828" s="31"/>
    </row>
    <row r="829" spans="1:5" ht="13" x14ac:dyDescent="0.15">
      <c r="A829" s="33"/>
      <c r="D829" s="33"/>
      <c r="E829" s="31"/>
    </row>
    <row r="830" spans="1:5" ht="13" x14ac:dyDescent="0.15">
      <c r="A830" s="33"/>
      <c r="D830" s="33"/>
      <c r="E830" s="31"/>
    </row>
    <row r="831" spans="1:5" ht="13" x14ac:dyDescent="0.15">
      <c r="A831" s="33"/>
      <c r="D831" s="33"/>
      <c r="E831" s="31"/>
    </row>
    <row r="832" spans="1:5" ht="13" x14ac:dyDescent="0.15">
      <c r="A832" s="33"/>
      <c r="D832" s="33"/>
      <c r="E832" s="31"/>
    </row>
    <row r="833" spans="1:5" ht="13" x14ac:dyDescent="0.15">
      <c r="A833" s="33"/>
      <c r="D833" s="33"/>
      <c r="E833" s="31"/>
    </row>
    <row r="834" spans="1:5" ht="13" x14ac:dyDescent="0.15">
      <c r="A834" s="33"/>
      <c r="D834" s="33"/>
      <c r="E834" s="31"/>
    </row>
    <row r="835" spans="1:5" ht="13" x14ac:dyDescent="0.15">
      <c r="A835" s="33"/>
      <c r="D835" s="33"/>
      <c r="E835" s="31"/>
    </row>
    <row r="836" spans="1:5" ht="13" x14ac:dyDescent="0.15">
      <c r="A836" s="33"/>
      <c r="D836" s="33"/>
      <c r="E836" s="31"/>
    </row>
    <row r="837" spans="1:5" ht="13" x14ac:dyDescent="0.15">
      <c r="A837" s="33"/>
      <c r="D837" s="33"/>
      <c r="E837" s="31"/>
    </row>
    <row r="838" spans="1:5" ht="13" x14ac:dyDescent="0.15">
      <c r="A838" s="33"/>
      <c r="D838" s="33"/>
      <c r="E838" s="31"/>
    </row>
    <row r="839" spans="1:5" ht="13" x14ac:dyDescent="0.15">
      <c r="A839" s="33"/>
      <c r="D839" s="33"/>
      <c r="E839" s="31"/>
    </row>
    <row r="840" spans="1:5" ht="13" x14ac:dyDescent="0.15">
      <c r="A840" s="33"/>
      <c r="D840" s="33"/>
      <c r="E840" s="31"/>
    </row>
    <row r="841" spans="1:5" ht="13" x14ac:dyDescent="0.15">
      <c r="A841" s="33"/>
      <c r="D841" s="33"/>
      <c r="E841" s="31"/>
    </row>
    <row r="842" spans="1:5" ht="13" x14ac:dyDescent="0.15">
      <c r="A842" s="33"/>
      <c r="D842" s="33"/>
      <c r="E842" s="31"/>
    </row>
    <row r="843" spans="1:5" ht="13" x14ac:dyDescent="0.15">
      <c r="A843" s="33"/>
      <c r="D843" s="33"/>
      <c r="E843" s="31"/>
    </row>
    <row r="844" spans="1:5" ht="13" x14ac:dyDescent="0.15">
      <c r="A844" s="33"/>
      <c r="D844" s="33"/>
      <c r="E844" s="31"/>
    </row>
    <row r="845" spans="1:5" ht="13" x14ac:dyDescent="0.15">
      <c r="A845" s="33"/>
      <c r="D845" s="33"/>
      <c r="E845" s="31"/>
    </row>
    <row r="846" spans="1:5" ht="13" x14ac:dyDescent="0.15">
      <c r="A846" s="33"/>
      <c r="D846" s="33"/>
      <c r="E846" s="31"/>
    </row>
    <row r="847" spans="1:5" ht="13" x14ac:dyDescent="0.15">
      <c r="A847" s="33"/>
      <c r="D847" s="33"/>
      <c r="E847" s="31"/>
    </row>
    <row r="848" spans="1:5" ht="13" x14ac:dyDescent="0.15">
      <c r="A848" s="33"/>
      <c r="D848" s="33"/>
      <c r="E848" s="31"/>
    </row>
    <row r="849" spans="1:5" ht="13" x14ac:dyDescent="0.15">
      <c r="A849" s="33"/>
      <c r="D849" s="33"/>
      <c r="E849" s="31"/>
    </row>
    <row r="850" spans="1:5" ht="13" x14ac:dyDescent="0.15">
      <c r="A850" s="33"/>
      <c r="D850" s="33"/>
      <c r="E850" s="31"/>
    </row>
    <row r="851" spans="1:5" ht="13" x14ac:dyDescent="0.15">
      <c r="A851" s="33"/>
      <c r="D851" s="33"/>
      <c r="E851" s="31"/>
    </row>
    <row r="852" spans="1:5" ht="13" x14ac:dyDescent="0.15">
      <c r="A852" s="33"/>
      <c r="D852" s="33"/>
      <c r="E852" s="31"/>
    </row>
    <row r="853" spans="1:5" ht="13" x14ac:dyDescent="0.15">
      <c r="A853" s="33"/>
      <c r="D853" s="33"/>
      <c r="E853" s="31"/>
    </row>
    <row r="854" spans="1:5" ht="13" x14ac:dyDescent="0.15">
      <c r="A854" s="33"/>
      <c r="D854" s="33"/>
      <c r="E854" s="31"/>
    </row>
    <row r="855" spans="1:5" ht="13" x14ac:dyDescent="0.15">
      <c r="A855" s="33"/>
      <c r="D855" s="33"/>
      <c r="E855" s="31"/>
    </row>
    <row r="856" spans="1:5" ht="13" x14ac:dyDescent="0.15">
      <c r="A856" s="33"/>
      <c r="D856" s="33"/>
      <c r="E856" s="31"/>
    </row>
    <row r="857" spans="1:5" ht="13" x14ac:dyDescent="0.15">
      <c r="A857" s="33"/>
      <c r="D857" s="33"/>
      <c r="E857" s="31"/>
    </row>
    <row r="858" spans="1:5" ht="13" x14ac:dyDescent="0.15">
      <c r="A858" s="33"/>
      <c r="D858" s="33"/>
      <c r="E858" s="31"/>
    </row>
    <row r="859" spans="1:5" ht="13" x14ac:dyDescent="0.15">
      <c r="A859" s="33"/>
      <c r="D859" s="33"/>
      <c r="E859" s="31"/>
    </row>
    <row r="860" spans="1:5" ht="13" x14ac:dyDescent="0.15">
      <c r="A860" s="33"/>
      <c r="D860" s="33"/>
      <c r="E860" s="31"/>
    </row>
    <row r="861" spans="1:5" ht="13" x14ac:dyDescent="0.15">
      <c r="A861" s="33"/>
      <c r="D861" s="33"/>
      <c r="E861" s="31"/>
    </row>
    <row r="862" spans="1:5" ht="13" x14ac:dyDescent="0.15">
      <c r="A862" s="33"/>
      <c r="D862" s="33"/>
      <c r="E862" s="31"/>
    </row>
    <row r="863" spans="1:5" ht="13" x14ac:dyDescent="0.15">
      <c r="A863" s="33"/>
      <c r="D863" s="33"/>
      <c r="E863" s="31"/>
    </row>
    <row r="864" spans="1:5" ht="13" x14ac:dyDescent="0.15">
      <c r="A864" s="33"/>
      <c r="D864" s="33"/>
      <c r="E864" s="31"/>
    </row>
    <row r="865" spans="1:5" ht="13" x14ac:dyDescent="0.15">
      <c r="A865" s="33"/>
      <c r="D865" s="33"/>
      <c r="E865" s="31"/>
    </row>
    <row r="866" spans="1:5" ht="13" x14ac:dyDescent="0.15">
      <c r="A866" s="33"/>
      <c r="D866" s="33"/>
      <c r="E866" s="31"/>
    </row>
    <row r="867" spans="1:5" ht="13" x14ac:dyDescent="0.15">
      <c r="A867" s="33"/>
      <c r="D867" s="33"/>
      <c r="E867" s="31"/>
    </row>
    <row r="868" spans="1:5" ht="13" x14ac:dyDescent="0.15">
      <c r="A868" s="33"/>
      <c r="D868" s="33"/>
      <c r="E868" s="31"/>
    </row>
    <row r="869" spans="1:5" ht="13" x14ac:dyDescent="0.15">
      <c r="A869" s="33"/>
      <c r="D869" s="33"/>
      <c r="E869" s="31"/>
    </row>
    <row r="870" spans="1:5" ht="13" x14ac:dyDescent="0.15">
      <c r="A870" s="33"/>
      <c r="D870" s="33"/>
      <c r="E870" s="31"/>
    </row>
    <row r="871" spans="1:5" ht="13" x14ac:dyDescent="0.15">
      <c r="A871" s="33"/>
      <c r="D871" s="33"/>
      <c r="E871" s="31"/>
    </row>
    <row r="872" spans="1:5" ht="13" x14ac:dyDescent="0.15">
      <c r="A872" s="33"/>
      <c r="D872" s="33"/>
      <c r="E872" s="31"/>
    </row>
    <row r="873" spans="1:5" ht="13" x14ac:dyDescent="0.15">
      <c r="A873" s="33"/>
      <c r="D873" s="33"/>
      <c r="E873" s="31"/>
    </row>
    <row r="874" spans="1:5" ht="13" x14ac:dyDescent="0.15">
      <c r="A874" s="33"/>
      <c r="D874" s="33"/>
      <c r="E874" s="31"/>
    </row>
    <row r="875" spans="1:5" ht="13" x14ac:dyDescent="0.15">
      <c r="A875" s="33"/>
      <c r="D875" s="33"/>
      <c r="E875" s="31"/>
    </row>
    <row r="876" spans="1:5" ht="13" x14ac:dyDescent="0.15">
      <c r="A876" s="33"/>
      <c r="D876" s="33"/>
      <c r="E876" s="31"/>
    </row>
    <row r="877" spans="1:5" ht="13" x14ac:dyDescent="0.15">
      <c r="A877" s="33"/>
      <c r="D877" s="33"/>
      <c r="E877" s="31"/>
    </row>
    <row r="878" spans="1:5" ht="13" x14ac:dyDescent="0.15">
      <c r="A878" s="33"/>
      <c r="D878" s="33"/>
      <c r="E878" s="31"/>
    </row>
    <row r="879" spans="1:5" ht="13" x14ac:dyDescent="0.15">
      <c r="A879" s="33"/>
      <c r="D879" s="33"/>
      <c r="E879" s="31"/>
    </row>
    <row r="880" spans="1:5" ht="13" x14ac:dyDescent="0.15">
      <c r="A880" s="33"/>
      <c r="D880" s="33"/>
      <c r="E880" s="31"/>
    </row>
    <row r="881" spans="1:5" ht="13" x14ac:dyDescent="0.15">
      <c r="A881" s="33"/>
      <c r="D881" s="33"/>
      <c r="E881" s="31"/>
    </row>
    <row r="882" spans="1:5" ht="13" x14ac:dyDescent="0.15">
      <c r="A882" s="33"/>
      <c r="D882" s="33"/>
      <c r="E882" s="31"/>
    </row>
    <row r="883" spans="1:5" ht="13" x14ac:dyDescent="0.15">
      <c r="A883" s="33"/>
      <c r="D883" s="33"/>
      <c r="E883" s="31"/>
    </row>
    <row r="884" spans="1:5" ht="13" x14ac:dyDescent="0.15">
      <c r="A884" s="33"/>
      <c r="D884" s="33"/>
      <c r="E884" s="31"/>
    </row>
    <row r="885" spans="1:5" ht="13" x14ac:dyDescent="0.15">
      <c r="A885" s="33"/>
      <c r="D885" s="33"/>
      <c r="E885" s="31"/>
    </row>
    <row r="886" spans="1:5" ht="13" x14ac:dyDescent="0.15">
      <c r="A886" s="33"/>
      <c r="D886" s="33"/>
      <c r="E886" s="31"/>
    </row>
    <row r="887" spans="1:5" ht="13" x14ac:dyDescent="0.15">
      <c r="A887" s="33"/>
      <c r="D887" s="33"/>
      <c r="E887" s="31"/>
    </row>
    <row r="888" spans="1:5" ht="13" x14ac:dyDescent="0.15">
      <c r="A888" s="33"/>
      <c r="D888" s="33"/>
      <c r="E888" s="31"/>
    </row>
    <row r="889" spans="1:5" ht="13" x14ac:dyDescent="0.15">
      <c r="A889" s="33"/>
      <c r="D889" s="33"/>
      <c r="E889" s="31"/>
    </row>
    <row r="890" spans="1:5" ht="13" x14ac:dyDescent="0.15">
      <c r="A890" s="33"/>
      <c r="D890" s="33"/>
      <c r="E890" s="31"/>
    </row>
    <row r="891" spans="1:5" ht="13" x14ac:dyDescent="0.15">
      <c r="A891" s="33"/>
      <c r="D891" s="33"/>
      <c r="E891" s="31"/>
    </row>
    <row r="892" spans="1:5" ht="13" x14ac:dyDescent="0.15">
      <c r="A892" s="33"/>
      <c r="D892" s="33"/>
      <c r="E892" s="31"/>
    </row>
    <row r="893" spans="1:5" ht="13" x14ac:dyDescent="0.15">
      <c r="A893" s="33"/>
      <c r="D893" s="33"/>
      <c r="E893" s="31"/>
    </row>
    <row r="894" spans="1:5" ht="13" x14ac:dyDescent="0.15">
      <c r="A894" s="33"/>
      <c r="D894" s="33"/>
      <c r="E894" s="31"/>
    </row>
    <row r="895" spans="1:5" ht="13" x14ac:dyDescent="0.15">
      <c r="A895" s="33"/>
      <c r="D895" s="33"/>
      <c r="E895" s="31"/>
    </row>
    <row r="896" spans="1:5" ht="13" x14ac:dyDescent="0.15">
      <c r="A896" s="33"/>
      <c r="D896" s="33"/>
      <c r="E896" s="31"/>
    </row>
    <row r="897" spans="1:5" ht="13" x14ac:dyDescent="0.15">
      <c r="A897" s="33"/>
      <c r="D897" s="33"/>
      <c r="E897" s="31"/>
    </row>
    <row r="898" spans="1:5" ht="13" x14ac:dyDescent="0.15">
      <c r="A898" s="33"/>
      <c r="D898" s="33"/>
      <c r="E898" s="31"/>
    </row>
    <row r="899" spans="1:5" ht="13" x14ac:dyDescent="0.15">
      <c r="A899" s="33"/>
      <c r="D899" s="33"/>
      <c r="E899" s="31"/>
    </row>
    <row r="900" spans="1:5" ht="13" x14ac:dyDescent="0.15">
      <c r="A900" s="33"/>
      <c r="D900" s="33"/>
      <c r="E900" s="31"/>
    </row>
    <row r="901" spans="1:5" ht="13" x14ac:dyDescent="0.15">
      <c r="A901" s="33"/>
      <c r="D901" s="33"/>
      <c r="E901" s="31"/>
    </row>
    <row r="902" spans="1:5" ht="13" x14ac:dyDescent="0.15">
      <c r="A902" s="33"/>
      <c r="D902" s="33"/>
      <c r="E902" s="31"/>
    </row>
    <row r="903" spans="1:5" ht="13" x14ac:dyDescent="0.15">
      <c r="A903" s="33"/>
      <c r="D903" s="33"/>
      <c r="E903" s="31"/>
    </row>
    <row r="904" spans="1:5" ht="13" x14ac:dyDescent="0.15">
      <c r="A904" s="33"/>
      <c r="D904" s="33"/>
      <c r="E904" s="31"/>
    </row>
    <row r="905" spans="1:5" ht="13" x14ac:dyDescent="0.15">
      <c r="A905" s="33"/>
      <c r="D905" s="33"/>
      <c r="E905" s="31"/>
    </row>
    <row r="906" spans="1:5" ht="13" x14ac:dyDescent="0.15">
      <c r="A906" s="33"/>
      <c r="D906" s="33"/>
      <c r="E906" s="31"/>
    </row>
    <row r="907" spans="1:5" ht="13" x14ac:dyDescent="0.15">
      <c r="A907" s="33"/>
      <c r="D907" s="33"/>
      <c r="E907" s="31"/>
    </row>
    <row r="908" spans="1:5" ht="13" x14ac:dyDescent="0.15">
      <c r="A908" s="33"/>
      <c r="D908" s="33"/>
      <c r="E908" s="31"/>
    </row>
    <row r="909" spans="1:5" ht="13" x14ac:dyDescent="0.15">
      <c r="A909" s="33"/>
      <c r="D909" s="33"/>
      <c r="E909" s="31"/>
    </row>
    <row r="910" spans="1:5" ht="13" x14ac:dyDescent="0.15">
      <c r="A910" s="33"/>
      <c r="D910" s="33"/>
      <c r="E910" s="31"/>
    </row>
    <row r="911" spans="1:5" ht="13" x14ac:dyDescent="0.15">
      <c r="A911" s="33"/>
      <c r="D911" s="33"/>
      <c r="E911" s="31"/>
    </row>
    <row r="912" spans="1:5" ht="13" x14ac:dyDescent="0.15">
      <c r="A912" s="33"/>
      <c r="D912" s="33"/>
      <c r="E912" s="31"/>
    </row>
    <row r="913" spans="1:5" ht="13" x14ac:dyDescent="0.15">
      <c r="A913" s="33"/>
      <c r="D913" s="33"/>
      <c r="E913" s="31"/>
    </row>
    <row r="914" spans="1:5" ht="13" x14ac:dyDescent="0.15">
      <c r="A914" s="33"/>
      <c r="D914" s="33"/>
      <c r="E914" s="31"/>
    </row>
    <row r="915" spans="1:5" ht="13" x14ac:dyDescent="0.15">
      <c r="A915" s="33"/>
      <c r="D915" s="33"/>
      <c r="E915" s="31"/>
    </row>
    <row r="916" spans="1:5" ht="13" x14ac:dyDescent="0.15">
      <c r="A916" s="33"/>
      <c r="D916" s="33"/>
      <c r="E916" s="31"/>
    </row>
    <row r="917" spans="1:5" ht="13" x14ac:dyDescent="0.15">
      <c r="A917" s="33"/>
      <c r="D917" s="33"/>
      <c r="E917" s="31"/>
    </row>
    <row r="918" spans="1:5" ht="13" x14ac:dyDescent="0.15">
      <c r="A918" s="33"/>
      <c r="D918" s="33"/>
      <c r="E918" s="31"/>
    </row>
    <row r="919" spans="1:5" ht="13" x14ac:dyDescent="0.15">
      <c r="A919" s="33"/>
      <c r="D919" s="33"/>
      <c r="E919" s="31"/>
    </row>
    <row r="920" spans="1:5" ht="13" x14ac:dyDescent="0.15">
      <c r="A920" s="33"/>
      <c r="D920" s="33"/>
      <c r="E920" s="31"/>
    </row>
    <row r="921" spans="1:5" ht="13" x14ac:dyDescent="0.15">
      <c r="A921" s="33"/>
      <c r="D921" s="33"/>
      <c r="E921" s="31"/>
    </row>
    <row r="922" spans="1:5" ht="13" x14ac:dyDescent="0.15">
      <c r="A922" s="33"/>
      <c r="D922" s="33"/>
      <c r="E922" s="31"/>
    </row>
    <row r="923" spans="1:5" ht="13" x14ac:dyDescent="0.15">
      <c r="A923" s="33"/>
      <c r="D923" s="33"/>
      <c r="E923" s="31"/>
    </row>
    <row r="924" spans="1:5" ht="13" x14ac:dyDescent="0.15">
      <c r="A924" s="33"/>
      <c r="D924" s="33"/>
      <c r="E924" s="31"/>
    </row>
    <row r="925" spans="1:5" ht="13" x14ac:dyDescent="0.15">
      <c r="A925" s="33"/>
      <c r="D925" s="33"/>
      <c r="E925" s="31"/>
    </row>
    <row r="926" spans="1:5" ht="13" x14ac:dyDescent="0.15">
      <c r="A926" s="33"/>
      <c r="D926" s="33"/>
      <c r="E926" s="31"/>
    </row>
    <row r="927" spans="1:5" ht="13" x14ac:dyDescent="0.15">
      <c r="A927" s="33"/>
      <c r="D927" s="33"/>
      <c r="E927" s="31"/>
    </row>
    <row r="928" spans="1:5" ht="13" x14ac:dyDescent="0.15">
      <c r="A928" s="33"/>
      <c r="D928" s="33"/>
      <c r="E928" s="31"/>
    </row>
    <row r="929" spans="1:5" ht="13" x14ac:dyDescent="0.15">
      <c r="A929" s="33"/>
      <c r="D929" s="33"/>
      <c r="E929" s="31"/>
    </row>
    <row r="930" spans="1:5" ht="13" x14ac:dyDescent="0.15">
      <c r="A930" s="33"/>
      <c r="D930" s="33"/>
      <c r="E930" s="31"/>
    </row>
    <row r="931" spans="1:5" ht="13" x14ac:dyDescent="0.15">
      <c r="A931" s="33"/>
      <c r="D931" s="33"/>
      <c r="E931" s="31"/>
    </row>
    <row r="932" spans="1:5" ht="13" x14ac:dyDescent="0.15">
      <c r="A932" s="33"/>
      <c r="D932" s="33"/>
      <c r="E932" s="31"/>
    </row>
    <row r="933" spans="1:5" ht="13" x14ac:dyDescent="0.15">
      <c r="A933" s="33"/>
      <c r="D933" s="33"/>
      <c r="E933" s="31"/>
    </row>
    <row r="934" spans="1:5" ht="13" x14ac:dyDescent="0.15">
      <c r="A934" s="33"/>
      <c r="D934" s="33"/>
      <c r="E934" s="31"/>
    </row>
    <row r="935" spans="1:5" ht="13" x14ac:dyDescent="0.15">
      <c r="A935" s="33"/>
      <c r="D935" s="33"/>
      <c r="E935" s="31"/>
    </row>
    <row r="936" spans="1:5" ht="13" x14ac:dyDescent="0.15">
      <c r="A936" s="33"/>
      <c r="D936" s="33"/>
      <c r="E936" s="31"/>
    </row>
    <row r="937" spans="1:5" ht="13" x14ac:dyDescent="0.15">
      <c r="A937" s="33"/>
      <c r="D937" s="33"/>
      <c r="E937" s="31"/>
    </row>
    <row r="938" spans="1:5" ht="13" x14ac:dyDescent="0.15">
      <c r="A938" s="33"/>
      <c r="D938" s="33"/>
      <c r="E938" s="31"/>
    </row>
    <row r="939" spans="1:5" ht="13" x14ac:dyDescent="0.15">
      <c r="A939" s="33"/>
      <c r="D939" s="33"/>
      <c r="E939" s="31"/>
    </row>
    <row r="940" spans="1:5" ht="13" x14ac:dyDescent="0.15">
      <c r="A940" s="33"/>
      <c r="D940" s="33"/>
      <c r="E940" s="31"/>
    </row>
    <row r="941" spans="1:5" ht="13" x14ac:dyDescent="0.15">
      <c r="A941" s="33"/>
      <c r="D941" s="33"/>
      <c r="E941" s="31"/>
    </row>
    <row r="942" spans="1:5" ht="13" x14ac:dyDescent="0.15">
      <c r="A942" s="33"/>
      <c r="D942" s="33"/>
      <c r="E942" s="31"/>
    </row>
    <row r="943" spans="1:5" ht="13" x14ac:dyDescent="0.15">
      <c r="A943" s="33"/>
      <c r="D943" s="33"/>
      <c r="E943" s="31"/>
    </row>
    <row r="944" spans="1:5" ht="13" x14ac:dyDescent="0.15">
      <c r="A944" s="33"/>
      <c r="D944" s="33"/>
      <c r="E944" s="31"/>
    </row>
    <row r="945" spans="1:5" ht="13" x14ac:dyDescent="0.15">
      <c r="A945" s="33"/>
      <c r="D945" s="33"/>
      <c r="E945" s="31"/>
    </row>
    <row r="946" spans="1:5" ht="13" x14ac:dyDescent="0.15">
      <c r="A946" s="33"/>
      <c r="D946" s="33"/>
      <c r="E946" s="31"/>
    </row>
    <row r="947" spans="1:5" ht="13" x14ac:dyDescent="0.15">
      <c r="A947" s="33"/>
      <c r="D947" s="33"/>
      <c r="E947" s="31"/>
    </row>
    <row r="948" spans="1:5" ht="13" x14ac:dyDescent="0.15">
      <c r="A948" s="33"/>
      <c r="D948" s="33"/>
      <c r="E948" s="31"/>
    </row>
    <row r="949" spans="1:5" ht="13" x14ac:dyDescent="0.15">
      <c r="A949" s="33"/>
      <c r="D949" s="33"/>
      <c r="E949" s="31"/>
    </row>
    <row r="950" spans="1:5" ht="13" x14ac:dyDescent="0.15">
      <c r="A950" s="33"/>
      <c r="D950" s="33"/>
      <c r="E950" s="31"/>
    </row>
    <row r="951" spans="1:5" ht="13" x14ac:dyDescent="0.15">
      <c r="A951" s="33"/>
      <c r="D951" s="33"/>
      <c r="E951" s="31"/>
    </row>
    <row r="952" spans="1:5" ht="13" x14ac:dyDescent="0.15">
      <c r="A952" s="33"/>
      <c r="D952" s="33"/>
      <c r="E952" s="31"/>
    </row>
    <row r="953" spans="1:5" ht="13" x14ac:dyDescent="0.15">
      <c r="A953" s="33"/>
      <c r="D953" s="33"/>
      <c r="E953" s="31"/>
    </row>
    <row r="954" spans="1:5" ht="13" x14ac:dyDescent="0.15">
      <c r="A954" s="33"/>
      <c r="D954" s="33"/>
      <c r="E954" s="31"/>
    </row>
    <row r="955" spans="1:5" ht="13" x14ac:dyDescent="0.15">
      <c r="A955" s="33"/>
      <c r="D955" s="33"/>
      <c r="E955" s="31"/>
    </row>
    <row r="956" spans="1:5" ht="13" x14ac:dyDescent="0.15">
      <c r="A956" s="33"/>
      <c r="D956" s="33"/>
      <c r="E956" s="31"/>
    </row>
    <row r="957" spans="1:5" ht="13" x14ac:dyDescent="0.15">
      <c r="A957" s="33"/>
      <c r="D957" s="33"/>
      <c r="E957" s="31"/>
    </row>
    <row r="958" spans="1:5" ht="13" x14ac:dyDescent="0.15">
      <c r="A958" s="33"/>
      <c r="D958" s="33"/>
      <c r="E958" s="31"/>
    </row>
    <row r="959" spans="1:5" ht="13" x14ac:dyDescent="0.15">
      <c r="A959" s="33"/>
      <c r="D959" s="33"/>
      <c r="E959" s="31"/>
    </row>
    <row r="960" spans="1:5" ht="13" x14ac:dyDescent="0.15">
      <c r="A960" s="33"/>
      <c r="D960" s="33"/>
      <c r="E960" s="31"/>
    </row>
    <row r="961" spans="1:5" ht="13" x14ac:dyDescent="0.15">
      <c r="A961" s="33"/>
      <c r="D961" s="33"/>
      <c r="E961" s="31"/>
    </row>
    <row r="962" spans="1:5" ht="13" x14ac:dyDescent="0.15">
      <c r="A962" s="33"/>
      <c r="D962" s="33"/>
      <c r="E962" s="31"/>
    </row>
    <row r="963" spans="1:5" ht="13" x14ac:dyDescent="0.15">
      <c r="A963" s="33"/>
      <c r="D963" s="33"/>
      <c r="E963" s="31"/>
    </row>
    <row r="964" spans="1:5" ht="13" x14ac:dyDescent="0.15">
      <c r="A964" s="33"/>
      <c r="D964" s="33"/>
      <c r="E964" s="31"/>
    </row>
    <row r="965" spans="1:5" ht="13" x14ac:dyDescent="0.15">
      <c r="A965" s="33"/>
      <c r="D965" s="33"/>
      <c r="E965" s="31"/>
    </row>
    <row r="966" spans="1:5" ht="13" x14ac:dyDescent="0.15">
      <c r="A966" s="33"/>
      <c r="D966" s="33"/>
      <c r="E966" s="31"/>
    </row>
    <row r="967" spans="1:5" ht="13" x14ac:dyDescent="0.15">
      <c r="A967" s="33"/>
      <c r="D967" s="33"/>
      <c r="E967" s="31"/>
    </row>
    <row r="968" spans="1:5" ht="13" x14ac:dyDescent="0.15">
      <c r="A968" s="33"/>
      <c r="D968" s="33"/>
      <c r="E968" s="31"/>
    </row>
    <row r="969" spans="1:5" ht="13" x14ac:dyDescent="0.15">
      <c r="A969" s="33"/>
      <c r="D969" s="33"/>
      <c r="E969" s="31"/>
    </row>
    <row r="970" spans="1:5" ht="13" x14ac:dyDescent="0.15">
      <c r="A970" s="33"/>
      <c r="D970" s="33"/>
      <c r="E970" s="31"/>
    </row>
    <row r="971" spans="1:5" ht="13" x14ac:dyDescent="0.15">
      <c r="A971" s="33"/>
      <c r="D971" s="33"/>
      <c r="E971" s="31"/>
    </row>
    <row r="972" spans="1:5" ht="13" x14ac:dyDescent="0.15">
      <c r="A972" s="33"/>
      <c r="D972" s="33"/>
      <c r="E972" s="31"/>
    </row>
    <row r="973" spans="1:5" ht="13" x14ac:dyDescent="0.15">
      <c r="A973" s="33"/>
      <c r="D973" s="33"/>
      <c r="E973" s="31"/>
    </row>
    <row r="974" spans="1:5" ht="13" x14ac:dyDescent="0.15">
      <c r="A974" s="33"/>
      <c r="D974" s="33"/>
      <c r="E974" s="31"/>
    </row>
    <row r="975" spans="1:5" ht="13" x14ac:dyDescent="0.15">
      <c r="A975" s="33"/>
      <c r="D975" s="33"/>
      <c r="E975" s="31"/>
    </row>
    <row r="976" spans="1:5" ht="13" x14ac:dyDescent="0.15">
      <c r="A976" s="33"/>
      <c r="D976" s="33"/>
      <c r="E976" s="31"/>
    </row>
    <row r="977" spans="1:5" ht="13" x14ac:dyDescent="0.15">
      <c r="A977" s="33"/>
      <c r="D977" s="33"/>
      <c r="E977" s="31"/>
    </row>
    <row r="978" spans="1:5" ht="13" x14ac:dyDescent="0.15">
      <c r="A978" s="33"/>
      <c r="D978" s="33"/>
      <c r="E978" s="31"/>
    </row>
    <row r="979" spans="1:5" ht="13" x14ac:dyDescent="0.15">
      <c r="A979" s="33"/>
      <c r="D979" s="33"/>
      <c r="E979" s="31"/>
    </row>
    <row r="980" spans="1:5" ht="13" x14ac:dyDescent="0.15">
      <c r="A980" s="33"/>
      <c r="D980" s="33"/>
      <c r="E980" s="31"/>
    </row>
    <row r="981" spans="1:5" ht="13" x14ac:dyDescent="0.15">
      <c r="A981" s="33"/>
      <c r="D981" s="33"/>
      <c r="E981" s="31"/>
    </row>
    <row r="982" spans="1:5" ht="13" x14ac:dyDescent="0.15">
      <c r="A982" s="33"/>
      <c r="D982" s="33"/>
      <c r="E982" s="31"/>
    </row>
    <row r="983" spans="1:5" ht="13" x14ac:dyDescent="0.15">
      <c r="A983" s="33"/>
      <c r="D983" s="33"/>
      <c r="E983" s="31"/>
    </row>
    <row r="984" spans="1:5" ht="13" x14ac:dyDescent="0.15">
      <c r="A984" s="33"/>
      <c r="D984" s="33"/>
      <c r="E984" s="31"/>
    </row>
    <row r="985" spans="1:5" ht="13" x14ac:dyDescent="0.15">
      <c r="A985" s="33"/>
      <c r="D985" s="33"/>
      <c r="E985" s="31"/>
    </row>
    <row r="986" spans="1:5" ht="13" x14ac:dyDescent="0.15">
      <c r="A986" s="33"/>
      <c r="D986" s="33"/>
      <c r="E986" s="31"/>
    </row>
    <row r="987" spans="1:5" ht="13" x14ac:dyDescent="0.15">
      <c r="A987" s="33"/>
      <c r="D987" s="33"/>
      <c r="E987" s="31"/>
    </row>
    <row r="988" spans="1:5" ht="13" x14ac:dyDescent="0.15">
      <c r="A988" s="33"/>
      <c r="D988" s="33"/>
      <c r="E988" s="31"/>
    </row>
    <row r="989" spans="1:5" ht="13" x14ac:dyDescent="0.15">
      <c r="A989" s="33"/>
      <c r="D989" s="33"/>
      <c r="E989" s="31"/>
    </row>
    <row r="990" spans="1:5" ht="13" x14ac:dyDescent="0.15">
      <c r="A990" s="33"/>
      <c r="D990" s="33"/>
      <c r="E990" s="31"/>
    </row>
    <row r="991" spans="1:5" ht="13" x14ac:dyDescent="0.15">
      <c r="A991" s="33"/>
      <c r="D991" s="33"/>
      <c r="E991" s="31"/>
    </row>
    <row r="992" spans="1:5" ht="13" x14ac:dyDescent="0.15">
      <c r="A992" s="33"/>
      <c r="D992" s="33"/>
      <c r="E992" s="31"/>
    </row>
    <row r="993" spans="1:5" ht="13" x14ac:dyDescent="0.15">
      <c r="A993" s="33"/>
      <c r="D993" s="33"/>
      <c r="E993" s="31"/>
    </row>
    <row r="994" spans="1:5" ht="13" x14ac:dyDescent="0.15">
      <c r="A994" s="33"/>
      <c r="D994" s="33"/>
      <c r="E994" s="31"/>
    </row>
    <row r="995" spans="1:5" ht="13" x14ac:dyDescent="0.15">
      <c r="A995" s="33"/>
      <c r="D995" s="33"/>
      <c r="E995" s="31"/>
    </row>
    <row r="996" spans="1:5" ht="13" x14ac:dyDescent="0.15">
      <c r="A996" s="33"/>
      <c r="D996" s="33"/>
      <c r="E996" s="31"/>
    </row>
    <row r="997" spans="1:5" ht="13" x14ac:dyDescent="0.15">
      <c r="A997" s="33"/>
      <c r="D997" s="33"/>
      <c r="E997" s="31"/>
    </row>
    <row r="998" spans="1:5" ht="13" x14ac:dyDescent="0.15">
      <c r="A998" s="33"/>
      <c r="D998" s="33"/>
      <c r="E998" s="31"/>
    </row>
    <row r="999" spans="1:5" ht="13" x14ac:dyDescent="0.15">
      <c r="A999" s="33"/>
      <c r="D999" s="33"/>
      <c r="E999" s="31"/>
    </row>
    <row r="1000" spans="1:5" ht="13" x14ac:dyDescent="0.15">
      <c r="A1000" s="33"/>
      <c r="D1000" s="33"/>
      <c r="E1000" s="31"/>
    </row>
  </sheetData>
  <autoFilter ref="A8:H1000" xr:uid="{00000000-0009-0000-0000-000002000000}"/>
  <conditionalFormatting sqref="A9:A1000">
    <cfRule type="containsText" dxfId="35" priority="1" operator="containsText" text="To Plan">
      <formula>NOT(ISERROR(SEARCH(("To Plan"),(A9))))</formula>
    </cfRule>
    <cfRule type="containsText" dxfId="34" priority="2" operator="containsText" text="To Do">
      <formula>NOT(ISERROR(SEARCH(("To Do"),(A9))))</formula>
    </cfRule>
    <cfRule type="containsText" dxfId="33" priority="3" operator="containsText" text="In Progress">
      <formula>NOT(ISERROR(SEARCH(("In Progress"),(A9))))</formula>
    </cfRule>
    <cfRule type="containsText" dxfId="32" priority="4" operator="containsText" text="To Review">
      <formula>NOT(ISERROR(SEARCH(("To Review"),(A9))))</formula>
    </cfRule>
    <cfRule type="containsText" dxfId="31" priority="5" operator="containsText" text="Revise">
      <formula>NOT(ISERROR(SEARCH(("Revise"),(A9))))</formula>
    </cfRule>
    <cfRule type="containsText" dxfId="30" priority="6" operator="containsText" text="Done">
      <formula>NOT(ISERROR(SEARCH(("Done"),(A9))))</formula>
    </cfRule>
    <cfRule type="containsText" dxfId="29" priority="7" operator="containsText" text="On Hold">
      <formula>NOT(ISERROR(SEARCH(("On Hold"),(A9))))</formula>
    </cfRule>
  </conditionalFormatting>
  <conditionalFormatting sqref="D9:D1000">
    <cfRule type="containsText" dxfId="28" priority="8" operator="containsText" text="High">
      <formula>NOT(ISERROR(SEARCH(("High"),(D9))))</formula>
    </cfRule>
    <cfRule type="containsText" dxfId="27" priority="9" operator="containsText" text="Med">
      <formula>NOT(ISERROR(SEARCH(("Med"),(D9))))</formula>
    </cfRule>
    <cfRule type="containsText" dxfId="26" priority="10" operator="containsText" text="Low">
      <formula>NOT(ISERROR(SEARCH(("Low"),(D9))))</formula>
    </cfRule>
    <cfRule type="containsText" dxfId="25" priority="11" operator="containsText" text="Done">
      <formula>NOT(ISERROR(SEARCH(("Done"),(D9))))</formula>
    </cfRule>
  </conditionalFormatting>
  <conditionalFormatting sqref="E9:E1000">
    <cfRule type="notContainsBlanks" dxfId="24" priority="12">
      <formula>LEN(TRIM(E9))&gt;0</formula>
    </cfRule>
  </conditionalFormatting>
  <dataValidations count="2">
    <dataValidation type="list" allowBlank="1" sqref="A9:A1000" xr:uid="{00000000-0002-0000-0200-000000000000}">
      <formula1>"To Plan,To Do,In Progress,To Review,Revise,Done,On Hold"</formula1>
    </dataValidation>
    <dataValidation type="list" allowBlank="1" sqref="D9:D1000" xr:uid="{00000000-0002-0000-0200-000001000000}">
      <formula1>"High,Med,Low,Done"</formula1>
    </dataValidation>
  </dataValidation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DD7E6B"/>
    <outlinePr summaryBelow="0" summaryRight="0"/>
  </sheetPr>
  <dimension ref="A1:D1005"/>
  <sheetViews>
    <sheetView workbookViewId="0"/>
  </sheetViews>
  <sheetFormatPr baseColWidth="10" defaultColWidth="12.6640625" defaultRowHeight="15.75" customHeight="1" x14ac:dyDescent="0.15"/>
  <cols>
    <col min="1" max="3" width="20.6640625" customWidth="1"/>
    <col min="4" max="4" width="75.1640625" customWidth="1"/>
  </cols>
  <sheetData>
    <row r="1" spans="1:4" ht="15" x14ac:dyDescent="0.2">
      <c r="A1" s="34"/>
      <c r="B1" s="34"/>
      <c r="C1" s="35" t="s">
        <v>22</v>
      </c>
      <c r="D1" s="34"/>
    </row>
    <row r="2" spans="1:4" ht="15" x14ac:dyDescent="0.2">
      <c r="A2" s="34"/>
      <c r="B2" s="34"/>
      <c r="C2" s="36" t="s">
        <v>34</v>
      </c>
      <c r="D2" s="34"/>
    </row>
    <row r="3" spans="1:4" ht="15" x14ac:dyDescent="0.2">
      <c r="A3" s="34"/>
      <c r="B3" s="34"/>
      <c r="C3" s="37" t="s">
        <v>12</v>
      </c>
      <c r="D3" s="34"/>
    </row>
    <row r="4" spans="1:4" ht="15" x14ac:dyDescent="0.2">
      <c r="A4" s="34"/>
      <c r="B4" s="34"/>
      <c r="C4" s="34"/>
      <c r="D4" s="34"/>
    </row>
    <row r="5" spans="1:4" ht="15" x14ac:dyDescent="0.2">
      <c r="A5" s="34"/>
      <c r="B5" s="34"/>
      <c r="C5" s="34"/>
      <c r="D5" s="34"/>
    </row>
    <row r="6" spans="1:4" ht="15" x14ac:dyDescent="0.2">
      <c r="A6" s="38" t="s">
        <v>35</v>
      </c>
      <c r="B6" s="39" t="s">
        <v>36</v>
      </c>
      <c r="C6" s="39" t="s">
        <v>28</v>
      </c>
      <c r="D6" s="39" t="s">
        <v>33</v>
      </c>
    </row>
    <row r="7" spans="1:4" ht="28.5" customHeight="1" x14ac:dyDescent="0.15">
      <c r="A7" s="40"/>
      <c r="B7" s="41"/>
      <c r="C7" s="33"/>
      <c r="D7" s="40"/>
    </row>
    <row r="8" spans="1:4" ht="28.5" customHeight="1" x14ac:dyDescent="0.15">
      <c r="A8" s="40"/>
      <c r="B8" s="41"/>
      <c r="C8" s="33"/>
      <c r="D8" s="40"/>
    </row>
    <row r="9" spans="1:4" ht="28.5" customHeight="1" x14ac:dyDescent="0.15">
      <c r="A9" s="40"/>
      <c r="B9" s="42"/>
      <c r="C9" s="33"/>
      <c r="D9" s="40"/>
    </row>
    <row r="10" spans="1:4" ht="28.5" customHeight="1" x14ac:dyDescent="0.15">
      <c r="A10" s="40"/>
      <c r="B10" s="33"/>
      <c r="C10" s="33"/>
      <c r="D10" s="40"/>
    </row>
    <row r="11" spans="1:4" ht="28.5" customHeight="1" x14ac:dyDescent="0.15">
      <c r="A11" s="40"/>
      <c r="B11" s="33"/>
      <c r="C11" s="33"/>
      <c r="D11" s="40"/>
    </row>
    <row r="12" spans="1:4" ht="28.5" customHeight="1" x14ac:dyDescent="0.15">
      <c r="A12" s="40"/>
      <c r="B12" s="33"/>
      <c r="C12" s="33"/>
      <c r="D12" s="40"/>
    </row>
    <row r="13" spans="1:4" ht="28.5" customHeight="1" x14ac:dyDescent="0.15">
      <c r="A13" s="40"/>
      <c r="B13" s="33"/>
      <c r="C13" s="33"/>
      <c r="D13" s="40"/>
    </row>
    <row r="14" spans="1:4" ht="28.5" customHeight="1" x14ac:dyDescent="0.15">
      <c r="A14" s="40"/>
      <c r="B14" s="33"/>
      <c r="C14" s="33"/>
      <c r="D14" s="40"/>
    </row>
    <row r="15" spans="1:4" ht="28.5" customHeight="1" x14ac:dyDescent="0.15">
      <c r="A15" s="40"/>
      <c r="B15" s="33"/>
      <c r="C15" s="33"/>
      <c r="D15" s="40"/>
    </row>
    <row r="16" spans="1:4" ht="28.5" customHeight="1" x14ac:dyDescent="0.15">
      <c r="A16" s="40"/>
      <c r="B16" s="33"/>
      <c r="C16" s="33"/>
      <c r="D16" s="40"/>
    </row>
    <row r="17" spans="1:4" ht="28.5" customHeight="1" x14ac:dyDescent="0.15">
      <c r="A17" s="40"/>
      <c r="B17" s="33"/>
      <c r="C17" s="33"/>
      <c r="D17" s="40"/>
    </row>
    <row r="18" spans="1:4" ht="28.5" customHeight="1" x14ac:dyDescent="0.15">
      <c r="A18" s="40"/>
      <c r="B18" s="33"/>
      <c r="C18" s="33"/>
      <c r="D18" s="40"/>
    </row>
    <row r="19" spans="1:4" ht="28.5" customHeight="1" x14ac:dyDescent="0.15">
      <c r="A19" s="40"/>
      <c r="B19" s="33"/>
      <c r="C19" s="33"/>
      <c r="D19" s="40"/>
    </row>
    <row r="20" spans="1:4" ht="28.5" customHeight="1" x14ac:dyDescent="0.15">
      <c r="A20" s="40"/>
      <c r="B20" s="33"/>
      <c r="C20" s="33"/>
      <c r="D20" s="40"/>
    </row>
    <row r="21" spans="1:4" ht="28.5" customHeight="1" x14ac:dyDescent="0.15">
      <c r="A21" s="40"/>
      <c r="B21" s="33"/>
      <c r="C21" s="33"/>
      <c r="D21" s="40"/>
    </row>
    <row r="22" spans="1:4" ht="28.5" customHeight="1" x14ac:dyDescent="0.15">
      <c r="A22" s="40"/>
      <c r="B22" s="33"/>
      <c r="C22" s="33"/>
      <c r="D22" s="40"/>
    </row>
    <row r="23" spans="1:4" ht="28.5" customHeight="1" x14ac:dyDescent="0.15">
      <c r="A23" s="40"/>
      <c r="B23" s="33"/>
      <c r="C23" s="33"/>
      <c r="D23" s="40"/>
    </row>
    <row r="24" spans="1:4" ht="28.5" customHeight="1" x14ac:dyDescent="0.15">
      <c r="A24" s="40"/>
      <c r="B24" s="33"/>
      <c r="C24" s="33"/>
      <c r="D24" s="40"/>
    </row>
    <row r="25" spans="1:4" ht="28.5" customHeight="1" x14ac:dyDescent="0.15">
      <c r="A25" s="40"/>
      <c r="B25" s="33"/>
      <c r="C25" s="33"/>
      <c r="D25" s="40"/>
    </row>
    <row r="26" spans="1:4" ht="28.5" customHeight="1" x14ac:dyDescent="0.15">
      <c r="A26" s="40"/>
      <c r="B26" s="33"/>
      <c r="C26" s="33"/>
      <c r="D26" s="40"/>
    </row>
    <row r="27" spans="1:4" ht="28.5" customHeight="1" x14ac:dyDescent="0.15">
      <c r="A27" s="40"/>
      <c r="B27" s="33"/>
      <c r="C27" s="33"/>
      <c r="D27" s="40"/>
    </row>
    <row r="28" spans="1:4" ht="28.5" customHeight="1" x14ac:dyDescent="0.15">
      <c r="A28" s="40"/>
      <c r="B28" s="33"/>
      <c r="C28" s="33"/>
      <c r="D28" s="40"/>
    </row>
    <row r="29" spans="1:4" ht="28.5" customHeight="1" x14ac:dyDescent="0.15">
      <c r="A29" s="40"/>
      <c r="B29" s="33"/>
      <c r="C29" s="33"/>
      <c r="D29" s="40"/>
    </row>
    <row r="30" spans="1:4" ht="28.5" customHeight="1" x14ac:dyDescent="0.15">
      <c r="A30" s="40"/>
      <c r="B30" s="33"/>
      <c r="C30" s="33"/>
      <c r="D30" s="40"/>
    </row>
    <row r="31" spans="1:4" ht="28.5" customHeight="1" x14ac:dyDescent="0.15">
      <c r="A31" s="40"/>
      <c r="B31" s="33"/>
      <c r="C31" s="33"/>
      <c r="D31" s="40"/>
    </row>
    <row r="32" spans="1:4" ht="28.5" customHeight="1" x14ac:dyDescent="0.15">
      <c r="A32" s="40"/>
      <c r="B32" s="33"/>
      <c r="C32" s="33"/>
      <c r="D32" s="40"/>
    </row>
    <row r="33" spans="1:4" ht="28.5" customHeight="1" x14ac:dyDescent="0.15">
      <c r="A33" s="40"/>
      <c r="B33" s="33"/>
      <c r="C33" s="33"/>
      <c r="D33" s="40"/>
    </row>
    <row r="34" spans="1:4" ht="28.5" customHeight="1" x14ac:dyDescent="0.15">
      <c r="A34" s="40"/>
      <c r="B34" s="33"/>
      <c r="C34" s="33"/>
      <c r="D34" s="40"/>
    </row>
    <row r="35" spans="1:4" ht="13" x14ac:dyDescent="0.15">
      <c r="A35" s="40"/>
      <c r="B35" s="33"/>
      <c r="C35" s="33"/>
      <c r="D35" s="40"/>
    </row>
    <row r="36" spans="1:4" ht="13" x14ac:dyDescent="0.15">
      <c r="A36" s="40"/>
      <c r="B36" s="33"/>
      <c r="C36" s="33"/>
      <c r="D36" s="40"/>
    </row>
    <row r="37" spans="1:4" ht="13" x14ac:dyDescent="0.15">
      <c r="A37" s="40"/>
      <c r="B37" s="33"/>
      <c r="C37" s="33"/>
      <c r="D37" s="40"/>
    </row>
    <row r="38" spans="1:4" ht="13" x14ac:dyDescent="0.15">
      <c r="A38" s="40"/>
      <c r="B38" s="33"/>
      <c r="C38" s="33"/>
      <c r="D38" s="40"/>
    </row>
    <row r="39" spans="1:4" ht="13" x14ac:dyDescent="0.15">
      <c r="A39" s="40"/>
      <c r="B39" s="33"/>
      <c r="C39" s="33"/>
      <c r="D39" s="40"/>
    </row>
    <row r="40" spans="1:4" ht="13" x14ac:dyDescent="0.15">
      <c r="A40" s="40"/>
      <c r="B40" s="33"/>
      <c r="C40" s="33"/>
      <c r="D40" s="40"/>
    </row>
    <row r="41" spans="1:4" ht="13" x14ac:dyDescent="0.15">
      <c r="A41" s="40"/>
      <c r="B41" s="33"/>
      <c r="C41" s="33"/>
      <c r="D41" s="40"/>
    </row>
    <row r="42" spans="1:4" ht="13" x14ac:dyDescent="0.15">
      <c r="A42" s="40"/>
      <c r="B42" s="33"/>
      <c r="C42" s="33"/>
      <c r="D42" s="40"/>
    </row>
    <row r="43" spans="1:4" ht="13" x14ac:dyDescent="0.15">
      <c r="A43" s="40"/>
      <c r="B43" s="33"/>
      <c r="C43" s="33"/>
      <c r="D43" s="40"/>
    </row>
    <row r="44" spans="1:4" ht="13" x14ac:dyDescent="0.15">
      <c r="A44" s="40"/>
      <c r="B44" s="33"/>
      <c r="C44" s="33"/>
      <c r="D44" s="40"/>
    </row>
    <row r="45" spans="1:4" ht="13" x14ac:dyDescent="0.15">
      <c r="A45" s="40"/>
      <c r="B45" s="33"/>
      <c r="C45" s="33"/>
      <c r="D45" s="40"/>
    </row>
    <row r="46" spans="1:4" ht="13" x14ac:dyDescent="0.15">
      <c r="A46" s="40"/>
      <c r="B46" s="33"/>
      <c r="C46" s="33"/>
      <c r="D46" s="40"/>
    </row>
    <row r="47" spans="1:4" ht="13" x14ac:dyDescent="0.15">
      <c r="A47" s="40"/>
      <c r="B47" s="33"/>
      <c r="C47" s="33"/>
      <c r="D47" s="40"/>
    </row>
    <row r="48" spans="1:4" ht="13" x14ac:dyDescent="0.15">
      <c r="A48" s="40"/>
      <c r="B48" s="33"/>
      <c r="C48" s="33"/>
      <c r="D48" s="40"/>
    </row>
    <row r="49" spans="1:4" ht="13" x14ac:dyDescent="0.15">
      <c r="A49" s="40"/>
      <c r="B49" s="33"/>
      <c r="C49" s="33"/>
      <c r="D49" s="40"/>
    </row>
    <row r="50" spans="1:4" ht="13" x14ac:dyDescent="0.15">
      <c r="A50" s="40"/>
      <c r="B50" s="33"/>
      <c r="C50" s="33"/>
      <c r="D50" s="40"/>
    </row>
    <row r="51" spans="1:4" ht="13" x14ac:dyDescent="0.15">
      <c r="A51" s="40"/>
      <c r="B51" s="33"/>
      <c r="C51" s="33"/>
      <c r="D51" s="40"/>
    </row>
    <row r="52" spans="1:4" ht="13" x14ac:dyDescent="0.15">
      <c r="A52" s="40"/>
      <c r="B52" s="33"/>
      <c r="C52" s="33"/>
      <c r="D52" s="40"/>
    </row>
    <row r="53" spans="1:4" ht="13" x14ac:dyDescent="0.15">
      <c r="A53" s="40"/>
      <c r="B53" s="33"/>
      <c r="C53" s="33"/>
      <c r="D53" s="40"/>
    </row>
    <row r="54" spans="1:4" ht="13" x14ac:dyDescent="0.15">
      <c r="A54" s="40"/>
      <c r="B54" s="33"/>
      <c r="C54" s="33"/>
      <c r="D54" s="40"/>
    </row>
    <row r="55" spans="1:4" ht="13" x14ac:dyDescent="0.15">
      <c r="A55" s="40"/>
      <c r="B55" s="33"/>
      <c r="C55" s="33"/>
      <c r="D55" s="40"/>
    </row>
    <row r="56" spans="1:4" ht="13" x14ac:dyDescent="0.15">
      <c r="A56" s="40"/>
      <c r="B56" s="33"/>
      <c r="C56" s="33"/>
      <c r="D56" s="40"/>
    </row>
    <row r="57" spans="1:4" ht="13" x14ac:dyDescent="0.15">
      <c r="A57" s="40"/>
      <c r="B57" s="33"/>
      <c r="C57" s="33"/>
      <c r="D57" s="40"/>
    </row>
    <row r="58" spans="1:4" ht="13" x14ac:dyDescent="0.15">
      <c r="A58" s="40"/>
      <c r="B58" s="33"/>
      <c r="C58" s="33"/>
      <c r="D58" s="40"/>
    </row>
    <row r="59" spans="1:4" ht="13" x14ac:dyDescent="0.15">
      <c r="A59" s="40"/>
      <c r="B59" s="33"/>
      <c r="C59" s="33"/>
      <c r="D59" s="40"/>
    </row>
    <row r="60" spans="1:4" ht="13" x14ac:dyDescent="0.15">
      <c r="A60" s="40"/>
      <c r="B60" s="33"/>
      <c r="C60" s="33"/>
      <c r="D60" s="40"/>
    </row>
    <row r="61" spans="1:4" ht="13" x14ac:dyDescent="0.15">
      <c r="A61" s="40"/>
      <c r="B61" s="33"/>
      <c r="C61" s="33"/>
      <c r="D61" s="40"/>
    </row>
    <row r="62" spans="1:4" ht="13" x14ac:dyDescent="0.15">
      <c r="A62" s="40"/>
      <c r="B62" s="33"/>
      <c r="C62" s="33"/>
      <c r="D62" s="40"/>
    </row>
    <row r="63" spans="1:4" ht="13" x14ac:dyDescent="0.15">
      <c r="A63" s="40"/>
      <c r="B63" s="33"/>
      <c r="C63" s="33"/>
      <c r="D63" s="40"/>
    </row>
    <row r="64" spans="1:4" ht="13" x14ac:dyDescent="0.15">
      <c r="A64" s="40"/>
      <c r="B64" s="33"/>
      <c r="C64" s="33"/>
      <c r="D64" s="40"/>
    </row>
    <row r="65" spans="1:4" ht="13" x14ac:dyDescent="0.15">
      <c r="A65" s="40"/>
      <c r="B65" s="33"/>
      <c r="C65" s="33"/>
      <c r="D65" s="40"/>
    </row>
    <row r="66" spans="1:4" ht="13" x14ac:dyDescent="0.15">
      <c r="A66" s="40"/>
      <c r="B66" s="33"/>
      <c r="C66" s="33"/>
      <c r="D66" s="40"/>
    </row>
    <row r="67" spans="1:4" ht="13" x14ac:dyDescent="0.15">
      <c r="A67" s="40"/>
      <c r="B67" s="33"/>
      <c r="C67" s="33"/>
      <c r="D67" s="40"/>
    </row>
    <row r="68" spans="1:4" ht="13" x14ac:dyDescent="0.15">
      <c r="A68" s="40"/>
      <c r="B68" s="33"/>
      <c r="C68" s="33"/>
      <c r="D68" s="40"/>
    </row>
    <row r="69" spans="1:4" ht="13" x14ac:dyDescent="0.15">
      <c r="A69" s="40"/>
      <c r="B69" s="33"/>
      <c r="C69" s="33"/>
      <c r="D69" s="40"/>
    </row>
    <row r="70" spans="1:4" ht="13" x14ac:dyDescent="0.15">
      <c r="A70" s="40"/>
      <c r="B70" s="33"/>
      <c r="C70" s="33"/>
      <c r="D70" s="40"/>
    </row>
    <row r="71" spans="1:4" ht="13" x14ac:dyDescent="0.15">
      <c r="A71" s="40"/>
      <c r="B71" s="33"/>
      <c r="C71" s="33"/>
      <c r="D71" s="40"/>
    </row>
    <row r="72" spans="1:4" ht="13" x14ac:dyDescent="0.15">
      <c r="A72" s="40"/>
      <c r="B72" s="33"/>
      <c r="C72" s="33"/>
      <c r="D72" s="40"/>
    </row>
    <row r="73" spans="1:4" ht="13" x14ac:dyDescent="0.15">
      <c r="A73" s="40"/>
      <c r="B73" s="33"/>
      <c r="C73" s="33"/>
      <c r="D73" s="40"/>
    </row>
    <row r="74" spans="1:4" ht="13" x14ac:dyDescent="0.15">
      <c r="A74" s="40"/>
      <c r="B74" s="33"/>
      <c r="C74" s="33"/>
      <c r="D74" s="40"/>
    </row>
    <row r="75" spans="1:4" ht="13" x14ac:dyDescent="0.15">
      <c r="A75" s="40"/>
      <c r="B75" s="33"/>
      <c r="C75" s="33"/>
      <c r="D75" s="40"/>
    </row>
    <row r="76" spans="1:4" ht="13" x14ac:dyDescent="0.15">
      <c r="A76" s="40"/>
      <c r="B76" s="33"/>
      <c r="C76" s="33"/>
      <c r="D76" s="40"/>
    </row>
    <row r="77" spans="1:4" ht="13" x14ac:dyDescent="0.15">
      <c r="A77" s="40"/>
      <c r="B77" s="33"/>
      <c r="C77" s="33"/>
      <c r="D77" s="40"/>
    </row>
    <row r="78" spans="1:4" ht="13" x14ac:dyDescent="0.15">
      <c r="A78" s="40"/>
      <c r="B78" s="33"/>
      <c r="C78" s="33"/>
      <c r="D78" s="40"/>
    </row>
    <row r="79" spans="1:4" ht="13" x14ac:dyDescent="0.15">
      <c r="A79" s="40"/>
      <c r="B79" s="33"/>
      <c r="C79" s="33"/>
      <c r="D79" s="40"/>
    </row>
    <row r="80" spans="1:4" ht="13" x14ac:dyDescent="0.15">
      <c r="A80" s="40"/>
      <c r="B80" s="33"/>
      <c r="C80" s="33"/>
      <c r="D80" s="40"/>
    </row>
    <row r="81" spans="1:4" ht="13" x14ac:dyDescent="0.15">
      <c r="A81" s="40"/>
      <c r="B81" s="33"/>
      <c r="C81" s="33"/>
      <c r="D81" s="40"/>
    </row>
    <row r="82" spans="1:4" ht="13" x14ac:dyDescent="0.15">
      <c r="A82" s="40"/>
      <c r="B82" s="33"/>
      <c r="C82" s="33"/>
      <c r="D82" s="40"/>
    </row>
    <row r="83" spans="1:4" ht="13" x14ac:dyDescent="0.15">
      <c r="A83" s="40"/>
      <c r="B83" s="33"/>
      <c r="C83" s="33"/>
      <c r="D83" s="40"/>
    </row>
    <row r="84" spans="1:4" ht="13" x14ac:dyDescent="0.15">
      <c r="A84" s="40"/>
      <c r="B84" s="33"/>
      <c r="C84" s="33"/>
      <c r="D84" s="40"/>
    </row>
    <row r="85" spans="1:4" ht="13" x14ac:dyDescent="0.15">
      <c r="A85" s="40"/>
      <c r="B85" s="33"/>
      <c r="C85" s="33"/>
      <c r="D85" s="40"/>
    </row>
    <row r="86" spans="1:4" ht="13" x14ac:dyDescent="0.15">
      <c r="A86" s="40"/>
      <c r="B86" s="33"/>
      <c r="C86" s="33"/>
      <c r="D86" s="40"/>
    </row>
    <row r="87" spans="1:4" ht="13" x14ac:dyDescent="0.15">
      <c r="A87" s="40"/>
      <c r="B87" s="33"/>
      <c r="C87" s="33"/>
      <c r="D87" s="40"/>
    </row>
    <row r="88" spans="1:4" ht="13" x14ac:dyDescent="0.15">
      <c r="A88" s="40"/>
      <c r="B88" s="33"/>
      <c r="C88" s="33"/>
      <c r="D88" s="40"/>
    </row>
    <row r="89" spans="1:4" ht="13" x14ac:dyDescent="0.15">
      <c r="A89" s="40"/>
      <c r="B89" s="33"/>
      <c r="C89" s="33"/>
      <c r="D89" s="40"/>
    </row>
    <row r="90" spans="1:4" ht="13" x14ac:dyDescent="0.15">
      <c r="A90" s="40"/>
      <c r="B90" s="33"/>
      <c r="C90" s="33"/>
      <c r="D90" s="40"/>
    </row>
    <row r="91" spans="1:4" ht="13" x14ac:dyDescent="0.15">
      <c r="A91" s="40"/>
      <c r="B91" s="33"/>
      <c r="C91" s="33"/>
      <c r="D91" s="40"/>
    </row>
    <row r="92" spans="1:4" ht="13" x14ac:dyDescent="0.15">
      <c r="A92" s="40"/>
      <c r="B92" s="33"/>
      <c r="C92" s="33"/>
      <c r="D92" s="40"/>
    </row>
    <row r="93" spans="1:4" ht="13" x14ac:dyDescent="0.15">
      <c r="A93" s="40"/>
      <c r="B93" s="33"/>
      <c r="C93" s="33"/>
      <c r="D93" s="40"/>
    </row>
    <row r="94" spans="1:4" ht="13" x14ac:dyDescent="0.15">
      <c r="A94" s="40"/>
      <c r="B94" s="33"/>
      <c r="C94" s="33"/>
      <c r="D94" s="40"/>
    </row>
    <row r="95" spans="1:4" ht="13" x14ac:dyDescent="0.15">
      <c r="A95" s="40"/>
      <c r="B95" s="33"/>
      <c r="C95" s="33"/>
      <c r="D95" s="40"/>
    </row>
    <row r="96" spans="1:4" ht="13" x14ac:dyDescent="0.15">
      <c r="A96" s="40"/>
      <c r="B96" s="33"/>
      <c r="C96" s="33"/>
      <c r="D96" s="40"/>
    </row>
    <row r="97" spans="1:4" ht="13" x14ac:dyDescent="0.15">
      <c r="A97" s="40"/>
      <c r="B97" s="33"/>
      <c r="C97" s="33"/>
      <c r="D97" s="40"/>
    </row>
    <row r="98" spans="1:4" ht="13" x14ac:dyDescent="0.15">
      <c r="A98" s="40"/>
      <c r="B98" s="33"/>
      <c r="C98" s="33"/>
      <c r="D98" s="40"/>
    </row>
    <row r="99" spans="1:4" ht="13" x14ac:dyDescent="0.15">
      <c r="A99" s="40"/>
      <c r="B99" s="33"/>
      <c r="C99" s="33"/>
      <c r="D99" s="40"/>
    </row>
    <row r="100" spans="1:4" ht="13" x14ac:dyDescent="0.15">
      <c r="A100" s="40"/>
      <c r="B100" s="33"/>
      <c r="C100" s="33"/>
      <c r="D100" s="40"/>
    </row>
    <row r="101" spans="1:4" ht="13" x14ac:dyDescent="0.15">
      <c r="A101" s="40"/>
      <c r="B101" s="33"/>
      <c r="C101" s="33"/>
      <c r="D101" s="40"/>
    </row>
    <row r="102" spans="1:4" ht="13" x14ac:dyDescent="0.15">
      <c r="A102" s="40"/>
      <c r="B102" s="33"/>
      <c r="C102" s="33"/>
      <c r="D102" s="40"/>
    </row>
    <row r="103" spans="1:4" ht="13" x14ac:dyDescent="0.15">
      <c r="A103" s="40"/>
      <c r="B103" s="33"/>
      <c r="C103" s="33"/>
      <c r="D103" s="40"/>
    </row>
    <row r="104" spans="1:4" ht="13" x14ac:dyDescent="0.15">
      <c r="A104" s="40"/>
      <c r="B104" s="33"/>
      <c r="C104" s="33"/>
      <c r="D104" s="40"/>
    </row>
    <row r="105" spans="1:4" ht="13" x14ac:dyDescent="0.15">
      <c r="A105" s="40"/>
      <c r="B105" s="33"/>
      <c r="C105" s="33"/>
      <c r="D105" s="40"/>
    </row>
    <row r="106" spans="1:4" ht="13" x14ac:dyDescent="0.15">
      <c r="A106" s="40"/>
      <c r="B106" s="33"/>
      <c r="C106" s="33"/>
      <c r="D106" s="40"/>
    </row>
    <row r="107" spans="1:4" ht="13" x14ac:dyDescent="0.15">
      <c r="A107" s="40"/>
      <c r="B107" s="33"/>
      <c r="C107" s="33"/>
      <c r="D107" s="40"/>
    </row>
    <row r="108" spans="1:4" ht="13" x14ac:dyDescent="0.15">
      <c r="A108" s="40"/>
      <c r="B108" s="33"/>
      <c r="C108" s="33"/>
      <c r="D108" s="40"/>
    </row>
    <row r="109" spans="1:4" ht="13" x14ac:dyDescent="0.15">
      <c r="A109" s="40"/>
      <c r="B109" s="33"/>
      <c r="C109" s="33"/>
      <c r="D109" s="40"/>
    </row>
    <row r="110" spans="1:4" ht="13" x14ac:dyDescent="0.15">
      <c r="A110" s="40"/>
      <c r="B110" s="33"/>
      <c r="C110" s="33"/>
      <c r="D110" s="40"/>
    </row>
    <row r="111" spans="1:4" ht="13" x14ac:dyDescent="0.15">
      <c r="A111" s="40"/>
      <c r="B111" s="33"/>
      <c r="C111" s="33"/>
      <c r="D111" s="40"/>
    </row>
    <row r="112" spans="1:4" ht="13" x14ac:dyDescent="0.15">
      <c r="A112" s="40"/>
      <c r="B112" s="33"/>
      <c r="C112" s="33"/>
      <c r="D112" s="40"/>
    </row>
    <row r="113" spans="1:4" ht="13" x14ac:dyDescent="0.15">
      <c r="A113" s="40"/>
      <c r="B113" s="33"/>
      <c r="C113" s="33"/>
      <c r="D113" s="40"/>
    </row>
    <row r="114" spans="1:4" ht="13" x14ac:dyDescent="0.15">
      <c r="A114" s="40"/>
      <c r="B114" s="33"/>
      <c r="C114" s="33"/>
      <c r="D114" s="40"/>
    </row>
    <row r="115" spans="1:4" ht="13" x14ac:dyDescent="0.15">
      <c r="A115" s="40"/>
      <c r="B115" s="33"/>
      <c r="C115" s="33"/>
      <c r="D115" s="40"/>
    </row>
    <row r="116" spans="1:4" ht="13" x14ac:dyDescent="0.15">
      <c r="A116" s="40"/>
      <c r="B116" s="33"/>
      <c r="C116" s="33"/>
      <c r="D116" s="40"/>
    </row>
    <row r="117" spans="1:4" ht="13" x14ac:dyDescent="0.15">
      <c r="A117" s="40"/>
      <c r="B117" s="33"/>
      <c r="C117" s="33"/>
      <c r="D117" s="40"/>
    </row>
    <row r="118" spans="1:4" ht="13" x14ac:dyDescent="0.15">
      <c r="A118" s="40"/>
      <c r="B118" s="33"/>
      <c r="C118" s="33"/>
      <c r="D118" s="40"/>
    </row>
    <row r="119" spans="1:4" ht="13" x14ac:dyDescent="0.15">
      <c r="A119" s="40"/>
      <c r="B119" s="33"/>
      <c r="C119" s="33"/>
      <c r="D119" s="40"/>
    </row>
    <row r="120" spans="1:4" ht="13" x14ac:dyDescent="0.15">
      <c r="A120" s="40"/>
      <c r="B120" s="33"/>
      <c r="C120" s="33"/>
      <c r="D120" s="40"/>
    </row>
    <row r="121" spans="1:4" ht="13" x14ac:dyDescent="0.15">
      <c r="A121" s="40"/>
      <c r="B121" s="33"/>
      <c r="C121" s="33"/>
      <c r="D121" s="40"/>
    </row>
    <row r="122" spans="1:4" ht="13" x14ac:dyDescent="0.15">
      <c r="A122" s="40"/>
      <c r="B122" s="33"/>
      <c r="C122" s="33"/>
      <c r="D122" s="40"/>
    </row>
    <row r="123" spans="1:4" ht="13" x14ac:dyDescent="0.15">
      <c r="A123" s="40"/>
      <c r="B123" s="33"/>
      <c r="C123" s="33"/>
      <c r="D123" s="40"/>
    </row>
    <row r="124" spans="1:4" ht="13" x14ac:dyDescent="0.15">
      <c r="A124" s="40"/>
      <c r="B124" s="33"/>
      <c r="C124" s="33"/>
      <c r="D124" s="40"/>
    </row>
    <row r="125" spans="1:4" ht="13" x14ac:dyDescent="0.15">
      <c r="A125" s="40"/>
      <c r="B125" s="33"/>
      <c r="C125" s="33"/>
      <c r="D125" s="40"/>
    </row>
    <row r="126" spans="1:4" ht="13" x14ac:dyDescent="0.15">
      <c r="A126" s="40"/>
      <c r="B126" s="33"/>
      <c r="C126" s="33"/>
      <c r="D126" s="40"/>
    </row>
    <row r="127" spans="1:4" ht="13" x14ac:dyDescent="0.15">
      <c r="A127" s="40"/>
      <c r="B127" s="33"/>
      <c r="C127" s="33"/>
      <c r="D127" s="40"/>
    </row>
    <row r="128" spans="1:4" ht="13" x14ac:dyDescent="0.15">
      <c r="A128" s="40"/>
      <c r="B128" s="33"/>
      <c r="C128" s="33"/>
      <c r="D128" s="40"/>
    </row>
    <row r="129" spans="1:4" ht="13" x14ac:dyDescent="0.15">
      <c r="A129" s="40"/>
      <c r="B129" s="33"/>
      <c r="C129" s="33"/>
      <c r="D129" s="40"/>
    </row>
    <row r="130" spans="1:4" ht="13" x14ac:dyDescent="0.15">
      <c r="A130" s="40"/>
      <c r="B130" s="33"/>
      <c r="C130" s="33"/>
      <c r="D130" s="40"/>
    </row>
    <row r="131" spans="1:4" ht="13" x14ac:dyDescent="0.15">
      <c r="A131" s="40"/>
      <c r="B131" s="33"/>
      <c r="C131" s="33"/>
      <c r="D131" s="40"/>
    </row>
    <row r="132" spans="1:4" ht="13" x14ac:dyDescent="0.15">
      <c r="A132" s="40"/>
      <c r="B132" s="33"/>
      <c r="C132" s="33"/>
      <c r="D132" s="40"/>
    </row>
    <row r="133" spans="1:4" ht="13" x14ac:dyDescent="0.15">
      <c r="A133" s="40"/>
      <c r="B133" s="33"/>
      <c r="C133" s="33"/>
      <c r="D133" s="40"/>
    </row>
    <row r="134" spans="1:4" ht="13" x14ac:dyDescent="0.15">
      <c r="A134" s="40"/>
      <c r="B134" s="33"/>
      <c r="C134" s="33"/>
      <c r="D134" s="40"/>
    </row>
    <row r="135" spans="1:4" ht="13" x14ac:dyDescent="0.15">
      <c r="A135" s="40"/>
      <c r="B135" s="33"/>
      <c r="C135" s="33"/>
      <c r="D135" s="40"/>
    </row>
    <row r="136" spans="1:4" ht="13" x14ac:dyDescent="0.15">
      <c r="A136" s="40"/>
      <c r="B136" s="33"/>
      <c r="C136" s="33"/>
      <c r="D136" s="40"/>
    </row>
    <row r="137" spans="1:4" ht="13" x14ac:dyDescent="0.15">
      <c r="A137" s="40"/>
      <c r="B137" s="33"/>
      <c r="C137" s="33"/>
      <c r="D137" s="40"/>
    </row>
    <row r="138" spans="1:4" ht="13" x14ac:dyDescent="0.15">
      <c r="A138" s="40"/>
      <c r="B138" s="33"/>
      <c r="C138" s="33"/>
      <c r="D138" s="40"/>
    </row>
    <row r="139" spans="1:4" ht="13" x14ac:dyDescent="0.15">
      <c r="A139" s="40"/>
      <c r="B139" s="33"/>
      <c r="C139" s="33"/>
      <c r="D139" s="40"/>
    </row>
    <row r="140" spans="1:4" ht="13" x14ac:dyDescent="0.15">
      <c r="A140" s="40"/>
      <c r="B140" s="33"/>
      <c r="C140" s="33"/>
      <c r="D140" s="40"/>
    </row>
    <row r="141" spans="1:4" ht="13" x14ac:dyDescent="0.15">
      <c r="A141" s="40"/>
      <c r="B141" s="33"/>
      <c r="C141" s="33"/>
      <c r="D141" s="40"/>
    </row>
    <row r="142" spans="1:4" ht="13" x14ac:dyDescent="0.15">
      <c r="A142" s="40"/>
      <c r="B142" s="33"/>
      <c r="C142" s="33"/>
      <c r="D142" s="40"/>
    </row>
    <row r="143" spans="1:4" ht="13" x14ac:dyDescent="0.15">
      <c r="A143" s="40"/>
      <c r="B143" s="33"/>
      <c r="C143" s="33"/>
      <c r="D143" s="40"/>
    </row>
    <row r="144" spans="1:4" ht="13" x14ac:dyDescent="0.15">
      <c r="A144" s="40"/>
      <c r="B144" s="33"/>
      <c r="C144" s="33"/>
      <c r="D144" s="40"/>
    </row>
    <row r="145" spans="1:4" ht="13" x14ac:dyDescent="0.15">
      <c r="A145" s="40"/>
      <c r="B145" s="33"/>
      <c r="C145" s="33"/>
      <c r="D145" s="40"/>
    </row>
    <row r="146" spans="1:4" ht="13" x14ac:dyDescent="0.15">
      <c r="A146" s="40"/>
      <c r="B146" s="33"/>
      <c r="C146" s="33"/>
      <c r="D146" s="40"/>
    </row>
    <row r="147" spans="1:4" ht="13" x14ac:dyDescent="0.15">
      <c r="A147" s="40"/>
      <c r="B147" s="33"/>
      <c r="C147" s="33"/>
      <c r="D147" s="40"/>
    </row>
    <row r="148" spans="1:4" ht="13" x14ac:dyDescent="0.15">
      <c r="A148" s="40"/>
      <c r="B148" s="33"/>
      <c r="C148" s="33"/>
      <c r="D148" s="40"/>
    </row>
    <row r="149" spans="1:4" ht="13" x14ac:dyDescent="0.15">
      <c r="A149" s="40"/>
      <c r="B149" s="33"/>
      <c r="C149" s="33"/>
      <c r="D149" s="40"/>
    </row>
    <row r="150" spans="1:4" ht="13" x14ac:dyDescent="0.15">
      <c r="A150" s="40"/>
      <c r="B150" s="33"/>
      <c r="C150" s="33"/>
      <c r="D150" s="40"/>
    </row>
    <row r="151" spans="1:4" ht="13" x14ac:dyDescent="0.15">
      <c r="A151" s="40"/>
      <c r="B151" s="33"/>
      <c r="C151" s="33"/>
      <c r="D151" s="40"/>
    </row>
    <row r="152" spans="1:4" ht="13" x14ac:dyDescent="0.15">
      <c r="A152" s="40"/>
      <c r="B152" s="33"/>
      <c r="C152" s="33"/>
      <c r="D152" s="40"/>
    </row>
    <row r="153" spans="1:4" ht="13" x14ac:dyDescent="0.15">
      <c r="A153" s="40"/>
      <c r="B153" s="33"/>
      <c r="C153" s="33"/>
      <c r="D153" s="40"/>
    </row>
    <row r="154" spans="1:4" ht="13" x14ac:dyDescent="0.15">
      <c r="A154" s="40"/>
      <c r="B154" s="33"/>
      <c r="C154" s="33"/>
      <c r="D154" s="40"/>
    </row>
    <row r="155" spans="1:4" ht="13" x14ac:dyDescent="0.15">
      <c r="A155" s="40"/>
      <c r="B155" s="33"/>
      <c r="C155" s="33"/>
      <c r="D155" s="40"/>
    </row>
    <row r="156" spans="1:4" ht="13" x14ac:dyDescent="0.15">
      <c r="A156" s="40"/>
      <c r="B156" s="33"/>
      <c r="C156" s="33"/>
      <c r="D156" s="40"/>
    </row>
    <row r="157" spans="1:4" ht="13" x14ac:dyDescent="0.15">
      <c r="A157" s="40"/>
      <c r="B157" s="33"/>
      <c r="C157" s="33"/>
      <c r="D157" s="40"/>
    </row>
    <row r="158" spans="1:4" ht="13" x14ac:dyDescent="0.15">
      <c r="A158" s="40"/>
      <c r="B158" s="33"/>
      <c r="C158" s="33"/>
      <c r="D158" s="40"/>
    </row>
    <row r="159" spans="1:4" ht="13" x14ac:dyDescent="0.15">
      <c r="A159" s="40"/>
      <c r="B159" s="33"/>
      <c r="C159" s="33"/>
      <c r="D159" s="40"/>
    </row>
    <row r="160" spans="1:4" ht="13" x14ac:dyDescent="0.15">
      <c r="A160" s="40"/>
      <c r="B160" s="33"/>
      <c r="C160" s="33"/>
      <c r="D160" s="40"/>
    </row>
    <row r="161" spans="1:4" ht="13" x14ac:dyDescent="0.15">
      <c r="A161" s="40"/>
      <c r="B161" s="33"/>
      <c r="C161" s="33"/>
      <c r="D161" s="40"/>
    </row>
    <row r="162" spans="1:4" ht="13" x14ac:dyDescent="0.15">
      <c r="A162" s="40"/>
      <c r="B162" s="33"/>
      <c r="C162" s="33"/>
      <c r="D162" s="40"/>
    </row>
    <row r="163" spans="1:4" ht="13" x14ac:dyDescent="0.15">
      <c r="A163" s="40"/>
      <c r="B163" s="33"/>
      <c r="C163" s="33"/>
      <c r="D163" s="40"/>
    </row>
    <row r="164" spans="1:4" ht="13" x14ac:dyDescent="0.15">
      <c r="A164" s="40"/>
      <c r="B164" s="33"/>
      <c r="C164" s="33"/>
      <c r="D164" s="40"/>
    </row>
    <row r="165" spans="1:4" ht="13" x14ac:dyDescent="0.15">
      <c r="A165" s="40"/>
      <c r="B165" s="33"/>
      <c r="C165" s="33"/>
      <c r="D165" s="40"/>
    </row>
    <row r="166" spans="1:4" ht="13" x14ac:dyDescent="0.15">
      <c r="A166" s="40"/>
      <c r="B166" s="33"/>
      <c r="C166" s="33"/>
      <c r="D166" s="40"/>
    </row>
    <row r="167" spans="1:4" ht="13" x14ac:dyDescent="0.15">
      <c r="A167" s="40"/>
      <c r="B167" s="33"/>
      <c r="C167" s="33"/>
      <c r="D167" s="40"/>
    </row>
    <row r="168" spans="1:4" ht="13" x14ac:dyDescent="0.15">
      <c r="A168" s="40"/>
      <c r="B168" s="33"/>
      <c r="C168" s="33"/>
      <c r="D168" s="40"/>
    </row>
    <row r="169" spans="1:4" ht="13" x14ac:dyDescent="0.15">
      <c r="A169" s="40"/>
      <c r="B169" s="33"/>
      <c r="C169" s="33"/>
      <c r="D169" s="40"/>
    </row>
    <row r="170" spans="1:4" ht="13" x14ac:dyDescent="0.15">
      <c r="A170" s="40"/>
      <c r="B170" s="33"/>
      <c r="C170" s="33"/>
      <c r="D170" s="40"/>
    </row>
    <row r="171" spans="1:4" ht="13" x14ac:dyDescent="0.15">
      <c r="A171" s="40"/>
      <c r="B171" s="33"/>
      <c r="C171" s="33"/>
      <c r="D171" s="40"/>
    </row>
    <row r="172" spans="1:4" ht="13" x14ac:dyDescent="0.15">
      <c r="A172" s="40"/>
      <c r="B172" s="33"/>
      <c r="C172" s="33"/>
      <c r="D172" s="40"/>
    </row>
    <row r="173" spans="1:4" ht="13" x14ac:dyDescent="0.15">
      <c r="A173" s="40"/>
      <c r="B173" s="33"/>
      <c r="C173" s="33"/>
      <c r="D173" s="40"/>
    </row>
    <row r="174" spans="1:4" ht="13" x14ac:dyDescent="0.15">
      <c r="A174" s="40"/>
      <c r="B174" s="33"/>
      <c r="C174" s="33"/>
      <c r="D174" s="40"/>
    </row>
    <row r="175" spans="1:4" ht="13" x14ac:dyDescent="0.15">
      <c r="A175" s="40"/>
      <c r="B175" s="33"/>
      <c r="C175" s="33"/>
      <c r="D175" s="40"/>
    </row>
    <row r="176" spans="1:4" ht="13" x14ac:dyDescent="0.15">
      <c r="A176" s="40"/>
      <c r="B176" s="33"/>
      <c r="C176" s="33"/>
      <c r="D176" s="40"/>
    </row>
    <row r="177" spans="1:4" ht="13" x14ac:dyDescent="0.15">
      <c r="A177" s="40"/>
      <c r="B177" s="33"/>
      <c r="C177" s="33"/>
      <c r="D177" s="40"/>
    </row>
    <row r="178" spans="1:4" ht="13" x14ac:dyDescent="0.15">
      <c r="A178" s="40"/>
      <c r="B178" s="33"/>
      <c r="C178" s="33"/>
      <c r="D178" s="40"/>
    </row>
    <row r="179" spans="1:4" ht="13" x14ac:dyDescent="0.15">
      <c r="A179" s="40"/>
      <c r="B179" s="33"/>
      <c r="C179" s="33"/>
      <c r="D179" s="40"/>
    </row>
    <row r="180" spans="1:4" ht="13" x14ac:dyDescent="0.15">
      <c r="A180" s="40"/>
      <c r="B180" s="33"/>
      <c r="C180" s="33"/>
      <c r="D180" s="40"/>
    </row>
    <row r="181" spans="1:4" ht="13" x14ac:dyDescent="0.15">
      <c r="A181" s="40"/>
      <c r="B181" s="33"/>
      <c r="C181" s="33"/>
      <c r="D181" s="40"/>
    </row>
    <row r="182" spans="1:4" ht="13" x14ac:dyDescent="0.15">
      <c r="A182" s="40"/>
      <c r="B182" s="33"/>
      <c r="C182" s="33"/>
      <c r="D182" s="40"/>
    </row>
    <row r="183" spans="1:4" ht="13" x14ac:dyDescent="0.15">
      <c r="A183" s="40"/>
      <c r="B183" s="33"/>
      <c r="C183" s="33"/>
      <c r="D183" s="40"/>
    </row>
    <row r="184" spans="1:4" ht="13" x14ac:dyDescent="0.15">
      <c r="A184" s="40"/>
      <c r="B184" s="33"/>
      <c r="C184" s="33"/>
      <c r="D184" s="40"/>
    </row>
    <row r="185" spans="1:4" ht="13" x14ac:dyDescent="0.15">
      <c r="A185" s="40"/>
      <c r="B185" s="33"/>
      <c r="C185" s="33"/>
      <c r="D185" s="40"/>
    </row>
    <row r="186" spans="1:4" ht="13" x14ac:dyDescent="0.15">
      <c r="A186" s="40"/>
      <c r="B186" s="33"/>
      <c r="C186" s="33"/>
      <c r="D186" s="40"/>
    </row>
    <row r="187" spans="1:4" ht="13" x14ac:dyDescent="0.15">
      <c r="A187" s="40"/>
      <c r="B187" s="33"/>
      <c r="C187" s="33"/>
      <c r="D187" s="40"/>
    </row>
    <row r="188" spans="1:4" ht="13" x14ac:dyDescent="0.15">
      <c r="A188" s="40"/>
      <c r="B188" s="33"/>
      <c r="C188" s="33"/>
      <c r="D188" s="40"/>
    </row>
    <row r="189" spans="1:4" ht="13" x14ac:dyDescent="0.15">
      <c r="A189" s="40"/>
      <c r="B189" s="33"/>
      <c r="C189" s="33"/>
      <c r="D189" s="40"/>
    </row>
    <row r="190" spans="1:4" ht="13" x14ac:dyDescent="0.15">
      <c r="A190" s="40"/>
      <c r="B190" s="33"/>
      <c r="C190" s="33"/>
      <c r="D190" s="40"/>
    </row>
    <row r="191" spans="1:4" ht="13" x14ac:dyDescent="0.15">
      <c r="A191" s="40"/>
      <c r="B191" s="33"/>
      <c r="C191" s="33"/>
      <c r="D191" s="40"/>
    </row>
    <row r="192" spans="1:4" ht="13" x14ac:dyDescent="0.15">
      <c r="A192" s="40"/>
      <c r="B192" s="33"/>
      <c r="C192" s="33"/>
      <c r="D192" s="40"/>
    </row>
    <row r="193" spans="1:4" ht="13" x14ac:dyDescent="0.15">
      <c r="A193" s="40"/>
      <c r="B193" s="33"/>
      <c r="C193" s="33"/>
      <c r="D193" s="40"/>
    </row>
    <row r="194" spans="1:4" ht="13" x14ac:dyDescent="0.15">
      <c r="A194" s="40"/>
      <c r="B194" s="33"/>
      <c r="C194" s="33"/>
      <c r="D194" s="40"/>
    </row>
    <row r="195" spans="1:4" ht="13" x14ac:dyDescent="0.15">
      <c r="A195" s="40"/>
      <c r="B195" s="33"/>
      <c r="C195" s="33"/>
      <c r="D195" s="40"/>
    </row>
    <row r="196" spans="1:4" ht="13" x14ac:dyDescent="0.15">
      <c r="A196" s="40"/>
      <c r="B196" s="33"/>
      <c r="C196" s="33"/>
      <c r="D196" s="40"/>
    </row>
    <row r="197" spans="1:4" ht="13" x14ac:dyDescent="0.15">
      <c r="A197" s="40"/>
      <c r="B197" s="33"/>
      <c r="C197" s="33"/>
      <c r="D197" s="40"/>
    </row>
    <row r="198" spans="1:4" ht="13" x14ac:dyDescent="0.15">
      <c r="A198" s="40"/>
      <c r="B198" s="33"/>
      <c r="C198" s="33"/>
      <c r="D198" s="40"/>
    </row>
    <row r="199" spans="1:4" ht="13" x14ac:dyDescent="0.15">
      <c r="A199" s="40"/>
      <c r="B199" s="33"/>
      <c r="C199" s="33"/>
      <c r="D199" s="40"/>
    </row>
    <row r="200" spans="1:4" ht="13" x14ac:dyDescent="0.15">
      <c r="A200" s="40"/>
      <c r="B200" s="33"/>
      <c r="C200" s="33"/>
      <c r="D200" s="40"/>
    </row>
    <row r="201" spans="1:4" ht="13" x14ac:dyDescent="0.15">
      <c r="A201" s="40"/>
      <c r="B201" s="33"/>
      <c r="C201" s="33"/>
      <c r="D201" s="40"/>
    </row>
    <row r="202" spans="1:4" ht="13" x14ac:dyDescent="0.15">
      <c r="A202" s="40"/>
      <c r="B202" s="33"/>
      <c r="C202" s="33"/>
      <c r="D202" s="40"/>
    </row>
    <row r="203" spans="1:4" ht="13" x14ac:dyDescent="0.15">
      <c r="A203" s="40"/>
      <c r="B203" s="33"/>
      <c r="C203" s="33"/>
      <c r="D203" s="40"/>
    </row>
    <row r="204" spans="1:4" ht="13" x14ac:dyDescent="0.15">
      <c r="A204" s="40"/>
      <c r="B204" s="33"/>
      <c r="C204" s="33"/>
      <c r="D204" s="40"/>
    </row>
    <row r="205" spans="1:4" ht="13" x14ac:dyDescent="0.15">
      <c r="A205" s="40"/>
      <c r="B205" s="33"/>
      <c r="C205" s="33"/>
      <c r="D205" s="40"/>
    </row>
    <row r="206" spans="1:4" ht="13" x14ac:dyDescent="0.15">
      <c r="A206" s="40"/>
      <c r="B206" s="33"/>
      <c r="C206" s="33"/>
      <c r="D206" s="40"/>
    </row>
    <row r="207" spans="1:4" ht="13" x14ac:dyDescent="0.15">
      <c r="A207" s="40"/>
      <c r="B207" s="33"/>
      <c r="C207" s="33"/>
      <c r="D207" s="40"/>
    </row>
    <row r="208" spans="1:4" ht="13" x14ac:dyDescent="0.15">
      <c r="A208" s="40"/>
      <c r="B208" s="33"/>
      <c r="C208" s="33"/>
      <c r="D208" s="40"/>
    </row>
    <row r="209" spans="1:4" ht="13" x14ac:dyDescent="0.15">
      <c r="A209" s="40"/>
      <c r="B209" s="33"/>
      <c r="C209" s="33"/>
      <c r="D209" s="40"/>
    </row>
    <row r="210" spans="1:4" ht="13" x14ac:dyDescent="0.15">
      <c r="A210" s="40"/>
      <c r="B210" s="33"/>
      <c r="C210" s="33"/>
      <c r="D210" s="40"/>
    </row>
    <row r="211" spans="1:4" ht="13" x14ac:dyDescent="0.15">
      <c r="A211" s="40"/>
      <c r="B211" s="33"/>
      <c r="C211" s="33"/>
      <c r="D211" s="40"/>
    </row>
    <row r="212" spans="1:4" ht="13" x14ac:dyDescent="0.15">
      <c r="A212" s="40"/>
      <c r="B212" s="33"/>
      <c r="C212" s="33"/>
      <c r="D212" s="40"/>
    </row>
    <row r="213" spans="1:4" ht="13" x14ac:dyDescent="0.15">
      <c r="A213" s="40"/>
      <c r="B213" s="33"/>
      <c r="C213" s="33"/>
      <c r="D213" s="40"/>
    </row>
    <row r="214" spans="1:4" ht="13" x14ac:dyDescent="0.15">
      <c r="A214" s="40"/>
      <c r="B214" s="33"/>
      <c r="C214" s="33"/>
      <c r="D214" s="40"/>
    </row>
    <row r="215" spans="1:4" ht="13" x14ac:dyDescent="0.15">
      <c r="A215" s="40"/>
      <c r="B215" s="33"/>
      <c r="C215" s="33"/>
      <c r="D215" s="40"/>
    </row>
    <row r="216" spans="1:4" ht="13" x14ac:dyDescent="0.15">
      <c r="A216" s="40"/>
      <c r="B216" s="33"/>
      <c r="C216" s="33"/>
      <c r="D216" s="40"/>
    </row>
    <row r="217" spans="1:4" ht="13" x14ac:dyDescent="0.15">
      <c r="A217" s="40"/>
      <c r="B217" s="33"/>
      <c r="C217" s="33"/>
      <c r="D217" s="40"/>
    </row>
    <row r="218" spans="1:4" ht="13" x14ac:dyDescent="0.15">
      <c r="A218" s="40"/>
      <c r="B218" s="33"/>
      <c r="C218" s="33"/>
      <c r="D218" s="40"/>
    </row>
    <row r="219" spans="1:4" ht="13" x14ac:dyDescent="0.15">
      <c r="A219" s="40"/>
      <c r="B219" s="33"/>
      <c r="C219" s="33"/>
      <c r="D219" s="40"/>
    </row>
    <row r="220" spans="1:4" ht="13" x14ac:dyDescent="0.15">
      <c r="A220" s="40"/>
      <c r="B220" s="33"/>
      <c r="C220" s="33"/>
      <c r="D220" s="40"/>
    </row>
    <row r="221" spans="1:4" ht="13" x14ac:dyDescent="0.15">
      <c r="A221" s="40"/>
      <c r="B221" s="33"/>
      <c r="C221" s="33"/>
      <c r="D221" s="40"/>
    </row>
    <row r="222" spans="1:4" ht="13" x14ac:dyDescent="0.15">
      <c r="A222" s="40"/>
      <c r="B222" s="33"/>
      <c r="C222" s="33"/>
      <c r="D222" s="40"/>
    </row>
    <row r="223" spans="1:4" ht="13" x14ac:dyDescent="0.15">
      <c r="A223" s="40"/>
      <c r="B223" s="33"/>
      <c r="C223" s="33"/>
      <c r="D223" s="40"/>
    </row>
    <row r="224" spans="1:4" ht="13" x14ac:dyDescent="0.15">
      <c r="A224" s="40"/>
      <c r="B224" s="33"/>
      <c r="C224" s="33"/>
      <c r="D224" s="40"/>
    </row>
    <row r="225" spans="1:4" ht="13" x14ac:dyDescent="0.15">
      <c r="A225" s="40"/>
      <c r="B225" s="33"/>
      <c r="C225" s="33"/>
      <c r="D225" s="40"/>
    </row>
    <row r="226" spans="1:4" ht="13" x14ac:dyDescent="0.15">
      <c r="A226" s="40"/>
      <c r="B226" s="33"/>
      <c r="C226" s="33"/>
      <c r="D226" s="40"/>
    </row>
    <row r="227" spans="1:4" ht="13" x14ac:dyDescent="0.15">
      <c r="A227" s="40"/>
      <c r="B227" s="33"/>
      <c r="C227" s="33"/>
      <c r="D227" s="40"/>
    </row>
    <row r="228" spans="1:4" ht="13" x14ac:dyDescent="0.15">
      <c r="A228" s="40"/>
      <c r="B228" s="33"/>
      <c r="C228" s="33"/>
      <c r="D228" s="40"/>
    </row>
    <row r="229" spans="1:4" ht="13" x14ac:dyDescent="0.15">
      <c r="A229" s="40"/>
      <c r="B229" s="33"/>
      <c r="C229" s="33"/>
      <c r="D229" s="40"/>
    </row>
    <row r="230" spans="1:4" ht="13" x14ac:dyDescent="0.15">
      <c r="A230" s="40"/>
      <c r="B230" s="33"/>
      <c r="C230" s="33"/>
      <c r="D230" s="40"/>
    </row>
    <row r="231" spans="1:4" ht="13" x14ac:dyDescent="0.15">
      <c r="A231" s="40"/>
      <c r="B231" s="33"/>
      <c r="C231" s="33"/>
      <c r="D231" s="40"/>
    </row>
    <row r="232" spans="1:4" ht="13" x14ac:dyDescent="0.15">
      <c r="A232" s="40"/>
      <c r="B232" s="33"/>
      <c r="C232" s="33"/>
      <c r="D232" s="40"/>
    </row>
    <row r="233" spans="1:4" ht="13" x14ac:dyDescent="0.15">
      <c r="A233" s="40"/>
      <c r="B233" s="33"/>
      <c r="C233" s="33"/>
      <c r="D233" s="40"/>
    </row>
    <row r="234" spans="1:4" ht="13" x14ac:dyDescent="0.15">
      <c r="A234" s="40"/>
      <c r="B234" s="33"/>
      <c r="C234" s="33"/>
      <c r="D234" s="40"/>
    </row>
    <row r="235" spans="1:4" ht="13" x14ac:dyDescent="0.15">
      <c r="A235" s="40"/>
      <c r="B235" s="33"/>
      <c r="C235" s="33"/>
      <c r="D235" s="40"/>
    </row>
    <row r="236" spans="1:4" ht="13" x14ac:dyDescent="0.15">
      <c r="A236" s="40"/>
      <c r="B236" s="33"/>
      <c r="C236" s="33"/>
      <c r="D236" s="40"/>
    </row>
    <row r="237" spans="1:4" ht="13" x14ac:dyDescent="0.15">
      <c r="A237" s="40"/>
      <c r="B237" s="33"/>
      <c r="C237" s="33"/>
      <c r="D237" s="40"/>
    </row>
    <row r="238" spans="1:4" ht="13" x14ac:dyDescent="0.15">
      <c r="A238" s="40"/>
      <c r="B238" s="33"/>
      <c r="C238" s="33"/>
      <c r="D238" s="40"/>
    </row>
    <row r="239" spans="1:4" ht="13" x14ac:dyDescent="0.15">
      <c r="A239" s="40"/>
      <c r="B239" s="33"/>
      <c r="C239" s="33"/>
      <c r="D239" s="40"/>
    </row>
    <row r="240" spans="1:4" ht="13" x14ac:dyDescent="0.15">
      <c r="A240" s="40"/>
      <c r="B240" s="33"/>
      <c r="C240" s="33"/>
      <c r="D240" s="40"/>
    </row>
    <row r="241" spans="1:4" ht="13" x14ac:dyDescent="0.15">
      <c r="A241" s="40"/>
      <c r="B241" s="33"/>
      <c r="C241" s="33"/>
      <c r="D241" s="40"/>
    </row>
    <row r="242" spans="1:4" ht="13" x14ac:dyDescent="0.15">
      <c r="A242" s="40"/>
      <c r="B242" s="33"/>
      <c r="C242" s="33"/>
      <c r="D242" s="40"/>
    </row>
    <row r="243" spans="1:4" ht="13" x14ac:dyDescent="0.15">
      <c r="A243" s="40"/>
      <c r="B243" s="33"/>
      <c r="C243" s="33"/>
      <c r="D243" s="40"/>
    </row>
    <row r="244" spans="1:4" ht="13" x14ac:dyDescent="0.15">
      <c r="A244" s="40"/>
      <c r="B244" s="33"/>
      <c r="C244" s="33"/>
      <c r="D244" s="40"/>
    </row>
    <row r="245" spans="1:4" ht="13" x14ac:dyDescent="0.15">
      <c r="A245" s="40"/>
      <c r="B245" s="33"/>
      <c r="C245" s="33"/>
      <c r="D245" s="40"/>
    </row>
    <row r="246" spans="1:4" ht="13" x14ac:dyDescent="0.15">
      <c r="A246" s="40"/>
      <c r="B246" s="33"/>
      <c r="C246" s="33"/>
      <c r="D246" s="40"/>
    </row>
    <row r="247" spans="1:4" ht="13" x14ac:dyDescent="0.15">
      <c r="A247" s="40"/>
      <c r="B247" s="33"/>
      <c r="C247" s="33"/>
      <c r="D247" s="40"/>
    </row>
    <row r="248" spans="1:4" ht="13" x14ac:dyDescent="0.15">
      <c r="A248" s="40"/>
      <c r="B248" s="33"/>
      <c r="C248" s="33"/>
      <c r="D248" s="40"/>
    </row>
    <row r="249" spans="1:4" ht="13" x14ac:dyDescent="0.15">
      <c r="A249" s="40"/>
      <c r="B249" s="33"/>
      <c r="C249" s="33"/>
      <c r="D249" s="40"/>
    </row>
    <row r="250" spans="1:4" ht="13" x14ac:dyDescent="0.15">
      <c r="A250" s="40"/>
      <c r="B250" s="33"/>
      <c r="C250" s="33"/>
      <c r="D250" s="40"/>
    </row>
    <row r="251" spans="1:4" ht="13" x14ac:dyDescent="0.15">
      <c r="A251" s="40"/>
      <c r="B251" s="33"/>
      <c r="C251" s="33"/>
      <c r="D251" s="40"/>
    </row>
    <row r="252" spans="1:4" ht="13" x14ac:dyDescent="0.15">
      <c r="A252" s="40"/>
      <c r="B252" s="33"/>
      <c r="C252" s="33"/>
      <c r="D252" s="40"/>
    </row>
    <row r="253" spans="1:4" ht="13" x14ac:dyDescent="0.15">
      <c r="A253" s="40"/>
      <c r="B253" s="33"/>
      <c r="C253" s="33"/>
      <c r="D253" s="40"/>
    </row>
    <row r="254" spans="1:4" ht="13" x14ac:dyDescent="0.15">
      <c r="A254" s="40"/>
      <c r="B254" s="33"/>
      <c r="C254" s="33"/>
      <c r="D254" s="40"/>
    </row>
    <row r="255" spans="1:4" ht="13" x14ac:dyDescent="0.15">
      <c r="A255" s="40"/>
      <c r="B255" s="33"/>
      <c r="C255" s="33"/>
      <c r="D255" s="40"/>
    </row>
    <row r="256" spans="1:4" ht="13" x14ac:dyDescent="0.15">
      <c r="A256" s="40"/>
      <c r="B256" s="33"/>
      <c r="C256" s="33"/>
      <c r="D256" s="40"/>
    </row>
    <row r="257" spans="1:4" ht="13" x14ac:dyDescent="0.15">
      <c r="A257" s="40"/>
      <c r="B257" s="33"/>
      <c r="C257" s="33"/>
      <c r="D257" s="40"/>
    </row>
    <row r="258" spans="1:4" ht="13" x14ac:dyDescent="0.15">
      <c r="A258" s="40"/>
      <c r="B258" s="33"/>
      <c r="C258" s="33"/>
      <c r="D258" s="40"/>
    </row>
    <row r="259" spans="1:4" ht="13" x14ac:dyDescent="0.15">
      <c r="A259" s="40"/>
      <c r="B259" s="33"/>
      <c r="C259" s="33"/>
      <c r="D259" s="40"/>
    </row>
    <row r="260" spans="1:4" ht="13" x14ac:dyDescent="0.15">
      <c r="A260" s="40"/>
      <c r="B260" s="33"/>
      <c r="C260" s="33"/>
      <c r="D260" s="40"/>
    </row>
    <row r="261" spans="1:4" ht="13" x14ac:dyDescent="0.15">
      <c r="A261" s="40"/>
      <c r="B261" s="33"/>
      <c r="C261" s="33"/>
      <c r="D261" s="40"/>
    </row>
    <row r="262" spans="1:4" ht="13" x14ac:dyDescent="0.15">
      <c r="A262" s="40"/>
      <c r="B262" s="33"/>
      <c r="C262" s="33"/>
      <c r="D262" s="40"/>
    </row>
    <row r="263" spans="1:4" ht="13" x14ac:dyDescent="0.15">
      <c r="A263" s="40"/>
      <c r="B263" s="33"/>
      <c r="C263" s="33"/>
      <c r="D263" s="40"/>
    </row>
    <row r="264" spans="1:4" ht="13" x14ac:dyDescent="0.15">
      <c r="A264" s="40"/>
      <c r="B264" s="33"/>
      <c r="C264" s="33"/>
      <c r="D264" s="40"/>
    </row>
    <row r="265" spans="1:4" ht="13" x14ac:dyDescent="0.15">
      <c r="A265" s="40"/>
      <c r="B265" s="33"/>
      <c r="C265" s="33"/>
      <c r="D265" s="40"/>
    </row>
    <row r="266" spans="1:4" ht="13" x14ac:dyDescent="0.15">
      <c r="A266" s="40"/>
      <c r="B266" s="33"/>
      <c r="C266" s="33"/>
      <c r="D266" s="40"/>
    </row>
    <row r="267" spans="1:4" ht="13" x14ac:dyDescent="0.15">
      <c r="A267" s="40"/>
      <c r="B267" s="33"/>
      <c r="C267" s="33"/>
      <c r="D267" s="40"/>
    </row>
    <row r="268" spans="1:4" ht="13" x14ac:dyDescent="0.15">
      <c r="A268" s="40"/>
      <c r="B268" s="33"/>
      <c r="C268" s="33"/>
      <c r="D268" s="40"/>
    </row>
    <row r="269" spans="1:4" ht="13" x14ac:dyDescent="0.15">
      <c r="A269" s="40"/>
      <c r="B269" s="33"/>
      <c r="C269" s="33"/>
      <c r="D269" s="40"/>
    </row>
    <row r="270" spans="1:4" ht="13" x14ac:dyDescent="0.15">
      <c r="A270" s="40"/>
      <c r="B270" s="33"/>
      <c r="C270" s="33"/>
      <c r="D270" s="40"/>
    </row>
    <row r="271" spans="1:4" ht="13" x14ac:dyDescent="0.15">
      <c r="A271" s="40"/>
      <c r="B271" s="33"/>
      <c r="C271" s="33"/>
      <c r="D271" s="40"/>
    </row>
    <row r="272" spans="1:4" ht="13" x14ac:dyDescent="0.15">
      <c r="A272" s="40"/>
      <c r="B272" s="33"/>
      <c r="C272" s="33"/>
      <c r="D272" s="40"/>
    </row>
    <row r="273" spans="1:4" ht="13" x14ac:dyDescent="0.15">
      <c r="A273" s="40"/>
      <c r="B273" s="33"/>
      <c r="C273" s="33"/>
      <c r="D273" s="40"/>
    </row>
    <row r="274" spans="1:4" ht="13" x14ac:dyDescent="0.15">
      <c r="A274" s="40"/>
      <c r="B274" s="33"/>
      <c r="C274" s="33"/>
      <c r="D274" s="40"/>
    </row>
    <row r="275" spans="1:4" ht="13" x14ac:dyDescent="0.15">
      <c r="A275" s="40"/>
      <c r="B275" s="33"/>
      <c r="C275" s="33"/>
      <c r="D275" s="40"/>
    </row>
    <row r="276" spans="1:4" ht="13" x14ac:dyDescent="0.15">
      <c r="A276" s="40"/>
      <c r="B276" s="33"/>
      <c r="C276" s="33"/>
      <c r="D276" s="40"/>
    </row>
    <row r="277" spans="1:4" ht="13" x14ac:dyDescent="0.15">
      <c r="A277" s="40"/>
      <c r="B277" s="33"/>
      <c r="C277" s="33"/>
      <c r="D277" s="40"/>
    </row>
    <row r="278" spans="1:4" ht="13" x14ac:dyDescent="0.15">
      <c r="A278" s="40"/>
      <c r="B278" s="33"/>
      <c r="C278" s="33"/>
      <c r="D278" s="40"/>
    </row>
    <row r="279" spans="1:4" ht="13" x14ac:dyDescent="0.15">
      <c r="A279" s="40"/>
      <c r="B279" s="33"/>
      <c r="C279" s="33"/>
      <c r="D279" s="40"/>
    </row>
    <row r="280" spans="1:4" ht="13" x14ac:dyDescent="0.15">
      <c r="A280" s="40"/>
      <c r="B280" s="33"/>
      <c r="C280" s="33"/>
      <c r="D280" s="40"/>
    </row>
    <row r="281" spans="1:4" ht="13" x14ac:dyDescent="0.15">
      <c r="A281" s="40"/>
      <c r="B281" s="33"/>
      <c r="C281" s="33"/>
      <c r="D281" s="40"/>
    </row>
    <row r="282" spans="1:4" ht="13" x14ac:dyDescent="0.15">
      <c r="A282" s="40"/>
      <c r="B282" s="33"/>
      <c r="C282" s="33"/>
      <c r="D282" s="40"/>
    </row>
    <row r="283" spans="1:4" ht="13" x14ac:dyDescent="0.15">
      <c r="A283" s="40"/>
      <c r="B283" s="33"/>
      <c r="C283" s="33"/>
      <c r="D283" s="40"/>
    </row>
    <row r="284" spans="1:4" ht="13" x14ac:dyDescent="0.15">
      <c r="A284" s="40"/>
      <c r="B284" s="33"/>
      <c r="C284" s="33"/>
      <c r="D284" s="40"/>
    </row>
    <row r="285" spans="1:4" ht="13" x14ac:dyDescent="0.15">
      <c r="A285" s="40"/>
      <c r="B285" s="33"/>
      <c r="C285" s="33"/>
      <c r="D285" s="40"/>
    </row>
    <row r="286" spans="1:4" ht="13" x14ac:dyDescent="0.15">
      <c r="A286" s="40"/>
      <c r="B286" s="33"/>
      <c r="C286" s="33"/>
      <c r="D286" s="40"/>
    </row>
    <row r="287" spans="1:4" ht="13" x14ac:dyDescent="0.15">
      <c r="A287" s="40"/>
      <c r="B287" s="33"/>
      <c r="C287" s="33"/>
      <c r="D287" s="40"/>
    </row>
    <row r="288" spans="1:4" ht="13" x14ac:dyDescent="0.15">
      <c r="A288" s="40"/>
      <c r="B288" s="33"/>
      <c r="C288" s="33"/>
      <c r="D288" s="40"/>
    </row>
    <row r="289" spans="1:4" ht="13" x14ac:dyDescent="0.15">
      <c r="A289" s="40"/>
      <c r="B289" s="33"/>
      <c r="C289" s="33"/>
      <c r="D289" s="40"/>
    </row>
    <row r="290" spans="1:4" ht="13" x14ac:dyDescent="0.15">
      <c r="A290" s="40"/>
      <c r="B290" s="33"/>
      <c r="C290" s="33"/>
      <c r="D290" s="40"/>
    </row>
    <row r="291" spans="1:4" ht="13" x14ac:dyDescent="0.15">
      <c r="A291" s="40"/>
      <c r="B291" s="33"/>
      <c r="C291" s="33"/>
      <c r="D291" s="40"/>
    </row>
    <row r="292" spans="1:4" ht="13" x14ac:dyDescent="0.15">
      <c r="A292" s="40"/>
      <c r="B292" s="33"/>
      <c r="C292" s="33"/>
      <c r="D292" s="40"/>
    </row>
    <row r="293" spans="1:4" ht="13" x14ac:dyDescent="0.15">
      <c r="A293" s="40"/>
      <c r="B293" s="33"/>
      <c r="C293" s="33"/>
      <c r="D293" s="40"/>
    </row>
    <row r="294" spans="1:4" ht="13" x14ac:dyDescent="0.15">
      <c r="A294" s="40"/>
      <c r="B294" s="33"/>
      <c r="C294" s="33"/>
      <c r="D294" s="40"/>
    </row>
    <row r="295" spans="1:4" ht="13" x14ac:dyDescent="0.15">
      <c r="A295" s="40"/>
      <c r="B295" s="33"/>
      <c r="C295" s="33"/>
      <c r="D295" s="40"/>
    </row>
    <row r="296" spans="1:4" ht="13" x14ac:dyDescent="0.15">
      <c r="A296" s="40"/>
      <c r="B296" s="33"/>
      <c r="C296" s="33"/>
      <c r="D296" s="40"/>
    </row>
    <row r="297" spans="1:4" ht="13" x14ac:dyDescent="0.15">
      <c r="A297" s="40"/>
      <c r="B297" s="33"/>
      <c r="C297" s="33"/>
      <c r="D297" s="40"/>
    </row>
    <row r="298" spans="1:4" ht="13" x14ac:dyDescent="0.15">
      <c r="A298" s="40"/>
      <c r="B298" s="33"/>
      <c r="C298" s="33"/>
      <c r="D298" s="40"/>
    </row>
    <row r="299" spans="1:4" ht="13" x14ac:dyDescent="0.15">
      <c r="A299" s="40"/>
      <c r="B299" s="33"/>
      <c r="C299" s="33"/>
      <c r="D299" s="40"/>
    </row>
    <row r="300" spans="1:4" ht="13" x14ac:dyDescent="0.15">
      <c r="A300" s="40"/>
      <c r="B300" s="33"/>
      <c r="C300" s="33"/>
      <c r="D300" s="40"/>
    </row>
    <row r="301" spans="1:4" ht="13" x14ac:dyDescent="0.15">
      <c r="A301" s="40"/>
      <c r="B301" s="33"/>
      <c r="C301" s="33"/>
      <c r="D301" s="40"/>
    </row>
    <row r="302" spans="1:4" ht="13" x14ac:dyDescent="0.15">
      <c r="A302" s="40"/>
      <c r="B302" s="33"/>
      <c r="C302" s="33"/>
      <c r="D302" s="40"/>
    </row>
    <row r="303" spans="1:4" ht="13" x14ac:dyDescent="0.15">
      <c r="A303" s="40"/>
      <c r="B303" s="33"/>
      <c r="C303" s="33"/>
      <c r="D303" s="40"/>
    </row>
    <row r="304" spans="1:4" ht="13" x14ac:dyDescent="0.15">
      <c r="A304" s="40"/>
      <c r="B304" s="33"/>
      <c r="C304" s="33"/>
      <c r="D304" s="40"/>
    </row>
    <row r="305" spans="1:4" ht="13" x14ac:dyDescent="0.15">
      <c r="A305" s="40"/>
      <c r="B305" s="33"/>
      <c r="C305" s="33"/>
      <c r="D305" s="40"/>
    </row>
    <row r="306" spans="1:4" ht="13" x14ac:dyDescent="0.15">
      <c r="A306" s="40"/>
      <c r="B306" s="33"/>
      <c r="C306" s="33"/>
      <c r="D306" s="40"/>
    </row>
    <row r="307" spans="1:4" ht="13" x14ac:dyDescent="0.15">
      <c r="A307" s="40"/>
      <c r="B307" s="33"/>
      <c r="C307" s="33"/>
      <c r="D307" s="40"/>
    </row>
    <row r="308" spans="1:4" ht="13" x14ac:dyDescent="0.15">
      <c r="A308" s="40"/>
      <c r="B308" s="33"/>
      <c r="C308" s="33"/>
      <c r="D308" s="40"/>
    </row>
    <row r="309" spans="1:4" ht="13" x14ac:dyDescent="0.15">
      <c r="A309" s="40"/>
      <c r="B309" s="33"/>
      <c r="C309" s="33"/>
      <c r="D309" s="40"/>
    </row>
    <row r="310" spans="1:4" ht="13" x14ac:dyDescent="0.15">
      <c r="A310" s="40"/>
      <c r="B310" s="33"/>
      <c r="C310" s="33"/>
      <c r="D310" s="40"/>
    </row>
    <row r="311" spans="1:4" ht="13" x14ac:dyDescent="0.15">
      <c r="A311" s="40"/>
      <c r="B311" s="33"/>
      <c r="C311" s="33"/>
      <c r="D311" s="40"/>
    </row>
    <row r="312" spans="1:4" ht="13" x14ac:dyDescent="0.15">
      <c r="A312" s="40"/>
      <c r="B312" s="33"/>
      <c r="C312" s="33"/>
      <c r="D312" s="40"/>
    </row>
    <row r="313" spans="1:4" ht="13" x14ac:dyDescent="0.15">
      <c r="A313" s="40"/>
      <c r="B313" s="33"/>
      <c r="C313" s="33"/>
      <c r="D313" s="40"/>
    </row>
    <row r="314" spans="1:4" ht="13" x14ac:dyDescent="0.15">
      <c r="A314" s="40"/>
      <c r="B314" s="33"/>
      <c r="C314" s="33"/>
      <c r="D314" s="40"/>
    </row>
    <row r="315" spans="1:4" ht="13" x14ac:dyDescent="0.15">
      <c r="A315" s="40"/>
      <c r="B315" s="33"/>
      <c r="C315" s="33"/>
      <c r="D315" s="40"/>
    </row>
    <row r="316" spans="1:4" ht="13" x14ac:dyDescent="0.15">
      <c r="A316" s="40"/>
      <c r="B316" s="33"/>
      <c r="C316" s="33"/>
      <c r="D316" s="40"/>
    </row>
    <row r="317" spans="1:4" ht="13" x14ac:dyDescent="0.15">
      <c r="A317" s="40"/>
      <c r="B317" s="33"/>
      <c r="C317" s="33"/>
      <c r="D317" s="40"/>
    </row>
    <row r="318" spans="1:4" ht="13" x14ac:dyDescent="0.15">
      <c r="A318" s="40"/>
      <c r="B318" s="33"/>
      <c r="C318" s="33"/>
      <c r="D318" s="40"/>
    </row>
    <row r="319" spans="1:4" ht="13" x14ac:dyDescent="0.15">
      <c r="A319" s="40"/>
      <c r="B319" s="33"/>
      <c r="C319" s="33"/>
      <c r="D319" s="40"/>
    </row>
    <row r="320" spans="1:4" ht="13" x14ac:dyDescent="0.15">
      <c r="A320" s="40"/>
      <c r="B320" s="33"/>
      <c r="C320" s="33"/>
      <c r="D320" s="40"/>
    </row>
    <row r="321" spans="1:4" ht="13" x14ac:dyDescent="0.15">
      <c r="A321" s="40"/>
      <c r="B321" s="33"/>
      <c r="C321" s="33"/>
      <c r="D321" s="40"/>
    </row>
    <row r="322" spans="1:4" ht="13" x14ac:dyDescent="0.15">
      <c r="A322" s="40"/>
      <c r="B322" s="33"/>
      <c r="C322" s="33"/>
      <c r="D322" s="40"/>
    </row>
    <row r="323" spans="1:4" ht="13" x14ac:dyDescent="0.15">
      <c r="A323" s="40"/>
      <c r="B323" s="33"/>
      <c r="C323" s="33"/>
      <c r="D323" s="40"/>
    </row>
    <row r="324" spans="1:4" ht="13" x14ac:dyDescent="0.15">
      <c r="A324" s="40"/>
      <c r="B324" s="33"/>
      <c r="C324" s="33"/>
      <c r="D324" s="40"/>
    </row>
    <row r="325" spans="1:4" ht="13" x14ac:dyDescent="0.15">
      <c r="A325" s="40"/>
      <c r="B325" s="33"/>
      <c r="C325" s="33"/>
      <c r="D325" s="40"/>
    </row>
    <row r="326" spans="1:4" ht="13" x14ac:dyDescent="0.15">
      <c r="A326" s="40"/>
      <c r="B326" s="33"/>
      <c r="C326" s="33"/>
      <c r="D326" s="40"/>
    </row>
    <row r="327" spans="1:4" ht="13" x14ac:dyDescent="0.15">
      <c r="A327" s="40"/>
      <c r="B327" s="33"/>
      <c r="C327" s="33"/>
      <c r="D327" s="40"/>
    </row>
    <row r="328" spans="1:4" ht="13" x14ac:dyDescent="0.15">
      <c r="A328" s="40"/>
      <c r="B328" s="33"/>
      <c r="C328" s="33"/>
      <c r="D328" s="40"/>
    </row>
    <row r="329" spans="1:4" ht="13" x14ac:dyDescent="0.15">
      <c r="A329" s="40"/>
      <c r="B329" s="33"/>
      <c r="C329" s="33"/>
      <c r="D329" s="40"/>
    </row>
    <row r="330" spans="1:4" ht="13" x14ac:dyDescent="0.15">
      <c r="A330" s="40"/>
      <c r="B330" s="33"/>
      <c r="C330" s="33"/>
      <c r="D330" s="40"/>
    </row>
    <row r="331" spans="1:4" ht="13" x14ac:dyDescent="0.15">
      <c r="A331" s="40"/>
      <c r="B331" s="33"/>
      <c r="C331" s="33"/>
      <c r="D331" s="40"/>
    </row>
    <row r="332" spans="1:4" ht="13" x14ac:dyDescent="0.15">
      <c r="A332" s="40"/>
      <c r="B332" s="33"/>
      <c r="C332" s="33"/>
      <c r="D332" s="40"/>
    </row>
    <row r="333" spans="1:4" ht="13" x14ac:dyDescent="0.15">
      <c r="A333" s="40"/>
      <c r="B333" s="33"/>
      <c r="C333" s="33"/>
      <c r="D333" s="40"/>
    </row>
    <row r="334" spans="1:4" ht="13" x14ac:dyDescent="0.15">
      <c r="A334" s="40"/>
      <c r="B334" s="33"/>
      <c r="C334" s="33"/>
      <c r="D334" s="40"/>
    </row>
    <row r="335" spans="1:4" ht="13" x14ac:dyDescent="0.15">
      <c r="A335" s="40"/>
      <c r="B335" s="33"/>
      <c r="C335" s="33"/>
      <c r="D335" s="40"/>
    </row>
    <row r="336" spans="1:4" ht="13" x14ac:dyDescent="0.15">
      <c r="A336" s="40"/>
      <c r="B336" s="33"/>
      <c r="C336" s="33"/>
      <c r="D336" s="40"/>
    </row>
    <row r="337" spans="1:4" ht="13" x14ac:dyDescent="0.15">
      <c r="A337" s="40"/>
      <c r="B337" s="33"/>
      <c r="C337" s="33"/>
      <c r="D337" s="40"/>
    </row>
    <row r="338" spans="1:4" ht="13" x14ac:dyDescent="0.15">
      <c r="A338" s="40"/>
      <c r="B338" s="33"/>
      <c r="C338" s="33"/>
      <c r="D338" s="40"/>
    </row>
    <row r="339" spans="1:4" ht="13" x14ac:dyDescent="0.15">
      <c r="A339" s="40"/>
      <c r="B339" s="33"/>
      <c r="C339" s="33"/>
      <c r="D339" s="40"/>
    </row>
    <row r="340" spans="1:4" ht="13" x14ac:dyDescent="0.15">
      <c r="A340" s="40"/>
      <c r="B340" s="33"/>
      <c r="C340" s="33"/>
      <c r="D340" s="40"/>
    </row>
    <row r="341" spans="1:4" ht="13" x14ac:dyDescent="0.15">
      <c r="A341" s="40"/>
      <c r="B341" s="33"/>
      <c r="C341" s="33"/>
      <c r="D341" s="40"/>
    </row>
    <row r="342" spans="1:4" ht="13" x14ac:dyDescent="0.15">
      <c r="A342" s="40"/>
      <c r="B342" s="33"/>
      <c r="C342" s="33"/>
      <c r="D342" s="40"/>
    </row>
    <row r="343" spans="1:4" ht="13" x14ac:dyDescent="0.15">
      <c r="A343" s="40"/>
      <c r="B343" s="33"/>
      <c r="C343" s="33"/>
      <c r="D343" s="40"/>
    </row>
    <row r="344" spans="1:4" ht="13" x14ac:dyDescent="0.15">
      <c r="A344" s="40"/>
      <c r="B344" s="33"/>
      <c r="C344" s="33"/>
      <c r="D344" s="40"/>
    </row>
    <row r="345" spans="1:4" ht="13" x14ac:dyDescent="0.15">
      <c r="A345" s="40"/>
      <c r="B345" s="33"/>
      <c r="C345" s="33"/>
      <c r="D345" s="40"/>
    </row>
    <row r="346" spans="1:4" ht="13" x14ac:dyDescent="0.15">
      <c r="A346" s="40"/>
      <c r="B346" s="33"/>
      <c r="C346" s="33"/>
      <c r="D346" s="40"/>
    </row>
    <row r="347" spans="1:4" ht="13" x14ac:dyDescent="0.15">
      <c r="A347" s="40"/>
      <c r="B347" s="33"/>
      <c r="C347" s="33"/>
      <c r="D347" s="40"/>
    </row>
    <row r="348" spans="1:4" ht="13" x14ac:dyDescent="0.15">
      <c r="A348" s="40"/>
      <c r="B348" s="33"/>
      <c r="C348" s="33"/>
      <c r="D348" s="40"/>
    </row>
    <row r="349" spans="1:4" ht="13" x14ac:dyDescent="0.15">
      <c r="A349" s="40"/>
      <c r="B349" s="33"/>
      <c r="C349" s="33"/>
      <c r="D349" s="40"/>
    </row>
    <row r="350" spans="1:4" ht="13" x14ac:dyDescent="0.15">
      <c r="A350" s="40"/>
      <c r="B350" s="33"/>
      <c r="C350" s="33"/>
      <c r="D350" s="40"/>
    </row>
    <row r="351" spans="1:4" ht="13" x14ac:dyDescent="0.15">
      <c r="A351" s="40"/>
      <c r="B351" s="33"/>
      <c r="C351" s="33"/>
      <c r="D351" s="40"/>
    </row>
    <row r="352" spans="1:4" ht="13" x14ac:dyDescent="0.15">
      <c r="A352" s="40"/>
      <c r="B352" s="33"/>
      <c r="C352" s="33"/>
      <c r="D352" s="40"/>
    </row>
    <row r="353" spans="1:4" ht="13" x14ac:dyDescent="0.15">
      <c r="A353" s="40"/>
      <c r="B353" s="33"/>
      <c r="C353" s="33"/>
      <c r="D353" s="40"/>
    </row>
    <row r="354" spans="1:4" ht="13" x14ac:dyDescent="0.15">
      <c r="A354" s="40"/>
      <c r="B354" s="33"/>
      <c r="C354" s="33"/>
      <c r="D354" s="40"/>
    </row>
    <row r="355" spans="1:4" ht="13" x14ac:dyDescent="0.15">
      <c r="A355" s="40"/>
      <c r="B355" s="33"/>
      <c r="C355" s="33"/>
      <c r="D355" s="40"/>
    </row>
    <row r="356" spans="1:4" ht="13" x14ac:dyDescent="0.15">
      <c r="A356" s="40"/>
      <c r="B356" s="33"/>
      <c r="C356" s="33"/>
      <c r="D356" s="40"/>
    </row>
    <row r="357" spans="1:4" ht="13" x14ac:dyDescent="0.15">
      <c r="A357" s="40"/>
      <c r="B357" s="33"/>
      <c r="C357" s="33"/>
      <c r="D357" s="40"/>
    </row>
    <row r="358" spans="1:4" ht="13" x14ac:dyDescent="0.15">
      <c r="A358" s="40"/>
      <c r="B358" s="33"/>
      <c r="C358" s="33"/>
      <c r="D358" s="40"/>
    </row>
    <row r="359" spans="1:4" ht="13" x14ac:dyDescent="0.15">
      <c r="A359" s="40"/>
      <c r="B359" s="33"/>
      <c r="C359" s="33"/>
      <c r="D359" s="40"/>
    </row>
    <row r="360" spans="1:4" ht="13" x14ac:dyDescent="0.15">
      <c r="A360" s="40"/>
      <c r="B360" s="33"/>
      <c r="C360" s="33"/>
      <c r="D360" s="40"/>
    </row>
    <row r="361" spans="1:4" ht="13" x14ac:dyDescent="0.15">
      <c r="A361" s="40"/>
      <c r="B361" s="33"/>
      <c r="C361" s="33"/>
      <c r="D361" s="40"/>
    </row>
    <row r="362" spans="1:4" ht="13" x14ac:dyDescent="0.15">
      <c r="A362" s="40"/>
      <c r="B362" s="33"/>
      <c r="C362" s="33"/>
      <c r="D362" s="40"/>
    </row>
    <row r="363" spans="1:4" ht="13" x14ac:dyDescent="0.15">
      <c r="A363" s="40"/>
      <c r="B363" s="33"/>
      <c r="C363" s="33"/>
      <c r="D363" s="40"/>
    </row>
    <row r="364" spans="1:4" ht="13" x14ac:dyDescent="0.15">
      <c r="A364" s="40"/>
      <c r="B364" s="33"/>
      <c r="C364" s="33"/>
      <c r="D364" s="40"/>
    </row>
    <row r="365" spans="1:4" ht="13" x14ac:dyDescent="0.15">
      <c r="A365" s="40"/>
      <c r="B365" s="33"/>
      <c r="C365" s="33"/>
      <c r="D365" s="40"/>
    </row>
    <row r="366" spans="1:4" ht="13" x14ac:dyDescent="0.15">
      <c r="A366" s="40"/>
      <c r="B366" s="33"/>
      <c r="C366" s="33"/>
      <c r="D366" s="40"/>
    </row>
    <row r="367" spans="1:4" ht="13" x14ac:dyDescent="0.15">
      <c r="A367" s="40"/>
      <c r="B367" s="33"/>
      <c r="C367" s="33"/>
      <c r="D367" s="40"/>
    </row>
    <row r="368" spans="1:4" ht="13" x14ac:dyDescent="0.15">
      <c r="A368" s="40"/>
      <c r="B368" s="33"/>
      <c r="C368" s="33"/>
      <c r="D368" s="40"/>
    </row>
    <row r="369" spans="1:4" ht="13" x14ac:dyDescent="0.15">
      <c r="A369" s="40"/>
      <c r="B369" s="33"/>
      <c r="C369" s="33"/>
      <c r="D369" s="40"/>
    </row>
    <row r="370" spans="1:4" ht="13" x14ac:dyDescent="0.15">
      <c r="A370" s="40"/>
      <c r="B370" s="33"/>
      <c r="C370" s="33"/>
      <c r="D370" s="40"/>
    </row>
    <row r="371" spans="1:4" ht="13" x14ac:dyDescent="0.15">
      <c r="A371" s="40"/>
      <c r="B371" s="33"/>
      <c r="C371" s="33"/>
      <c r="D371" s="40"/>
    </row>
    <row r="372" spans="1:4" ht="13" x14ac:dyDescent="0.15">
      <c r="A372" s="40"/>
      <c r="B372" s="33"/>
      <c r="C372" s="33"/>
      <c r="D372" s="40"/>
    </row>
    <row r="373" spans="1:4" ht="13" x14ac:dyDescent="0.15">
      <c r="A373" s="40"/>
      <c r="B373" s="33"/>
      <c r="C373" s="33"/>
      <c r="D373" s="40"/>
    </row>
    <row r="374" spans="1:4" ht="13" x14ac:dyDescent="0.15">
      <c r="A374" s="40"/>
      <c r="B374" s="33"/>
      <c r="C374" s="33"/>
      <c r="D374" s="40"/>
    </row>
    <row r="375" spans="1:4" ht="13" x14ac:dyDescent="0.15">
      <c r="A375" s="40"/>
      <c r="B375" s="33"/>
      <c r="C375" s="33"/>
      <c r="D375" s="40"/>
    </row>
    <row r="376" spans="1:4" ht="13" x14ac:dyDescent="0.15">
      <c r="A376" s="40"/>
      <c r="B376" s="33"/>
      <c r="C376" s="33"/>
      <c r="D376" s="40"/>
    </row>
    <row r="377" spans="1:4" ht="13" x14ac:dyDescent="0.15">
      <c r="A377" s="40"/>
      <c r="B377" s="33"/>
      <c r="C377" s="33"/>
      <c r="D377" s="40"/>
    </row>
    <row r="378" spans="1:4" ht="13" x14ac:dyDescent="0.15">
      <c r="A378" s="40"/>
      <c r="B378" s="33"/>
      <c r="C378" s="33"/>
      <c r="D378" s="40"/>
    </row>
    <row r="379" spans="1:4" ht="13" x14ac:dyDescent="0.15">
      <c r="A379" s="40"/>
      <c r="B379" s="33"/>
      <c r="C379" s="33"/>
      <c r="D379" s="40"/>
    </row>
    <row r="380" spans="1:4" ht="13" x14ac:dyDescent="0.15">
      <c r="A380" s="40"/>
      <c r="B380" s="33"/>
      <c r="C380" s="33"/>
      <c r="D380" s="40"/>
    </row>
    <row r="381" spans="1:4" ht="13" x14ac:dyDescent="0.15">
      <c r="A381" s="40"/>
      <c r="B381" s="33"/>
      <c r="C381" s="33"/>
      <c r="D381" s="40"/>
    </row>
    <row r="382" spans="1:4" ht="13" x14ac:dyDescent="0.15">
      <c r="A382" s="40"/>
      <c r="B382" s="33"/>
      <c r="C382" s="33"/>
      <c r="D382" s="40"/>
    </row>
    <row r="383" spans="1:4" ht="13" x14ac:dyDescent="0.15">
      <c r="A383" s="40"/>
      <c r="B383" s="33"/>
      <c r="C383" s="33"/>
      <c r="D383" s="40"/>
    </row>
    <row r="384" spans="1:4" ht="13" x14ac:dyDescent="0.15">
      <c r="A384" s="40"/>
      <c r="B384" s="33"/>
      <c r="C384" s="33"/>
      <c r="D384" s="40"/>
    </row>
    <row r="385" spans="1:4" ht="13" x14ac:dyDescent="0.15">
      <c r="A385" s="40"/>
      <c r="B385" s="33"/>
      <c r="C385" s="33"/>
      <c r="D385" s="40"/>
    </row>
    <row r="386" spans="1:4" ht="13" x14ac:dyDescent="0.15">
      <c r="A386" s="40"/>
      <c r="B386" s="33"/>
      <c r="C386" s="33"/>
      <c r="D386" s="40"/>
    </row>
    <row r="387" spans="1:4" ht="13" x14ac:dyDescent="0.15">
      <c r="A387" s="40"/>
      <c r="B387" s="33"/>
      <c r="C387" s="33"/>
      <c r="D387" s="40"/>
    </row>
    <row r="388" spans="1:4" ht="13" x14ac:dyDescent="0.15">
      <c r="A388" s="40"/>
      <c r="B388" s="33"/>
      <c r="C388" s="33"/>
      <c r="D388" s="40"/>
    </row>
    <row r="389" spans="1:4" ht="13" x14ac:dyDescent="0.15">
      <c r="A389" s="40"/>
      <c r="B389" s="33"/>
      <c r="C389" s="33"/>
      <c r="D389" s="40"/>
    </row>
    <row r="390" spans="1:4" ht="13" x14ac:dyDescent="0.15">
      <c r="A390" s="40"/>
      <c r="B390" s="33"/>
      <c r="C390" s="33"/>
      <c r="D390" s="40"/>
    </row>
    <row r="391" spans="1:4" ht="13" x14ac:dyDescent="0.15">
      <c r="A391" s="40"/>
      <c r="B391" s="33"/>
      <c r="C391" s="33"/>
      <c r="D391" s="40"/>
    </row>
    <row r="392" spans="1:4" ht="13" x14ac:dyDescent="0.15">
      <c r="A392" s="40"/>
      <c r="B392" s="33"/>
      <c r="C392" s="33"/>
      <c r="D392" s="40"/>
    </row>
    <row r="393" spans="1:4" ht="13" x14ac:dyDescent="0.15">
      <c r="A393" s="40"/>
      <c r="B393" s="33"/>
      <c r="C393" s="33"/>
      <c r="D393" s="40"/>
    </row>
    <row r="394" spans="1:4" ht="13" x14ac:dyDescent="0.15">
      <c r="A394" s="40"/>
      <c r="B394" s="33"/>
      <c r="C394" s="33"/>
      <c r="D394" s="40"/>
    </row>
    <row r="395" spans="1:4" ht="13" x14ac:dyDescent="0.15">
      <c r="A395" s="40"/>
      <c r="B395" s="33"/>
      <c r="C395" s="33"/>
      <c r="D395" s="40"/>
    </row>
    <row r="396" spans="1:4" ht="13" x14ac:dyDescent="0.15">
      <c r="A396" s="40"/>
      <c r="B396" s="33"/>
      <c r="C396" s="33"/>
      <c r="D396" s="40"/>
    </row>
    <row r="397" spans="1:4" ht="13" x14ac:dyDescent="0.15">
      <c r="A397" s="40"/>
      <c r="B397" s="33"/>
      <c r="C397" s="33"/>
      <c r="D397" s="40"/>
    </row>
    <row r="398" spans="1:4" ht="13" x14ac:dyDescent="0.15">
      <c r="A398" s="40"/>
      <c r="B398" s="33"/>
      <c r="C398" s="33"/>
      <c r="D398" s="40"/>
    </row>
    <row r="399" spans="1:4" ht="13" x14ac:dyDescent="0.15">
      <c r="A399" s="40"/>
      <c r="B399" s="33"/>
      <c r="C399" s="33"/>
      <c r="D399" s="40"/>
    </row>
    <row r="400" spans="1:4" ht="13" x14ac:dyDescent="0.15">
      <c r="A400" s="40"/>
      <c r="B400" s="33"/>
      <c r="C400" s="33"/>
      <c r="D400" s="40"/>
    </row>
    <row r="401" spans="1:4" ht="13" x14ac:dyDescent="0.15">
      <c r="A401" s="40"/>
      <c r="B401" s="33"/>
      <c r="C401" s="33"/>
      <c r="D401" s="40"/>
    </row>
    <row r="402" spans="1:4" ht="13" x14ac:dyDescent="0.15">
      <c r="A402" s="40"/>
      <c r="B402" s="33"/>
      <c r="C402" s="33"/>
      <c r="D402" s="40"/>
    </row>
    <row r="403" spans="1:4" ht="13" x14ac:dyDescent="0.15">
      <c r="A403" s="40"/>
      <c r="B403" s="33"/>
      <c r="C403" s="33"/>
      <c r="D403" s="40"/>
    </row>
    <row r="404" spans="1:4" ht="13" x14ac:dyDescent="0.15">
      <c r="A404" s="40"/>
      <c r="B404" s="33"/>
      <c r="C404" s="33"/>
      <c r="D404" s="40"/>
    </row>
    <row r="405" spans="1:4" ht="13" x14ac:dyDescent="0.15">
      <c r="A405" s="40"/>
      <c r="B405" s="33"/>
      <c r="C405" s="33"/>
      <c r="D405" s="40"/>
    </row>
    <row r="406" spans="1:4" ht="13" x14ac:dyDescent="0.15">
      <c r="A406" s="40"/>
      <c r="B406" s="33"/>
      <c r="C406" s="33"/>
      <c r="D406" s="40"/>
    </row>
    <row r="407" spans="1:4" ht="13" x14ac:dyDescent="0.15">
      <c r="A407" s="40"/>
      <c r="B407" s="33"/>
      <c r="C407" s="33"/>
      <c r="D407" s="40"/>
    </row>
    <row r="408" spans="1:4" ht="13" x14ac:dyDescent="0.15">
      <c r="A408" s="40"/>
      <c r="B408" s="33"/>
      <c r="C408" s="33"/>
      <c r="D408" s="40"/>
    </row>
    <row r="409" spans="1:4" ht="13" x14ac:dyDescent="0.15">
      <c r="A409" s="40"/>
      <c r="B409" s="33"/>
      <c r="C409" s="33"/>
      <c r="D409" s="40"/>
    </row>
    <row r="410" spans="1:4" ht="13" x14ac:dyDescent="0.15">
      <c r="A410" s="40"/>
      <c r="B410" s="33"/>
      <c r="C410" s="33"/>
      <c r="D410" s="40"/>
    </row>
    <row r="411" spans="1:4" ht="13" x14ac:dyDescent="0.15">
      <c r="A411" s="40"/>
      <c r="B411" s="33"/>
      <c r="C411" s="33"/>
      <c r="D411" s="40"/>
    </row>
    <row r="412" spans="1:4" ht="13" x14ac:dyDescent="0.15">
      <c r="A412" s="40"/>
      <c r="B412" s="33"/>
      <c r="C412" s="33"/>
      <c r="D412" s="40"/>
    </row>
    <row r="413" spans="1:4" ht="13" x14ac:dyDescent="0.15">
      <c r="A413" s="40"/>
      <c r="B413" s="33"/>
      <c r="C413" s="33"/>
      <c r="D413" s="40"/>
    </row>
    <row r="414" spans="1:4" ht="13" x14ac:dyDescent="0.15">
      <c r="A414" s="40"/>
      <c r="B414" s="33"/>
      <c r="C414" s="33"/>
      <c r="D414" s="40"/>
    </row>
    <row r="415" spans="1:4" ht="13" x14ac:dyDescent="0.15">
      <c r="A415" s="40"/>
      <c r="B415" s="33"/>
      <c r="C415" s="33"/>
      <c r="D415" s="40"/>
    </row>
    <row r="416" spans="1:4" ht="13" x14ac:dyDescent="0.15">
      <c r="A416" s="40"/>
      <c r="B416" s="33"/>
      <c r="C416" s="33"/>
      <c r="D416" s="40"/>
    </row>
    <row r="417" spans="1:4" ht="13" x14ac:dyDescent="0.15">
      <c r="A417" s="40"/>
      <c r="B417" s="33"/>
      <c r="C417" s="33"/>
      <c r="D417" s="40"/>
    </row>
    <row r="418" spans="1:4" ht="13" x14ac:dyDescent="0.15">
      <c r="A418" s="40"/>
      <c r="B418" s="33"/>
      <c r="C418" s="33"/>
      <c r="D418" s="40"/>
    </row>
    <row r="419" spans="1:4" ht="13" x14ac:dyDescent="0.15">
      <c r="A419" s="40"/>
      <c r="B419" s="33"/>
      <c r="C419" s="33"/>
      <c r="D419" s="40"/>
    </row>
    <row r="420" spans="1:4" ht="13" x14ac:dyDescent="0.15">
      <c r="A420" s="40"/>
      <c r="B420" s="33"/>
      <c r="C420" s="33"/>
      <c r="D420" s="40"/>
    </row>
    <row r="421" spans="1:4" ht="13" x14ac:dyDescent="0.15">
      <c r="A421" s="40"/>
      <c r="B421" s="33"/>
      <c r="C421" s="33"/>
      <c r="D421" s="40"/>
    </row>
    <row r="422" spans="1:4" ht="13" x14ac:dyDescent="0.15">
      <c r="A422" s="40"/>
      <c r="B422" s="33"/>
      <c r="C422" s="33"/>
      <c r="D422" s="40"/>
    </row>
    <row r="423" spans="1:4" ht="13" x14ac:dyDescent="0.15">
      <c r="A423" s="40"/>
      <c r="B423" s="33"/>
      <c r="C423" s="33"/>
      <c r="D423" s="40"/>
    </row>
    <row r="424" spans="1:4" ht="13" x14ac:dyDescent="0.15">
      <c r="A424" s="40"/>
      <c r="B424" s="33"/>
      <c r="C424" s="33"/>
      <c r="D424" s="40"/>
    </row>
    <row r="425" spans="1:4" ht="13" x14ac:dyDescent="0.15">
      <c r="A425" s="40"/>
      <c r="B425" s="33"/>
      <c r="C425" s="33"/>
      <c r="D425" s="40"/>
    </row>
    <row r="426" spans="1:4" ht="13" x14ac:dyDescent="0.15">
      <c r="A426" s="40"/>
      <c r="B426" s="33"/>
      <c r="C426" s="33"/>
      <c r="D426" s="40"/>
    </row>
    <row r="427" spans="1:4" ht="13" x14ac:dyDescent="0.15">
      <c r="A427" s="40"/>
      <c r="B427" s="33"/>
      <c r="C427" s="33"/>
      <c r="D427" s="40"/>
    </row>
    <row r="428" spans="1:4" ht="13" x14ac:dyDescent="0.15">
      <c r="A428" s="40"/>
      <c r="B428" s="33"/>
      <c r="C428" s="33"/>
      <c r="D428" s="40"/>
    </row>
    <row r="429" spans="1:4" ht="13" x14ac:dyDescent="0.15">
      <c r="A429" s="40"/>
      <c r="B429" s="33"/>
      <c r="C429" s="33"/>
      <c r="D429" s="40"/>
    </row>
    <row r="430" spans="1:4" ht="13" x14ac:dyDescent="0.15">
      <c r="A430" s="40"/>
      <c r="B430" s="33"/>
      <c r="C430" s="33"/>
      <c r="D430" s="40"/>
    </row>
    <row r="431" spans="1:4" ht="13" x14ac:dyDescent="0.15">
      <c r="A431" s="40"/>
      <c r="B431" s="33"/>
      <c r="C431" s="33"/>
      <c r="D431" s="40"/>
    </row>
    <row r="432" spans="1:4" ht="13" x14ac:dyDescent="0.15">
      <c r="A432" s="40"/>
      <c r="B432" s="33"/>
      <c r="C432" s="33"/>
      <c r="D432" s="40"/>
    </row>
    <row r="433" spans="1:4" ht="13" x14ac:dyDescent="0.15">
      <c r="A433" s="40"/>
      <c r="B433" s="33"/>
      <c r="C433" s="33"/>
      <c r="D433" s="40"/>
    </row>
    <row r="434" spans="1:4" ht="13" x14ac:dyDescent="0.15">
      <c r="A434" s="40"/>
      <c r="B434" s="33"/>
      <c r="C434" s="33"/>
      <c r="D434" s="40"/>
    </row>
    <row r="435" spans="1:4" ht="13" x14ac:dyDescent="0.15">
      <c r="A435" s="40"/>
      <c r="B435" s="33"/>
      <c r="C435" s="33"/>
      <c r="D435" s="40"/>
    </row>
    <row r="436" spans="1:4" ht="13" x14ac:dyDescent="0.15">
      <c r="A436" s="40"/>
      <c r="B436" s="33"/>
      <c r="C436" s="33"/>
      <c r="D436" s="40"/>
    </row>
    <row r="437" spans="1:4" ht="13" x14ac:dyDescent="0.15">
      <c r="A437" s="40"/>
      <c r="B437" s="33"/>
      <c r="C437" s="33"/>
      <c r="D437" s="40"/>
    </row>
    <row r="438" spans="1:4" ht="13" x14ac:dyDescent="0.15">
      <c r="A438" s="40"/>
      <c r="B438" s="33"/>
      <c r="C438" s="33"/>
      <c r="D438" s="40"/>
    </row>
    <row r="439" spans="1:4" ht="13" x14ac:dyDescent="0.15">
      <c r="A439" s="40"/>
      <c r="B439" s="33"/>
      <c r="C439" s="33"/>
      <c r="D439" s="40"/>
    </row>
    <row r="440" spans="1:4" ht="13" x14ac:dyDescent="0.15">
      <c r="A440" s="40"/>
      <c r="B440" s="33"/>
      <c r="C440" s="33"/>
      <c r="D440" s="40"/>
    </row>
    <row r="441" spans="1:4" ht="13" x14ac:dyDescent="0.15">
      <c r="A441" s="40"/>
      <c r="B441" s="33"/>
      <c r="C441" s="33"/>
      <c r="D441" s="40"/>
    </row>
    <row r="442" spans="1:4" ht="13" x14ac:dyDescent="0.15">
      <c r="A442" s="40"/>
      <c r="B442" s="33"/>
      <c r="C442" s="33"/>
      <c r="D442" s="40"/>
    </row>
    <row r="443" spans="1:4" ht="13" x14ac:dyDescent="0.15">
      <c r="A443" s="40"/>
      <c r="B443" s="33"/>
      <c r="C443" s="33"/>
      <c r="D443" s="40"/>
    </row>
    <row r="444" spans="1:4" ht="13" x14ac:dyDescent="0.15">
      <c r="A444" s="40"/>
      <c r="B444" s="33"/>
      <c r="C444" s="33"/>
      <c r="D444" s="40"/>
    </row>
    <row r="445" spans="1:4" ht="13" x14ac:dyDescent="0.15">
      <c r="A445" s="40"/>
      <c r="B445" s="33"/>
      <c r="C445" s="33"/>
      <c r="D445" s="40"/>
    </row>
    <row r="446" spans="1:4" ht="13" x14ac:dyDescent="0.15">
      <c r="A446" s="40"/>
      <c r="B446" s="33"/>
      <c r="C446" s="33"/>
      <c r="D446" s="40"/>
    </row>
    <row r="447" spans="1:4" ht="13" x14ac:dyDescent="0.15">
      <c r="A447" s="40"/>
      <c r="B447" s="33"/>
      <c r="C447" s="33"/>
      <c r="D447" s="40"/>
    </row>
    <row r="448" spans="1:4" ht="13" x14ac:dyDescent="0.15">
      <c r="A448" s="40"/>
      <c r="B448" s="33"/>
      <c r="C448" s="33"/>
      <c r="D448" s="40"/>
    </row>
    <row r="449" spans="1:4" ht="13" x14ac:dyDescent="0.15">
      <c r="A449" s="40"/>
      <c r="B449" s="33"/>
      <c r="C449" s="33"/>
      <c r="D449" s="40"/>
    </row>
    <row r="450" spans="1:4" ht="13" x14ac:dyDescent="0.15">
      <c r="A450" s="40"/>
      <c r="B450" s="33"/>
      <c r="C450" s="33"/>
      <c r="D450" s="40"/>
    </row>
    <row r="451" spans="1:4" ht="13" x14ac:dyDescent="0.15">
      <c r="A451" s="40"/>
      <c r="B451" s="33"/>
      <c r="C451" s="33"/>
      <c r="D451" s="40"/>
    </row>
    <row r="452" spans="1:4" ht="13" x14ac:dyDescent="0.15">
      <c r="A452" s="40"/>
      <c r="B452" s="33"/>
      <c r="C452" s="33"/>
      <c r="D452" s="40"/>
    </row>
    <row r="453" spans="1:4" ht="13" x14ac:dyDescent="0.15">
      <c r="A453" s="40"/>
      <c r="B453" s="33"/>
      <c r="C453" s="33"/>
      <c r="D453" s="40"/>
    </row>
    <row r="454" spans="1:4" ht="13" x14ac:dyDescent="0.15">
      <c r="A454" s="40"/>
      <c r="B454" s="33"/>
      <c r="C454" s="33"/>
      <c r="D454" s="40"/>
    </row>
    <row r="455" spans="1:4" ht="13" x14ac:dyDescent="0.15">
      <c r="A455" s="40"/>
      <c r="B455" s="33"/>
      <c r="C455" s="33"/>
      <c r="D455" s="40"/>
    </row>
    <row r="456" spans="1:4" ht="13" x14ac:dyDescent="0.15">
      <c r="A456" s="40"/>
      <c r="B456" s="33"/>
      <c r="C456" s="33"/>
      <c r="D456" s="40"/>
    </row>
    <row r="457" spans="1:4" ht="13" x14ac:dyDescent="0.15">
      <c r="A457" s="40"/>
      <c r="B457" s="33"/>
      <c r="C457" s="33"/>
      <c r="D457" s="40"/>
    </row>
    <row r="458" spans="1:4" ht="13" x14ac:dyDescent="0.15">
      <c r="A458" s="40"/>
      <c r="B458" s="33"/>
      <c r="C458" s="33"/>
      <c r="D458" s="40"/>
    </row>
    <row r="459" spans="1:4" ht="13" x14ac:dyDescent="0.15">
      <c r="A459" s="40"/>
      <c r="B459" s="33"/>
      <c r="C459" s="33"/>
      <c r="D459" s="40"/>
    </row>
    <row r="460" spans="1:4" ht="13" x14ac:dyDescent="0.15">
      <c r="A460" s="40"/>
      <c r="B460" s="33"/>
      <c r="C460" s="33"/>
      <c r="D460" s="40"/>
    </row>
    <row r="461" spans="1:4" ht="13" x14ac:dyDescent="0.15">
      <c r="A461" s="40"/>
      <c r="B461" s="33"/>
      <c r="C461" s="33"/>
      <c r="D461" s="40"/>
    </row>
    <row r="462" spans="1:4" ht="13" x14ac:dyDescent="0.15">
      <c r="A462" s="40"/>
      <c r="B462" s="33"/>
      <c r="C462" s="33"/>
      <c r="D462" s="40"/>
    </row>
    <row r="463" spans="1:4" ht="13" x14ac:dyDescent="0.15">
      <c r="A463" s="40"/>
      <c r="B463" s="33"/>
      <c r="C463" s="33"/>
      <c r="D463" s="40"/>
    </row>
    <row r="464" spans="1:4" ht="13" x14ac:dyDescent="0.15">
      <c r="A464" s="40"/>
      <c r="B464" s="33"/>
      <c r="C464" s="33"/>
      <c r="D464" s="40"/>
    </row>
    <row r="465" spans="1:4" ht="13" x14ac:dyDescent="0.15">
      <c r="A465" s="40"/>
      <c r="B465" s="33"/>
      <c r="C465" s="33"/>
      <c r="D465" s="40"/>
    </row>
    <row r="466" spans="1:4" ht="13" x14ac:dyDescent="0.15">
      <c r="A466" s="40"/>
      <c r="B466" s="33"/>
      <c r="C466" s="33"/>
      <c r="D466" s="40"/>
    </row>
    <row r="467" spans="1:4" ht="13" x14ac:dyDescent="0.15">
      <c r="A467" s="40"/>
      <c r="B467" s="33"/>
      <c r="C467" s="33"/>
      <c r="D467" s="40"/>
    </row>
    <row r="468" spans="1:4" ht="13" x14ac:dyDescent="0.15">
      <c r="A468" s="40"/>
      <c r="B468" s="33"/>
      <c r="C468" s="33"/>
      <c r="D468" s="40"/>
    </row>
    <row r="469" spans="1:4" ht="13" x14ac:dyDescent="0.15">
      <c r="A469" s="40"/>
      <c r="B469" s="33"/>
      <c r="C469" s="33"/>
      <c r="D469" s="40"/>
    </row>
    <row r="470" spans="1:4" ht="13" x14ac:dyDescent="0.15">
      <c r="A470" s="40"/>
      <c r="B470" s="33"/>
      <c r="C470" s="33"/>
      <c r="D470" s="40"/>
    </row>
    <row r="471" spans="1:4" ht="13" x14ac:dyDescent="0.15">
      <c r="A471" s="40"/>
      <c r="B471" s="33"/>
      <c r="C471" s="33"/>
      <c r="D471" s="40"/>
    </row>
    <row r="472" spans="1:4" ht="13" x14ac:dyDescent="0.15">
      <c r="A472" s="40"/>
      <c r="B472" s="33"/>
      <c r="C472" s="33"/>
      <c r="D472" s="40"/>
    </row>
    <row r="473" spans="1:4" ht="13" x14ac:dyDescent="0.15">
      <c r="A473" s="40"/>
      <c r="B473" s="33"/>
      <c r="C473" s="33"/>
      <c r="D473" s="40"/>
    </row>
    <row r="474" spans="1:4" ht="13" x14ac:dyDescent="0.15">
      <c r="A474" s="40"/>
      <c r="B474" s="33"/>
      <c r="C474" s="33"/>
      <c r="D474" s="40"/>
    </row>
    <row r="475" spans="1:4" ht="13" x14ac:dyDescent="0.15">
      <c r="A475" s="40"/>
      <c r="B475" s="33"/>
      <c r="C475" s="33"/>
      <c r="D475" s="40"/>
    </row>
    <row r="476" spans="1:4" ht="13" x14ac:dyDescent="0.15">
      <c r="A476" s="40"/>
      <c r="B476" s="33"/>
      <c r="C476" s="33"/>
      <c r="D476" s="40"/>
    </row>
    <row r="477" spans="1:4" ht="13" x14ac:dyDescent="0.15">
      <c r="A477" s="40"/>
      <c r="B477" s="33"/>
      <c r="C477" s="33"/>
      <c r="D477" s="40"/>
    </row>
    <row r="478" spans="1:4" ht="13" x14ac:dyDescent="0.15">
      <c r="A478" s="40"/>
      <c r="B478" s="33"/>
      <c r="C478" s="33"/>
      <c r="D478" s="40"/>
    </row>
    <row r="479" spans="1:4" ht="13" x14ac:dyDescent="0.15">
      <c r="A479" s="40"/>
      <c r="B479" s="33"/>
      <c r="C479" s="33"/>
      <c r="D479" s="40"/>
    </row>
    <row r="480" spans="1:4" ht="13" x14ac:dyDescent="0.15">
      <c r="A480" s="40"/>
      <c r="B480" s="33"/>
      <c r="C480" s="33"/>
      <c r="D480" s="40"/>
    </row>
    <row r="481" spans="1:4" ht="13" x14ac:dyDescent="0.15">
      <c r="A481" s="40"/>
      <c r="B481" s="33"/>
      <c r="C481" s="33"/>
      <c r="D481" s="40"/>
    </row>
    <row r="482" spans="1:4" ht="13" x14ac:dyDescent="0.15">
      <c r="A482" s="40"/>
      <c r="B482" s="33"/>
      <c r="C482" s="33"/>
      <c r="D482" s="40"/>
    </row>
    <row r="483" spans="1:4" ht="13" x14ac:dyDescent="0.15">
      <c r="A483" s="40"/>
      <c r="B483" s="33"/>
      <c r="C483" s="33"/>
      <c r="D483" s="40"/>
    </row>
    <row r="484" spans="1:4" ht="13" x14ac:dyDescent="0.15">
      <c r="A484" s="40"/>
      <c r="B484" s="33"/>
      <c r="C484" s="33"/>
      <c r="D484" s="40"/>
    </row>
    <row r="485" spans="1:4" ht="13" x14ac:dyDescent="0.15">
      <c r="A485" s="40"/>
      <c r="B485" s="33"/>
      <c r="C485" s="33"/>
      <c r="D485" s="40"/>
    </row>
    <row r="486" spans="1:4" ht="13" x14ac:dyDescent="0.15">
      <c r="A486" s="40"/>
      <c r="B486" s="33"/>
      <c r="C486" s="33"/>
      <c r="D486" s="40"/>
    </row>
    <row r="487" spans="1:4" ht="13" x14ac:dyDescent="0.15">
      <c r="A487" s="40"/>
      <c r="B487" s="33"/>
      <c r="C487" s="33"/>
      <c r="D487" s="40"/>
    </row>
    <row r="488" spans="1:4" ht="13" x14ac:dyDescent="0.15">
      <c r="A488" s="40"/>
      <c r="B488" s="33"/>
      <c r="C488" s="33"/>
      <c r="D488" s="40"/>
    </row>
    <row r="489" spans="1:4" ht="13" x14ac:dyDescent="0.15">
      <c r="A489" s="40"/>
      <c r="B489" s="33"/>
      <c r="C489" s="33"/>
      <c r="D489" s="40"/>
    </row>
    <row r="490" spans="1:4" ht="13" x14ac:dyDescent="0.15">
      <c r="A490" s="40"/>
      <c r="B490" s="33"/>
      <c r="C490" s="33"/>
      <c r="D490" s="40"/>
    </row>
    <row r="491" spans="1:4" ht="13" x14ac:dyDescent="0.15">
      <c r="A491" s="40"/>
      <c r="B491" s="33"/>
      <c r="C491" s="33"/>
      <c r="D491" s="40"/>
    </row>
    <row r="492" spans="1:4" ht="13" x14ac:dyDescent="0.15">
      <c r="A492" s="40"/>
      <c r="B492" s="33"/>
      <c r="C492" s="33"/>
      <c r="D492" s="40"/>
    </row>
    <row r="493" spans="1:4" ht="13" x14ac:dyDescent="0.15">
      <c r="A493" s="40"/>
      <c r="B493" s="33"/>
      <c r="C493" s="33"/>
      <c r="D493" s="40"/>
    </row>
    <row r="494" spans="1:4" ht="13" x14ac:dyDescent="0.15">
      <c r="A494" s="40"/>
      <c r="B494" s="33"/>
      <c r="C494" s="33"/>
      <c r="D494" s="40"/>
    </row>
    <row r="495" spans="1:4" ht="13" x14ac:dyDescent="0.15">
      <c r="A495" s="40"/>
      <c r="B495" s="33"/>
      <c r="C495" s="33"/>
      <c r="D495" s="40"/>
    </row>
    <row r="496" spans="1:4" ht="13" x14ac:dyDescent="0.15">
      <c r="A496" s="40"/>
      <c r="B496" s="33"/>
      <c r="C496" s="33"/>
      <c r="D496" s="40"/>
    </row>
    <row r="497" spans="1:4" ht="13" x14ac:dyDescent="0.15">
      <c r="A497" s="40"/>
      <c r="B497" s="33"/>
      <c r="C497" s="33"/>
      <c r="D497" s="40"/>
    </row>
    <row r="498" spans="1:4" ht="13" x14ac:dyDescent="0.15">
      <c r="A498" s="40"/>
      <c r="B498" s="33"/>
      <c r="C498" s="33"/>
      <c r="D498" s="40"/>
    </row>
    <row r="499" spans="1:4" ht="13" x14ac:dyDescent="0.15">
      <c r="A499" s="40"/>
      <c r="B499" s="33"/>
      <c r="C499" s="33"/>
      <c r="D499" s="40"/>
    </row>
    <row r="500" spans="1:4" ht="13" x14ac:dyDescent="0.15">
      <c r="A500" s="40"/>
      <c r="B500" s="33"/>
      <c r="C500" s="33"/>
      <c r="D500" s="40"/>
    </row>
    <row r="501" spans="1:4" ht="13" x14ac:dyDescent="0.15">
      <c r="A501" s="40"/>
      <c r="B501" s="33"/>
      <c r="C501" s="33"/>
      <c r="D501" s="40"/>
    </row>
    <row r="502" spans="1:4" ht="13" x14ac:dyDescent="0.15">
      <c r="A502" s="40"/>
      <c r="B502" s="33"/>
      <c r="C502" s="33"/>
      <c r="D502" s="40"/>
    </row>
    <row r="503" spans="1:4" ht="13" x14ac:dyDescent="0.15">
      <c r="A503" s="40"/>
      <c r="B503" s="33"/>
      <c r="C503" s="33"/>
      <c r="D503" s="40"/>
    </row>
    <row r="504" spans="1:4" ht="13" x14ac:dyDescent="0.15">
      <c r="A504" s="40"/>
      <c r="B504" s="33"/>
      <c r="C504" s="33"/>
      <c r="D504" s="40"/>
    </row>
    <row r="505" spans="1:4" ht="13" x14ac:dyDescent="0.15">
      <c r="A505" s="40"/>
      <c r="B505" s="33"/>
      <c r="C505" s="33"/>
      <c r="D505" s="40"/>
    </row>
    <row r="506" spans="1:4" ht="13" x14ac:dyDescent="0.15">
      <c r="A506" s="40"/>
      <c r="B506" s="33"/>
      <c r="C506" s="33"/>
      <c r="D506" s="40"/>
    </row>
    <row r="507" spans="1:4" ht="13" x14ac:dyDescent="0.15">
      <c r="A507" s="40"/>
      <c r="B507" s="33"/>
      <c r="C507" s="33"/>
      <c r="D507" s="40"/>
    </row>
    <row r="508" spans="1:4" ht="13" x14ac:dyDescent="0.15">
      <c r="A508" s="40"/>
      <c r="B508" s="33"/>
      <c r="C508" s="33"/>
      <c r="D508" s="40"/>
    </row>
    <row r="509" spans="1:4" ht="13" x14ac:dyDescent="0.15">
      <c r="A509" s="40"/>
      <c r="B509" s="33"/>
      <c r="C509" s="33"/>
      <c r="D509" s="40"/>
    </row>
    <row r="510" spans="1:4" ht="13" x14ac:dyDescent="0.15">
      <c r="A510" s="40"/>
      <c r="B510" s="33"/>
      <c r="C510" s="33"/>
      <c r="D510" s="40"/>
    </row>
    <row r="511" spans="1:4" ht="13" x14ac:dyDescent="0.15">
      <c r="A511" s="40"/>
      <c r="B511" s="33"/>
      <c r="C511" s="33"/>
      <c r="D511" s="40"/>
    </row>
    <row r="512" spans="1:4" ht="13" x14ac:dyDescent="0.15">
      <c r="A512" s="40"/>
      <c r="B512" s="33"/>
      <c r="C512" s="33"/>
      <c r="D512" s="40"/>
    </row>
    <row r="513" spans="1:4" ht="13" x14ac:dyDescent="0.15">
      <c r="A513" s="40"/>
      <c r="B513" s="33"/>
      <c r="C513" s="33"/>
      <c r="D513" s="40"/>
    </row>
    <row r="514" spans="1:4" ht="13" x14ac:dyDescent="0.15">
      <c r="A514" s="40"/>
      <c r="B514" s="33"/>
      <c r="C514" s="33"/>
      <c r="D514" s="40"/>
    </row>
    <row r="515" spans="1:4" ht="13" x14ac:dyDescent="0.15">
      <c r="A515" s="40"/>
      <c r="B515" s="33"/>
      <c r="C515" s="33"/>
      <c r="D515" s="40"/>
    </row>
    <row r="516" spans="1:4" ht="13" x14ac:dyDescent="0.15">
      <c r="A516" s="40"/>
      <c r="B516" s="33"/>
      <c r="C516" s="33"/>
      <c r="D516" s="40"/>
    </row>
    <row r="517" spans="1:4" ht="13" x14ac:dyDescent="0.15">
      <c r="A517" s="40"/>
      <c r="B517" s="33"/>
      <c r="C517" s="33"/>
      <c r="D517" s="40"/>
    </row>
    <row r="518" spans="1:4" ht="13" x14ac:dyDescent="0.15">
      <c r="A518" s="40"/>
      <c r="B518" s="33"/>
      <c r="C518" s="33"/>
      <c r="D518" s="40"/>
    </row>
    <row r="519" spans="1:4" ht="13" x14ac:dyDescent="0.15">
      <c r="A519" s="40"/>
      <c r="B519" s="33"/>
      <c r="C519" s="33"/>
      <c r="D519" s="40"/>
    </row>
    <row r="520" spans="1:4" ht="13" x14ac:dyDescent="0.15">
      <c r="A520" s="40"/>
      <c r="B520" s="33"/>
      <c r="C520" s="33"/>
      <c r="D520" s="40"/>
    </row>
    <row r="521" spans="1:4" ht="13" x14ac:dyDescent="0.15">
      <c r="A521" s="40"/>
      <c r="B521" s="33"/>
      <c r="C521" s="33"/>
      <c r="D521" s="40"/>
    </row>
    <row r="522" spans="1:4" ht="13" x14ac:dyDescent="0.15">
      <c r="A522" s="40"/>
      <c r="B522" s="33"/>
      <c r="C522" s="33"/>
      <c r="D522" s="40"/>
    </row>
    <row r="523" spans="1:4" ht="13" x14ac:dyDescent="0.15">
      <c r="A523" s="40"/>
      <c r="B523" s="33"/>
      <c r="C523" s="33"/>
      <c r="D523" s="40"/>
    </row>
    <row r="524" spans="1:4" ht="13" x14ac:dyDescent="0.15">
      <c r="A524" s="40"/>
      <c r="B524" s="33"/>
      <c r="C524" s="33"/>
      <c r="D524" s="40"/>
    </row>
    <row r="525" spans="1:4" ht="13" x14ac:dyDescent="0.15">
      <c r="A525" s="40"/>
      <c r="B525" s="33"/>
      <c r="C525" s="33"/>
      <c r="D525" s="40"/>
    </row>
    <row r="526" spans="1:4" ht="13" x14ac:dyDescent="0.15">
      <c r="A526" s="40"/>
      <c r="B526" s="33"/>
      <c r="C526" s="33"/>
      <c r="D526" s="40"/>
    </row>
    <row r="527" spans="1:4" ht="13" x14ac:dyDescent="0.15">
      <c r="A527" s="40"/>
      <c r="B527" s="33"/>
      <c r="C527" s="33"/>
      <c r="D527" s="40"/>
    </row>
    <row r="528" spans="1:4" ht="13" x14ac:dyDescent="0.15">
      <c r="A528" s="40"/>
      <c r="B528" s="33"/>
      <c r="C528" s="33"/>
      <c r="D528" s="40"/>
    </row>
    <row r="529" spans="1:4" ht="13" x14ac:dyDescent="0.15">
      <c r="A529" s="40"/>
      <c r="B529" s="33"/>
      <c r="C529" s="33"/>
      <c r="D529" s="40"/>
    </row>
    <row r="530" spans="1:4" ht="13" x14ac:dyDescent="0.15">
      <c r="A530" s="40"/>
      <c r="B530" s="33"/>
      <c r="C530" s="33"/>
      <c r="D530" s="40"/>
    </row>
    <row r="531" spans="1:4" ht="13" x14ac:dyDescent="0.15">
      <c r="A531" s="40"/>
      <c r="B531" s="33"/>
      <c r="C531" s="33"/>
      <c r="D531" s="40"/>
    </row>
    <row r="532" spans="1:4" ht="13" x14ac:dyDescent="0.15">
      <c r="A532" s="40"/>
      <c r="B532" s="33"/>
      <c r="C532" s="33"/>
      <c r="D532" s="40"/>
    </row>
    <row r="533" spans="1:4" ht="13" x14ac:dyDescent="0.15">
      <c r="A533" s="40"/>
      <c r="B533" s="33"/>
      <c r="C533" s="33"/>
      <c r="D533" s="40"/>
    </row>
    <row r="534" spans="1:4" ht="13" x14ac:dyDescent="0.15">
      <c r="A534" s="40"/>
      <c r="B534" s="33"/>
      <c r="C534" s="33"/>
      <c r="D534" s="40"/>
    </row>
    <row r="535" spans="1:4" ht="13" x14ac:dyDescent="0.15">
      <c r="A535" s="40"/>
      <c r="B535" s="33"/>
      <c r="C535" s="33"/>
      <c r="D535" s="40"/>
    </row>
    <row r="536" spans="1:4" ht="13" x14ac:dyDescent="0.15">
      <c r="A536" s="40"/>
      <c r="B536" s="33"/>
      <c r="C536" s="33"/>
      <c r="D536" s="40"/>
    </row>
    <row r="537" spans="1:4" ht="13" x14ac:dyDescent="0.15">
      <c r="A537" s="40"/>
      <c r="B537" s="33"/>
      <c r="C537" s="33"/>
      <c r="D537" s="40"/>
    </row>
    <row r="538" spans="1:4" ht="13" x14ac:dyDescent="0.15">
      <c r="A538" s="40"/>
      <c r="B538" s="33"/>
      <c r="C538" s="33"/>
      <c r="D538" s="40"/>
    </row>
    <row r="539" spans="1:4" ht="13" x14ac:dyDescent="0.15">
      <c r="A539" s="40"/>
      <c r="B539" s="33"/>
      <c r="C539" s="33"/>
      <c r="D539" s="40"/>
    </row>
    <row r="540" spans="1:4" ht="13" x14ac:dyDescent="0.15">
      <c r="A540" s="40"/>
      <c r="B540" s="33"/>
      <c r="C540" s="33"/>
      <c r="D540" s="40"/>
    </row>
    <row r="541" spans="1:4" ht="13" x14ac:dyDescent="0.15">
      <c r="A541" s="40"/>
      <c r="B541" s="33"/>
      <c r="C541" s="33"/>
      <c r="D541" s="40"/>
    </row>
    <row r="542" spans="1:4" ht="13" x14ac:dyDescent="0.15">
      <c r="A542" s="40"/>
      <c r="B542" s="33"/>
      <c r="C542" s="33"/>
      <c r="D542" s="40"/>
    </row>
    <row r="543" spans="1:4" ht="13" x14ac:dyDescent="0.15">
      <c r="A543" s="40"/>
      <c r="B543" s="33"/>
      <c r="C543" s="33"/>
      <c r="D543" s="40"/>
    </row>
    <row r="544" spans="1:4" ht="13" x14ac:dyDescent="0.15">
      <c r="A544" s="40"/>
      <c r="B544" s="33"/>
      <c r="C544" s="33"/>
      <c r="D544" s="40"/>
    </row>
    <row r="545" spans="1:4" ht="13" x14ac:dyDescent="0.15">
      <c r="A545" s="40"/>
      <c r="B545" s="33"/>
      <c r="C545" s="33"/>
      <c r="D545" s="40"/>
    </row>
    <row r="546" spans="1:4" ht="13" x14ac:dyDescent="0.15">
      <c r="A546" s="40"/>
      <c r="B546" s="33"/>
      <c r="C546" s="33"/>
      <c r="D546" s="40"/>
    </row>
    <row r="547" spans="1:4" ht="13" x14ac:dyDescent="0.15">
      <c r="A547" s="40"/>
      <c r="B547" s="33"/>
      <c r="C547" s="33"/>
      <c r="D547" s="40"/>
    </row>
    <row r="548" spans="1:4" ht="13" x14ac:dyDescent="0.15">
      <c r="A548" s="40"/>
      <c r="B548" s="33"/>
      <c r="C548" s="33"/>
      <c r="D548" s="40"/>
    </row>
    <row r="549" spans="1:4" ht="13" x14ac:dyDescent="0.15">
      <c r="A549" s="40"/>
      <c r="B549" s="33"/>
      <c r="C549" s="33"/>
      <c r="D549" s="40"/>
    </row>
    <row r="550" spans="1:4" ht="13" x14ac:dyDescent="0.15">
      <c r="A550" s="40"/>
      <c r="B550" s="33"/>
      <c r="C550" s="33"/>
      <c r="D550" s="40"/>
    </row>
    <row r="551" spans="1:4" ht="13" x14ac:dyDescent="0.15">
      <c r="A551" s="40"/>
      <c r="B551" s="33"/>
      <c r="C551" s="33"/>
      <c r="D551" s="40"/>
    </row>
    <row r="552" spans="1:4" ht="13" x14ac:dyDescent="0.15">
      <c r="A552" s="40"/>
      <c r="B552" s="33"/>
      <c r="C552" s="33"/>
      <c r="D552" s="40"/>
    </row>
    <row r="553" spans="1:4" ht="13" x14ac:dyDescent="0.15">
      <c r="A553" s="40"/>
      <c r="B553" s="33"/>
      <c r="C553" s="33"/>
      <c r="D553" s="40"/>
    </row>
    <row r="554" spans="1:4" ht="13" x14ac:dyDescent="0.15">
      <c r="A554" s="40"/>
      <c r="B554" s="33"/>
      <c r="C554" s="33"/>
      <c r="D554" s="40"/>
    </row>
    <row r="555" spans="1:4" ht="13" x14ac:dyDescent="0.15">
      <c r="A555" s="40"/>
      <c r="B555" s="33"/>
      <c r="C555" s="33"/>
      <c r="D555" s="40"/>
    </row>
    <row r="556" spans="1:4" ht="13" x14ac:dyDescent="0.15">
      <c r="A556" s="40"/>
      <c r="B556" s="33"/>
      <c r="C556" s="33"/>
      <c r="D556" s="40"/>
    </row>
    <row r="557" spans="1:4" ht="13" x14ac:dyDescent="0.15">
      <c r="A557" s="40"/>
      <c r="B557" s="33"/>
      <c r="C557" s="33"/>
      <c r="D557" s="40"/>
    </row>
    <row r="558" spans="1:4" ht="13" x14ac:dyDescent="0.15">
      <c r="A558" s="40"/>
      <c r="B558" s="33"/>
      <c r="C558" s="33"/>
      <c r="D558" s="40"/>
    </row>
    <row r="559" spans="1:4" ht="13" x14ac:dyDescent="0.15">
      <c r="A559" s="40"/>
      <c r="B559" s="33"/>
      <c r="C559" s="33"/>
      <c r="D559" s="40"/>
    </row>
    <row r="560" spans="1:4" ht="13" x14ac:dyDescent="0.15">
      <c r="A560" s="40"/>
      <c r="B560" s="33"/>
      <c r="C560" s="33"/>
      <c r="D560" s="40"/>
    </row>
    <row r="561" spans="1:4" ht="13" x14ac:dyDescent="0.15">
      <c r="A561" s="40"/>
      <c r="B561" s="33"/>
      <c r="C561" s="33"/>
      <c r="D561" s="40"/>
    </row>
    <row r="562" spans="1:4" ht="13" x14ac:dyDescent="0.15">
      <c r="A562" s="40"/>
      <c r="B562" s="33"/>
      <c r="C562" s="33"/>
      <c r="D562" s="40"/>
    </row>
    <row r="563" spans="1:4" ht="13" x14ac:dyDescent="0.15">
      <c r="A563" s="40"/>
      <c r="B563" s="33"/>
      <c r="C563" s="33"/>
      <c r="D563" s="40"/>
    </row>
    <row r="564" spans="1:4" ht="13" x14ac:dyDescent="0.15">
      <c r="A564" s="40"/>
      <c r="B564" s="33"/>
      <c r="C564" s="33"/>
      <c r="D564" s="40"/>
    </row>
    <row r="565" spans="1:4" ht="13" x14ac:dyDescent="0.15">
      <c r="A565" s="40"/>
      <c r="B565" s="33"/>
      <c r="C565" s="33"/>
      <c r="D565" s="40"/>
    </row>
    <row r="566" spans="1:4" ht="13" x14ac:dyDescent="0.15">
      <c r="A566" s="40"/>
      <c r="B566" s="33"/>
      <c r="C566" s="33"/>
      <c r="D566" s="40"/>
    </row>
    <row r="567" spans="1:4" ht="13" x14ac:dyDescent="0.15">
      <c r="A567" s="40"/>
      <c r="B567" s="33"/>
      <c r="C567" s="33"/>
      <c r="D567" s="40"/>
    </row>
    <row r="568" spans="1:4" ht="13" x14ac:dyDescent="0.15">
      <c r="A568" s="40"/>
      <c r="B568" s="33"/>
      <c r="C568" s="33"/>
      <c r="D568" s="40"/>
    </row>
    <row r="569" spans="1:4" ht="13" x14ac:dyDescent="0.15">
      <c r="A569" s="40"/>
      <c r="B569" s="33"/>
      <c r="C569" s="33"/>
      <c r="D569" s="40"/>
    </row>
    <row r="570" spans="1:4" ht="13" x14ac:dyDescent="0.15">
      <c r="A570" s="40"/>
      <c r="B570" s="33"/>
      <c r="C570" s="33"/>
      <c r="D570" s="40"/>
    </row>
    <row r="571" spans="1:4" ht="13" x14ac:dyDescent="0.15">
      <c r="A571" s="40"/>
      <c r="B571" s="33"/>
      <c r="C571" s="33"/>
      <c r="D571" s="40"/>
    </row>
    <row r="572" spans="1:4" ht="13" x14ac:dyDescent="0.15">
      <c r="A572" s="40"/>
      <c r="B572" s="33"/>
      <c r="C572" s="33"/>
      <c r="D572" s="40"/>
    </row>
    <row r="573" spans="1:4" ht="13" x14ac:dyDescent="0.15">
      <c r="A573" s="40"/>
      <c r="B573" s="33"/>
      <c r="C573" s="33"/>
      <c r="D573" s="40"/>
    </row>
    <row r="574" spans="1:4" ht="13" x14ac:dyDescent="0.15">
      <c r="A574" s="40"/>
      <c r="B574" s="33"/>
      <c r="C574" s="33"/>
      <c r="D574" s="40"/>
    </row>
    <row r="575" spans="1:4" ht="13" x14ac:dyDescent="0.15">
      <c r="A575" s="40"/>
      <c r="B575" s="33"/>
      <c r="C575" s="33"/>
      <c r="D575" s="40"/>
    </row>
    <row r="576" spans="1:4" ht="13" x14ac:dyDescent="0.15">
      <c r="A576" s="40"/>
      <c r="B576" s="33"/>
      <c r="C576" s="33"/>
      <c r="D576" s="40"/>
    </row>
    <row r="577" spans="1:4" ht="13" x14ac:dyDescent="0.15">
      <c r="A577" s="40"/>
      <c r="B577" s="33"/>
      <c r="C577" s="33"/>
      <c r="D577" s="40"/>
    </row>
    <row r="578" spans="1:4" ht="13" x14ac:dyDescent="0.15">
      <c r="A578" s="40"/>
      <c r="B578" s="33"/>
      <c r="C578" s="33"/>
      <c r="D578" s="40"/>
    </row>
    <row r="579" spans="1:4" ht="13" x14ac:dyDescent="0.15">
      <c r="A579" s="40"/>
      <c r="B579" s="33"/>
      <c r="C579" s="33"/>
      <c r="D579" s="40"/>
    </row>
    <row r="580" spans="1:4" ht="13" x14ac:dyDescent="0.15">
      <c r="A580" s="40"/>
      <c r="B580" s="33"/>
      <c r="C580" s="33"/>
      <c r="D580" s="40"/>
    </row>
    <row r="581" spans="1:4" ht="13" x14ac:dyDescent="0.15">
      <c r="A581" s="40"/>
      <c r="B581" s="33"/>
      <c r="C581" s="33"/>
      <c r="D581" s="40"/>
    </row>
    <row r="582" spans="1:4" ht="13" x14ac:dyDescent="0.15">
      <c r="A582" s="40"/>
      <c r="B582" s="33"/>
      <c r="C582" s="33"/>
      <c r="D582" s="40"/>
    </row>
    <row r="583" spans="1:4" ht="13" x14ac:dyDescent="0.15">
      <c r="A583" s="40"/>
      <c r="B583" s="33"/>
      <c r="C583" s="33"/>
      <c r="D583" s="40"/>
    </row>
    <row r="584" spans="1:4" ht="13" x14ac:dyDescent="0.15">
      <c r="A584" s="40"/>
      <c r="B584" s="33"/>
      <c r="C584" s="33"/>
      <c r="D584" s="40"/>
    </row>
    <row r="585" spans="1:4" ht="13" x14ac:dyDescent="0.15">
      <c r="A585" s="40"/>
      <c r="B585" s="33"/>
      <c r="C585" s="33"/>
      <c r="D585" s="40"/>
    </row>
    <row r="586" spans="1:4" ht="13" x14ac:dyDescent="0.15">
      <c r="A586" s="40"/>
      <c r="B586" s="33"/>
      <c r="C586" s="33"/>
      <c r="D586" s="40"/>
    </row>
    <row r="587" spans="1:4" ht="13" x14ac:dyDescent="0.15">
      <c r="A587" s="40"/>
      <c r="B587" s="33"/>
      <c r="C587" s="33"/>
      <c r="D587" s="40"/>
    </row>
    <row r="588" spans="1:4" ht="13" x14ac:dyDescent="0.15">
      <c r="A588" s="40"/>
      <c r="B588" s="33"/>
      <c r="C588" s="33"/>
      <c r="D588" s="40"/>
    </row>
    <row r="589" spans="1:4" ht="13" x14ac:dyDescent="0.15">
      <c r="A589" s="40"/>
      <c r="B589" s="33"/>
      <c r="C589" s="33"/>
      <c r="D589" s="40"/>
    </row>
    <row r="590" spans="1:4" ht="13" x14ac:dyDescent="0.15">
      <c r="A590" s="40"/>
      <c r="B590" s="33"/>
      <c r="C590" s="33"/>
      <c r="D590" s="40"/>
    </row>
    <row r="591" spans="1:4" ht="13" x14ac:dyDescent="0.15">
      <c r="A591" s="40"/>
      <c r="B591" s="33"/>
      <c r="C591" s="33"/>
      <c r="D591" s="40"/>
    </row>
    <row r="592" spans="1:4" ht="13" x14ac:dyDescent="0.15">
      <c r="A592" s="40"/>
      <c r="B592" s="33"/>
      <c r="C592" s="33"/>
      <c r="D592" s="40"/>
    </row>
    <row r="593" spans="1:4" ht="13" x14ac:dyDescent="0.15">
      <c r="A593" s="40"/>
      <c r="B593" s="33"/>
      <c r="C593" s="33"/>
      <c r="D593" s="40"/>
    </row>
    <row r="594" spans="1:4" ht="13" x14ac:dyDescent="0.15">
      <c r="A594" s="40"/>
      <c r="B594" s="33"/>
      <c r="C594" s="33"/>
      <c r="D594" s="40"/>
    </row>
    <row r="595" spans="1:4" ht="13" x14ac:dyDescent="0.15">
      <c r="A595" s="40"/>
      <c r="B595" s="33"/>
      <c r="C595" s="33"/>
      <c r="D595" s="40"/>
    </row>
    <row r="596" spans="1:4" ht="13" x14ac:dyDescent="0.15">
      <c r="A596" s="40"/>
      <c r="B596" s="33"/>
      <c r="C596" s="33"/>
      <c r="D596" s="40"/>
    </row>
    <row r="597" spans="1:4" ht="13" x14ac:dyDescent="0.15">
      <c r="A597" s="40"/>
      <c r="B597" s="33"/>
      <c r="C597" s="33"/>
      <c r="D597" s="40"/>
    </row>
    <row r="598" spans="1:4" ht="13" x14ac:dyDescent="0.15">
      <c r="A598" s="40"/>
      <c r="B598" s="33"/>
      <c r="C598" s="33"/>
      <c r="D598" s="40"/>
    </row>
    <row r="599" spans="1:4" ht="13" x14ac:dyDescent="0.15">
      <c r="A599" s="40"/>
      <c r="B599" s="33"/>
      <c r="C599" s="33"/>
      <c r="D599" s="40"/>
    </row>
    <row r="600" spans="1:4" ht="13" x14ac:dyDescent="0.15">
      <c r="A600" s="40"/>
      <c r="B600" s="33"/>
      <c r="C600" s="33"/>
      <c r="D600" s="40"/>
    </row>
    <row r="601" spans="1:4" ht="13" x14ac:dyDescent="0.15">
      <c r="A601" s="40"/>
      <c r="B601" s="33"/>
      <c r="C601" s="33"/>
      <c r="D601" s="40"/>
    </row>
    <row r="602" spans="1:4" ht="13" x14ac:dyDescent="0.15">
      <c r="A602" s="40"/>
      <c r="B602" s="33"/>
      <c r="C602" s="33"/>
      <c r="D602" s="40"/>
    </row>
    <row r="603" spans="1:4" ht="13" x14ac:dyDescent="0.15">
      <c r="A603" s="40"/>
      <c r="B603" s="33"/>
      <c r="C603" s="33"/>
      <c r="D603" s="40"/>
    </row>
    <row r="604" spans="1:4" ht="13" x14ac:dyDescent="0.15">
      <c r="A604" s="40"/>
      <c r="B604" s="33"/>
      <c r="C604" s="33"/>
      <c r="D604" s="40"/>
    </row>
    <row r="605" spans="1:4" ht="13" x14ac:dyDescent="0.15">
      <c r="A605" s="40"/>
      <c r="B605" s="33"/>
      <c r="C605" s="33"/>
      <c r="D605" s="40"/>
    </row>
    <row r="606" spans="1:4" ht="13" x14ac:dyDescent="0.15">
      <c r="A606" s="40"/>
      <c r="B606" s="33"/>
      <c r="C606" s="33"/>
      <c r="D606" s="40"/>
    </row>
    <row r="607" spans="1:4" ht="13" x14ac:dyDescent="0.15">
      <c r="A607" s="40"/>
      <c r="B607" s="33"/>
      <c r="C607" s="33"/>
      <c r="D607" s="40"/>
    </row>
    <row r="608" spans="1:4" ht="13" x14ac:dyDescent="0.15">
      <c r="A608" s="40"/>
      <c r="B608" s="33"/>
      <c r="C608" s="33"/>
      <c r="D608" s="40"/>
    </row>
    <row r="609" spans="1:4" ht="13" x14ac:dyDescent="0.15">
      <c r="A609" s="40"/>
      <c r="B609" s="33"/>
      <c r="C609" s="33"/>
      <c r="D609" s="40"/>
    </row>
    <row r="610" spans="1:4" ht="13" x14ac:dyDescent="0.15">
      <c r="A610" s="40"/>
      <c r="B610" s="33"/>
      <c r="C610" s="33"/>
      <c r="D610" s="40"/>
    </row>
    <row r="611" spans="1:4" ht="13" x14ac:dyDescent="0.15">
      <c r="A611" s="40"/>
      <c r="B611" s="33"/>
      <c r="C611" s="33"/>
      <c r="D611" s="40"/>
    </row>
    <row r="612" spans="1:4" ht="13" x14ac:dyDescent="0.15">
      <c r="A612" s="40"/>
      <c r="B612" s="33"/>
      <c r="C612" s="33"/>
      <c r="D612" s="40"/>
    </row>
    <row r="613" spans="1:4" ht="13" x14ac:dyDescent="0.15">
      <c r="A613" s="40"/>
      <c r="B613" s="33"/>
      <c r="C613" s="33"/>
      <c r="D613" s="40"/>
    </row>
    <row r="614" spans="1:4" ht="13" x14ac:dyDescent="0.15">
      <c r="A614" s="40"/>
      <c r="B614" s="33"/>
      <c r="C614" s="33"/>
      <c r="D614" s="40"/>
    </row>
    <row r="615" spans="1:4" ht="13" x14ac:dyDescent="0.15">
      <c r="A615" s="40"/>
      <c r="B615" s="33"/>
      <c r="C615" s="33"/>
      <c r="D615" s="40"/>
    </row>
    <row r="616" spans="1:4" ht="13" x14ac:dyDescent="0.15">
      <c r="A616" s="40"/>
      <c r="B616" s="33"/>
      <c r="C616" s="33"/>
      <c r="D616" s="40"/>
    </row>
    <row r="617" spans="1:4" ht="13" x14ac:dyDescent="0.15">
      <c r="A617" s="40"/>
      <c r="B617" s="33"/>
      <c r="C617" s="33"/>
      <c r="D617" s="40"/>
    </row>
    <row r="618" spans="1:4" ht="13" x14ac:dyDescent="0.15">
      <c r="A618" s="40"/>
      <c r="B618" s="33"/>
      <c r="C618" s="33"/>
      <c r="D618" s="40"/>
    </row>
    <row r="619" spans="1:4" ht="13" x14ac:dyDescent="0.15">
      <c r="A619" s="40"/>
      <c r="B619" s="33"/>
      <c r="C619" s="33"/>
      <c r="D619" s="40"/>
    </row>
    <row r="620" spans="1:4" ht="13" x14ac:dyDescent="0.15">
      <c r="A620" s="40"/>
      <c r="B620" s="33"/>
      <c r="C620" s="33"/>
      <c r="D620" s="40"/>
    </row>
    <row r="621" spans="1:4" ht="13" x14ac:dyDescent="0.15">
      <c r="A621" s="40"/>
      <c r="B621" s="33"/>
      <c r="C621" s="33"/>
      <c r="D621" s="40"/>
    </row>
    <row r="622" spans="1:4" ht="13" x14ac:dyDescent="0.15">
      <c r="A622" s="40"/>
      <c r="B622" s="33"/>
      <c r="C622" s="33"/>
      <c r="D622" s="40"/>
    </row>
    <row r="623" spans="1:4" ht="13" x14ac:dyDescent="0.15">
      <c r="A623" s="40"/>
      <c r="B623" s="33"/>
      <c r="C623" s="33"/>
      <c r="D623" s="40"/>
    </row>
    <row r="624" spans="1:4" ht="13" x14ac:dyDescent="0.15">
      <c r="A624" s="40"/>
      <c r="B624" s="33"/>
      <c r="C624" s="33"/>
      <c r="D624" s="40"/>
    </row>
    <row r="625" spans="1:4" ht="13" x14ac:dyDescent="0.15">
      <c r="A625" s="40"/>
      <c r="B625" s="33"/>
      <c r="C625" s="33"/>
      <c r="D625" s="40"/>
    </row>
    <row r="626" spans="1:4" ht="13" x14ac:dyDescent="0.15">
      <c r="A626" s="40"/>
      <c r="B626" s="33"/>
      <c r="C626" s="33"/>
      <c r="D626" s="40"/>
    </row>
    <row r="627" spans="1:4" ht="13" x14ac:dyDescent="0.15">
      <c r="A627" s="40"/>
      <c r="B627" s="33"/>
      <c r="C627" s="33"/>
      <c r="D627" s="40"/>
    </row>
    <row r="628" spans="1:4" ht="13" x14ac:dyDescent="0.15">
      <c r="A628" s="40"/>
      <c r="B628" s="33"/>
      <c r="C628" s="33"/>
      <c r="D628" s="40"/>
    </row>
    <row r="629" spans="1:4" ht="13" x14ac:dyDescent="0.15">
      <c r="A629" s="40"/>
      <c r="B629" s="33"/>
      <c r="C629" s="33"/>
      <c r="D629" s="40"/>
    </row>
    <row r="630" spans="1:4" ht="13" x14ac:dyDescent="0.15">
      <c r="A630" s="40"/>
      <c r="B630" s="33"/>
      <c r="C630" s="33"/>
      <c r="D630" s="40"/>
    </row>
    <row r="631" spans="1:4" ht="13" x14ac:dyDescent="0.15">
      <c r="A631" s="40"/>
      <c r="B631" s="33"/>
      <c r="C631" s="33"/>
      <c r="D631" s="40"/>
    </row>
    <row r="632" spans="1:4" ht="13" x14ac:dyDescent="0.15">
      <c r="A632" s="40"/>
      <c r="B632" s="33"/>
      <c r="C632" s="33"/>
      <c r="D632" s="40"/>
    </row>
    <row r="633" spans="1:4" ht="13" x14ac:dyDescent="0.15">
      <c r="A633" s="40"/>
      <c r="B633" s="33"/>
      <c r="C633" s="33"/>
      <c r="D633" s="40"/>
    </row>
    <row r="634" spans="1:4" ht="13" x14ac:dyDescent="0.15">
      <c r="A634" s="40"/>
      <c r="B634" s="33"/>
      <c r="C634" s="33"/>
      <c r="D634" s="40"/>
    </row>
    <row r="635" spans="1:4" ht="13" x14ac:dyDescent="0.15">
      <c r="A635" s="40"/>
      <c r="B635" s="33"/>
      <c r="C635" s="33"/>
      <c r="D635" s="40"/>
    </row>
    <row r="636" spans="1:4" ht="13" x14ac:dyDescent="0.15">
      <c r="A636" s="40"/>
      <c r="B636" s="33"/>
      <c r="C636" s="33"/>
      <c r="D636" s="40"/>
    </row>
    <row r="637" spans="1:4" ht="13" x14ac:dyDescent="0.15">
      <c r="A637" s="40"/>
      <c r="B637" s="33"/>
      <c r="C637" s="33"/>
      <c r="D637" s="40"/>
    </row>
    <row r="638" spans="1:4" ht="13" x14ac:dyDescent="0.15">
      <c r="A638" s="40"/>
      <c r="B638" s="33"/>
      <c r="C638" s="33"/>
      <c r="D638" s="40"/>
    </row>
    <row r="639" spans="1:4" ht="13" x14ac:dyDescent="0.15">
      <c r="A639" s="40"/>
      <c r="B639" s="33"/>
      <c r="C639" s="33"/>
      <c r="D639" s="40"/>
    </row>
    <row r="640" spans="1:4" ht="13" x14ac:dyDescent="0.15">
      <c r="A640" s="40"/>
      <c r="B640" s="33"/>
      <c r="C640" s="33"/>
      <c r="D640" s="40"/>
    </row>
    <row r="641" spans="1:4" ht="13" x14ac:dyDescent="0.15">
      <c r="A641" s="40"/>
      <c r="B641" s="33"/>
      <c r="C641" s="33"/>
      <c r="D641" s="40"/>
    </row>
    <row r="642" spans="1:4" ht="13" x14ac:dyDescent="0.15">
      <c r="A642" s="40"/>
      <c r="B642" s="33"/>
      <c r="C642" s="33"/>
      <c r="D642" s="40"/>
    </row>
    <row r="643" spans="1:4" ht="13" x14ac:dyDescent="0.15">
      <c r="A643" s="40"/>
      <c r="B643" s="33"/>
      <c r="C643" s="33"/>
      <c r="D643" s="40"/>
    </row>
    <row r="644" spans="1:4" ht="13" x14ac:dyDescent="0.15">
      <c r="A644" s="40"/>
      <c r="B644" s="33"/>
      <c r="C644" s="33"/>
      <c r="D644" s="40"/>
    </row>
    <row r="645" spans="1:4" ht="13" x14ac:dyDescent="0.15">
      <c r="A645" s="40"/>
      <c r="B645" s="33"/>
      <c r="C645" s="33"/>
      <c r="D645" s="40"/>
    </row>
    <row r="646" spans="1:4" ht="13" x14ac:dyDescent="0.15">
      <c r="A646" s="40"/>
      <c r="B646" s="33"/>
      <c r="C646" s="33"/>
      <c r="D646" s="40"/>
    </row>
    <row r="647" spans="1:4" ht="13" x14ac:dyDescent="0.15">
      <c r="A647" s="40"/>
      <c r="B647" s="33"/>
      <c r="C647" s="33"/>
      <c r="D647" s="40"/>
    </row>
    <row r="648" spans="1:4" ht="13" x14ac:dyDescent="0.15">
      <c r="A648" s="40"/>
      <c r="B648" s="33"/>
      <c r="C648" s="33"/>
      <c r="D648" s="40"/>
    </row>
    <row r="649" spans="1:4" ht="13" x14ac:dyDescent="0.15">
      <c r="A649" s="40"/>
      <c r="B649" s="33"/>
      <c r="C649" s="33"/>
      <c r="D649" s="40"/>
    </row>
    <row r="650" spans="1:4" ht="13" x14ac:dyDescent="0.15">
      <c r="A650" s="40"/>
      <c r="B650" s="33"/>
      <c r="C650" s="33"/>
      <c r="D650" s="40"/>
    </row>
    <row r="651" spans="1:4" ht="13" x14ac:dyDescent="0.15">
      <c r="A651" s="40"/>
      <c r="B651" s="33"/>
      <c r="C651" s="33"/>
      <c r="D651" s="40"/>
    </row>
    <row r="652" spans="1:4" ht="13" x14ac:dyDescent="0.15">
      <c r="A652" s="40"/>
      <c r="B652" s="33"/>
      <c r="C652" s="33"/>
      <c r="D652" s="40"/>
    </row>
    <row r="653" spans="1:4" ht="13" x14ac:dyDescent="0.15">
      <c r="A653" s="40"/>
      <c r="B653" s="33"/>
      <c r="C653" s="33"/>
      <c r="D653" s="40"/>
    </row>
    <row r="654" spans="1:4" ht="13" x14ac:dyDescent="0.15">
      <c r="A654" s="40"/>
      <c r="B654" s="33"/>
      <c r="C654" s="33"/>
      <c r="D654" s="40"/>
    </row>
    <row r="655" spans="1:4" ht="13" x14ac:dyDescent="0.15">
      <c r="A655" s="40"/>
      <c r="B655" s="33"/>
      <c r="C655" s="33"/>
      <c r="D655" s="40"/>
    </row>
    <row r="656" spans="1:4" ht="13" x14ac:dyDescent="0.15">
      <c r="A656" s="40"/>
      <c r="B656" s="33"/>
      <c r="C656" s="33"/>
      <c r="D656" s="40"/>
    </row>
    <row r="657" spans="1:4" ht="13" x14ac:dyDescent="0.15">
      <c r="A657" s="40"/>
      <c r="B657" s="33"/>
      <c r="C657" s="33"/>
      <c r="D657" s="40"/>
    </row>
    <row r="658" spans="1:4" ht="13" x14ac:dyDescent="0.15">
      <c r="A658" s="40"/>
      <c r="B658" s="33"/>
      <c r="C658" s="33"/>
      <c r="D658" s="40"/>
    </row>
    <row r="659" spans="1:4" ht="13" x14ac:dyDescent="0.15">
      <c r="A659" s="40"/>
      <c r="B659" s="33"/>
      <c r="C659" s="33"/>
      <c r="D659" s="40"/>
    </row>
    <row r="660" spans="1:4" ht="13" x14ac:dyDescent="0.15">
      <c r="A660" s="40"/>
      <c r="B660" s="33"/>
      <c r="C660" s="33"/>
      <c r="D660" s="40"/>
    </row>
    <row r="661" spans="1:4" ht="13" x14ac:dyDescent="0.15">
      <c r="A661" s="40"/>
      <c r="B661" s="33"/>
      <c r="C661" s="33"/>
      <c r="D661" s="40"/>
    </row>
    <row r="662" spans="1:4" ht="13" x14ac:dyDescent="0.15">
      <c r="A662" s="40"/>
      <c r="B662" s="33"/>
      <c r="C662" s="33"/>
      <c r="D662" s="40"/>
    </row>
    <row r="663" spans="1:4" ht="13" x14ac:dyDescent="0.15">
      <c r="A663" s="40"/>
      <c r="B663" s="33"/>
      <c r="C663" s="33"/>
      <c r="D663" s="40"/>
    </row>
    <row r="664" spans="1:4" ht="13" x14ac:dyDescent="0.15">
      <c r="A664" s="40"/>
      <c r="B664" s="33"/>
      <c r="C664" s="33"/>
      <c r="D664" s="40"/>
    </row>
    <row r="665" spans="1:4" ht="13" x14ac:dyDescent="0.15">
      <c r="A665" s="40"/>
      <c r="B665" s="33"/>
      <c r="C665" s="33"/>
      <c r="D665" s="40"/>
    </row>
    <row r="666" spans="1:4" ht="13" x14ac:dyDescent="0.15">
      <c r="A666" s="40"/>
      <c r="B666" s="33"/>
      <c r="C666" s="33"/>
      <c r="D666" s="40"/>
    </row>
    <row r="667" spans="1:4" ht="13" x14ac:dyDescent="0.15">
      <c r="A667" s="40"/>
      <c r="B667" s="33"/>
      <c r="C667" s="33"/>
      <c r="D667" s="40"/>
    </row>
    <row r="668" spans="1:4" ht="13" x14ac:dyDescent="0.15">
      <c r="A668" s="40"/>
      <c r="B668" s="33"/>
      <c r="C668" s="33"/>
      <c r="D668" s="40"/>
    </row>
    <row r="669" spans="1:4" ht="13" x14ac:dyDescent="0.15">
      <c r="A669" s="40"/>
      <c r="B669" s="33"/>
      <c r="C669" s="33"/>
      <c r="D669" s="40"/>
    </row>
    <row r="670" spans="1:4" ht="13" x14ac:dyDescent="0.15">
      <c r="A670" s="40"/>
      <c r="B670" s="33"/>
      <c r="C670" s="33"/>
      <c r="D670" s="40"/>
    </row>
    <row r="671" spans="1:4" ht="13" x14ac:dyDescent="0.15">
      <c r="A671" s="40"/>
      <c r="B671" s="33"/>
      <c r="C671" s="33"/>
      <c r="D671" s="40"/>
    </row>
    <row r="672" spans="1:4" ht="13" x14ac:dyDescent="0.15">
      <c r="A672" s="40"/>
      <c r="B672" s="33"/>
      <c r="C672" s="33"/>
      <c r="D672" s="40"/>
    </row>
    <row r="673" spans="1:4" ht="13" x14ac:dyDescent="0.15">
      <c r="A673" s="40"/>
      <c r="B673" s="33"/>
      <c r="C673" s="33"/>
      <c r="D673" s="40"/>
    </row>
    <row r="674" spans="1:4" ht="13" x14ac:dyDescent="0.15">
      <c r="A674" s="40"/>
      <c r="B674" s="33"/>
      <c r="C674" s="33"/>
      <c r="D674" s="40"/>
    </row>
    <row r="675" spans="1:4" ht="13" x14ac:dyDescent="0.15">
      <c r="A675" s="40"/>
      <c r="B675" s="33"/>
      <c r="C675" s="33"/>
      <c r="D675" s="40"/>
    </row>
    <row r="676" spans="1:4" ht="13" x14ac:dyDescent="0.15">
      <c r="A676" s="40"/>
      <c r="B676" s="33"/>
      <c r="C676" s="33"/>
      <c r="D676" s="40"/>
    </row>
    <row r="677" spans="1:4" ht="13" x14ac:dyDescent="0.15">
      <c r="A677" s="40"/>
      <c r="B677" s="33"/>
      <c r="C677" s="33"/>
      <c r="D677" s="40"/>
    </row>
    <row r="678" spans="1:4" ht="13" x14ac:dyDescent="0.15">
      <c r="A678" s="40"/>
      <c r="B678" s="33"/>
      <c r="C678" s="33"/>
      <c r="D678" s="40"/>
    </row>
    <row r="679" spans="1:4" ht="13" x14ac:dyDescent="0.15">
      <c r="A679" s="40"/>
      <c r="B679" s="33"/>
      <c r="C679" s="33"/>
      <c r="D679" s="40"/>
    </row>
    <row r="680" spans="1:4" ht="13" x14ac:dyDescent="0.15">
      <c r="A680" s="40"/>
      <c r="B680" s="33"/>
      <c r="C680" s="33"/>
      <c r="D680" s="40"/>
    </row>
    <row r="681" spans="1:4" ht="13" x14ac:dyDescent="0.15">
      <c r="A681" s="40"/>
      <c r="B681" s="33"/>
      <c r="C681" s="33"/>
      <c r="D681" s="40"/>
    </row>
    <row r="682" spans="1:4" ht="13" x14ac:dyDescent="0.15">
      <c r="A682" s="40"/>
      <c r="B682" s="33"/>
      <c r="C682" s="33"/>
      <c r="D682" s="40"/>
    </row>
    <row r="683" spans="1:4" ht="13" x14ac:dyDescent="0.15">
      <c r="A683" s="40"/>
      <c r="B683" s="33"/>
      <c r="C683" s="33"/>
      <c r="D683" s="40"/>
    </row>
    <row r="684" spans="1:4" ht="13" x14ac:dyDescent="0.15">
      <c r="A684" s="40"/>
      <c r="B684" s="33"/>
      <c r="C684" s="33"/>
      <c r="D684" s="40"/>
    </row>
    <row r="685" spans="1:4" ht="13" x14ac:dyDescent="0.15">
      <c r="A685" s="40"/>
      <c r="B685" s="33"/>
      <c r="C685" s="33"/>
      <c r="D685" s="40"/>
    </row>
    <row r="686" spans="1:4" ht="13" x14ac:dyDescent="0.15">
      <c r="A686" s="40"/>
      <c r="B686" s="33"/>
      <c r="C686" s="33"/>
      <c r="D686" s="40"/>
    </row>
    <row r="687" spans="1:4" ht="13" x14ac:dyDescent="0.15">
      <c r="A687" s="40"/>
      <c r="B687" s="33"/>
      <c r="C687" s="33"/>
      <c r="D687" s="40"/>
    </row>
    <row r="688" spans="1:4" ht="13" x14ac:dyDescent="0.15">
      <c r="A688" s="40"/>
      <c r="B688" s="33"/>
      <c r="C688" s="33"/>
      <c r="D688" s="40"/>
    </row>
    <row r="689" spans="1:4" ht="13" x14ac:dyDescent="0.15">
      <c r="A689" s="40"/>
      <c r="B689" s="33"/>
      <c r="C689" s="33"/>
      <c r="D689" s="40"/>
    </row>
    <row r="690" spans="1:4" ht="13" x14ac:dyDescent="0.15">
      <c r="A690" s="40"/>
      <c r="B690" s="33"/>
      <c r="C690" s="33"/>
      <c r="D690" s="40"/>
    </row>
    <row r="691" spans="1:4" ht="13" x14ac:dyDescent="0.15">
      <c r="A691" s="40"/>
      <c r="B691" s="33"/>
      <c r="C691" s="33"/>
      <c r="D691" s="40"/>
    </row>
    <row r="692" spans="1:4" ht="13" x14ac:dyDescent="0.15">
      <c r="A692" s="40"/>
      <c r="B692" s="33"/>
      <c r="C692" s="33"/>
      <c r="D692" s="40"/>
    </row>
    <row r="693" spans="1:4" ht="13" x14ac:dyDescent="0.15">
      <c r="A693" s="40"/>
      <c r="B693" s="33"/>
      <c r="C693" s="33"/>
      <c r="D693" s="40"/>
    </row>
    <row r="694" spans="1:4" ht="13" x14ac:dyDescent="0.15">
      <c r="A694" s="40"/>
      <c r="B694" s="33"/>
      <c r="C694" s="33"/>
      <c r="D694" s="40"/>
    </row>
    <row r="695" spans="1:4" ht="13" x14ac:dyDescent="0.15">
      <c r="A695" s="40"/>
      <c r="B695" s="33"/>
      <c r="C695" s="33"/>
      <c r="D695" s="40"/>
    </row>
    <row r="696" spans="1:4" ht="13" x14ac:dyDescent="0.15">
      <c r="A696" s="40"/>
      <c r="B696" s="33"/>
      <c r="C696" s="33"/>
      <c r="D696" s="40"/>
    </row>
    <row r="697" spans="1:4" ht="13" x14ac:dyDescent="0.15">
      <c r="A697" s="40"/>
      <c r="B697" s="33"/>
      <c r="C697" s="33"/>
      <c r="D697" s="40"/>
    </row>
    <row r="698" spans="1:4" ht="13" x14ac:dyDescent="0.15">
      <c r="A698" s="40"/>
      <c r="B698" s="33"/>
      <c r="C698" s="33"/>
      <c r="D698" s="40"/>
    </row>
    <row r="699" spans="1:4" ht="13" x14ac:dyDescent="0.15">
      <c r="A699" s="40"/>
      <c r="B699" s="33"/>
      <c r="C699" s="33"/>
      <c r="D699" s="40"/>
    </row>
    <row r="700" spans="1:4" ht="13" x14ac:dyDescent="0.15">
      <c r="A700" s="40"/>
      <c r="B700" s="33"/>
      <c r="C700" s="33"/>
      <c r="D700" s="40"/>
    </row>
    <row r="701" spans="1:4" ht="13" x14ac:dyDescent="0.15">
      <c r="A701" s="40"/>
      <c r="B701" s="33"/>
      <c r="C701" s="33"/>
      <c r="D701" s="40"/>
    </row>
    <row r="702" spans="1:4" ht="13" x14ac:dyDescent="0.15">
      <c r="A702" s="40"/>
      <c r="B702" s="33"/>
      <c r="C702" s="33"/>
      <c r="D702" s="40"/>
    </row>
    <row r="703" spans="1:4" ht="13" x14ac:dyDescent="0.15">
      <c r="A703" s="40"/>
      <c r="B703" s="33"/>
      <c r="C703" s="33"/>
      <c r="D703" s="40"/>
    </row>
    <row r="704" spans="1:4" ht="13" x14ac:dyDescent="0.15">
      <c r="A704" s="40"/>
      <c r="B704" s="33"/>
      <c r="C704" s="33"/>
      <c r="D704" s="40"/>
    </row>
    <row r="705" spans="1:4" ht="13" x14ac:dyDescent="0.15">
      <c r="A705" s="40"/>
      <c r="B705" s="33"/>
      <c r="C705" s="33"/>
      <c r="D705" s="40"/>
    </row>
    <row r="706" spans="1:4" ht="13" x14ac:dyDescent="0.15">
      <c r="A706" s="40"/>
      <c r="B706" s="33"/>
      <c r="C706" s="33"/>
      <c r="D706" s="40"/>
    </row>
    <row r="707" spans="1:4" ht="13" x14ac:dyDescent="0.15">
      <c r="A707" s="40"/>
      <c r="B707" s="33"/>
      <c r="C707" s="33"/>
      <c r="D707" s="40"/>
    </row>
    <row r="708" spans="1:4" ht="13" x14ac:dyDescent="0.15">
      <c r="A708" s="40"/>
      <c r="B708" s="33"/>
      <c r="C708" s="33"/>
      <c r="D708" s="40"/>
    </row>
    <row r="709" spans="1:4" ht="13" x14ac:dyDescent="0.15">
      <c r="A709" s="40"/>
      <c r="B709" s="33"/>
      <c r="C709" s="33"/>
      <c r="D709" s="40"/>
    </row>
    <row r="710" spans="1:4" ht="13" x14ac:dyDescent="0.15">
      <c r="A710" s="40"/>
      <c r="B710" s="33"/>
      <c r="C710" s="33"/>
      <c r="D710" s="40"/>
    </row>
    <row r="711" spans="1:4" ht="13" x14ac:dyDescent="0.15">
      <c r="A711" s="40"/>
      <c r="B711" s="33"/>
      <c r="C711" s="33"/>
      <c r="D711" s="40"/>
    </row>
    <row r="712" spans="1:4" ht="13" x14ac:dyDescent="0.15">
      <c r="A712" s="40"/>
      <c r="B712" s="33"/>
      <c r="C712" s="33"/>
      <c r="D712" s="40"/>
    </row>
    <row r="713" spans="1:4" ht="13" x14ac:dyDescent="0.15">
      <c r="A713" s="40"/>
      <c r="B713" s="33"/>
      <c r="C713" s="33"/>
      <c r="D713" s="40"/>
    </row>
    <row r="714" spans="1:4" ht="13" x14ac:dyDescent="0.15">
      <c r="A714" s="40"/>
      <c r="B714" s="33"/>
      <c r="C714" s="33"/>
      <c r="D714" s="40"/>
    </row>
    <row r="715" spans="1:4" ht="13" x14ac:dyDescent="0.15">
      <c r="A715" s="40"/>
      <c r="B715" s="33"/>
      <c r="C715" s="33"/>
      <c r="D715" s="40"/>
    </row>
    <row r="716" spans="1:4" ht="13" x14ac:dyDescent="0.15">
      <c r="A716" s="40"/>
      <c r="B716" s="33"/>
      <c r="C716" s="33"/>
      <c r="D716" s="40"/>
    </row>
    <row r="717" spans="1:4" ht="13" x14ac:dyDescent="0.15">
      <c r="A717" s="40"/>
      <c r="B717" s="33"/>
      <c r="C717" s="33"/>
      <c r="D717" s="40"/>
    </row>
    <row r="718" spans="1:4" ht="13" x14ac:dyDescent="0.15">
      <c r="A718" s="40"/>
      <c r="B718" s="33"/>
      <c r="C718" s="33"/>
      <c r="D718" s="40"/>
    </row>
    <row r="719" spans="1:4" ht="13" x14ac:dyDescent="0.15">
      <c r="A719" s="40"/>
      <c r="B719" s="33"/>
      <c r="C719" s="33"/>
      <c r="D719" s="40"/>
    </row>
    <row r="720" spans="1:4" ht="13" x14ac:dyDescent="0.15">
      <c r="A720" s="40"/>
      <c r="B720" s="33"/>
      <c r="C720" s="33"/>
      <c r="D720" s="40"/>
    </row>
    <row r="721" spans="1:4" ht="13" x14ac:dyDescent="0.15">
      <c r="A721" s="40"/>
      <c r="B721" s="33"/>
      <c r="C721" s="33"/>
      <c r="D721" s="40"/>
    </row>
    <row r="722" spans="1:4" ht="13" x14ac:dyDescent="0.15">
      <c r="A722" s="40"/>
      <c r="B722" s="33"/>
      <c r="C722" s="33"/>
      <c r="D722" s="40"/>
    </row>
    <row r="723" spans="1:4" ht="13" x14ac:dyDescent="0.15">
      <c r="A723" s="40"/>
      <c r="B723" s="33"/>
      <c r="C723" s="33"/>
      <c r="D723" s="40"/>
    </row>
    <row r="724" spans="1:4" ht="13" x14ac:dyDescent="0.15">
      <c r="A724" s="40"/>
      <c r="B724" s="33"/>
      <c r="C724" s="33"/>
      <c r="D724" s="40"/>
    </row>
    <row r="725" spans="1:4" ht="13" x14ac:dyDescent="0.15">
      <c r="A725" s="40"/>
      <c r="B725" s="33"/>
      <c r="C725" s="33"/>
      <c r="D725" s="40"/>
    </row>
    <row r="726" spans="1:4" ht="13" x14ac:dyDescent="0.15">
      <c r="A726" s="40"/>
      <c r="B726" s="33"/>
      <c r="C726" s="33"/>
      <c r="D726" s="40"/>
    </row>
    <row r="727" spans="1:4" ht="13" x14ac:dyDescent="0.15">
      <c r="A727" s="40"/>
      <c r="B727" s="33"/>
      <c r="C727" s="33"/>
      <c r="D727" s="40"/>
    </row>
    <row r="728" spans="1:4" ht="13" x14ac:dyDescent="0.15">
      <c r="A728" s="40"/>
      <c r="B728" s="33"/>
      <c r="C728" s="33"/>
      <c r="D728" s="40"/>
    </row>
    <row r="729" spans="1:4" ht="13" x14ac:dyDescent="0.15">
      <c r="A729" s="40"/>
      <c r="B729" s="33"/>
      <c r="C729" s="33"/>
      <c r="D729" s="40"/>
    </row>
    <row r="730" spans="1:4" ht="13" x14ac:dyDescent="0.15">
      <c r="A730" s="40"/>
      <c r="B730" s="33"/>
      <c r="C730" s="33"/>
      <c r="D730" s="40"/>
    </row>
    <row r="731" spans="1:4" ht="13" x14ac:dyDescent="0.15">
      <c r="A731" s="40"/>
      <c r="B731" s="33"/>
      <c r="C731" s="33"/>
      <c r="D731" s="40"/>
    </row>
    <row r="732" spans="1:4" ht="13" x14ac:dyDescent="0.15">
      <c r="A732" s="40"/>
      <c r="B732" s="33"/>
      <c r="C732" s="33"/>
      <c r="D732" s="40"/>
    </row>
    <row r="733" spans="1:4" ht="13" x14ac:dyDescent="0.15">
      <c r="A733" s="40"/>
      <c r="B733" s="33"/>
      <c r="C733" s="33"/>
      <c r="D733" s="40"/>
    </row>
    <row r="734" spans="1:4" ht="13" x14ac:dyDescent="0.15">
      <c r="A734" s="40"/>
      <c r="B734" s="33"/>
      <c r="C734" s="33"/>
      <c r="D734" s="40"/>
    </row>
    <row r="735" spans="1:4" ht="13" x14ac:dyDescent="0.15">
      <c r="A735" s="40"/>
      <c r="B735" s="33"/>
      <c r="C735" s="33"/>
      <c r="D735" s="40"/>
    </row>
    <row r="736" spans="1:4" ht="13" x14ac:dyDescent="0.15">
      <c r="A736" s="40"/>
      <c r="B736" s="33"/>
      <c r="C736" s="33"/>
      <c r="D736" s="40"/>
    </row>
    <row r="737" spans="1:4" ht="13" x14ac:dyDescent="0.15">
      <c r="A737" s="40"/>
      <c r="B737" s="33"/>
      <c r="C737" s="33"/>
      <c r="D737" s="40"/>
    </row>
    <row r="738" spans="1:4" ht="13" x14ac:dyDescent="0.15">
      <c r="A738" s="40"/>
      <c r="B738" s="33"/>
      <c r="C738" s="33"/>
      <c r="D738" s="40"/>
    </row>
    <row r="739" spans="1:4" ht="13" x14ac:dyDescent="0.15">
      <c r="A739" s="40"/>
      <c r="B739" s="33"/>
      <c r="C739" s="33"/>
      <c r="D739" s="40"/>
    </row>
    <row r="740" spans="1:4" ht="13" x14ac:dyDescent="0.15">
      <c r="A740" s="40"/>
      <c r="B740" s="33"/>
      <c r="C740" s="33"/>
      <c r="D740" s="40"/>
    </row>
    <row r="741" spans="1:4" ht="13" x14ac:dyDescent="0.15">
      <c r="A741" s="40"/>
      <c r="B741" s="33"/>
      <c r="C741" s="33"/>
      <c r="D741" s="40"/>
    </row>
    <row r="742" spans="1:4" ht="13" x14ac:dyDescent="0.15">
      <c r="A742" s="40"/>
      <c r="B742" s="33"/>
      <c r="C742" s="33"/>
      <c r="D742" s="40"/>
    </row>
    <row r="743" spans="1:4" ht="13" x14ac:dyDescent="0.15">
      <c r="A743" s="40"/>
      <c r="B743" s="33"/>
      <c r="C743" s="33"/>
      <c r="D743" s="40"/>
    </row>
    <row r="744" spans="1:4" ht="13" x14ac:dyDescent="0.15">
      <c r="A744" s="40"/>
      <c r="B744" s="33"/>
      <c r="C744" s="33"/>
      <c r="D744" s="40"/>
    </row>
    <row r="745" spans="1:4" ht="13" x14ac:dyDescent="0.15">
      <c r="A745" s="40"/>
      <c r="B745" s="33"/>
      <c r="C745" s="33"/>
      <c r="D745" s="40"/>
    </row>
    <row r="746" spans="1:4" ht="13" x14ac:dyDescent="0.15">
      <c r="A746" s="40"/>
      <c r="B746" s="33"/>
      <c r="C746" s="33"/>
      <c r="D746" s="40"/>
    </row>
    <row r="747" spans="1:4" ht="13" x14ac:dyDescent="0.15">
      <c r="A747" s="40"/>
      <c r="B747" s="33"/>
      <c r="C747" s="33"/>
      <c r="D747" s="40"/>
    </row>
    <row r="748" spans="1:4" ht="13" x14ac:dyDescent="0.15">
      <c r="A748" s="40"/>
      <c r="B748" s="33"/>
      <c r="C748" s="33"/>
      <c r="D748" s="40"/>
    </row>
    <row r="749" spans="1:4" ht="13" x14ac:dyDescent="0.15">
      <c r="A749" s="40"/>
      <c r="B749" s="33"/>
      <c r="C749" s="33"/>
      <c r="D749" s="40"/>
    </row>
    <row r="750" spans="1:4" ht="13" x14ac:dyDescent="0.15">
      <c r="A750" s="40"/>
      <c r="B750" s="33"/>
      <c r="C750" s="33"/>
      <c r="D750" s="40"/>
    </row>
    <row r="751" spans="1:4" ht="13" x14ac:dyDescent="0.15">
      <c r="A751" s="40"/>
      <c r="B751" s="33"/>
      <c r="C751" s="33"/>
      <c r="D751" s="40"/>
    </row>
    <row r="752" spans="1:4" ht="13" x14ac:dyDescent="0.15">
      <c r="A752" s="40"/>
      <c r="B752" s="33"/>
      <c r="C752" s="33"/>
      <c r="D752" s="40"/>
    </row>
    <row r="753" spans="1:4" ht="13" x14ac:dyDescent="0.15">
      <c r="A753" s="40"/>
      <c r="B753" s="33"/>
      <c r="C753" s="33"/>
      <c r="D753" s="40"/>
    </row>
    <row r="754" spans="1:4" ht="13" x14ac:dyDescent="0.15">
      <c r="A754" s="40"/>
      <c r="B754" s="33"/>
      <c r="C754" s="33"/>
      <c r="D754" s="40"/>
    </row>
    <row r="755" spans="1:4" ht="13" x14ac:dyDescent="0.15">
      <c r="A755" s="40"/>
      <c r="B755" s="33"/>
      <c r="C755" s="33"/>
      <c r="D755" s="40"/>
    </row>
    <row r="756" spans="1:4" ht="13" x14ac:dyDescent="0.15">
      <c r="A756" s="40"/>
      <c r="B756" s="33"/>
      <c r="C756" s="33"/>
      <c r="D756" s="40"/>
    </row>
    <row r="757" spans="1:4" ht="13" x14ac:dyDescent="0.15">
      <c r="A757" s="40"/>
      <c r="B757" s="33"/>
      <c r="C757" s="33"/>
      <c r="D757" s="40"/>
    </row>
    <row r="758" spans="1:4" ht="13" x14ac:dyDescent="0.15">
      <c r="A758" s="40"/>
      <c r="B758" s="33"/>
      <c r="C758" s="33"/>
      <c r="D758" s="40"/>
    </row>
    <row r="759" spans="1:4" ht="13" x14ac:dyDescent="0.15">
      <c r="A759" s="40"/>
      <c r="B759" s="33"/>
      <c r="C759" s="33"/>
      <c r="D759" s="40"/>
    </row>
    <row r="760" spans="1:4" ht="13" x14ac:dyDescent="0.15">
      <c r="A760" s="40"/>
      <c r="B760" s="33"/>
      <c r="C760" s="33"/>
      <c r="D760" s="40"/>
    </row>
    <row r="761" spans="1:4" ht="13" x14ac:dyDescent="0.15">
      <c r="A761" s="40"/>
      <c r="B761" s="33"/>
      <c r="C761" s="33"/>
      <c r="D761" s="40"/>
    </row>
    <row r="762" spans="1:4" ht="13" x14ac:dyDescent="0.15">
      <c r="A762" s="40"/>
      <c r="B762" s="33"/>
      <c r="C762" s="33"/>
      <c r="D762" s="40"/>
    </row>
    <row r="763" spans="1:4" ht="13" x14ac:dyDescent="0.15">
      <c r="A763" s="40"/>
      <c r="B763" s="33"/>
      <c r="C763" s="33"/>
      <c r="D763" s="40"/>
    </row>
    <row r="764" spans="1:4" ht="13" x14ac:dyDescent="0.15">
      <c r="A764" s="40"/>
      <c r="B764" s="33"/>
      <c r="C764" s="33"/>
      <c r="D764" s="40"/>
    </row>
    <row r="765" spans="1:4" ht="13" x14ac:dyDescent="0.15">
      <c r="A765" s="40"/>
      <c r="B765" s="33"/>
      <c r="C765" s="33"/>
      <c r="D765" s="40"/>
    </row>
    <row r="766" spans="1:4" ht="13" x14ac:dyDescent="0.15">
      <c r="A766" s="40"/>
      <c r="B766" s="33"/>
      <c r="C766" s="33"/>
      <c r="D766" s="40"/>
    </row>
    <row r="767" spans="1:4" ht="13" x14ac:dyDescent="0.15">
      <c r="A767" s="40"/>
      <c r="B767" s="33"/>
      <c r="C767" s="33"/>
      <c r="D767" s="40"/>
    </row>
    <row r="768" spans="1:4" ht="13" x14ac:dyDescent="0.15">
      <c r="A768" s="40"/>
      <c r="B768" s="33"/>
      <c r="C768" s="33"/>
      <c r="D768" s="40"/>
    </row>
    <row r="769" spans="1:4" ht="13" x14ac:dyDescent="0.15">
      <c r="A769" s="40"/>
      <c r="B769" s="33"/>
      <c r="C769" s="33"/>
      <c r="D769" s="40"/>
    </row>
    <row r="770" spans="1:4" ht="13" x14ac:dyDescent="0.15">
      <c r="A770" s="40"/>
      <c r="B770" s="33"/>
      <c r="C770" s="33"/>
      <c r="D770" s="40"/>
    </row>
    <row r="771" spans="1:4" ht="13" x14ac:dyDescent="0.15">
      <c r="A771" s="40"/>
      <c r="B771" s="33"/>
      <c r="C771" s="33"/>
      <c r="D771" s="40"/>
    </row>
    <row r="772" spans="1:4" ht="13" x14ac:dyDescent="0.15">
      <c r="A772" s="40"/>
      <c r="B772" s="33"/>
      <c r="C772" s="33"/>
      <c r="D772" s="40"/>
    </row>
    <row r="773" spans="1:4" ht="13" x14ac:dyDescent="0.15">
      <c r="A773" s="40"/>
      <c r="B773" s="33"/>
      <c r="C773" s="33"/>
      <c r="D773" s="40"/>
    </row>
    <row r="774" spans="1:4" ht="13" x14ac:dyDescent="0.15">
      <c r="A774" s="40"/>
      <c r="B774" s="33"/>
      <c r="C774" s="33"/>
      <c r="D774" s="40"/>
    </row>
    <row r="775" spans="1:4" ht="13" x14ac:dyDescent="0.15">
      <c r="A775" s="40"/>
      <c r="B775" s="33"/>
      <c r="C775" s="33"/>
      <c r="D775" s="40"/>
    </row>
    <row r="776" spans="1:4" ht="13" x14ac:dyDescent="0.15">
      <c r="A776" s="40"/>
      <c r="B776" s="33"/>
      <c r="C776" s="33"/>
      <c r="D776" s="40"/>
    </row>
    <row r="777" spans="1:4" ht="13" x14ac:dyDescent="0.15">
      <c r="A777" s="40"/>
      <c r="B777" s="33"/>
      <c r="C777" s="33"/>
      <c r="D777" s="40"/>
    </row>
    <row r="778" spans="1:4" ht="13" x14ac:dyDescent="0.15">
      <c r="A778" s="40"/>
      <c r="B778" s="33"/>
      <c r="C778" s="33"/>
      <c r="D778" s="40"/>
    </row>
    <row r="779" spans="1:4" ht="13" x14ac:dyDescent="0.15">
      <c r="A779" s="40"/>
      <c r="B779" s="33"/>
      <c r="C779" s="33"/>
      <c r="D779" s="40"/>
    </row>
    <row r="780" spans="1:4" ht="13" x14ac:dyDescent="0.15">
      <c r="A780" s="40"/>
      <c r="B780" s="33"/>
      <c r="C780" s="33"/>
      <c r="D780" s="40"/>
    </row>
    <row r="781" spans="1:4" ht="13" x14ac:dyDescent="0.15">
      <c r="A781" s="40"/>
      <c r="B781" s="33"/>
      <c r="C781" s="33"/>
      <c r="D781" s="40"/>
    </row>
    <row r="782" spans="1:4" ht="13" x14ac:dyDescent="0.15">
      <c r="A782" s="40"/>
      <c r="B782" s="33"/>
      <c r="C782" s="33"/>
      <c r="D782" s="40"/>
    </row>
    <row r="783" spans="1:4" ht="13" x14ac:dyDescent="0.15">
      <c r="A783" s="40"/>
      <c r="B783" s="33"/>
      <c r="C783" s="33"/>
      <c r="D783" s="40"/>
    </row>
    <row r="784" spans="1:4" ht="13" x14ac:dyDescent="0.15">
      <c r="A784" s="40"/>
      <c r="B784" s="33"/>
      <c r="C784" s="33"/>
      <c r="D784" s="40"/>
    </row>
    <row r="785" spans="1:4" ht="13" x14ac:dyDescent="0.15">
      <c r="A785" s="40"/>
      <c r="B785" s="33"/>
      <c r="C785" s="33"/>
      <c r="D785" s="40"/>
    </row>
    <row r="786" spans="1:4" ht="13" x14ac:dyDescent="0.15">
      <c r="A786" s="40"/>
      <c r="B786" s="33"/>
      <c r="C786" s="33"/>
      <c r="D786" s="40"/>
    </row>
    <row r="787" spans="1:4" ht="13" x14ac:dyDescent="0.15">
      <c r="A787" s="40"/>
      <c r="B787" s="33"/>
      <c r="C787" s="33"/>
      <c r="D787" s="40"/>
    </row>
    <row r="788" spans="1:4" ht="13" x14ac:dyDescent="0.15">
      <c r="A788" s="40"/>
      <c r="B788" s="33"/>
      <c r="C788" s="33"/>
      <c r="D788" s="40"/>
    </row>
    <row r="789" spans="1:4" ht="13" x14ac:dyDescent="0.15">
      <c r="A789" s="40"/>
      <c r="B789" s="33"/>
      <c r="C789" s="33"/>
      <c r="D789" s="40"/>
    </row>
    <row r="790" spans="1:4" ht="13" x14ac:dyDescent="0.15">
      <c r="A790" s="40"/>
      <c r="B790" s="33"/>
      <c r="C790" s="33"/>
      <c r="D790" s="40"/>
    </row>
    <row r="791" spans="1:4" ht="13" x14ac:dyDescent="0.15">
      <c r="A791" s="40"/>
      <c r="B791" s="33"/>
      <c r="C791" s="33"/>
      <c r="D791" s="40"/>
    </row>
    <row r="792" spans="1:4" ht="13" x14ac:dyDescent="0.15">
      <c r="A792" s="40"/>
      <c r="B792" s="33"/>
      <c r="C792" s="33"/>
      <c r="D792" s="40"/>
    </row>
    <row r="793" spans="1:4" ht="13" x14ac:dyDescent="0.15">
      <c r="A793" s="40"/>
      <c r="B793" s="33"/>
      <c r="C793" s="33"/>
      <c r="D793" s="40"/>
    </row>
    <row r="794" spans="1:4" ht="13" x14ac:dyDescent="0.15">
      <c r="A794" s="40"/>
      <c r="B794" s="33"/>
      <c r="C794" s="33"/>
      <c r="D794" s="40"/>
    </row>
    <row r="795" spans="1:4" ht="13" x14ac:dyDescent="0.15">
      <c r="A795" s="40"/>
      <c r="B795" s="33"/>
      <c r="C795" s="33"/>
      <c r="D795" s="40"/>
    </row>
    <row r="796" spans="1:4" ht="13" x14ac:dyDescent="0.15">
      <c r="A796" s="40"/>
      <c r="B796" s="33"/>
      <c r="C796" s="33"/>
      <c r="D796" s="40"/>
    </row>
    <row r="797" spans="1:4" ht="13" x14ac:dyDescent="0.15">
      <c r="A797" s="40"/>
      <c r="B797" s="33"/>
      <c r="C797" s="33"/>
      <c r="D797" s="40"/>
    </row>
    <row r="798" spans="1:4" ht="13" x14ac:dyDescent="0.15">
      <c r="A798" s="40"/>
      <c r="B798" s="33"/>
      <c r="C798" s="33"/>
      <c r="D798" s="40"/>
    </row>
    <row r="799" spans="1:4" ht="13" x14ac:dyDescent="0.15">
      <c r="A799" s="40"/>
      <c r="B799" s="33"/>
      <c r="C799" s="33"/>
      <c r="D799" s="40"/>
    </row>
    <row r="800" spans="1:4" ht="13" x14ac:dyDescent="0.15">
      <c r="A800" s="40"/>
      <c r="B800" s="33"/>
      <c r="C800" s="33"/>
      <c r="D800" s="40"/>
    </row>
    <row r="801" spans="1:4" ht="13" x14ac:dyDescent="0.15">
      <c r="A801" s="40"/>
      <c r="B801" s="33"/>
      <c r="C801" s="33"/>
      <c r="D801" s="40"/>
    </row>
    <row r="802" spans="1:4" ht="13" x14ac:dyDescent="0.15">
      <c r="A802" s="40"/>
      <c r="B802" s="33"/>
      <c r="C802" s="33"/>
      <c r="D802" s="40"/>
    </row>
    <row r="803" spans="1:4" ht="13" x14ac:dyDescent="0.15">
      <c r="A803" s="40"/>
      <c r="B803" s="33"/>
      <c r="C803" s="33"/>
      <c r="D803" s="40"/>
    </row>
    <row r="804" spans="1:4" ht="13" x14ac:dyDescent="0.15">
      <c r="A804" s="40"/>
      <c r="B804" s="33"/>
      <c r="C804" s="33"/>
      <c r="D804" s="40"/>
    </row>
    <row r="805" spans="1:4" ht="13" x14ac:dyDescent="0.15">
      <c r="A805" s="40"/>
      <c r="B805" s="33"/>
      <c r="C805" s="33"/>
      <c r="D805" s="40"/>
    </row>
    <row r="806" spans="1:4" ht="13" x14ac:dyDescent="0.15">
      <c r="A806" s="40"/>
      <c r="B806" s="33"/>
      <c r="C806" s="33"/>
      <c r="D806" s="40"/>
    </row>
    <row r="807" spans="1:4" ht="13" x14ac:dyDescent="0.15">
      <c r="A807" s="40"/>
      <c r="B807" s="33"/>
      <c r="C807" s="33"/>
      <c r="D807" s="40"/>
    </row>
    <row r="808" spans="1:4" ht="13" x14ac:dyDescent="0.15">
      <c r="A808" s="40"/>
      <c r="B808" s="33"/>
      <c r="C808" s="33"/>
      <c r="D808" s="40"/>
    </row>
    <row r="809" spans="1:4" ht="13" x14ac:dyDescent="0.15">
      <c r="A809" s="40"/>
      <c r="B809" s="33"/>
      <c r="C809" s="33"/>
      <c r="D809" s="40"/>
    </row>
    <row r="810" spans="1:4" ht="13" x14ac:dyDescent="0.15">
      <c r="A810" s="40"/>
      <c r="B810" s="33"/>
      <c r="C810" s="33"/>
      <c r="D810" s="40"/>
    </row>
    <row r="811" spans="1:4" ht="13" x14ac:dyDescent="0.15">
      <c r="A811" s="40"/>
      <c r="B811" s="33"/>
      <c r="C811" s="33"/>
      <c r="D811" s="40"/>
    </row>
    <row r="812" spans="1:4" ht="13" x14ac:dyDescent="0.15">
      <c r="A812" s="40"/>
      <c r="B812" s="33"/>
      <c r="C812" s="33"/>
      <c r="D812" s="40"/>
    </row>
    <row r="813" spans="1:4" ht="13" x14ac:dyDescent="0.15">
      <c r="A813" s="40"/>
      <c r="B813" s="33"/>
      <c r="C813" s="33"/>
      <c r="D813" s="40"/>
    </row>
    <row r="814" spans="1:4" ht="13" x14ac:dyDescent="0.15">
      <c r="A814" s="40"/>
      <c r="B814" s="33"/>
      <c r="C814" s="33"/>
      <c r="D814" s="40"/>
    </row>
    <row r="815" spans="1:4" ht="13" x14ac:dyDescent="0.15">
      <c r="A815" s="40"/>
      <c r="B815" s="33"/>
      <c r="C815" s="33"/>
      <c r="D815" s="40"/>
    </row>
    <row r="816" spans="1:4" ht="13" x14ac:dyDescent="0.15">
      <c r="A816" s="40"/>
      <c r="B816" s="33"/>
      <c r="C816" s="33"/>
      <c r="D816" s="40"/>
    </row>
    <row r="817" spans="1:4" ht="13" x14ac:dyDescent="0.15">
      <c r="A817" s="40"/>
      <c r="B817" s="33"/>
      <c r="C817" s="33"/>
      <c r="D817" s="40"/>
    </row>
    <row r="818" spans="1:4" ht="13" x14ac:dyDescent="0.15">
      <c r="A818" s="40"/>
      <c r="B818" s="33"/>
      <c r="C818" s="33"/>
      <c r="D818" s="40"/>
    </row>
    <row r="819" spans="1:4" ht="13" x14ac:dyDescent="0.15">
      <c r="A819" s="40"/>
      <c r="B819" s="33"/>
      <c r="C819" s="33"/>
      <c r="D819" s="40"/>
    </row>
    <row r="820" spans="1:4" ht="13" x14ac:dyDescent="0.15">
      <c r="A820" s="40"/>
      <c r="B820" s="33"/>
      <c r="C820" s="33"/>
      <c r="D820" s="40"/>
    </row>
    <row r="821" spans="1:4" ht="13" x14ac:dyDescent="0.15">
      <c r="A821" s="40"/>
      <c r="B821" s="33"/>
      <c r="C821" s="33"/>
      <c r="D821" s="40"/>
    </row>
    <row r="822" spans="1:4" ht="13" x14ac:dyDescent="0.15">
      <c r="A822" s="40"/>
      <c r="B822" s="33"/>
      <c r="C822" s="33"/>
      <c r="D822" s="40"/>
    </row>
    <row r="823" spans="1:4" ht="13" x14ac:dyDescent="0.15">
      <c r="A823" s="40"/>
      <c r="B823" s="33"/>
      <c r="C823" s="33"/>
      <c r="D823" s="40"/>
    </row>
    <row r="824" spans="1:4" ht="13" x14ac:dyDescent="0.15">
      <c r="A824" s="40"/>
      <c r="B824" s="33"/>
      <c r="C824" s="33"/>
      <c r="D824" s="40"/>
    </row>
    <row r="825" spans="1:4" ht="13" x14ac:dyDescent="0.15">
      <c r="A825" s="40"/>
      <c r="B825" s="33"/>
      <c r="C825" s="33"/>
      <c r="D825" s="40"/>
    </row>
    <row r="826" spans="1:4" ht="13" x14ac:dyDescent="0.15">
      <c r="A826" s="40"/>
      <c r="B826" s="33"/>
      <c r="C826" s="33"/>
      <c r="D826" s="40"/>
    </row>
    <row r="827" spans="1:4" ht="13" x14ac:dyDescent="0.15">
      <c r="A827" s="40"/>
      <c r="B827" s="33"/>
      <c r="C827" s="33"/>
      <c r="D827" s="40"/>
    </row>
    <row r="828" spans="1:4" ht="13" x14ac:dyDescent="0.15">
      <c r="A828" s="40"/>
      <c r="B828" s="33"/>
      <c r="C828" s="33"/>
      <c r="D828" s="40"/>
    </row>
    <row r="829" spans="1:4" ht="13" x14ac:dyDescent="0.15">
      <c r="A829" s="40"/>
      <c r="B829" s="33"/>
      <c r="C829" s="33"/>
      <c r="D829" s="40"/>
    </row>
    <row r="830" spans="1:4" ht="13" x14ac:dyDescent="0.15">
      <c r="A830" s="40"/>
      <c r="B830" s="33"/>
      <c r="C830" s="33"/>
      <c r="D830" s="40"/>
    </row>
    <row r="831" spans="1:4" ht="13" x14ac:dyDescent="0.15">
      <c r="A831" s="40"/>
      <c r="B831" s="33"/>
      <c r="C831" s="33"/>
      <c r="D831" s="40"/>
    </row>
    <row r="832" spans="1:4" ht="13" x14ac:dyDescent="0.15">
      <c r="A832" s="40"/>
      <c r="B832" s="33"/>
      <c r="C832" s="33"/>
      <c r="D832" s="40"/>
    </row>
    <row r="833" spans="1:4" ht="13" x14ac:dyDescent="0.15">
      <c r="A833" s="40"/>
      <c r="B833" s="33"/>
      <c r="C833" s="33"/>
      <c r="D833" s="40"/>
    </row>
    <row r="834" spans="1:4" ht="13" x14ac:dyDescent="0.15">
      <c r="A834" s="40"/>
      <c r="B834" s="33"/>
      <c r="C834" s="33"/>
      <c r="D834" s="40"/>
    </row>
    <row r="835" spans="1:4" ht="13" x14ac:dyDescent="0.15">
      <c r="A835" s="40"/>
      <c r="B835" s="33"/>
      <c r="C835" s="33"/>
      <c r="D835" s="40"/>
    </row>
    <row r="836" spans="1:4" ht="13" x14ac:dyDescent="0.15">
      <c r="A836" s="40"/>
      <c r="B836" s="33"/>
      <c r="C836" s="33"/>
      <c r="D836" s="40"/>
    </row>
    <row r="837" spans="1:4" ht="13" x14ac:dyDescent="0.15">
      <c r="A837" s="40"/>
      <c r="B837" s="33"/>
      <c r="C837" s="33"/>
      <c r="D837" s="40"/>
    </row>
    <row r="838" spans="1:4" ht="13" x14ac:dyDescent="0.15">
      <c r="A838" s="40"/>
      <c r="B838" s="33"/>
      <c r="C838" s="33"/>
      <c r="D838" s="40"/>
    </row>
    <row r="839" spans="1:4" ht="13" x14ac:dyDescent="0.15">
      <c r="A839" s="40"/>
      <c r="B839" s="33"/>
      <c r="C839" s="33"/>
      <c r="D839" s="40"/>
    </row>
    <row r="840" spans="1:4" ht="13" x14ac:dyDescent="0.15">
      <c r="A840" s="40"/>
      <c r="B840" s="33"/>
      <c r="C840" s="33"/>
      <c r="D840" s="40"/>
    </row>
    <row r="841" spans="1:4" ht="13" x14ac:dyDescent="0.15">
      <c r="A841" s="40"/>
      <c r="B841" s="33"/>
      <c r="C841" s="33"/>
      <c r="D841" s="40"/>
    </row>
    <row r="842" spans="1:4" ht="13" x14ac:dyDescent="0.15">
      <c r="A842" s="40"/>
      <c r="B842" s="33"/>
      <c r="C842" s="33"/>
      <c r="D842" s="40"/>
    </row>
    <row r="843" spans="1:4" ht="13" x14ac:dyDescent="0.15">
      <c r="A843" s="40"/>
      <c r="B843" s="33"/>
      <c r="C843" s="33"/>
      <c r="D843" s="40"/>
    </row>
    <row r="844" spans="1:4" ht="13" x14ac:dyDescent="0.15">
      <c r="A844" s="40"/>
      <c r="B844" s="33"/>
      <c r="C844" s="33"/>
      <c r="D844" s="40"/>
    </row>
    <row r="845" spans="1:4" ht="13" x14ac:dyDescent="0.15">
      <c r="A845" s="40"/>
      <c r="B845" s="33"/>
      <c r="C845" s="33"/>
      <c r="D845" s="40"/>
    </row>
    <row r="846" spans="1:4" ht="13" x14ac:dyDescent="0.15">
      <c r="A846" s="40"/>
      <c r="B846" s="33"/>
      <c r="C846" s="33"/>
      <c r="D846" s="40"/>
    </row>
    <row r="847" spans="1:4" ht="13" x14ac:dyDescent="0.15">
      <c r="A847" s="40"/>
      <c r="B847" s="33"/>
      <c r="C847" s="33"/>
      <c r="D847" s="40"/>
    </row>
    <row r="848" spans="1:4" ht="13" x14ac:dyDescent="0.15">
      <c r="A848" s="40"/>
      <c r="B848" s="33"/>
      <c r="C848" s="33"/>
      <c r="D848" s="40"/>
    </row>
    <row r="849" spans="1:4" ht="13" x14ac:dyDescent="0.15">
      <c r="A849" s="40"/>
      <c r="B849" s="33"/>
      <c r="C849" s="33"/>
      <c r="D849" s="40"/>
    </row>
    <row r="850" spans="1:4" ht="13" x14ac:dyDescent="0.15">
      <c r="A850" s="40"/>
      <c r="B850" s="33"/>
      <c r="C850" s="33"/>
      <c r="D850" s="40"/>
    </row>
    <row r="851" spans="1:4" ht="13" x14ac:dyDescent="0.15">
      <c r="A851" s="40"/>
      <c r="B851" s="33"/>
      <c r="C851" s="33"/>
      <c r="D851" s="40"/>
    </row>
    <row r="852" spans="1:4" ht="13" x14ac:dyDescent="0.15">
      <c r="A852" s="40"/>
      <c r="B852" s="33"/>
      <c r="C852" s="33"/>
      <c r="D852" s="40"/>
    </row>
    <row r="853" spans="1:4" ht="13" x14ac:dyDescent="0.15">
      <c r="A853" s="40"/>
      <c r="B853" s="33"/>
      <c r="C853" s="33"/>
      <c r="D853" s="40"/>
    </row>
    <row r="854" spans="1:4" ht="13" x14ac:dyDescent="0.15">
      <c r="A854" s="40"/>
      <c r="B854" s="33"/>
      <c r="C854" s="33"/>
      <c r="D854" s="40"/>
    </row>
    <row r="855" spans="1:4" ht="13" x14ac:dyDescent="0.15">
      <c r="A855" s="40"/>
      <c r="B855" s="33"/>
      <c r="C855" s="33"/>
      <c r="D855" s="40"/>
    </row>
    <row r="856" spans="1:4" ht="13" x14ac:dyDescent="0.15">
      <c r="A856" s="40"/>
      <c r="B856" s="33"/>
      <c r="C856" s="33"/>
      <c r="D856" s="40"/>
    </row>
    <row r="857" spans="1:4" ht="13" x14ac:dyDescent="0.15">
      <c r="A857" s="40"/>
      <c r="B857" s="33"/>
      <c r="C857" s="33"/>
      <c r="D857" s="40"/>
    </row>
    <row r="858" spans="1:4" ht="13" x14ac:dyDescent="0.15">
      <c r="A858" s="40"/>
      <c r="B858" s="33"/>
      <c r="C858" s="33"/>
      <c r="D858" s="40"/>
    </row>
    <row r="859" spans="1:4" ht="13" x14ac:dyDescent="0.15">
      <c r="A859" s="40"/>
      <c r="B859" s="33"/>
      <c r="C859" s="33"/>
      <c r="D859" s="40"/>
    </row>
    <row r="860" spans="1:4" ht="13" x14ac:dyDescent="0.15">
      <c r="A860" s="40"/>
      <c r="B860" s="33"/>
      <c r="C860" s="33"/>
      <c r="D860" s="40"/>
    </row>
    <row r="861" spans="1:4" ht="13" x14ac:dyDescent="0.15">
      <c r="A861" s="40"/>
      <c r="B861" s="33"/>
      <c r="C861" s="33"/>
      <c r="D861" s="40"/>
    </row>
    <row r="862" spans="1:4" ht="13" x14ac:dyDescent="0.15">
      <c r="A862" s="40"/>
      <c r="B862" s="33"/>
      <c r="C862" s="33"/>
      <c r="D862" s="40"/>
    </row>
    <row r="863" spans="1:4" ht="13" x14ac:dyDescent="0.15">
      <c r="A863" s="40"/>
      <c r="B863" s="33"/>
      <c r="C863" s="33"/>
      <c r="D863" s="40"/>
    </row>
    <row r="864" spans="1:4" ht="13" x14ac:dyDescent="0.15">
      <c r="A864" s="40"/>
      <c r="B864" s="33"/>
      <c r="C864" s="33"/>
      <c r="D864" s="40"/>
    </row>
    <row r="865" spans="1:4" ht="13" x14ac:dyDescent="0.15">
      <c r="A865" s="40"/>
      <c r="B865" s="33"/>
      <c r="C865" s="33"/>
      <c r="D865" s="40"/>
    </row>
    <row r="866" spans="1:4" ht="13" x14ac:dyDescent="0.15">
      <c r="A866" s="40"/>
      <c r="B866" s="33"/>
      <c r="C866" s="33"/>
      <c r="D866" s="40"/>
    </row>
    <row r="867" spans="1:4" ht="13" x14ac:dyDescent="0.15">
      <c r="A867" s="40"/>
      <c r="B867" s="33"/>
      <c r="C867" s="33"/>
      <c r="D867" s="40"/>
    </row>
    <row r="868" spans="1:4" ht="13" x14ac:dyDescent="0.15">
      <c r="A868" s="40"/>
      <c r="B868" s="33"/>
      <c r="C868" s="33"/>
      <c r="D868" s="40"/>
    </row>
    <row r="869" spans="1:4" ht="13" x14ac:dyDescent="0.15">
      <c r="A869" s="40"/>
      <c r="B869" s="33"/>
      <c r="C869" s="33"/>
      <c r="D869" s="40"/>
    </row>
    <row r="870" spans="1:4" ht="13" x14ac:dyDescent="0.15">
      <c r="A870" s="40"/>
      <c r="B870" s="33"/>
      <c r="C870" s="33"/>
      <c r="D870" s="40"/>
    </row>
    <row r="871" spans="1:4" ht="13" x14ac:dyDescent="0.15">
      <c r="A871" s="40"/>
      <c r="B871" s="33"/>
      <c r="C871" s="33"/>
      <c r="D871" s="40"/>
    </row>
    <row r="872" spans="1:4" ht="13" x14ac:dyDescent="0.15">
      <c r="A872" s="40"/>
      <c r="B872" s="33"/>
      <c r="C872" s="33"/>
      <c r="D872" s="40"/>
    </row>
    <row r="873" spans="1:4" ht="13" x14ac:dyDescent="0.15">
      <c r="A873" s="40"/>
      <c r="B873" s="33"/>
      <c r="C873" s="33"/>
      <c r="D873" s="40"/>
    </row>
    <row r="874" spans="1:4" ht="13" x14ac:dyDescent="0.15">
      <c r="A874" s="40"/>
      <c r="B874" s="33"/>
      <c r="C874" s="33"/>
      <c r="D874" s="40"/>
    </row>
    <row r="875" spans="1:4" ht="13" x14ac:dyDescent="0.15">
      <c r="A875" s="40"/>
      <c r="B875" s="33"/>
      <c r="C875" s="33"/>
      <c r="D875" s="40"/>
    </row>
    <row r="876" spans="1:4" ht="13" x14ac:dyDescent="0.15">
      <c r="A876" s="40"/>
      <c r="B876" s="33"/>
      <c r="C876" s="33"/>
      <c r="D876" s="40"/>
    </row>
    <row r="877" spans="1:4" ht="13" x14ac:dyDescent="0.15">
      <c r="A877" s="40"/>
      <c r="B877" s="33"/>
      <c r="C877" s="33"/>
      <c r="D877" s="40"/>
    </row>
    <row r="878" spans="1:4" ht="13" x14ac:dyDescent="0.15">
      <c r="A878" s="40"/>
      <c r="B878" s="33"/>
      <c r="C878" s="33"/>
      <c r="D878" s="40"/>
    </row>
    <row r="879" spans="1:4" ht="13" x14ac:dyDescent="0.15">
      <c r="A879" s="40"/>
      <c r="B879" s="33"/>
      <c r="C879" s="33"/>
      <c r="D879" s="40"/>
    </row>
    <row r="880" spans="1:4" ht="13" x14ac:dyDescent="0.15">
      <c r="A880" s="40"/>
      <c r="B880" s="33"/>
      <c r="C880" s="33"/>
      <c r="D880" s="40"/>
    </row>
    <row r="881" spans="1:4" ht="13" x14ac:dyDescent="0.15">
      <c r="A881" s="40"/>
      <c r="B881" s="33"/>
      <c r="C881" s="33"/>
      <c r="D881" s="40"/>
    </row>
    <row r="882" spans="1:4" ht="13" x14ac:dyDescent="0.15">
      <c r="A882" s="40"/>
      <c r="B882" s="33"/>
      <c r="C882" s="33"/>
      <c r="D882" s="40"/>
    </row>
    <row r="883" spans="1:4" ht="13" x14ac:dyDescent="0.15">
      <c r="A883" s="40"/>
      <c r="B883" s="33"/>
      <c r="C883" s="33"/>
      <c r="D883" s="40"/>
    </row>
    <row r="884" spans="1:4" ht="13" x14ac:dyDescent="0.15">
      <c r="A884" s="40"/>
      <c r="B884" s="33"/>
      <c r="C884" s="33"/>
      <c r="D884" s="40"/>
    </row>
    <row r="885" spans="1:4" ht="13" x14ac:dyDescent="0.15">
      <c r="A885" s="40"/>
      <c r="B885" s="33"/>
      <c r="C885" s="33"/>
      <c r="D885" s="40"/>
    </row>
    <row r="886" spans="1:4" ht="13" x14ac:dyDescent="0.15">
      <c r="A886" s="40"/>
      <c r="B886" s="33"/>
      <c r="C886" s="33"/>
      <c r="D886" s="40"/>
    </row>
    <row r="887" spans="1:4" ht="13" x14ac:dyDescent="0.15">
      <c r="A887" s="40"/>
      <c r="B887" s="33"/>
      <c r="C887" s="33"/>
      <c r="D887" s="40"/>
    </row>
    <row r="888" spans="1:4" ht="13" x14ac:dyDescent="0.15">
      <c r="A888" s="40"/>
      <c r="B888" s="33"/>
      <c r="C888" s="33"/>
      <c r="D888" s="40"/>
    </row>
    <row r="889" spans="1:4" ht="13" x14ac:dyDescent="0.15">
      <c r="A889" s="40"/>
      <c r="B889" s="33"/>
      <c r="C889" s="33"/>
      <c r="D889" s="40"/>
    </row>
    <row r="890" spans="1:4" ht="13" x14ac:dyDescent="0.15">
      <c r="A890" s="40"/>
      <c r="B890" s="33"/>
      <c r="C890" s="33"/>
      <c r="D890" s="40"/>
    </row>
    <row r="891" spans="1:4" ht="13" x14ac:dyDescent="0.15">
      <c r="A891" s="40"/>
      <c r="B891" s="33"/>
      <c r="C891" s="33"/>
      <c r="D891" s="40"/>
    </row>
    <row r="892" spans="1:4" ht="13" x14ac:dyDescent="0.15">
      <c r="A892" s="40"/>
      <c r="B892" s="33"/>
      <c r="C892" s="33"/>
      <c r="D892" s="40"/>
    </row>
    <row r="893" spans="1:4" ht="13" x14ac:dyDescent="0.15">
      <c r="A893" s="40"/>
      <c r="B893" s="33"/>
      <c r="C893" s="33"/>
      <c r="D893" s="40"/>
    </row>
    <row r="894" spans="1:4" ht="13" x14ac:dyDescent="0.15">
      <c r="A894" s="40"/>
      <c r="B894" s="33"/>
      <c r="C894" s="33"/>
      <c r="D894" s="40"/>
    </row>
    <row r="895" spans="1:4" ht="13" x14ac:dyDescent="0.15">
      <c r="A895" s="40"/>
      <c r="B895" s="33"/>
      <c r="C895" s="33"/>
      <c r="D895" s="40"/>
    </row>
    <row r="896" spans="1:4" ht="13" x14ac:dyDescent="0.15">
      <c r="A896" s="40"/>
      <c r="B896" s="33"/>
      <c r="C896" s="33"/>
      <c r="D896" s="40"/>
    </row>
    <row r="897" spans="1:4" ht="13" x14ac:dyDescent="0.15">
      <c r="A897" s="40"/>
      <c r="B897" s="33"/>
      <c r="C897" s="33"/>
      <c r="D897" s="40"/>
    </row>
    <row r="898" spans="1:4" ht="13" x14ac:dyDescent="0.15">
      <c r="A898" s="40"/>
      <c r="B898" s="33"/>
      <c r="C898" s="33"/>
      <c r="D898" s="40"/>
    </row>
    <row r="899" spans="1:4" ht="13" x14ac:dyDescent="0.15">
      <c r="A899" s="40"/>
      <c r="B899" s="33"/>
      <c r="C899" s="33"/>
      <c r="D899" s="40"/>
    </row>
    <row r="900" spans="1:4" ht="13" x14ac:dyDescent="0.15">
      <c r="A900" s="40"/>
      <c r="B900" s="33"/>
      <c r="C900" s="33"/>
      <c r="D900" s="40"/>
    </row>
    <row r="901" spans="1:4" ht="13" x14ac:dyDescent="0.15">
      <c r="A901" s="40"/>
      <c r="B901" s="33"/>
      <c r="C901" s="33"/>
      <c r="D901" s="40"/>
    </row>
    <row r="902" spans="1:4" ht="13" x14ac:dyDescent="0.15">
      <c r="A902" s="40"/>
      <c r="B902" s="33"/>
      <c r="C902" s="33"/>
      <c r="D902" s="40"/>
    </row>
    <row r="903" spans="1:4" ht="13" x14ac:dyDescent="0.15">
      <c r="A903" s="40"/>
      <c r="B903" s="33"/>
      <c r="C903" s="33"/>
      <c r="D903" s="40"/>
    </row>
    <row r="904" spans="1:4" ht="13" x14ac:dyDescent="0.15">
      <c r="A904" s="40"/>
      <c r="B904" s="33"/>
      <c r="C904" s="33"/>
      <c r="D904" s="40"/>
    </row>
    <row r="905" spans="1:4" ht="13" x14ac:dyDescent="0.15">
      <c r="A905" s="40"/>
      <c r="B905" s="33"/>
      <c r="C905" s="33"/>
      <c r="D905" s="40"/>
    </row>
    <row r="906" spans="1:4" ht="13" x14ac:dyDescent="0.15">
      <c r="A906" s="40"/>
      <c r="B906" s="33"/>
      <c r="C906" s="33"/>
      <c r="D906" s="40"/>
    </row>
    <row r="907" spans="1:4" ht="13" x14ac:dyDescent="0.15">
      <c r="A907" s="40"/>
      <c r="B907" s="33"/>
      <c r="C907" s="33"/>
      <c r="D907" s="40"/>
    </row>
    <row r="908" spans="1:4" ht="13" x14ac:dyDescent="0.15">
      <c r="A908" s="40"/>
      <c r="B908" s="33"/>
      <c r="C908" s="33"/>
      <c r="D908" s="40"/>
    </row>
    <row r="909" spans="1:4" ht="13" x14ac:dyDescent="0.15">
      <c r="A909" s="40"/>
      <c r="B909" s="33"/>
      <c r="C909" s="33"/>
      <c r="D909" s="40"/>
    </row>
    <row r="910" spans="1:4" ht="13" x14ac:dyDescent="0.15">
      <c r="A910" s="40"/>
      <c r="B910" s="33"/>
      <c r="C910" s="33"/>
      <c r="D910" s="40"/>
    </row>
    <row r="911" spans="1:4" ht="13" x14ac:dyDescent="0.15">
      <c r="A911" s="40"/>
      <c r="B911" s="33"/>
      <c r="C911" s="33"/>
      <c r="D911" s="40"/>
    </row>
    <row r="912" spans="1:4" ht="13" x14ac:dyDescent="0.15">
      <c r="A912" s="40"/>
      <c r="B912" s="33"/>
      <c r="C912" s="33"/>
      <c r="D912" s="40"/>
    </row>
    <row r="913" spans="1:4" ht="13" x14ac:dyDescent="0.15">
      <c r="A913" s="40"/>
      <c r="B913" s="33"/>
      <c r="C913" s="33"/>
      <c r="D913" s="40"/>
    </row>
    <row r="914" spans="1:4" ht="13" x14ac:dyDescent="0.15">
      <c r="A914" s="40"/>
      <c r="B914" s="33"/>
      <c r="C914" s="33"/>
      <c r="D914" s="40"/>
    </row>
    <row r="915" spans="1:4" ht="13" x14ac:dyDescent="0.15">
      <c r="A915" s="40"/>
      <c r="B915" s="33"/>
      <c r="C915" s="33"/>
      <c r="D915" s="40"/>
    </row>
    <row r="916" spans="1:4" ht="13" x14ac:dyDescent="0.15">
      <c r="A916" s="40"/>
      <c r="B916" s="33"/>
      <c r="C916" s="33"/>
      <c r="D916" s="40"/>
    </row>
    <row r="917" spans="1:4" ht="13" x14ac:dyDescent="0.15">
      <c r="A917" s="40"/>
      <c r="B917" s="33"/>
      <c r="C917" s="33"/>
      <c r="D917" s="40"/>
    </row>
    <row r="918" spans="1:4" ht="13" x14ac:dyDescent="0.15">
      <c r="A918" s="40"/>
      <c r="B918" s="33"/>
      <c r="C918" s="33"/>
      <c r="D918" s="40"/>
    </row>
    <row r="919" spans="1:4" ht="13" x14ac:dyDescent="0.15">
      <c r="A919" s="40"/>
      <c r="B919" s="33"/>
      <c r="C919" s="33"/>
      <c r="D919" s="40"/>
    </row>
    <row r="920" spans="1:4" ht="13" x14ac:dyDescent="0.15">
      <c r="A920" s="40"/>
      <c r="B920" s="33"/>
      <c r="C920" s="33"/>
      <c r="D920" s="40"/>
    </row>
    <row r="921" spans="1:4" ht="13" x14ac:dyDescent="0.15">
      <c r="A921" s="40"/>
      <c r="B921" s="33"/>
      <c r="C921" s="33"/>
      <c r="D921" s="40"/>
    </row>
    <row r="922" spans="1:4" ht="13" x14ac:dyDescent="0.15">
      <c r="A922" s="40"/>
      <c r="B922" s="33"/>
      <c r="C922" s="33"/>
      <c r="D922" s="40"/>
    </row>
    <row r="923" spans="1:4" ht="13" x14ac:dyDescent="0.15">
      <c r="A923" s="40"/>
      <c r="B923" s="33"/>
      <c r="C923" s="33"/>
      <c r="D923" s="40"/>
    </row>
    <row r="924" spans="1:4" ht="13" x14ac:dyDescent="0.15">
      <c r="A924" s="40"/>
      <c r="B924" s="33"/>
      <c r="C924" s="33"/>
      <c r="D924" s="40"/>
    </row>
    <row r="925" spans="1:4" ht="13" x14ac:dyDescent="0.15">
      <c r="A925" s="40"/>
      <c r="B925" s="33"/>
      <c r="C925" s="33"/>
      <c r="D925" s="40"/>
    </row>
    <row r="926" spans="1:4" ht="13" x14ac:dyDescent="0.15">
      <c r="A926" s="40"/>
      <c r="B926" s="33"/>
      <c r="C926" s="33"/>
      <c r="D926" s="40"/>
    </row>
    <row r="927" spans="1:4" ht="13" x14ac:dyDescent="0.15">
      <c r="A927" s="40"/>
      <c r="B927" s="33"/>
      <c r="C927" s="33"/>
      <c r="D927" s="40"/>
    </row>
    <row r="928" spans="1:4" ht="13" x14ac:dyDescent="0.15">
      <c r="A928" s="40"/>
      <c r="B928" s="33"/>
      <c r="C928" s="33"/>
      <c r="D928" s="40"/>
    </row>
    <row r="929" spans="1:4" ht="13" x14ac:dyDescent="0.15">
      <c r="A929" s="40"/>
      <c r="B929" s="33"/>
      <c r="C929" s="33"/>
      <c r="D929" s="40"/>
    </row>
    <row r="930" spans="1:4" ht="13" x14ac:dyDescent="0.15">
      <c r="A930" s="40"/>
      <c r="B930" s="33"/>
      <c r="C930" s="33"/>
      <c r="D930" s="40"/>
    </row>
    <row r="931" spans="1:4" ht="13" x14ac:dyDescent="0.15">
      <c r="A931" s="40"/>
      <c r="B931" s="33"/>
      <c r="C931" s="33"/>
      <c r="D931" s="40"/>
    </row>
    <row r="932" spans="1:4" ht="13" x14ac:dyDescent="0.15">
      <c r="A932" s="40"/>
      <c r="B932" s="33"/>
      <c r="C932" s="33"/>
      <c r="D932" s="40"/>
    </row>
    <row r="933" spans="1:4" ht="13" x14ac:dyDescent="0.15">
      <c r="A933" s="40"/>
      <c r="B933" s="33"/>
      <c r="C933" s="33"/>
      <c r="D933" s="40"/>
    </row>
    <row r="934" spans="1:4" ht="13" x14ac:dyDescent="0.15">
      <c r="A934" s="40"/>
      <c r="B934" s="33"/>
      <c r="C934" s="33"/>
      <c r="D934" s="40"/>
    </row>
    <row r="935" spans="1:4" ht="13" x14ac:dyDescent="0.15">
      <c r="A935" s="40"/>
      <c r="B935" s="33"/>
      <c r="C935" s="33"/>
      <c r="D935" s="40"/>
    </row>
    <row r="936" spans="1:4" ht="13" x14ac:dyDescent="0.15">
      <c r="A936" s="40"/>
      <c r="B936" s="33"/>
      <c r="C936" s="33"/>
      <c r="D936" s="40"/>
    </row>
    <row r="937" spans="1:4" ht="13" x14ac:dyDescent="0.15">
      <c r="A937" s="40"/>
      <c r="B937" s="33"/>
      <c r="C937" s="33"/>
      <c r="D937" s="40"/>
    </row>
    <row r="938" spans="1:4" ht="13" x14ac:dyDescent="0.15">
      <c r="A938" s="40"/>
      <c r="B938" s="33"/>
      <c r="C938" s="33"/>
      <c r="D938" s="40"/>
    </row>
    <row r="939" spans="1:4" ht="13" x14ac:dyDescent="0.15">
      <c r="A939" s="40"/>
      <c r="B939" s="33"/>
      <c r="C939" s="33"/>
      <c r="D939" s="40"/>
    </row>
    <row r="940" spans="1:4" ht="13" x14ac:dyDescent="0.15">
      <c r="A940" s="40"/>
      <c r="B940" s="33"/>
      <c r="C940" s="33"/>
      <c r="D940" s="40"/>
    </row>
    <row r="941" spans="1:4" ht="13" x14ac:dyDescent="0.15">
      <c r="A941" s="40"/>
      <c r="B941" s="33"/>
      <c r="C941" s="33"/>
      <c r="D941" s="40"/>
    </row>
    <row r="942" spans="1:4" ht="13" x14ac:dyDescent="0.15">
      <c r="A942" s="40"/>
      <c r="B942" s="33"/>
      <c r="C942" s="33"/>
      <c r="D942" s="40"/>
    </row>
    <row r="943" spans="1:4" ht="13" x14ac:dyDescent="0.15">
      <c r="A943" s="40"/>
      <c r="B943" s="33"/>
      <c r="C943" s="33"/>
      <c r="D943" s="40"/>
    </row>
    <row r="944" spans="1:4" ht="13" x14ac:dyDescent="0.15">
      <c r="A944" s="40"/>
      <c r="B944" s="33"/>
      <c r="C944" s="33"/>
      <c r="D944" s="40"/>
    </row>
    <row r="945" spans="1:4" ht="13" x14ac:dyDescent="0.15">
      <c r="A945" s="40"/>
      <c r="B945" s="33"/>
      <c r="C945" s="33"/>
      <c r="D945" s="40"/>
    </row>
    <row r="946" spans="1:4" ht="13" x14ac:dyDescent="0.15">
      <c r="A946" s="40"/>
      <c r="B946" s="33"/>
      <c r="C946" s="33"/>
      <c r="D946" s="40"/>
    </row>
    <row r="947" spans="1:4" ht="13" x14ac:dyDescent="0.15">
      <c r="A947" s="40"/>
      <c r="B947" s="33"/>
      <c r="C947" s="33"/>
      <c r="D947" s="40"/>
    </row>
    <row r="948" spans="1:4" ht="13" x14ac:dyDescent="0.15">
      <c r="A948" s="40"/>
      <c r="B948" s="33"/>
      <c r="C948" s="33"/>
      <c r="D948" s="40"/>
    </row>
    <row r="949" spans="1:4" ht="13" x14ac:dyDescent="0.15">
      <c r="A949" s="40"/>
      <c r="B949" s="33"/>
      <c r="C949" s="33"/>
      <c r="D949" s="40"/>
    </row>
    <row r="950" spans="1:4" ht="13" x14ac:dyDescent="0.15">
      <c r="A950" s="40"/>
      <c r="B950" s="33"/>
      <c r="C950" s="33"/>
      <c r="D950" s="40"/>
    </row>
    <row r="951" spans="1:4" ht="13" x14ac:dyDescent="0.15">
      <c r="A951" s="40"/>
      <c r="B951" s="33"/>
      <c r="C951" s="33"/>
      <c r="D951" s="40"/>
    </row>
    <row r="952" spans="1:4" ht="13" x14ac:dyDescent="0.15">
      <c r="A952" s="40"/>
      <c r="B952" s="33"/>
      <c r="C952" s="33"/>
      <c r="D952" s="40"/>
    </row>
    <row r="953" spans="1:4" ht="13" x14ac:dyDescent="0.15">
      <c r="A953" s="40"/>
      <c r="B953" s="33"/>
      <c r="C953" s="33"/>
      <c r="D953" s="40"/>
    </row>
    <row r="954" spans="1:4" ht="13" x14ac:dyDescent="0.15">
      <c r="A954" s="40"/>
      <c r="B954" s="33"/>
      <c r="C954" s="33"/>
      <c r="D954" s="40"/>
    </row>
    <row r="955" spans="1:4" ht="13" x14ac:dyDescent="0.15">
      <c r="A955" s="40"/>
      <c r="B955" s="33"/>
      <c r="C955" s="33"/>
      <c r="D955" s="40"/>
    </row>
    <row r="956" spans="1:4" ht="13" x14ac:dyDescent="0.15">
      <c r="A956" s="40"/>
      <c r="B956" s="33"/>
      <c r="C956" s="33"/>
      <c r="D956" s="40"/>
    </row>
    <row r="957" spans="1:4" ht="13" x14ac:dyDescent="0.15">
      <c r="A957" s="40"/>
      <c r="B957" s="33"/>
      <c r="C957" s="33"/>
      <c r="D957" s="40"/>
    </row>
    <row r="958" spans="1:4" ht="13" x14ac:dyDescent="0.15">
      <c r="A958" s="40"/>
      <c r="B958" s="33"/>
      <c r="C958" s="33"/>
      <c r="D958" s="40"/>
    </row>
    <row r="959" spans="1:4" ht="13" x14ac:dyDescent="0.15">
      <c r="A959" s="40"/>
      <c r="B959" s="33"/>
      <c r="C959" s="33"/>
      <c r="D959" s="40"/>
    </row>
    <row r="960" spans="1:4" ht="13" x14ac:dyDescent="0.15">
      <c r="A960" s="40"/>
      <c r="B960" s="33"/>
      <c r="C960" s="33"/>
      <c r="D960" s="40"/>
    </row>
    <row r="961" spans="1:4" ht="13" x14ac:dyDescent="0.15">
      <c r="A961" s="40"/>
      <c r="B961" s="33"/>
      <c r="C961" s="33"/>
      <c r="D961" s="40"/>
    </row>
    <row r="962" spans="1:4" ht="13" x14ac:dyDescent="0.15">
      <c r="A962" s="40"/>
      <c r="B962" s="33"/>
      <c r="C962" s="33"/>
      <c r="D962" s="40"/>
    </row>
    <row r="963" spans="1:4" ht="13" x14ac:dyDescent="0.15">
      <c r="A963" s="40"/>
      <c r="B963" s="33"/>
      <c r="C963" s="33"/>
      <c r="D963" s="40"/>
    </row>
    <row r="964" spans="1:4" ht="13" x14ac:dyDescent="0.15">
      <c r="A964" s="40"/>
      <c r="B964" s="33"/>
      <c r="C964" s="33"/>
      <c r="D964" s="40"/>
    </row>
    <row r="965" spans="1:4" ht="13" x14ac:dyDescent="0.15">
      <c r="A965" s="40"/>
      <c r="B965" s="33"/>
      <c r="C965" s="33"/>
      <c r="D965" s="40"/>
    </row>
    <row r="966" spans="1:4" ht="13" x14ac:dyDescent="0.15">
      <c r="A966" s="40"/>
      <c r="B966" s="33"/>
      <c r="C966" s="33"/>
      <c r="D966" s="40"/>
    </row>
    <row r="967" spans="1:4" ht="13" x14ac:dyDescent="0.15">
      <c r="A967" s="40"/>
      <c r="B967" s="33"/>
      <c r="C967" s="33"/>
      <c r="D967" s="40"/>
    </row>
    <row r="968" spans="1:4" ht="13" x14ac:dyDescent="0.15">
      <c r="A968" s="40"/>
      <c r="B968" s="33"/>
      <c r="C968" s="33"/>
      <c r="D968" s="40"/>
    </row>
    <row r="969" spans="1:4" ht="13" x14ac:dyDescent="0.15">
      <c r="A969" s="40"/>
      <c r="B969" s="33"/>
      <c r="C969" s="33"/>
      <c r="D969" s="40"/>
    </row>
    <row r="970" spans="1:4" ht="13" x14ac:dyDescent="0.15">
      <c r="A970" s="40"/>
      <c r="B970" s="33"/>
      <c r="C970" s="33"/>
      <c r="D970" s="40"/>
    </row>
    <row r="971" spans="1:4" ht="13" x14ac:dyDescent="0.15">
      <c r="A971" s="40"/>
      <c r="B971" s="33"/>
      <c r="C971" s="33"/>
      <c r="D971" s="40"/>
    </row>
    <row r="972" spans="1:4" ht="13" x14ac:dyDescent="0.15">
      <c r="A972" s="40"/>
      <c r="B972" s="33"/>
      <c r="C972" s="33"/>
      <c r="D972" s="40"/>
    </row>
    <row r="973" spans="1:4" ht="13" x14ac:dyDescent="0.15">
      <c r="A973" s="40"/>
      <c r="B973" s="33"/>
      <c r="C973" s="33"/>
      <c r="D973" s="40"/>
    </row>
    <row r="974" spans="1:4" ht="13" x14ac:dyDescent="0.15">
      <c r="A974" s="40"/>
      <c r="B974" s="33"/>
      <c r="C974" s="33"/>
      <c r="D974" s="40"/>
    </row>
    <row r="975" spans="1:4" ht="13" x14ac:dyDescent="0.15">
      <c r="A975" s="40"/>
      <c r="B975" s="33"/>
      <c r="C975" s="33"/>
      <c r="D975" s="40"/>
    </row>
    <row r="976" spans="1:4" ht="13" x14ac:dyDescent="0.15">
      <c r="A976" s="40"/>
      <c r="B976" s="33"/>
      <c r="C976" s="33"/>
      <c r="D976" s="40"/>
    </row>
    <row r="977" spans="1:4" ht="13" x14ac:dyDescent="0.15">
      <c r="A977" s="40"/>
      <c r="B977" s="33"/>
      <c r="C977" s="33"/>
      <c r="D977" s="40"/>
    </row>
    <row r="978" spans="1:4" ht="13" x14ac:dyDescent="0.15">
      <c r="A978" s="40"/>
      <c r="B978" s="33"/>
      <c r="C978" s="33"/>
      <c r="D978" s="40"/>
    </row>
    <row r="979" spans="1:4" ht="13" x14ac:dyDescent="0.15">
      <c r="A979" s="40"/>
      <c r="B979" s="33"/>
      <c r="C979" s="33"/>
      <c r="D979" s="40"/>
    </row>
    <row r="980" spans="1:4" ht="13" x14ac:dyDescent="0.15">
      <c r="A980" s="40"/>
      <c r="B980" s="33"/>
      <c r="C980" s="33"/>
      <c r="D980" s="40"/>
    </row>
    <row r="981" spans="1:4" ht="13" x14ac:dyDescent="0.15">
      <c r="A981" s="40"/>
      <c r="B981" s="33"/>
      <c r="C981" s="33"/>
      <c r="D981" s="40"/>
    </row>
    <row r="982" spans="1:4" ht="13" x14ac:dyDescent="0.15">
      <c r="A982" s="40"/>
      <c r="B982" s="33"/>
      <c r="C982" s="33"/>
      <c r="D982" s="40"/>
    </row>
    <row r="983" spans="1:4" ht="13" x14ac:dyDescent="0.15">
      <c r="A983" s="40"/>
      <c r="B983" s="33"/>
      <c r="C983" s="33"/>
      <c r="D983" s="40"/>
    </row>
    <row r="984" spans="1:4" ht="13" x14ac:dyDescent="0.15">
      <c r="A984" s="40"/>
      <c r="B984" s="33"/>
      <c r="C984" s="33"/>
      <c r="D984" s="40"/>
    </row>
    <row r="985" spans="1:4" ht="13" x14ac:dyDescent="0.15">
      <c r="A985" s="40"/>
      <c r="B985" s="33"/>
      <c r="C985" s="33"/>
      <c r="D985" s="40"/>
    </row>
    <row r="986" spans="1:4" ht="13" x14ac:dyDescent="0.15">
      <c r="A986" s="40"/>
      <c r="B986" s="33"/>
      <c r="C986" s="33"/>
      <c r="D986" s="40"/>
    </row>
    <row r="987" spans="1:4" ht="13" x14ac:dyDescent="0.15">
      <c r="A987" s="40"/>
      <c r="B987" s="33"/>
      <c r="C987" s="33"/>
      <c r="D987" s="40"/>
    </row>
    <row r="988" spans="1:4" ht="13" x14ac:dyDescent="0.15">
      <c r="A988" s="40"/>
      <c r="B988" s="33"/>
      <c r="C988" s="33"/>
      <c r="D988" s="40"/>
    </row>
    <row r="989" spans="1:4" ht="13" x14ac:dyDescent="0.15">
      <c r="A989" s="40"/>
      <c r="B989" s="33"/>
      <c r="C989" s="33"/>
      <c r="D989" s="40"/>
    </row>
    <row r="990" spans="1:4" ht="13" x14ac:dyDescent="0.15">
      <c r="A990" s="40"/>
      <c r="B990" s="33"/>
      <c r="C990" s="33"/>
      <c r="D990" s="40"/>
    </row>
    <row r="991" spans="1:4" ht="13" x14ac:dyDescent="0.15">
      <c r="A991" s="40"/>
      <c r="B991" s="33"/>
      <c r="C991" s="33"/>
      <c r="D991" s="40"/>
    </row>
    <row r="992" spans="1:4" ht="13" x14ac:dyDescent="0.15">
      <c r="A992" s="40"/>
      <c r="B992" s="33"/>
      <c r="C992" s="33"/>
      <c r="D992" s="40"/>
    </row>
    <row r="993" spans="1:4" ht="13" x14ac:dyDescent="0.15">
      <c r="A993" s="40"/>
      <c r="B993" s="33"/>
      <c r="C993" s="33"/>
      <c r="D993" s="40"/>
    </row>
    <row r="994" spans="1:4" ht="13" x14ac:dyDescent="0.15">
      <c r="A994" s="40"/>
      <c r="B994" s="33"/>
      <c r="C994" s="33"/>
      <c r="D994" s="40"/>
    </row>
    <row r="995" spans="1:4" ht="13" x14ac:dyDescent="0.15">
      <c r="A995" s="40"/>
      <c r="B995" s="33"/>
      <c r="C995" s="33"/>
      <c r="D995" s="40"/>
    </row>
    <row r="996" spans="1:4" ht="13" x14ac:dyDescent="0.15">
      <c r="A996" s="40"/>
      <c r="B996" s="33"/>
      <c r="C996" s="33"/>
      <c r="D996" s="40"/>
    </row>
    <row r="997" spans="1:4" ht="13" x14ac:dyDescent="0.15">
      <c r="A997" s="40"/>
      <c r="B997" s="33"/>
      <c r="C997" s="33"/>
      <c r="D997" s="40"/>
    </row>
    <row r="998" spans="1:4" ht="13" x14ac:dyDescent="0.15">
      <c r="A998" s="40"/>
      <c r="B998" s="33"/>
      <c r="C998" s="33"/>
      <c r="D998" s="40"/>
    </row>
    <row r="999" spans="1:4" ht="13" x14ac:dyDescent="0.15">
      <c r="A999" s="40"/>
      <c r="B999" s="33"/>
      <c r="C999" s="33"/>
      <c r="D999" s="40"/>
    </row>
    <row r="1000" spans="1:4" ht="13" x14ac:dyDescent="0.15">
      <c r="A1000" s="40"/>
      <c r="B1000" s="33"/>
      <c r="C1000" s="33"/>
      <c r="D1000" s="40"/>
    </row>
    <row r="1001" spans="1:4" ht="13" x14ac:dyDescent="0.15">
      <c r="A1001" s="40"/>
      <c r="B1001" s="33"/>
      <c r="C1001" s="33"/>
      <c r="D1001" s="40"/>
    </row>
    <row r="1002" spans="1:4" ht="13" x14ac:dyDescent="0.15">
      <c r="A1002" s="40"/>
      <c r="B1002" s="33"/>
      <c r="C1002" s="33"/>
      <c r="D1002" s="40"/>
    </row>
    <row r="1003" spans="1:4" ht="13" x14ac:dyDescent="0.15">
      <c r="A1003" s="40"/>
      <c r="B1003" s="33"/>
      <c r="C1003" s="33"/>
      <c r="D1003" s="40"/>
    </row>
    <row r="1004" spans="1:4" ht="13" x14ac:dyDescent="0.15">
      <c r="A1004" s="40"/>
      <c r="B1004" s="33"/>
      <c r="C1004" s="33"/>
      <c r="D1004" s="40"/>
    </row>
    <row r="1005" spans="1:4" ht="13" x14ac:dyDescent="0.15">
      <c r="A1005" s="40"/>
      <c r="B1005" s="33"/>
      <c r="C1005" s="33"/>
      <c r="D1005" s="40"/>
    </row>
  </sheetData>
  <autoFilter ref="A6:D1005" xr:uid="{00000000-0009-0000-0000-000003000000}"/>
  <conditionalFormatting sqref="C7:C1005">
    <cfRule type="containsText" dxfId="23" priority="1" operator="containsText" text="To Do">
      <formula>NOT(ISERROR(SEARCH(("To Do"),(C7))))</formula>
    </cfRule>
    <cfRule type="containsText" dxfId="22" priority="2" operator="containsText" text="WIP">
      <formula>NOT(ISERROR(SEARCH(("WIP"),(C7))))</formula>
    </cfRule>
    <cfRule type="containsText" dxfId="21" priority="3" operator="containsText" text="Done">
      <formula>NOT(ISERROR(SEARCH(("Done"),(C7))))</formula>
    </cfRule>
  </conditionalFormatting>
  <dataValidations count="1">
    <dataValidation type="list" allowBlank="1" sqref="C7:C1005" xr:uid="{00000000-0002-0000-0300-000000000000}">
      <formula1>"To Do,WIP,Done"</formula1>
    </dataValidation>
  </dataValidation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rgb="FF93C47D"/>
    <outlinePr summaryBelow="0" summaryRight="0"/>
  </sheetPr>
  <dimension ref="A1:AA2138"/>
  <sheetViews>
    <sheetView workbookViewId="0">
      <pane ySplit="11" topLeftCell="A12" activePane="bottomLeft" state="frozen"/>
      <selection pane="bottomLeft" activeCell="B13" sqref="B13"/>
    </sheetView>
  </sheetViews>
  <sheetFormatPr baseColWidth="10" defaultColWidth="12.6640625" defaultRowHeight="15.75" customHeight="1" x14ac:dyDescent="0.15"/>
  <cols>
    <col min="1" max="1" width="14.1640625" customWidth="1"/>
    <col min="2" max="2" width="24.6640625" customWidth="1"/>
    <col min="3" max="3" width="11" customWidth="1"/>
    <col min="4" max="4" width="36.33203125" customWidth="1"/>
    <col min="5" max="5" width="36.33203125" hidden="1" customWidth="1"/>
    <col min="6" max="6" width="10.1640625" customWidth="1"/>
    <col min="7" max="7" width="10.83203125" customWidth="1"/>
    <col min="8" max="8" width="80.6640625" customWidth="1"/>
    <col min="9" max="9" width="8.83203125" customWidth="1"/>
    <col min="10" max="10" width="7.1640625" customWidth="1"/>
    <col min="11" max="11" width="17.5" customWidth="1"/>
  </cols>
  <sheetData>
    <row r="1" spans="1:15" ht="16.5" customHeight="1" x14ac:dyDescent="0.2">
      <c r="A1" s="43" t="s">
        <v>37</v>
      </c>
      <c r="B1" s="20"/>
      <c r="C1" s="18"/>
      <c r="D1" s="18" t="s">
        <v>38</v>
      </c>
      <c r="E1" s="18" t="s">
        <v>38</v>
      </c>
      <c r="F1" s="44" t="s">
        <v>39</v>
      </c>
      <c r="G1" s="45"/>
      <c r="H1" s="46" t="s">
        <v>40</v>
      </c>
      <c r="I1" s="45"/>
      <c r="J1" s="45"/>
      <c r="K1" s="47" t="s">
        <v>5</v>
      </c>
      <c r="L1" s="47" t="s">
        <v>41</v>
      </c>
      <c r="M1" s="48"/>
      <c r="N1" s="49"/>
      <c r="O1" s="49"/>
    </row>
    <row r="2" spans="1:15" ht="16.5" customHeight="1" x14ac:dyDescent="0.2">
      <c r="A2" s="50" t="s">
        <v>42</v>
      </c>
      <c r="B2" s="51"/>
      <c r="C2" s="18"/>
      <c r="D2" s="18" t="s">
        <v>38</v>
      </c>
      <c r="E2" s="18" t="s">
        <v>38</v>
      </c>
      <c r="F2" s="51" t="s">
        <v>43</v>
      </c>
      <c r="G2" s="45"/>
      <c r="H2" s="46"/>
      <c r="I2" s="45"/>
      <c r="J2" s="45"/>
      <c r="K2" s="52" t="s">
        <v>8</v>
      </c>
      <c r="L2" s="53">
        <f>COUNTIF(K12:K1176, "To Record")</f>
        <v>588</v>
      </c>
      <c r="M2" s="54"/>
      <c r="N2" s="49"/>
      <c r="O2" s="49"/>
    </row>
    <row r="3" spans="1:15" ht="16.5" customHeight="1" x14ac:dyDescent="0.2">
      <c r="A3" s="50" t="s">
        <v>44</v>
      </c>
      <c r="B3" s="51"/>
      <c r="C3" s="18"/>
      <c r="D3" s="18" t="s">
        <v>38</v>
      </c>
      <c r="E3" s="18" t="s">
        <v>38</v>
      </c>
      <c r="F3" s="51" t="s">
        <v>45</v>
      </c>
      <c r="G3" s="45"/>
      <c r="H3" s="46"/>
      <c r="I3" s="45"/>
      <c r="J3" s="45"/>
      <c r="K3" s="55" t="s">
        <v>9</v>
      </c>
      <c r="L3" s="56">
        <f>COUNTIF(K12:K1176, "To Edit")</f>
        <v>0</v>
      </c>
      <c r="M3" s="54"/>
      <c r="N3" s="49"/>
      <c r="O3" s="49"/>
    </row>
    <row r="4" spans="1:15" ht="16.5" customHeight="1" x14ac:dyDescent="0.2">
      <c r="A4" s="17"/>
      <c r="B4" s="17"/>
      <c r="C4" s="18"/>
      <c r="D4" s="18"/>
      <c r="E4" s="18"/>
      <c r="F4" s="51" t="s">
        <v>46</v>
      </c>
      <c r="G4" s="45"/>
      <c r="H4" s="46"/>
      <c r="I4" s="45"/>
      <c r="J4" s="45"/>
      <c r="K4" s="57" t="s">
        <v>47</v>
      </c>
      <c r="L4" s="58">
        <f>COUNTIF(K12:K1176, "Ready For Review")</f>
        <v>0</v>
      </c>
      <c r="M4" s="49"/>
      <c r="N4" s="49"/>
      <c r="O4" s="49"/>
    </row>
    <row r="5" spans="1:15" ht="16.5" customHeight="1" x14ac:dyDescent="0.15">
      <c r="A5" s="45"/>
      <c r="B5" s="45"/>
      <c r="C5" s="45"/>
      <c r="D5" s="45"/>
      <c r="E5" s="45"/>
      <c r="F5" s="45"/>
      <c r="G5" s="45"/>
      <c r="H5" s="46"/>
      <c r="I5" s="45"/>
      <c r="J5" s="45"/>
      <c r="K5" s="59" t="s">
        <v>10</v>
      </c>
      <c r="L5" s="60">
        <f>COUNTIF(K12:K1176, "On Hold")</f>
        <v>144</v>
      </c>
      <c r="M5" s="49"/>
      <c r="N5" s="49"/>
      <c r="O5" s="49"/>
    </row>
    <row r="6" spans="1:15" ht="16.5" customHeight="1" x14ac:dyDescent="0.15">
      <c r="A6" s="45"/>
      <c r="B6" s="45"/>
      <c r="C6" s="45"/>
      <c r="D6" s="45"/>
      <c r="E6" s="45"/>
      <c r="F6" s="45"/>
      <c r="G6" s="45"/>
      <c r="H6" s="46"/>
      <c r="I6" s="45"/>
      <c r="J6" s="45"/>
      <c r="K6" s="61" t="s">
        <v>11</v>
      </c>
      <c r="L6" s="62">
        <f>COUNTIF(K12:K1176, "Cut")</f>
        <v>36</v>
      </c>
      <c r="M6" s="49"/>
      <c r="N6" s="49"/>
      <c r="O6" s="49"/>
    </row>
    <row r="7" spans="1:15" ht="16.5" customHeight="1" x14ac:dyDescent="0.15">
      <c r="A7" s="45"/>
      <c r="B7" s="45"/>
      <c r="C7" s="63"/>
      <c r="D7" s="63"/>
      <c r="E7" s="63"/>
      <c r="F7" s="45"/>
      <c r="G7" s="45"/>
      <c r="H7" s="46"/>
      <c r="I7" s="45"/>
      <c r="J7" s="45"/>
      <c r="K7" s="64" t="s">
        <v>12</v>
      </c>
      <c r="L7" s="65">
        <f>COUNTIF(K12:K1176, "Done")</f>
        <v>0</v>
      </c>
      <c r="M7" s="49"/>
      <c r="N7" s="49"/>
      <c r="O7" s="49"/>
    </row>
    <row r="8" spans="1:15" ht="16.5" customHeight="1" x14ac:dyDescent="0.15">
      <c r="A8" s="45"/>
      <c r="B8" s="45"/>
      <c r="C8" s="45"/>
      <c r="D8" s="45"/>
      <c r="E8" s="45"/>
      <c r="F8" s="45"/>
      <c r="G8" s="45"/>
      <c r="H8" s="46"/>
      <c r="I8" s="45"/>
      <c r="J8" s="45"/>
      <c r="K8" s="45"/>
      <c r="L8" s="49"/>
      <c r="M8" s="49"/>
      <c r="N8" s="49"/>
      <c r="O8" s="49"/>
    </row>
    <row r="9" spans="1:15" ht="16.5" customHeight="1" x14ac:dyDescent="0.15">
      <c r="A9" s="45"/>
      <c r="B9" s="45"/>
      <c r="C9" s="45"/>
      <c r="D9" s="45"/>
      <c r="E9" s="45"/>
      <c r="F9" s="45"/>
      <c r="G9" s="45"/>
      <c r="H9" s="46"/>
      <c r="I9" s="45"/>
      <c r="J9" s="45"/>
      <c r="K9" s="45"/>
      <c r="L9" s="49"/>
      <c r="M9" s="49"/>
      <c r="N9" s="49"/>
      <c r="O9" s="49"/>
    </row>
    <row r="10" spans="1:15" ht="16.5" customHeight="1" x14ac:dyDescent="0.15">
      <c r="A10" s="66" t="s">
        <v>48</v>
      </c>
      <c r="B10" s="67" t="s">
        <v>49</v>
      </c>
      <c r="C10" s="67"/>
      <c r="D10" s="67" t="s">
        <v>50</v>
      </c>
      <c r="E10" s="67" t="s">
        <v>50</v>
      </c>
      <c r="F10" s="67" t="s">
        <v>51</v>
      </c>
      <c r="G10" s="67" t="s">
        <v>52</v>
      </c>
      <c r="H10" s="68" t="s">
        <v>53</v>
      </c>
      <c r="I10" s="67" t="s">
        <v>2</v>
      </c>
      <c r="J10" s="67" t="s">
        <v>15</v>
      </c>
      <c r="K10" s="67" t="s">
        <v>28</v>
      </c>
      <c r="L10" s="67" t="s">
        <v>54</v>
      </c>
      <c r="M10" s="94" t="s">
        <v>55</v>
      </c>
      <c r="N10" s="92"/>
      <c r="O10" s="93"/>
    </row>
    <row r="11" spans="1:15" ht="16.5" customHeight="1" x14ac:dyDescent="0.15">
      <c r="A11" s="69"/>
      <c r="B11" s="70"/>
      <c r="C11" s="70"/>
      <c r="D11" s="70"/>
      <c r="E11" s="70"/>
      <c r="F11" s="70"/>
      <c r="G11" s="70"/>
      <c r="H11" s="71"/>
      <c r="I11" s="71"/>
      <c r="J11" s="71"/>
      <c r="K11" s="71"/>
      <c r="L11" s="71"/>
      <c r="M11" s="72" t="s">
        <v>0</v>
      </c>
      <c r="N11" s="72" t="s">
        <v>1</v>
      </c>
      <c r="O11" s="73" t="s">
        <v>4</v>
      </c>
    </row>
    <row r="12" spans="1:15" ht="16.5" hidden="1" customHeight="1" x14ac:dyDescent="0.15">
      <c r="A12" s="74" t="s">
        <v>56</v>
      </c>
      <c r="B12" s="2" t="s">
        <v>57</v>
      </c>
      <c r="C12" s="2"/>
      <c r="D12" s="2" t="s">
        <v>58</v>
      </c>
      <c r="E12" s="2"/>
      <c r="F12" s="2" t="s">
        <v>59</v>
      </c>
      <c r="G12" s="2" t="s">
        <v>60</v>
      </c>
      <c r="H12" s="75" t="str">
        <f t="shared" ref="H12:H23" si="0">CONCATENATE(A12&amp; "_" &amp;B12&amp; "-" &amp;D12&amp; "_" &amp;F12&amp; "_" &amp;G12&amp; ".wav")</f>
        <v>CRWDBatl_OUTDOOR FOREST WALLA-Fighting Male Close 01_B00M_BCCK.wav</v>
      </c>
      <c r="I12" s="74">
        <v>1</v>
      </c>
      <c r="J12" s="74"/>
      <c r="K12" s="17" t="s">
        <v>8</v>
      </c>
      <c r="L12" s="74" t="s">
        <v>61</v>
      </c>
      <c r="M12" s="1"/>
      <c r="N12" s="1"/>
      <c r="O12" s="1"/>
    </row>
    <row r="13" spans="1:15" ht="16.5" hidden="1" customHeight="1" x14ac:dyDescent="0.15">
      <c r="A13" s="74" t="s">
        <v>56</v>
      </c>
      <c r="B13" s="2" t="s">
        <v>57</v>
      </c>
      <c r="C13" s="2"/>
      <c r="D13" s="2" t="s">
        <v>62</v>
      </c>
      <c r="E13" s="2"/>
      <c r="F13" s="2" t="s">
        <v>59</v>
      </c>
      <c r="G13" s="2" t="s">
        <v>60</v>
      </c>
      <c r="H13" s="75" t="str">
        <f t="shared" si="0"/>
        <v>CRWDBatl_OUTDOOR FOREST WALLA-Fighting Male Medium 01_B00M_BCCK.wav</v>
      </c>
      <c r="I13" s="74">
        <v>1</v>
      </c>
      <c r="J13" s="74"/>
      <c r="K13" s="17" t="s">
        <v>8</v>
      </c>
      <c r="L13" s="74" t="s">
        <v>61</v>
      </c>
      <c r="M13" s="1"/>
      <c r="N13" s="1"/>
      <c r="O13" s="1"/>
    </row>
    <row r="14" spans="1:15" ht="16.5" hidden="1" customHeight="1" x14ac:dyDescent="0.15">
      <c r="A14" s="74" t="s">
        <v>56</v>
      </c>
      <c r="B14" s="2" t="s">
        <v>57</v>
      </c>
      <c r="C14" s="2"/>
      <c r="D14" s="2" t="s">
        <v>63</v>
      </c>
      <c r="E14" s="2"/>
      <c r="F14" s="2" t="s">
        <v>59</v>
      </c>
      <c r="G14" s="2" t="s">
        <v>60</v>
      </c>
      <c r="H14" s="75" t="str">
        <f t="shared" si="0"/>
        <v>CRWDBatl_OUTDOOR FOREST WALLA-Fighting Male Distant 01_B00M_BCCK.wav</v>
      </c>
      <c r="I14" s="74">
        <v>1</v>
      </c>
      <c r="J14" s="74"/>
      <c r="K14" s="17" t="s">
        <v>8</v>
      </c>
      <c r="L14" s="74" t="s">
        <v>61</v>
      </c>
      <c r="M14" s="1"/>
      <c r="N14" s="1"/>
      <c r="O14" s="1"/>
    </row>
    <row r="15" spans="1:15" ht="16.5" hidden="1" customHeight="1" x14ac:dyDescent="0.15">
      <c r="A15" s="74" t="s">
        <v>56</v>
      </c>
      <c r="B15" s="2" t="s">
        <v>57</v>
      </c>
      <c r="C15" s="2"/>
      <c r="D15" s="2" t="s">
        <v>64</v>
      </c>
      <c r="E15" s="2"/>
      <c r="F15" s="2" t="s">
        <v>59</v>
      </c>
      <c r="G15" s="2" t="s">
        <v>60</v>
      </c>
      <c r="H15" s="75" t="str">
        <f t="shared" si="0"/>
        <v>CRWDBatl_OUTDOOR FOREST WALLA-Fighting Male Indirect 01_B00M_BCCK.wav</v>
      </c>
      <c r="I15" s="74">
        <v>1</v>
      </c>
      <c r="J15" s="74"/>
      <c r="K15" s="17" t="s">
        <v>8</v>
      </c>
      <c r="L15" s="74" t="s">
        <v>61</v>
      </c>
      <c r="M15" s="1"/>
      <c r="N15" s="1"/>
      <c r="O15" s="1"/>
    </row>
    <row r="16" spans="1:15" ht="16.5" hidden="1" customHeight="1" x14ac:dyDescent="0.15">
      <c r="A16" s="74" t="s">
        <v>56</v>
      </c>
      <c r="B16" s="2" t="s">
        <v>57</v>
      </c>
      <c r="C16" s="2"/>
      <c r="D16" s="2" t="s">
        <v>65</v>
      </c>
      <c r="E16" s="2"/>
      <c r="F16" s="2" t="s">
        <v>59</v>
      </c>
      <c r="G16" s="2" t="s">
        <v>60</v>
      </c>
      <c r="H16" s="75" t="str">
        <f t="shared" si="0"/>
        <v>CRWDBatl_OUTDOOR FOREST WALLA-Fighting Male Close 02_B00M_BCCK.wav</v>
      </c>
      <c r="I16" s="74">
        <v>1</v>
      </c>
      <c r="J16" s="74"/>
      <c r="K16" s="17" t="s">
        <v>8</v>
      </c>
      <c r="L16" s="74" t="s">
        <v>61</v>
      </c>
      <c r="M16" s="1"/>
      <c r="N16" s="1"/>
      <c r="O16" s="1"/>
    </row>
    <row r="17" spans="1:15" ht="16.5" hidden="1" customHeight="1" x14ac:dyDescent="0.15">
      <c r="A17" s="74" t="s">
        <v>56</v>
      </c>
      <c r="B17" s="2" t="s">
        <v>57</v>
      </c>
      <c r="C17" s="2"/>
      <c r="D17" s="2" t="s">
        <v>66</v>
      </c>
      <c r="E17" s="2"/>
      <c r="F17" s="2" t="s">
        <v>59</v>
      </c>
      <c r="G17" s="2" t="s">
        <v>60</v>
      </c>
      <c r="H17" s="75" t="str">
        <f t="shared" si="0"/>
        <v>CRWDBatl_OUTDOOR FOREST WALLA-Fighting Male Medium 02_B00M_BCCK.wav</v>
      </c>
      <c r="I17" s="74">
        <v>1</v>
      </c>
      <c r="J17" s="74"/>
      <c r="K17" s="17" t="s">
        <v>8</v>
      </c>
      <c r="L17" s="74" t="s">
        <v>61</v>
      </c>
      <c r="M17" s="1"/>
      <c r="N17" s="1"/>
      <c r="O17" s="1"/>
    </row>
    <row r="18" spans="1:15" ht="16.5" hidden="1" customHeight="1" x14ac:dyDescent="0.15">
      <c r="A18" s="74" t="s">
        <v>56</v>
      </c>
      <c r="B18" s="2" t="s">
        <v>57</v>
      </c>
      <c r="C18" s="2"/>
      <c r="D18" s="2" t="s">
        <v>67</v>
      </c>
      <c r="E18" s="2"/>
      <c r="F18" s="2" t="s">
        <v>59</v>
      </c>
      <c r="G18" s="2" t="s">
        <v>60</v>
      </c>
      <c r="H18" s="75" t="str">
        <f t="shared" si="0"/>
        <v>CRWDBatl_OUTDOOR FOREST WALLA-Fighting Male Distant 02_B00M_BCCK.wav</v>
      </c>
      <c r="I18" s="74">
        <v>1</v>
      </c>
      <c r="J18" s="74"/>
      <c r="K18" s="17" t="s">
        <v>8</v>
      </c>
      <c r="L18" s="74" t="s">
        <v>61</v>
      </c>
      <c r="M18" s="1"/>
      <c r="N18" s="1"/>
      <c r="O18" s="1"/>
    </row>
    <row r="19" spans="1:15" ht="16.5" hidden="1" customHeight="1" x14ac:dyDescent="0.15">
      <c r="A19" s="74" t="s">
        <v>56</v>
      </c>
      <c r="B19" s="2" t="s">
        <v>57</v>
      </c>
      <c r="C19" s="2"/>
      <c r="D19" s="2" t="s">
        <v>68</v>
      </c>
      <c r="E19" s="2"/>
      <c r="F19" s="2" t="s">
        <v>59</v>
      </c>
      <c r="G19" s="2" t="s">
        <v>60</v>
      </c>
      <c r="H19" s="75" t="str">
        <f t="shared" si="0"/>
        <v>CRWDBatl_OUTDOOR FOREST WALLA-Fighting Male Indirect 02_B00M_BCCK.wav</v>
      </c>
      <c r="I19" s="74">
        <v>1</v>
      </c>
      <c r="J19" s="74"/>
      <c r="K19" s="17" t="s">
        <v>8</v>
      </c>
      <c r="L19" s="74" t="s">
        <v>61</v>
      </c>
      <c r="M19" s="1"/>
      <c r="N19" s="1"/>
      <c r="O19" s="1"/>
    </row>
    <row r="20" spans="1:15" ht="16.5" hidden="1" customHeight="1" x14ac:dyDescent="0.15">
      <c r="A20" s="74" t="s">
        <v>56</v>
      </c>
      <c r="B20" s="2" t="s">
        <v>57</v>
      </c>
      <c r="C20" s="2"/>
      <c r="D20" s="2" t="s">
        <v>69</v>
      </c>
      <c r="E20" s="2"/>
      <c r="F20" s="2" t="s">
        <v>59</v>
      </c>
      <c r="G20" s="2" t="s">
        <v>60</v>
      </c>
      <c r="H20" s="75" t="str">
        <f t="shared" si="0"/>
        <v>CRWDBatl_OUTDOOR FOREST WALLA-Fighting Male Close 03_B00M_BCCK.wav</v>
      </c>
      <c r="I20" s="74">
        <v>1</v>
      </c>
      <c r="J20" s="74"/>
      <c r="K20" s="17" t="s">
        <v>8</v>
      </c>
      <c r="L20" s="74" t="s">
        <v>61</v>
      </c>
      <c r="M20" s="1"/>
      <c r="N20" s="1"/>
      <c r="O20" s="1"/>
    </row>
    <row r="21" spans="1:15" ht="16.5" hidden="1" customHeight="1" x14ac:dyDescent="0.15">
      <c r="A21" s="74" t="s">
        <v>56</v>
      </c>
      <c r="B21" s="2" t="s">
        <v>57</v>
      </c>
      <c r="C21" s="2"/>
      <c r="D21" s="2" t="s">
        <v>70</v>
      </c>
      <c r="E21" s="2"/>
      <c r="F21" s="2" t="s">
        <v>59</v>
      </c>
      <c r="G21" s="2" t="s">
        <v>60</v>
      </c>
      <c r="H21" s="75" t="str">
        <f t="shared" si="0"/>
        <v>CRWDBatl_OUTDOOR FOREST WALLA-Fighting Male Medium 03_B00M_BCCK.wav</v>
      </c>
      <c r="I21" s="74">
        <v>1</v>
      </c>
      <c r="J21" s="74"/>
      <c r="K21" s="17" t="s">
        <v>8</v>
      </c>
      <c r="L21" s="74" t="s">
        <v>61</v>
      </c>
      <c r="M21" s="1"/>
      <c r="N21" s="1"/>
      <c r="O21" s="1"/>
    </row>
    <row r="22" spans="1:15" ht="16.5" hidden="1" customHeight="1" x14ac:dyDescent="0.15">
      <c r="A22" s="74" t="s">
        <v>56</v>
      </c>
      <c r="B22" s="2" t="s">
        <v>57</v>
      </c>
      <c r="C22" s="2"/>
      <c r="D22" s="2" t="s">
        <v>71</v>
      </c>
      <c r="E22" s="2"/>
      <c r="F22" s="2" t="s">
        <v>59</v>
      </c>
      <c r="G22" s="2" t="s">
        <v>60</v>
      </c>
      <c r="H22" s="75" t="str">
        <f t="shared" si="0"/>
        <v>CRWDBatl_OUTDOOR FOREST WALLA-Fighting Male Distant 03_B00M_BCCK.wav</v>
      </c>
      <c r="I22" s="74">
        <v>1</v>
      </c>
      <c r="J22" s="74"/>
      <c r="K22" s="17" t="s">
        <v>8</v>
      </c>
      <c r="L22" s="74" t="s">
        <v>61</v>
      </c>
      <c r="M22" s="1"/>
      <c r="N22" s="1"/>
      <c r="O22" s="1"/>
    </row>
    <row r="23" spans="1:15" ht="16.5" hidden="1" customHeight="1" x14ac:dyDescent="0.15">
      <c r="A23" s="74" t="s">
        <v>56</v>
      </c>
      <c r="B23" s="2" t="s">
        <v>57</v>
      </c>
      <c r="C23" s="2"/>
      <c r="D23" s="2" t="s">
        <v>72</v>
      </c>
      <c r="E23" s="2"/>
      <c r="F23" s="2" t="s">
        <v>59</v>
      </c>
      <c r="G23" s="2" t="s">
        <v>60</v>
      </c>
      <c r="H23" s="75" t="str">
        <f t="shared" si="0"/>
        <v>CRWDBatl_OUTDOOR FOREST WALLA-Fighting Male Indirect 03_B00M_BCCK.wav</v>
      </c>
      <c r="I23" s="74">
        <v>1</v>
      </c>
      <c r="J23" s="74"/>
      <c r="K23" s="17" t="s">
        <v>8</v>
      </c>
      <c r="L23" s="74" t="s">
        <v>61</v>
      </c>
      <c r="M23" s="1"/>
      <c r="N23" s="1"/>
      <c r="O23" s="1"/>
    </row>
    <row r="24" spans="1:15" ht="16.5" customHeight="1" x14ac:dyDescent="0.15">
      <c r="A24" s="74" t="s">
        <v>56</v>
      </c>
      <c r="B24" s="2" t="s">
        <v>73</v>
      </c>
      <c r="C24" s="2" t="s">
        <v>74</v>
      </c>
      <c r="D24" s="2" t="s">
        <v>75</v>
      </c>
      <c r="E24" s="2" t="s">
        <v>76</v>
      </c>
      <c r="F24" s="2" t="s">
        <v>59</v>
      </c>
      <c r="G24" s="2" t="s">
        <v>60</v>
      </c>
      <c r="H24" s="75" t="str">
        <f>CONCATENATE(A24&amp; "_" &amp;B24&amp; "-" &amp;C24&amp; " " &amp;D24)</f>
        <v>CRWDBatl_OUTDOOR FIELD WALLA-Female Fighting 01</v>
      </c>
      <c r="I24" s="74">
        <v>1</v>
      </c>
      <c r="J24" s="74" t="s">
        <v>4</v>
      </c>
      <c r="K24" s="17" t="s">
        <v>8</v>
      </c>
      <c r="L24" s="74" t="s">
        <v>61</v>
      </c>
      <c r="M24" s="1"/>
      <c r="N24" s="1"/>
      <c r="O24" s="1"/>
    </row>
    <row r="25" spans="1:15" ht="16.5" hidden="1" customHeight="1" x14ac:dyDescent="0.15">
      <c r="A25" s="74" t="s">
        <v>56</v>
      </c>
      <c r="B25" s="2" t="s">
        <v>73</v>
      </c>
      <c r="C25" s="2" t="s">
        <v>77</v>
      </c>
      <c r="D25" s="2" t="s">
        <v>78</v>
      </c>
      <c r="E25" s="2" t="s">
        <v>79</v>
      </c>
      <c r="F25" s="2" t="s">
        <v>59</v>
      </c>
      <c r="G25" s="2" t="s">
        <v>60</v>
      </c>
      <c r="H25" s="75" t="str">
        <f t="shared" ref="H25:H27" si="1">CONCATENATE(A25&amp; "_" &amp;B25&amp; "-" &amp;C25&amp; " " &amp;D25&amp; "_" &amp;F25&amp; "_" &amp;G25&amp; ".wav")</f>
        <v>CRWDBatl_OUTDOOR FIELD WALLA-Male Fighting_B00M_BCCK.wav</v>
      </c>
      <c r="I25" s="74">
        <v>1</v>
      </c>
      <c r="J25" s="74"/>
      <c r="K25" s="17" t="s">
        <v>8</v>
      </c>
      <c r="L25" s="74" t="s">
        <v>61</v>
      </c>
      <c r="M25" s="1"/>
      <c r="N25" s="1"/>
      <c r="O25" s="1"/>
    </row>
    <row r="26" spans="1:15" ht="16.5" hidden="1" customHeight="1" x14ac:dyDescent="0.15">
      <c r="A26" s="74" t="s">
        <v>56</v>
      </c>
      <c r="B26" s="2" t="s">
        <v>73</v>
      </c>
      <c r="C26" s="2" t="s">
        <v>77</v>
      </c>
      <c r="D26" s="2" t="s">
        <v>78</v>
      </c>
      <c r="E26" s="2" t="s">
        <v>80</v>
      </c>
      <c r="F26" s="2" t="s">
        <v>59</v>
      </c>
      <c r="G26" s="2" t="s">
        <v>60</v>
      </c>
      <c r="H26" s="75" t="str">
        <f t="shared" si="1"/>
        <v>CRWDBatl_OUTDOOR FIELD WALLA-Male Fighting_B00M_BCCK.wav</v>
      </c>
      <c r="I26" s="74">
        <v>1</v>
      </c>
      <c r="J26" s="74"/>
      <c r="K26" s="17" t="s">
        <v>8</v>
      </c>
      <c r="L26" s="74" t="s">
        <v>61</v>
      </c>
      <c r="M26" s="1"/>
      <c r="N26" s="1"/>
      <c r="O26" s="1"/>
    </row>
    <row r="27" spans="1:15" ht="16.5" hidden="1" customHeight="1" x14ac:dyDescent="0.15">
      <c r="A27" s="74" t="s">
        <v>56</v>
      </c>
      <c r="B27" s="2" t="s">
        <v>73</v>
      </c>
      <c r="C27" s="2" t="s">
        <v>77</v>
      </c>
      <c r="D27" s="2" t="s">
        <v>78</v>
      </c>
      <c r="E27" s="2" t="s">
        <v>81</v>
      </c>
      <c r="F27" s="2" t="s">
        <v>59</v>
      </c>
      <c r="G27" s="2" t="s">
        <v>60</v>
      </c>
      <c r="H27" s="75" t="str">
        <f t="shared" si="1"/>
        <v>CRWDBatl_OUTDOOR FIELD WALLA-Male Fighting_B00M_BCCK.wav</v>
      </c>
      <c r="I27" s="74">
        <v>1</v>
      </c>
      <c r="J27" s="74"/>
      <c r="K27" s="17" t="s">
        <v>8</v>
      </c>
      <c r="L27" s="74" t="s">
        <v>61</v>
      </c>
      <c r="M27" s="1"/>
      <c r="N27" s="1"/>
      <c r="O27" s="1"/>
    </row>
    <row r="28" spans="1:15" ht="16.5" customHeight="1" x14ac:dyDescent="0.15">
      <c r="A28" s="74" t="s">
        <v>56</v>
      </c>
      <c r="B28" s="2" t="s">
        <v>73</v>
      </c>
      <c r="C28" s="2" t="s">
        <v>74</v>
      </c>
      <c r="D28" s="2" t="s">
        <v>82</v>
      </c>
      <c r="E28" s="2" t="s">
        <v>83</v>
      </c>
      <c r="F28" s="2" t="s">
        <v>59</v>
      </c>
      <c r="G28" s="2" t="s">
        <v>60</v>
      </c>
      <c r="H28" s="75" t="str">
        <f>CONCATENATE(A28&amp; "_" &amp;B28&amp; "-" &amp;C28&amp; " " &amp;D28)</f>
        <v>CRWDBatl_OUTDOOR FIELD WALLA-Female Fighting 02</v>
      </c>
      <c r="I28" s="74">
        <v>1</v>
      </c>
      <c r="J28" s="74" t="s">
        <v>4</v>
      </c>
      <c r="K28" s="17" t="s">
        <v>8</v>
      </c>
      <c r="L28" s="74" t="s">
        <v>61</v>
      </c>
      <c r="M28" s="1"/>
      <c r="N28" s="1"/>
      <c r="O28" s="1"/>
    </row>
    <row r="29" spans="1:15" ht="16.5" hidden="1" customHeight="1" x14ac:dyDescent="0.15">
      <c r="A29" s="74" t="s">
        <v>56</v>
      </c>
      <c r="B29" s="2" t="s">
        <v>73</v>
      </c>
      <c r="C29" s="2" t="s">
        <v>77</v>
      </c>
      <c r="D29" s="2" t="s">
        <v>78</v>
      </c>
      <c r="E29" s="2" t="s">
        <v>84</v>
      </c>
      <c r="F29" s="2" t="s">
        <v>59</v>
      </c>
      <c r="G29" s="2" t="s">
        <v>60</v>
      </c>
      <c r="H29" s="75" t="str">
        <f t="shared" ref="H29:H31" si="2">CONCATENATE(A29&amp; "_" &amp;B29&amp; "-" &amp;C29&amp; " " &amp;D29&amp; "_" &amp;F29&amp; "_" &amp;G29&amp; ".wav")</f>
        <v>CRWDBatl_OUTDOOR FIELD WALLA-Male Fighting_B00M_BCCK.wav</v>
      </c>
      <c r="I29" s="74">
        <v>1</v>
      </c>
      <c r="J29" s="74"/>
      <c r="K29" s="17" t="s">
        <v>8</v>
      </c>
      <c r="L29" s="74" t="s">
        <v>61</v>
      </c>
      <c r="M29" s="1"/>
      <c r="N29" s="1"/>
      <c r="O29" s="1"/>
    </row>
    <row r="30" spans="1:15" ht="16.5" hidden="1" customHeight="1" x14ac:dyDescent="0.15">
      <c r="A30" s="74" t="s">
        <v>56</v>
      </c>
      <c r="B30" s="2" t="s">
        <v>73</v>
      </c>
      <c r="C30" s="2" t="s">
        <v>77</v>
      </c>
      <c r="D30" s="2" t="s">
        <v>78</v>
      </c>
      <c r="E30" s="2" t="s">
        <v>85</v>
      </c>
      <c r="F30" s="2" t="s">
        <v>59</v>
      </c>
      <c r="G30" s="2" t="s">
        <v>60</v>
      </c>
      <c r="H30" s="75" t="str">
        <f t="shared" si="2"/>
        <v>CRWDBatl_OUTDOOR FIELD WALLA-Male Fighting_B00M_BCCK.wav</v>
      </c>
      <c r="I30" s="74">
        <v>1</v>
      </c>
      <c r="J30" s="74"/>
      <c r="K30" s="17" t="s">
        <v>8</v>
      </c>
      <c r="L30" s="74" t="s">
        <v>61</v>
      </c>
      <c r="M30" s="1"/>
      <c r="N30" s="1"/>
      <c r="O30" s="1"/>
    </row>
    <row r="31" spans="1:15" ht="16.5" hidden="1" customHeight="1" x14ac:dyDescent="0.15">
      <c r="A31" s="74" t="s">
        <v>56</v>
      </c>
      <c r="B31" s="2" t="s">
        <v>73</v>
      </c>
      <c r="C31" s="2" t="s">
        <v>77</v>
      </c>
      <c r="D31" s="2" t="s">
        <v>78</v>
      </c>
      <c r="E31" s="2" t="s">
        <v>86</v>
      </c>
      <c r="F31" s="2" t="s">
        <v>59</v>
      </c>
      <c r="G31" s="2" t="s">
        <v>60</v>
      </c>
      <c r="H31" s="75" t="str">
        <f t="shared" si="2"/>
        <v>CRWDBatl_OUTDOOR FIELD WALLA-Male Fighting_B00M_BCCK.wav</v>
      </c>
      <c r="I31" s="74">
        <v>1</v>
      </c>
      <c r="J31" s="74"/>
      <c r="K31" s="17" t="s">
        <v>8</v>
      </c>
      <c r="L31" s="74" t="s">
        <v>61</v>
      </c>
      <c r="M31" s="1"/>
      <c r="N31" s="1"/>
      <c r="O31" s="1"/>
    </row>
    <row r="32" spans="1:15" ht="16.5" customHeight="1" x14ac:dyDescent="0.15">
      <c r="A32" s="74" t="s">
        <v>56</v>
      </c>
      <c r="B32" s="2" t="s">
        <v>73</v>
      </c>
      <c r="C32" s="2" t="s">
        <v>74</v>
      </c>
      <c r="D32" s="2" t="s">
        <v>87</v>
      </c>
      <c r="E32" s="2" t="s">
        <v>88</v>
      </c>
      <c r="F32" s="2" t="s">
        <v>59</v>
      </c>
      <c r="G32" s="2" t="s">
        <v>60</v>
      </c>
      <c r="H32" s="75" t="str">
        <f>CONCATENATE(A32&amp; "_" &amp;B32&amp; "-" &amp;C32&amp; " " &amp;D32)</f>
        <v>CRWDBatl_OUTDOOR FIELD WALLA-Female Fighting 03</v>
      </c>
      <c r="I32" s="74">
        <v>1</v>
      </c>
      <c r="J32" s="74" t="s">
        <v>4</v>
      </c>
      <c r="K32" s="17" t="s">
        <v>8</v>
      </c>
      <c r="L32" s="74" t="s">
        <v>61</v>
      </c>
      <c r="M32" s="1"/>
      <c r="N32" s="1"/>
      <c r="O32" s="1"/>
    </row>
    <row r="33" spans="1:15" ht="16.5" hidden="1" customHeight="1" x14ac:dyDescent="0.15">
      <c r="A33" s="74" t="s">
        <v>56</v>
      </c>
      <c r="B33" s="2" t="s">
        <v>73</v>
      </c>
      <c r="C33" s="2" t="s">
        <v>77</v>
      </c>
      <c r="D33" s="2" t="s">
        <v>78</v>
      </c>
      <c r="E33" s="2" t="s">
        <v>89</v>
      </c>
      <c r="F33" s="2" t="s">
        <v>59</v>
      </c>
      <c r="G33" s="2" t="s">
        <v>60</v>
      </c>
      <c r="H33" s="75" t="str">
        <f t="shared" ref="H33:H35" si="3">CONCATENATE(A33&amp; "_" &amp;B33&amp; "-" &amp;C33&amp; " " &amp;D33&amp; "_" &amp;F33&amp; "_" &amp;G33&amp; ".wav")</f>
        <v>CRWDBatl_OUTDOOR FIELD WALLA-Male Fighting_B00M_BCCK.wav</v>
      </c>
      <c r="I33" s="74">
        <v>1</v>
      </c>
      <c r="J33" s="74"/>
      <c r="K33" s="17" t="s">
        <v>8</v>
      </c>
      <c r="L33" s="74" t="s">
        <v>61</v>
      </c>
      <c r="M33" s="1"/>
      <c r="N33" s="1"/>
      <c r="O33" s="1"/>
    </row>
    <row r="34" spans="1:15" ht="16.5" hidden="1" customHeight="1" x14ac:dyDescent="0.15">
      <c r="A34" s="74" t="s">
        <v>56</v>
      </c>
      <c r="B34" s="2" t="s">
        <v>73</v>
      </c>
      <c r="C34" s="2" t="s">
        <v>77</v>
      </c>
      <c r="D34" s="2" t="s">
        <v>78</v>
      </c>
      <c r="E34" s="2" t="s">
        <v>90</v>
      </c>
      <c r="F34" s="2" t="s">
        <v>59</v>
      </c>
      <c r="G34" s="2" t="s">
        <v>60</v>
      </c>
      <c r="H34" s="75" t="str">
        <f t="shared" si="3"/>
        <v>CRWDBatl_OUTDOOR FIELD WALLA-Male Fighting_B00M_BCCK.wav</v>
      </c>
      <c r="I34" s="74">
        <v>1</v>
      </c>
      <c r="J34" s="74"/>
      <c r="K34" s="17" t="s">
        <v>8</v>
      </c>
      <c r="L34" s="74" t="s">
        <v>61</v>
      </c>
      <c r="M34" s="1"/>
      <c r="N34" s="1"/>
      <c r="O34" s="1"/>
    </row>
    <row r="35" spans="1:15" ht="16.5" hidden="1" customHeight="1" x14ac:dyDescent="0.15">
      <c r="A35" s="74" t="s">
        <v>56</v>
      </c>
      <c r="B35" s="2" t="s">
        <v>73</v>
      </c>
      <c r="C35" s="2" t="s">
        <v>77</v>
      </c>
      <c r="D35" s="2" t="s">
        <v>78</v>
      </c>
      <c r="E35" s="2" t="s">
        <v>91</v>
      </c>
      <c r="F35" s="2" t="s">
        <v>59</v>
      </c>
      <c r="G35" s="2" t="s">
        <v>60</v>
      </c>
      <c r="H35" s="75" t="str">
        <f t="shared" si="3"/>
        <v>CRWDBatl_OUTDOOR FIELD WALLA-Male Fighting_B00M_BCCK.wav</v>
      </c>
      <c r="I35" s="74">
        <v>1</v>
      </c>
      <c r="J35" s="74"/>
      <c r="K35" s="17" t="s">
        <v>8</v>
      </c>
      <c r="L35" s="74" t="s">
        <v>61</v>
      </c>
      <c r="M35" s="1"/>
      <c r="N35" s="1"/>
      <c r="O35" s="1"/>
    </row>
    <row r="36" spans="1:15" ht="16.5" hidden="1" customHeight="1" x14ac:dyDescent="0.15">
      <c r="A36" s="74" t="s">
        <v>56</v>
      </c>
      <c r="B36" s="2" t="s">
        <v>57</v>
      </c>
      <c r="C36" s="2"/>
      <c r="D36" s="2" t="s">
        <v>78</v>
      </c>
      <c r="E36" s="2"/>
      <c r="F36" s="2" t="s">
        <v>59</v>
      </c>
      <c r="G36" s="2" t="s">
        <v>60</v>
      </c>
      <c r="H36" s="75" t="str">
        <f t="shared" ref="H36:H47" si="4">CONCATENATE(A36&amp; "_" &amp;B36&amp; "-" &amp;D36&amp; "_" &amp;F36&amp; "_" &amp;G36&amp; ".wav")</f>
        <v>CRWDBatl_OUTDOOR FOREST WALLA-Fighting_B00M_BCCK.wav</v>
      </c>
      <c r="I36" s="74">
        <v>1</v>
      </c>
      <c r="J36" s="74"/>
      <c r="K36" s="17" t="s">
        <v>8</v>
      </c>
      <c r="L36" s="74" t="s">
        <v>61</v>
      </c>
      <c r="M36" s="1"/>
      <c r="N36" s="1"/>
      <c r="O36" s="1"/>
    </row>
    <row r="37" spans="1:15" ht="16.5" hidden="1" customHeight="1" x14ac:dyDescent="0.15">
      <c r="A37" s="74" t="s">
        <v>56</v>
      </c>
      <c r="B37" s="2" t="s">
        <v>57</v>
      </c>
      <c r="C37" s="2"/>
      <c r="D37" s="2" t="s">
        <v>78</v>
      </c>
      <c r="E37" s="2"/>
      <c r="F37" s="2" t="s">
        <v>59</v>
      </c>
      <c r="G37" s="2" t="s">
        <v>60</v>
      </c>
      <c r="H37" s="75" t="str">
        <f t="shared" si="4"/>
        <v>CRWDBatl_OUTDOOR FOREST WALLA-Fighting_B00M_BCCK.wav</v>
      </c>
      <c r="I37" s="74">
        <v>1</v>
      </c>
      <c r="J37" s="74"/>
      <c r="K37" s="17" t="s">
        <v>8</v>
      </c>
      <c r="L37" s="74" t="s">
        <v>61</v>
      </c>
      <c r="M37" s="1"/>
      <c r="N37" s="1"/>
      <c r="O37" s="1"/>
    </row>
    <row r="38" spans="1:15" ht="16.5" hidden="1" customHeight="1" x14ac:dyDescent="0.15">
      <c r="A38" s="74" t="s">
        <v>56</v>
      </c>
      <c r="B38" s="2" t="s">
        <v>57</v>
      </c>
      <c r="C38" s="2"/>
      <c r="D38" s="2" t="s">
        <v>78</v>
      </c>
      <c r="E38" s="2"/>
      <c r="F38" s="2" t="s">
        <v>59</v>
      </c>
      <c r="G38" s="2" t="s">
        <v>60</v>
      </c>
      <c r="H38" s="75" t="str">
        <f t="shared" si="4"/>
        <v>CRWDBatl_OUTDOOR FOREST WALLA-Fighting_B00M_BCCK.wav</v>
      </c>
      <c r="I38" s="74">
        <v>1</v>
      </c>
      <c r="J38" s="74"/>
      <c r="K38" s="17" t="s">
        <v>8</v>
      </c>
      <c r="L38" s="74" t="s">
        <v>61</v>
      </c>
      <c r="M38" s="1"/>
      <c r="N38" s="1"/>
      <c r="O38" s="1"/>
    </row>
    <row r="39" spans="1:15" ht="16.5" hidden="1" customHeight="1" x14ac:dyDescent="0.15">
      <c r="A39" s="74" t="s">
        <v>56</v>
      </c>
      <c r="B39" s="2" t="s">
        <v>57</v>
      </c>
      <c r="C39" s="2"/>
      <c r="D39" s="2" t="s">
        <v>78</v>
      </c>
      <c r="E39" s="2"/>
      <c r="F39" s="2" t="s">
        <v>59</v>
      </c>
      <c r="G39" s="2" t="s">
        <v>60</v>
      </c>
      <c r="H39" s="75" t="str">
        <f t="shared" si="4"/>
        <v>CRWDBatl_OUTDOOR FOREST WALLA-Fighting_B00M_BCCK.wav</v>
      </c>
      <c r="I39" s="74">
        <v>1</v>
      </c>
      <c r="J39" s="74"/>
      <c r="K39" s="17" t="s">
        <v>8</v>
      </c>
      <c r="L39" s="74" t="s">
        <v>61</v>
      </c>
      <c r="M39" s="1"/>
      <c r="N39" s="1"/>
      <c r="O39" s="1"/>
    </row>
    <row r="40" spans="1:15" ht="16.5" hidden="1" customHeight="1" x14ac:dyDescent="0.15">
      <c r="A40" s="74" t="s">
        <v>56</v>
      </c>
      <c r="B40" s="2" t="s">
        <v>57</v>
      </c>
      <c r="C40" s="2"/>
      <c r="D40" s="2" t="s">
        <v>78</v>
      </c>
      <c r="E40" s="2"/>
      <c r="F40" s="2" t="s">
        <v>59</v>
      </c>
      <c r="G40" s="2" t="s">
        <v>60</v>
      </c>
      <c r="H40" s="75" t="str">
        <f t="shared" si="4"/>
        <v>CRWDBatl_OUTDOOR FOREST WALLA-Fighting_B00M_BCCK.wav</v>
      </c>
      <c r="I40" s="74">
        <v>1</v>
      </c>
      <c r="J40" s="74"/>
      <c r="K40" s="17" t="s">
        <v>8</v>
      </c>
      <c r="L40" s="74" t="s">
        <v>61</v>
      </c>
      <c r="M40" s="1"/>
      <c r="N40" s="1"/>
      <c r="O40" s="1"/>
    </row>
    <row r="41" spans="1:15" ht="16.5" hidden="1" customHeight="1" x14ac:dyDescent="0.15">
      <c r="A41" s="74" t="s">
        <v>56</v>
      </c>
      <c r="B41" s="2" t="s">
        <v>57</v>
      </c>
      <c r="C41" s="2"/>
      <c r="D41" s="2" t="s">
        <v>78</v>
      </c>
      <c r="E41" s="2"/>
      <c r="F41" s="2" t="s">
        <v>59</v>
      </c>
      <c r="G41" s="2" t="s">
        <v>60</v>
      </c>
      <c r="H41" s="75" t="str">
        <f t="shared" si="4"/>
        <v>CRWDBatl_OUTDOOR FOREST WALLA-Fighting_B00M_BCCK.wav</v>
      </c>
      <c r="I41" s="74">
        <v>1</v>
      </c>
      <c r="J41" s="74"/>
      <c r="K41" s="17" t="s">
        <v>8</v>
      </c>
      <c r="L41" s="74" t="s">
        <v>61</v>
      </c>
      <c r="M41" s="1"/>
      <c r="N41" s="1"/>
      <c r="O41" s="1"/>
    </row>
    <row r="42" spans="1:15" ht="16.5" hidden="1" customHeight="1" x14ac:dyDescent="0.15">
      <c r="A42" s="74" t="s">
        <v>56</v>
      </c>
      <c r="B42" s="2" t="s">
        <v>57</v>
      </c>
      <c r="C42" s="2"/>
      <c r="D42" s="2" t="s">
        <v>78</v>
      </c>
      <c r="E42" s="2"/>
      <c r="F42" s="2" t="s">
        <v>59</v>
      </c>
      <c r="G42" s="2" t="s">
        <v>60</v>
      </c>
      <c r="H42" s="75" t="str">
        <f t="shared" si="4"/>
        <v>CRWDBatl_OUTDOOR FOREST WALLA-Fighting_B00M_BCCK.wav</v>
      </c>
      <c r="I42" s="74">
        <v>1</v>
      </c>
      <c r="J42" s="74"/>
      <c r="K42" s="17" t="s">
        <v>8</v>
      </c>
      <c r="L42" s="74" t="s">
        <v>61</v>
      </c>
      <c r="M42" s="1"/>
      <c r="N42" s="1"/>
      <c r="O42" s="1"/>
    </row>
    <row r="43" spans="1:15" ht="16.5" hidden="1" customHeight="1" x14ac:dyDescent="0.15">
      <c r="A43" s="74" t="s">
        <v>56</v>
      </c>
      <c r="B43" s="2" t="s">
        <v>57</v>
      </c>
      <c r="C43" s="2"/>
      <c r="D43" s="2" t="s">
        <v>78</v>
      </c>
      <c r="E43" s="2"/>
      <c r="F43" s="2" t="s">
        <v>59</v>
      </c>
      <c r="G43" s="2" t="s">
        <v>60</v>
      </c>
      <c r="H43" s="75" t="str">
        <f t="shared" si="4"/>
        <v>CRWDBatl_OUTDOOR FOREST WALLA-Fighting_B00M_BCCK.wav</v>
      </c>
      <c r="I43" s="74">
        <v>1</v>
      </c>
      <c r="J43" s="74"/>
      <c r="K43" s="17" t="s">
        <v>8</v>
      </c>
      <c r="L43" s="74" t="s">
        <v>61</v>
      </c>
      <c r="M43" s="1"/>
      <c r="N43" s="1"/>
      <c r="O43" s="1"/>
    </row>
    <row r="44" spans="1:15" ht="16.5" hidden="1" customHeight="1" x14ac:dyDescent="0.15">
      <c r="A44" s="74" t="s">
        <v>56</v>
      </c>
      <c r="B44" s="2" t="s">
        <v>57</v>
      </c>
      <c r="C44" s="2"/>
      <c r="D44" s="2" t="s">
        <v>78</v>
      </c>
      <c r="E44" s="2"/>
      <c r="F44" s="2" t="s">
        <v>59</v>
      </c>
      <c r="G44" s="2" t="s">
        <v>60</v>
      </c>
      <c r="H44" s="75" t="str">
        <f t="shared" si="4"/>
        <v>CRWDBatl_OUTDOOR FOREST WALLA-Fighting_B00M_BCCK.wav</v>
      </c>
      <c r="I44" s="74">
        <v>1</v>
      </c>
      <c r="J44" s="74"/>
      <c r="K44" s="17" t="s">
        <v>8</v>
      </c>
      <c r="L44" s="74" t="s">
        <v>61</v>
      </c>
      <c r="M44" s="1"/>
      <c r="N44" s="1"/>
      <c r="O44" s="1"/>
    </row>
    <row r="45" spans="1:15" ht="16.5" hidden="1" customHeight="1" x14ac:dyDescent="0.15">
      <c r="A45" s="74" t="s">
        <v>56</v>
      </c>
      <c r="B45" s="2" t="s">
        <v>57</v>
      </c>
      <c r="C45" s="2"/>
      <c r="D45" s="2" t="s">
        <v>78</v>
      </c>
      <c r="E45" s="2"/>
      <c r="F45" s="2" t="s">
        <v>59</v>
      </c>
      <c r="G45" s="2" t="s">
        <v>60</v>
      </c>
      <c r="H45" s="75" t="str">
        <f t="shared" si="4"/>
        <v>CRWDBatl_OUTDOOR FOREST WALLA-Fighting_B00M_BCCK.wav</v>
      </c>
      <c r="I45" s="74">
        <v>1</v>
      </c>
      <c r="J45" s="74"/>
      <c r="K45" s="17" t="s">
        <v>8</v>
      </c>
      <c r="L45" s="74" t="s">
        <v>61</v>
      </c>
      <c r="M45" s="1"/>
      <c r="N45" s="1"/>
      <c r="O45" s="1"/>
    </row>
    <row r="46" spans="1:15" ht="16.5" hidden="1" customHeight="1" x14ac:dyDescent="0.15">
      <c r="A46" s="74" t="s">
        <v>56</v>
      </c>
      <c r="B46" s="2" t="s">
        <v>57</v>
      </c>
      <c r="C46" s="2"/>
      <c r="D46" s="2" t="s">
        <v>78</v>
      </c>
      <c r="E46" s="2"/>
      <c r="F46" s="2" t="s">
        <v>59</v>
      </c>
      <c r="G46" s="2" t="s">
        <v>60</v>
      </c>
      <c r="H46" s="75" t="str">
        <f t="shared" si="4"/>
        <v>CRWDBatl_OUTDOOR FOREST WALLA-Fighting_B00M_BCCK.wav</v>
      </c>
      <c r="I46" s="74">
        <v>1</v>
      </c>
      <c r="J46" s="74"/>
      <c r="K46" s="17" t="s">
        <v>8</v>
      </c>
      <c r="L46" s="74" t="s">
        <v>61</v>
      </c>
      <c r="M46" s="1"/>
      <c r="N46" s="1"/>
      <c r="O46" s="1"/>
    </row>
    <row r="47" spans="1:15" ht="16.5" hidden="1" customHeight="1" x14ac:dyDescent="0.15">
      <c r="A47" s="74" t="s">
        <v>56</v>
      </c>
      <c r="B47" s="2" t="s">
        <v>57</v>
      </c>
      <c r="C47" s="2"/>
      <c r="D47" s="2" t="s">
        <v>78</v>
      </c>
      <c r="E47" s="2"/>
      <c r="F47" s="2" t="s">
        <v>59</v>
      </c>
      <c r="G47" s="2" t="s">
        <v>60</v>
      </c>
      <c r="H47" s="75" t="str">
        <f t="shared" si="4"/>
        <v>CRWDBatl_OUTDOOR FOREST WALLA-Fighting_B00M_BCCK.wav</v>
      </c>
      <c r="I47" s="74">
        <v>1</v>
      </c>
      <c r="J47" s="74"/>
      <c r="K47" s="17" t="s">
        <v>8</v>
      </c>
      <c r="L47" s="74" t="s">
        <v>61</v>
      </c>
      <c r="M47" s="1"/>
      <c r="N47" s="1"/>
      <c r="O47" s="1"/>
    </row>
    <row r="48" spans="1:15" ht="16.5" hidden="1" customHeight="1" x14ac:dyDescent="0.15">
      <c r="A48" s="74" t="s">
        <v>56</v>
      </c>
      <c r="B48" s="2" t="s">
        <v>73</v>
      </c>
      <c r="C48" s="2" t="s">
        <v>74</v>
      </c>
      <c r="D48" s="2" t="s">
        <v>78</v>
      </c>
      <c r="E48" s="2"/>
      <c r="F48" s="2" t="s">
        <v>59</v>
      </c>
      <c r="G48" s="2" t="s">
        <v>60</v>
      </c>
      <c r="H48" s="75" t="str">
        <f t="shared" ref="H48:H59" si="5">CONCATENATE(A48&amp; "_" &amp;B48&amp; "-" &amp;C48&amp; " " &amp;D48&amp; "_" &amp;F48&amp; "_" &amp;G48&amp; ".wav")</f>
        <v>CRWDBatl_OUTDOOR FIELD WALLA-Female Fighting_B00M_BCCK.wav</v>
      </c>
      <c r="I48" s="74">
        <v>1</v>
      </c>
      <c r="J48" s="74"/>
      <c r="K48" s="17" t="s">
        <v>8</v>
      </c>
      <c r="L48" s="74" t="s">
        <v>61</v>
      </c>
      <c r="M48" s="1"/>
      <c r="N48" s="1"/>
      <c r="O48" s="1"/>
    </row>
    <row r="49" spans="1:15" ht="16.5" hidden="1" customHeight="1" x14ac:dyDescent="0.15">
      <c r="A49" s="74" t="s">
        <v>56</v>
      </c>
      <c r="B49" s="2" t="s">
        <v>73</v>
      </c>
      <c r="C49" s="2" t="s">
        <v>74</v>
      </c>
      <c r="D49" s="2" t="s">
        <v>78</v>
      </c>
      <c r="E49" s="2"/>
      <c r="F49" s="2" t="s">
        <v>59</v>
      </c>
      <c r="G49" s="2" t="s">
        <v>60</v>
      </c>
      <c r="H49" s="75" t="str">
        <f t="shared" si="5"/>
        <v>CRWDBatl_OUTDOOR FIELD WALLA-Female Fighting_B00M_BCCK.wav</v>
      </c>
      <c r="I49" s="74">
        <v>1</v>
      </c>
      <c r="J49" s="74"/>
      <c r="K49" s="17" t="s">
        <v>8</v>
      </c>
      <c r="L49" s="74" t="s">
        <v>61</v>
      </c>
      <c r="M49" s="1"/>
      <c r="N49" s="1"/>
      <c r="O49" s="1"/>
    </row>
    <row r="50" spans="1:15" ht="16.5" hidden="1" customHeight="1" x14ac:dyDescent="0.15">
      <c r="A50" s="74" t="s">
        <v>56</v>
      </c>
      <c r="B50" s="2" t="s">
        <v>73</v>
      </c>
      <c r="C50" s="2" t="s">
        <v>74</v>
      </c>
      <c r="D50" s="2" t="s">
        <v>78</v>
      </c>
      <c r="E50" s="2"/>
      <c r="F50" s="2" t="s">
        <v>59</v>
      </c>
      <c r="G50" s="2" t="s">
        <v>60</v>
      </c>
      <c r="H50" s="75" t="str">
        <f t="shared" si="5"/>
        <v>CRWDBatl_OUTDOOR FIELD WALLA-Female Fighting_B00M_BCCK.wav</v>
      </c>
      <c r="I50" s="74">
        <v>1</v>
      </c>
      <c r="J50" s="74"/>
      <c r="K50" s="17" t="s">
        <v>8</v>
      </c>
      <c r="L50" s="74" t="s">
        <v>61</v>
      </c>
      <c r="M50" s="1"/>
      <c r="N50" s="1"/>
      <c r="O50" s="1"/>
    </row>
    <row r="51" spans="1:15" ht="16.5" hidden="1" customHeight="1" x14ac:dyDescent="0.15">
      <c r="A51" s="74" t="s">
        <v>56</v>
      </c>
      <c r="B51" s="2" t="s">
        <v>73</v>
      </c>
      <c r="C51" s="2" t="s">
        <v>74</v>
      </c>
      <c r="D51" s="2" t="s">
        <v>78</v>
      </c>
      <c r="E51" s="2"/>
      <c r="F51" s="2" t="s">
        <v>59</v>
      </c>
      <c r="G51" s="2" t="s">
        <v>60</v>
      </c>
      <c r="H51" s="75" t="str">
        <f t="shared" si="5"/>
        <v>CRWDBatl_OUTDOOR FIELD WALLA-Female Fighting_B00M_BCCK.wav</v>
      </c>
      <c r="I51" s="74">
        <v>1</v>
      </c>
      <c r="J51" s="74"/>
      <c r="K51" s="17" t="s">
        <v>8</v>
      </c>
      <c r="L51" s="74" t="s">
        <v>61</v>
      </c>
      <c r="M51" s="1"/>
      <c r="N51" s="1"/>
      <c r="O51" s="1"/>
    </row>
    <row r="52" spans="1:15" ht="16.5" hidden="1" customHeight="1" x14ac:dyDescent="0.15">
      <c r="A52" s="74" t="s">
        <v>56</v>
      </c>
      <c r="B52" s="2" t="s">
        <v>73</v>
      </c>
      <c r="C52" s="2" t="s">
        <v>74</v>
      </c>
      <c r="D52" s="2" t="s">
        <v>78</v>
      </c>
      <c r="E52" s="2"/>
      <c r="F52" s="2" t="s">
        <v>59</v>
      </c>
      <c r="G52" s="2" t="s">
        <v>60</v>
      </c>
      <c r="H52" s="75" t="str">
        <f t="shared" si="5"/>
        <v>CRWDBatl_OUTDOOR FIELD WALLA-Female Fighting_B00M_BCCK.wav</v>
      </c>
      <c r="I52" s="74">
        <v>1</v>
      </c>
      <c r="J52" s="74"/>
      <c r="K52" s="17" t="s">
        <v>8</v>
      </c>
      <c r="L52" s="74" t="s">
        <v>61</v>
      </c>
      <c r="M52" s="1"/>
      <c r="N52" s="1"/>
      <c r="O52" s="1"/>
    </row>
    <row r="53" spans="1:15" ht="16.5" hidden="1" customHeight="1" x14ac:dyDescent="0.15">
      <c r="A53" s="74" t="s">
        <v>56</v>
      </c>
      <c r="B53" s="2" t="s">
        <v>73</v>
      </c>
      <c r="C53" s="2" t="s">
        <v>74</v>
      </c>
      <c r="D53" s="2" t="s">
        <v>78</v>
      </c>
      <c r="E53" s="2"/>
      <c r="F53" s="2" t="s">
        <v>59</v>
      </c>
      <c r="G53" s="2" t="s">
        <v>60</v>
      </c>
      <c r="H53" s="75" t="str">
        <f t="shared" si="5"/>
        <v>CRWDBatl_OUTDOOR FIELD WALLA-Female Fighting_B00M_BCCK.wav</v>
      </c>
      <c r="I53" s="74">
        <v>1</v>
      </c>
      <c r="J53" s="74"/>
      <c r="K53" s="17" t="s">
        <v>8</v>
      </c>
      <c r="L53" s="74" t="s">
        <v>61</v>
      </c>
      <c r="M53" s="1"/>
      <c r="N53" s="1"/>
      <c r="O53" s="1"/>
    </row>
    <row r="54" spans="1:15" ht="16.5" hidden="1" customHeight="1" x14ac:dyDescent="0.15">
      <c r="A54" s="74" t="s">
        <v>56</v>
      </c>
      <c r="B54" s="2" t="s">
        <v>73</v>
      </c>
      <c r="C54" s="2" t="s">
        <v>74</v>
      </c>
      <c r="D54" s="2" t="s">
        <v>78</v>
      </c>
      <c r="E54" s="2"/>
      <c r="F54" s="2" t="s">
        <v>59</v>
      </c>
      <c r="G54" s="2" t="s">
        <v>60</v>
      </c>
      <c r="H54" s="75" t="str">
        <f t="shared" si="5"/>
        <v>CRWDBatl_OUTDOOR FIELD WALLA-Female Fighting_B00M_BCCK.wav</v>
      </c>
      <c r="I54" s="74">
        <v>1</v>
      </c>
      <c r="J54" s="74"/>
      <c r="K54" s="17" t="s">
        <v>8</v>
      </c>
      <c r="L54" s="74" t="s">
        <v>61</v>
      </c>
      <c r="M54" s="1"/>
      <c r="N54" s="1"/>
      <c r="O54" s="1"/>
    </row>
    <row r="55" spans="1:15" ht="16.5" hidden="1" customHeight="1" x14ac:dyDescent="0.15">
      <c r="A55" s="74" t="s">
        <v>56</v>
      </c>
      <c r="B55" s="2" t="s">
        <v>73</v>
      </c>
      <c r="C55" s="2" t="s">
        <v>74</v>
      </c>
      <c r="D55" s="2" t="s">
        <v>78</v>
      </c>
      <c r="E55" s="2"/>
      <c r="F55" s="2" t="s">
        <v>59</v>
      </c>
      <c r="G55" s="2" t="s">
        <v>60</v>
      </c>
      <c r="H55" s="75" t="str">
        <f t="shared" si="5"/>
        <v>CRWDBatl_OUTDOOR FIELD WALLA-Female Fighting_B00M_BCCK.wav</v>
      </c>
      <c r="I55" s="74">
        <v>1</v>
      </c>
      <c r="J55" s="74"/>
      <c r="K55" s="17" t="s">
        <v>8</v>
      </c>
      <c r="L55" s="74" t="s">
        <v>61</v>
      </c>
      <c r="M55" s="1"/>
      <c r="N55" s="1"/>
      <c r="O55" s="1"/>
    </row>
    <row r="56" spans="1:15" ht="16.5" hidden="1" customHeight="1" x14ac:dyDescent="0.15">
      <c r="A56" s="74" t="s">
        <v>56</v>
      </c>
      <c r="B56" s="2" t="s">
        <v>73</v>
      </c>
      <c r="C56" s="2" t="s">
        <v>74</v>
      </c>
      <c r="D56" s="2" t="s">
        <v>78</v>
      </c>
      <c r="E56" s="2"/>
      <c r="F56" s="2" t="s">
        <v>59</v>
      </c>
      <c r="G56" s="2" t="s">
        <v>60</v>
      </c>
      <c r="H56" s="75" t="str">
        <f t="shared" si="5"/>
        <v>CRWDBatl_OUTDOOR FIELD WALLA-Female Fighting_B00M_BCCK.wav</v>
      </c>
      <c r="I56" s="74">
        <v>1</v>
      </c>
      <c r="J56" s="74"/>
      <c r="K56" s="17" t="s">
        <v>8</v>
      </c>
      <c r="L56" s="74" t="s">
        <v>61</v>
      </c>
      <c r="M56" s="1"/>
      <c r="N56" s="1"/>
      <c r="O56" s="1"/>
    </row>
    <row r="57" spans="1:15" ht="16.5" hidden="1" customHeight="1" x14ac:dyDescent="0.15">
      <c r="A57" s="74" t="s">
        <v>56</v>
      </c>
      <c r="B57" s="2" t="s">
        <v>73</v>
      </c>
      <c r="C57" s="2" t="s">
        <v>74</v>
      </c>
      <c r="D57" s="2" t="s">
        <v>78</v>
      </c>
      <c r="E57" s="2"/>
      <c r="F57" s="2" t="s">
        <v>59</v>
      </c>
      <c r="G57" s="2" t="s">
        <v>60</v>
      </c>
      <c r="H57" s="75" t="str">
        <f t="shared" si="5"/>
        <v>CRWDBatl_OUTDOOR FIELD WALLA-Female Fighting_B00M_BCCK.wav</v>
      </c>
      <c r="I57" s="74">
        <v>1</v>
      </c>
      <c r="J57" s="74"/>
      <c r="K57" s="17" t="s">
        <v>8</v>
      </c>
      <c r="L57" s="74" t="s">
        <v>61</v>
      </c>
      <c r="M57" s="1"/>
      <c r="N57" s="1"/>
      <c r="O57" s="1"/>
    </row>
    <row r="58" spans="1:15" ht="16.5" hidden="1" customHeight="1" x14ac:dyDescent="0.15">
      <c r="A58" s="74" t="s">
        <v>56</v>
      </c>
      <c r="B58" s="2" t="s">
        <v>73</v>
      </c>
      <c r="C58" s="2" t="s">
        <v>74</v>
      </c>
      <c r="D58" s="2" t="s">
        <v>78</v>
      </c>
      <c r="E58" s="2"/>
      <c r="F58" s="2" t="s">
        <v>59</v>
      </c>
      <c r="G58" s="2" t="s">
        <v>60</v>
      </c>
      <c r="H58" s="75" t="str">
        <f t="shared" si="5"/>
        <v>CRWDBatl_OUTDOOR FIELD WALLA-Female Fighting_B00M_BCCK.wav</v>
      </c>
      <c r="I58" s="74">
        <v>1</v>
      </c>
      <c r="J58" s="74"/>
      <c r="K58" s="17" t="s">
        <v>8</v>
      </c>
      <c r="L58" s="74" t="s">
        <v>61</v>
      </c>
      <c r="M58" s="1"/>
      <c r="N58" s="1"/>
      <c r="O58" s="1"/>
    </row>
    <row r="59" spans="1:15" ht="16.5" hidden="1" customHeight="1" x14ac:dyDescent="0.15">
      <c r="A59" s="74" t="s">
        <v>56</v>
      </c>
      <c r="B59" s="2" t="s">
        <v>73</v>
      </c>
      <c r="C59" s="2" t="s">
        <v>74</v>
      </c>
      <c r="D59" s="2" t="s">
        <v>78</v>
      </c>
      <c r="E59" s="2"/>
      <c r="F59" s="2" t="s">
        <v>59</v>
      </c>
      <c r="G59" s="2" t="s">
        <v>60</v>
      </c>
      <c r="H59" s="75" t="str">
        <f t="shared" si="5"/>
        <v>CRWDBatl_OUTDOOR FIELD WALLA-Female Fighting_B00M_BCCK.wav</v>
      </c>
      <c r="I59" s="74">
        <v>1</v>
      </c>
      <c r="J59" s="74"/>
      <c r="K59" s="17" t="s">
        <v>8</v>
      </c>
      <c r="L59" s="74" t="s">
        <v>61</v>
      </c>
      <c r="M59" s="1"/>
      <c r="N59" s="1"/>
      <c r="O59" s="1"/>
    </row>
    <row r="60" spans="1:15" ht="16.5" hidden="1" customHeight="1" x14ac:dyDescent="0.15">
      <c r="A60" s="74" t="s">
        <v>56</v>
      </c>
      <c r="B60" s="2" t="s">
        <v>57</v>
      </c>
      <c r="C60" s="2"/>
      <c r="D60" s="2" t="s">
        <v>92</v>
      </c>
      <c r="E60" s="2"/>
      <c r="F60" s="2" t="s">
        <v>59</v>
      </c>
      <c r="G60" s="2" t="s">
        <v>60</v>
      </c>
      <c r="H60" s="75" t="str">
        <f t="shared" ref="H60:H71" si="6">CONCATENATE(A60&amp; "_" &amp;B60&amp; "-" &amp;D60&amp; "_" &amp;F60&amp; "_" &amp;G60&amp; ".wav")</f>
        <v>CRWDBatl_OUTDOOR FOREST WALLA-Agony Moan_B00M_BCCK.wav</v>
      </c>
      <c r="I60" s="74">
        <v>1</v>
      </c>
      <c r="J60" s="74"/>
      <c r="K60" s="17" t="s">
        <v>8</v>
      </c>
      <c r="L60" s="74" t="s">
        <v>61</v>
      </c>
      <c r="M60" s="1"/>
      <c r="N60" s="1"/>
      <c r="O60" s="1"/>
    </row>
    <row r="61" spans="1:15" ht="16.5" hidden="1" customHeight="1" x14ac:dyDescent="0.15">
      <c r="A61" s="74" t="s">
        <v>56</v>
      </c>
      <c r="B61" s="2" t="s">
        <v>57</v>
      </c>
      <c r="C61" s="2"/>
      <c r="D61" s="2" t="s">
        <v>92</v>
      </c>
      <c r="E61" s="2"/>
      <c r="F61" s="2" t="s">
        <v>59</v>
      </c>
      <c r="G61" s="2" t="s">
        <v>60</v>
      </c>
      <c r="H61" s="75" t="str">
        <f t="shared" si="6"/>
        <v>CRWDBatl_OUTDOOR FOREST WALLA-Agony Moan_B00M_BCCK.wav</v>
      </c>
      <c r="I61" s="74">
        <v>1</v>
      </c>
      <c r="J61" s="74"/>
      <c r="K61" s="17" t="s">
        <v>8</v>
      </c>
      <c r="L61" s="74" t="s">
        <v>61</v>
      </c>
      <c r="M61" s="1"/>
      <c r="N61" s="1"/>
      <c r="O61" s="1"/>
    </row>
    <row r="62" spans="1:15" ht="16.5" hidden="1" customHeight="1" x14ac:dyDescent="0.15">
      <c r="A62" s="74" t="s">
        <v>56</v>
      </c>
      <c r="B62" s="2" t="s">
        <v>57</v>
      </c>
      <c r="C62" s="2"/>
      <c r="D62" s="2" t="s">
        <v>92</v>
      </c>
      <c r="E62" s="2"/>
      <c r="F62" s="2" t="s">
        <v>59</v>
      </c>
      <c r="G62" s="2" t="s">
        <v>60</v>
      </c>
      <c r="H62" s="75" t="str">
        <f t="shared" si="6"/>
        <v>CRWDBatl_OUTDOOR FOREST WALLA-Agony Moan_B00M_BCCK.wav</v>
      </c>
      <c r="I62" s="74">
        <v>1</v>
      </c>
      <c r="J62" s="74"/>
      <c r="K62" s="17" t="s">
        <v>8</v>
      </c>
      <c r="L62" s="74" t="s">
        <v>61</v>
      </c>
      <c r="M62" s="1"/>
      <c r="N62" s="1"/>
      <c r="O62" s="1"/>
    </row>
    <row r="63" spans="1:15" ht="16.5" hidden="1" customHeight="1" x14ac:dyDescent="0.15">
      <c r="A63" s="74" t="s">
        <v>56</v>
      </c>
      <c r="B63" s="2" t="s">
        <v>57</v>
      </c>
      <c r="C63" s="2"/>
      <c r="D63" s="2" t="s">
        <v>92</v>
      </c>
      <c r="E63" s="2"/>
      <c r="F63" s="2" t="s">
        <v>59</v>
      </c>
      <c r="G63" s="2" t="s">
        <v>60</v>
      </c>
      <c r="H63" s="75" t="str">
        <f t="shared" si="6"/>
        <v>CRWDBatl_OUTDOOR FOREST WALLA-Agony Moan_B00M_BCCK.wav</v>
      </c>
      <c r="I63" s="74">
        <v>1</v>
      </c>
      <c r="J63" s="74"/>
      <c r="K63" s="17" t="s">
        <v>8</v>
      </c>
      <c r="L63" s="74" t="s">
        <v>61</v>
      </c>
      <c r="M63" s="1"/>
      <c r="N63" s="1"/>
      <c r="O63" s="1"/>
    </row>
    <row r="64" spans="1:15" ht="16.5" hidden="1" customHeight="1" x14ac:dyDescent="0.15">
      <c r="A64" s="74" t="s">
        <v>56</v>
      </c>
      <c r="B64" s="2" t="s">
        <v>57</v>
      </c>
      <c r="C64" s="2"/>
      <c r="D64" s="2" t="s">
        <v>92</v>
      </c>
      <c r="E64" s="2"/>
      <c r="F64" s="2" t="s">
        <v>59</v>
      </c>
      <c r="G64" s="2" t="s">
        <v>60</v>
      </c>
      <c r="H64" s="75" t="str">
        <f t="shared" si="6"/>
        <v>CRWDBatl_OUTDOOR FOREST WALLA-Agony Moan_B00M_BCCK.wav</v>
      </c>
      <c r="I64" s="74">
        <v>1</v>
      </c>
      <c r="J64" s="74"/>
      <c r="K64" s="17" t="s">
        <v>8</v>
      </c>
      <c r="L64" s="74" t="s">
        <v>61</v>
      </c>
      <c r="M64" s="1"/>
      <c r="N64" s="1"/>
      <c r="O64" s="1"/>
    </row>
    <row r="65" spans="1:15" ht="16.5" hidden="1" customHeight="1" x14ac:dyDescent="0.15">
      <c r="A65" s="74" t="s">
        <v>56</v>
      </c>
      <c r="B65" s="2" t="s">
        <v>57</v>
      </c>
      <c r="C65" s="2"/>
      <c r="D65" s="2" t="s">
        <v>92</v>
      </c>
      <c r="E65" s="2"/>
      <c r="F65" s="2" t="s">
        <v>59</v>
      </c>
      <c r="G65" s="2" t="s">
        <v>60</v>
      </c>
      <c r="H65" s="75" t="str">
        <f t="shared" si="6"/>
        <v>CRWDBatl_OUTDOOR FOREST WALLA-Agony Moan_B00M_BCCK.wav</v>
      </c>
      <c r="I65" s="74">
        <v>1</v>
      </c>
      <c r="J65" s="74"/>
      <c r="K65" s="17" t="s">
        <v>8</v>
      </c>
      <c r="L65" s="74" t="s">
        <v>61</v>
      </c>
      <c r="M65" s="1"/>
      <c r="N65" s="1"/>
      <c r="O65" s="1"/>
    </row>
    <row r="66" spans="1:15" ht="16.5" hidden="1" customHeight="1" x14ac:dyDescent="0.15">
      <c r="A66" s="74" t="s">
        <v>56</v>
      </c>
      <c r="B66" s="2" t="s">
        <v>57</v>
      </c>
      <c r="C66" s="2"/>
      <c r="D66" s="2" t="s">
        <v>92</v>
      </c>
      <c r="E66" s="2"/>
      <c r="F66" s="2" t="s">
        <v>59</v>
      </c>
      <c r="G66" s="2" t="s">
        <v>60</v>
      </c>
      <c r="H66" s="75" t="str">
        <f t="shared" si="6"/>
        <v>CRWDBatl_OUTDOOR FOREST WALLA-Agony Moan_B00M_BCCK.wav</v>
      </c>
      <c r="I66" s="74">
        <v>1</v>
      </c>
      <c r="J66" s="74"/>
      <c r="K66" s="17" t="s">
        <v>8</v>
      </c>
      <c r="L66" s="74" t="s">
        <v>61</v>
      </c>
      <c r="M66" s="1"/>
      <c r="N66" s="1"/>
      <c r="O66" s="1"/>
    </row>
    <row r="67" spans="1:15" ht="16.5" hidden="1" customHeight="1" x14ac:dyDescent="0.15">
      <c r="A67" s="74" t="s">
        <v>56</v>
      </c>
      <c r="B67" s="2" t="s">
        <v>57</v>
      </c>
      <c r="C67" s="2"/>
      <c r="D67" s="2" t="s">
        <v>92</v>
      </c>
      <c r="E67" s="2"/>
      <c r="F67" s="2" t="s">
        <v>59</v>
      </c>
      <c r="G67" s="2" t="s">
        <v>60</v>
      </c>
      <c r="H67" s="75" t="str">
        <f t="shared" si="6"/>
        <v>CRWDBatl_OUTDOOR FOREST WALLA-Agony Moan_B00M_BCCK.wav</v>
      </c>
      <c r="I67" s="74">
        <v>1</v>
      </c>
      <c r="J67" s="74"/>
      <c r="K67" s="17" t="s">
        <v>8</v>
      </c>
      <c r="L67" s="74" t="s">
        <v>61</v>
      </c>
      <c r="M67" s="1"/>
      <c r="N67" s="1"/>
      <c r="O67" s="1"/>
    </row>
    <row r="68" spans="1:15" ht="16.5" hidden="1" customHeight="1" x14ac:dyDescent="0.15">
      <c r="A68" s="74" t="s">
        <v>56</v>
      </c>
      <c r="B68" s="2" t="s">
        <v>57</v>
      </c>
      <c r="C68" s="2"/>
      <c r="D68" s="2" t="s">
        <v>92</v>
      </c>
      <c r="E68" s="2"/>
      <c r="F68" s="2" t="s">
        <v>59</v>
      </c>
      <c r="G68" s="2" t="s">
        <v>60</v>
      </c>
      <c r="H68" s="75" t="str">
        <f t="shared" si="6"/>
        <v>CRWDBatl_OUTDOOR FOREST WALLA-Agony Moan_B00M_BCCK.wav</v>
      </c>
      <c r="I68" s="74">
        <v>1</v>
      </c>
      <c r="J68" s="74"/>
      <c r="K68" s="17" t="s">
        <v>8</v>
      </c>
      <c r="L68" s="74" t="s">
        <v>61</v>
      </c>
      <c r="M68" s="1"/>
      <c r="N68" s="1"/>
      <c r="O68" s="1"/>
    </row>
    <row r="69" spans="1:15" ht="16.5" hidden="1" customHeight="1" x14ac:dyDescent="0.15">
      <c r="A69" s="74" t="s">
        <v>56</v>
      </c>
      <c r="B69" s="2" t="s">
        <v>57</v>
      </c>
      <c r="C69" s="2"/>
      <c r="D69" s="2" t="s">
        <v>92</v>
      </c>
      <c r="E69" s="2"/>
      <c r="F69" s="2" t="s">
        <v>59</v>
      </c>
      <c r="G69" s="2" t="s">
        <v>60</v>
      </c>
      <c r="H69" s="75" t="str">
        <f t="shared" si="6"/>
        <v>CRWDBatl_OUTDOOR FOREST WALLA-Agony Moan_B00M_BCCK.wav</v>
      </c>
      <c r="I69" s="74">
        <v>1</v>
      </c>
      <c r="J69" s="74"/>
      <c r="K69" s="17" t="s">
        <v>8</v>
      </c>
      <c r="L69" s="74" t="s">
        <v>61</v>
      </c>
      <c r="M69" s="1"/>
      <c r="N69" s="1"/>
      <c r="O69" s="1"/>
    </row>
    <row r="70" spans="1:15" ht="16.5" hidden="1" customHeight="1" x14ac:dyDescent="0.15">
      <c r="A70" s="74" t="s">
        <v>56</v>
      </c>
      <c r="B70" s="2" t="s">
        <v>57</v>
      </c>
      <c r="C70" s="2"/>
      <c r="D70" s="2" t="s">
        <v>92</v>
      </c>
      <c r="E70" s="2"/>
      <c r="F70" s="2" t="s">
        <v>59</v>
      </c>
      <c r="G70" s="2" t="s">
        <v>60</v>
      </c>
      <c r="H70" s="75" t="str">
        <f t="shared" si="6"/>
        <v>CRWDBatl_OUTDOOR FOREST WALLA-Agony Moan_B00M_BCCK.wav</v>
      </c>
      <c r="I70" s="74">
        <v>1</v>
      </c>
      <c r="J70" s="74"/>
      <c r="K70" s="17" t="s">
        <v>8</v>
      </c>
      <c r="L70" s="74" t="s">
        <v>61</v>
      </c>
      <c r="M70" s="1"/>
      <c r="N70" s="1"/>
      <c r="O70" s="1"/>
    </row>
    <row r="71" spans="1:15" ht="16.5" hidden="1" customHeight="1" x14ac:dyDescent="0.15">
      <c r="A71" s="74" t="s">
        <v>56</v>
      </c>
      <c r="B71" s="2" t="s">
        <v>57</v>
      </c>
      <c r="C71" s="2"/>
      <c r="D71" s="2" t="s">
        <v>92</v>
      </c>
      <c r="E71" s="2"/>
      <c r="F71" s="2" t="s">
        <v>59</v>
      </c>
      <c r="G71" s="2" t="s">
        <v>60</v>
      </c>
      <c r="H71" s="75" t="str">
        <f t="shared" si="6"/>
        <v>CRWDBatl_OUTDOOR FOREST WALLA-Agony Moan_B00M_BCCK.wav</v>
      </c>
      <c r="I71" s="74">
        <v>1</v>
      </c>
      <c r="J71" s="74"/>
      <c r="K71" s="17" t="s">
        <v>8</v>
      </c>
      <c r="L71" s="74" t="s">
        <v>61</v>
      </c>
      <c r="M71" s="1"/>
      <c r="N71" s="1"/>
      <c r="O71" s="1"/>
    </row>
    <row r="72" spans="1:15" ht="16.5" customHeight="1" x14ac:dyDescent="0.15">
      <c r="A72" s="74" t="s">
        <v>56</v>
      </c>
      <c r="B72" s="2" t="s">
        <v>73</v>
      </c>
      <c r="C72" s="2" t="s">
        <v>74</v>
      </c>
      <c r="D72" s="2" t="s">
        <v>93</v>
      </c>
      <c r="E72" s="2" t="s">
        <v>76</v>
      </c>
      <c r="F72" s="2" t="s">
        <v>59</v>
      </c>
      <c r="G72" s="2" t="s">
        <v>60</v>
      </c>
      <c r="H72" s="75" t="str">
        <f>CONCATENATE(A72&amp; "_" &amp;B72&amp; "-" &amp;C72&amp; " " &amp;D72)</f>
        <v>CRWDBatl_OUTDOOR FIELD WALLA-Female Agony Moan 01</v>
      </c>
      <c r="I72" s="74">
        <v>1</v>
      </c>
      <c r="J72" s="74" t="s">
        <v>4</v>
      </c>
      <c r="K72" s="17" t="s">
        <v>8</v>
      </c>
      <c r="L72" s="74" t="s">
        <v>61</v>
      </c>
      <c r="M72" s="1"/>
      <c r="N72" s="1"/>
      <c r="O72" s="1"/>
    </row>
    <row r="73" spans="1:15" ht="16.5" hidden="1" customHeight="1" x14ac:dyDescent="0.15">
      <c r="A73" s="74" t="s">
        <v>56</v>
      </c>
      <c r="B73" s="2" t="s">
        <v>73</v>
      </c>
      <c r="C73" s="2" t="s">
        <v>77</v>
      </c>
      <c r="D73" s="2" t="s">
        <v>92</v>
      </c>
      <c r="E73" s="2" t="s">
        <v>94</v>
      </c>
      <c r="F73" s="2" t="s">
        <v>59</v>
      </c>
      <c r="G73" s="2" t="s">
        <v>60</v>
      </c>
      <c r="H73" s="75" t="str">
        <f t="shared" ref="H73:H75" si="7">CONCATENATE(A73&amp; "_" &amp;B73&amp; "-" &amp;C73&amp; " " &amp;D73&amp; "_" &amp;F73&amp; "_" &amp;G73&amp; ".wav")</f>
        <v>CRWDBatl_OUTDOOR FIELD WALLA-Male Agony Moan_B00M_BCCK.wav</v>
      </c>
      <c r="I73" s="74">
        <v>1</v>
      </c>
      <c r="J73" s="74"/>
      <c r="K73" s="17" t="s">
        <v>8</v>
      </c>
      <c r="L73" s="74" t="s">
        <v>61</v>
      </c>
      <c r="M73" s="1"/>
      <c r="N73" s="1"/>
      <c r="O73" s="1"/>
    </row>
    <row r="74" spans="1:15" ht="16.5" hidden="1" customHeight="1" x14ac:dyDescent="0.15">
      <c r="A74" s="74" t="s">
        <v>56</v>
      </c>
      <c r="B74" s="2" t="s">
        <v>73</v>
      </c>
      <c r="C74" s="2" t="s">
        <v>77</v>
      </c>
      <c r="D74" s="2" t="s">
        <v>92</v>
      </c>
      <c r="E74" s="2" t="s">
        <v>95</v>
      </c>
      <c r="F74" s="2" t="s">
        <v>59</v>
      </c>
      <c r="G74" s="2" t="s">
        <v>60</v>
      </c>
      <c r="H74" s="75" t="str">
        <f t="shared" si="7"/>
        <v>CRWDBatl_OUTDOOR FIELD WALLA-Male Agony Moan_B00M_BCCK.wav</v>
      </c>
      <c r="I74" s="74">
        <v>1</v>
      </c>
      <c r="J74" s="74"/>
      <c r="K74" s="17" t="s">
        <v>8</v>
      </c>
      <c r="L74" s="74" t="s">
        <v>61</v>
      </c>
      <c r="M74" s="1"/>
      <c r="N74" s="1"/>
      <c r="O74" s="1"/>
    </row>
    <row r="75" spans="1:15" ht="16.5" hidden="1" customHeight="1" x14ac:dyDescent="0.15">
      <c r="A75" s="74" t="s">
        <v>56</v>
      </c>
      <c r="B75" s="2" t="s">
        <v>73</v>
      </c>
      <c r="C75" s="2" t="s">
        <v>77</v>
      </c>
      <c r="D75" s="2" t="s">
        <v>92</v>
      </c>
      <c r="E75" s="2" t="s">
        <v>96</v>
      </c>
      <c r="F75" s="2" t="s">
        <v>59</v>
      </c>
      <c r="G75" s="2" t="s">
        <v>60</v>
      </c>
      <c r="H75" s="75" t="str">
        <f t="shared" si="7"/>
        <v>CRWDBatl_OUTDOOR FIELD WALLA-Male Agony Moan_B00M_BCCK.wav</v>
      </c>
      <c r="I75" s="74">
        <v>1</v>
      </c>
      <c r="J75" s="74"/>
      <c r="K75" s="17" t="s">
        <v>8</v>
      </c>
      <c r="L75" s="74" t="s">
        <v>61</v>
      </c>
      <c r="M75" s="1"/>
      <c r="N75" s="1"/>
      <c r="O75" s="1"/>
    </row>
    <row r="76" spans="1:15" ht="16.5" customHeight="1" x14ac:dyDescent="0.15">
      <c r="A76" s="74" t="s">
        <v>56</v>
      </c>
      <c r="B76" s="2" t="s">
        <v>73</v>
      </c>
      <c r="C76" s="2" t="s">
        <v>74</v>
      </c>
      <c r="D76" s="2" t="s">
        <v>97</v>
      </c>
      <c r="E76" s="2" t="s">
        <v>83</v>
      </c>
      <c r="F76" s="2" t="s">
        <v>59</v>
      </c>
      <c r="G76" s="2" t="s">
        <v>60</v>
      </c>
      <c r="H76" s="75" t="str">
        <f>CONCATENATE(A76&amp; "_" &amp;B76&amp; "-" &amp;C76&amp; " " &amp;D76)</f>
        <v>CRWDBatl_OUTDOOR FIELD WALLA-Female Agony Moan 02</v>
      </c>
      <c r="I76" s="74">
        <v>1</v>
      </c>
      <c r="J76" s="74" t="s">
        <v>4</v>
      </c>
      <c r="K76" s="17" t="s">
        <v>8</v>
      </c>
      <c r="L76" s="74" t="s">
        <v>61</v>
      </c>
      <c r="M76" s="1"/>
      <c r="N76" s="1"/>
      <c r="O76" s="1"/>
    </row>
    <row r="77" spans="1:15" ht="16.5" hidden="1" customHeight="1" x14ac:dyDescent="0.15">
      <c r="A77" s="74" t="s">
        <v>56</v>
      </c>
      <c r="B77" s="2" t="s">
        <v>73</v>
      </c>
      <c r="C77" s="2" t="s">
        <v>77</v>
      </c>
      <c r="D77" s="2" t="s">
        <v>92</v>
      </c>
      <c r="E77" s="2" t="s">
        <v>98</v>
      </c>
      <c r="F77" s="2" t="s">
        <v>59</v>
      </c>
      <c r="G77" s="2" t="s">
        <v>60</v>
      </c>
      <c r="H77" s="75" t="str">
        <f t="shared" ref="H77:H79" si="8">CONCATENATE(A77&amp; "_" &amp;B77&amp; "-" &amp;C77&amp; " " &amp;D77&amp; "_" &amp;F77&amp; "_" &amp;G77&amp; ".wav")</f>
        <v>CRWDBatl_OUTDOOR FIELD WALLA-Male Agony Moan_B00M_BCCK.wav</v>
      </c>
      <c r="I77" s="74">
        <v>1</v>
      </c>
      <c r="J77" s="74"/>
      <c r="K77" s="17" t="s">
        <v>8</v>
      </c>
      <c r="L77" s="74" t="s">
        <v>61</v>
      </c>
      <c r="M77" s="1"/>
      <c r="N77" s="1"/>
      <c r="O77" s="1"/>
    </row>
    <row r="78" spans="1:15" ht="16.5" hidden="1" customHeight="1" x14ac:dyDescent="0.15">
      <c r="A78" s="74" t="s">
        <v>56</v>
      </c>
      <c r="B78" s="2" t="s">
        <v>73</v>
      </c>
      <c r="C78" s="2" t="s">
        <v>77</v>
      </c>
      <c r="D78" s="2" t="s">
        <v>92</v>
      </c>
      <c r="E78" s="2" t="s">
        <v>99</v>
      </c>
      <c r="F78" s="2" t="s">
        <v>59</v>
      </c>
      <c r="G78" s="2" t="s">
        <v>60</v>
      </c>
      <c r="H78" s="75" t="str">
        <f t="shared" si="8"/>
        <v>CRWDBatl_OUTDOOR FIELD WALLA-Male Agony Moan_B00M_BCCK.wav</v>
      </c>
      <c r="I78" s="74">
        <v>1</v>
      </c>
      <c r="J78" s="74"/>
      <c r="K78" s="17" t="s">
        <v>8</v>
      </c>
      <c r="L78" s="74" t="s">
        <v>61</v>
      </c>
      <c r="M78" s="1"/>
      <c r="N78" s="1"/>
      <c r="O78" s="1"/>
    </row>
    <row r="79" spans="1:15" ht="16.5" hidden="1" customHeight="1" x14ac:dyDescent="0.15">
      <c r="A79" s="74" t="s">
        <v>56</v>
      </c>
      <c r="B79" s="2" t="s">
        <v>73</v>
      </c>
      <c r="C79" s="2" t="s">
        <v>77</v>
      </c>
      <c r="D79" s="2" t="s">
        <v>92</v>
      </c>
      <c r="E79" s="2" t="s">
        <v>100</v>
      </c>
      <c r="F79" s="2" t="s">
        <v>59</v>
      </c>
      <c r="G79" s="2" t="s">
        <v>60</v>
      </c>
      <c r="H79" s="75" t="str">
        <f t="shared" si="8"/>
        <v>CRWDBatl_OUTDOOR FIELD WALLA-Male Agony Moan_B00M_BCCK.wav</v>
      </c>
      <c r="I79" s="74">
        <v>1</v>
      </c>
      <c r="J79" s="74"/>
      <c r="K79" s="17" t="s">
        <v>8</v>
      </c>
      <c r="L79" s="74" t="s">
        <v>61</v>
      </c>
      <c r="M79" s="1"/>
      <c r="N79" s="1"/>
      <c r="O79" s="1"/>
    </row>
    <row r="80" spans="1:15" ht="16.5" customHeight="1" x14ac:dyDescent="0.15">
      <c r="A80" s="74" t="s">
        <v>56</v>
      </c>
      <c r="B80" s="2" t="s">
        <v>73</v>
      </c>
      <c r="C80" s="2" t="s">
        <v>74</v>
      </c>
      <c r="D80" s="2" t="s">
        <v>101</v>
      </c>
      <c r="E80" s="2" t="s">
        <v>88</v>
      </c>
      <c r="F80" s="2" t="s">
        <v>59</v>
      </c>
      <c r="G80" s="2" t="s">
        <v>60</v>
      </c>
      <c r="H80" s="75" t="str">
        <f>CONCATENATE(A80&amp; "_" &amp;B80&amp; "-" &amp;C80&amp; " " &amp;D80)</f>
        <v>CRWDBatl_OUTDOOR FIELD WALLA-Female Agony Moan 03</v>
      </c>
      <c r="I80" s="74">
        <v>1</v>
      </c>
      <c r="J80" s="74" t="s">
        <v>4</v>
      </c>
      <c r="K80" s="17" t="s">
        <v>8</v>
      </c>
      <c r="L80" s="74" t="s">
        <v>61</v>
      </c>
      <c r="M80" s="1"/>
      <c r="N80" s="1"/>
      <c r="O80" s="1"/>
    </row>
    <row r="81" spans="1:15" ht="16.5" hidden="1" customHeight="1" x14ac:dyDescent="0.15">
      <c r="A81" s="74" t="s">
        <v>56</v>
      </c>
      <c r="B81" s="2" t="s">
        <v>73</v>
      </c>
      <c r="C81" s="2" t="s">
        <v>77</v>
      </c>
      <c r="D81" s="2" t="s">
        <v>92</v>
      </c>
      <c r="E81" s="2" t="s">
        <v>102</v>
      </c>
      <c r="F81" s="2" t="s">
        <v>59</v>
      </c>
      <c r="G81" s="2" t="s">
        <v>60</v>
      </c>
      <c r="H81" s="75" t="str">
        <f t="shared" ref="H81:H83" si="9">CONCATENATE(A81&amp; "_" &amp;B81&amp; "-" &amp;C81&amp; " " &amp;D81&amp; "_" &amp;F81&amp; "_" &amp;G81&amp; ".wav")</f>
        <v>CRWDBatl_OUTDOOR FIELD WALLA-Male Agony Moan_B00M_BCCK.wav</v>
      </c>
      <c r="I81" s="74">
        <v>1</v>
      </c>
      <c r="J81" s="74"/>
      <c r="K81" s="17" t="s">
        <v>8</v>
      </c>
      <c r="L81" s="74" t="s">
        <v>61</v>
      </c>
      <c r="M81" s="1"/>
      <c r="N81" s="1"/>
      <c r="O81" s="1"/>
    </row>
    <row r="82" spans="1:15" ht="16.5" hidden="1" customHeight="1" x14ac:dyDescent="0.15">
      <c r="A82" s="74" t="s">
        <v>56</v>
      </c>
      <c r="B82" s="2" t="s">
        <v>73</v>
      </c>
      <c r="C82" s="2" t="s">
        <v>77</v>
      </c>
      <c r="D82" s="2" t="s">
        <v>92</v>
      </c>
      <c r="E82" s="2" t="s">
        <v>103</v>
      </c>
      <c r="F82" s="2" t="s">
        <v>59</v>
      </c>
      <c r="G82" s="2" t="s">
        <v>60</v>
      </c>
      <c r="H82" s="75" t="str">
        <f t="shared" si="9"/>
        <v>CRWDBatl_OUTDOOR FIELD WALLA-Male Agony Moan_B00M_BCCK.wav</v>
      </c>
      <c r="I82" s="74">
        <v>1</v>
      </c>
      <c r="J82" s="74"/>
      <c r="K82" s="17" t="s">
        <v>8</v>
      </c>
      <c r="L82" s="74" t="s">
        <v>61</v>
      </c>
      <c r="M82" s="1"/>
      <c r="N82" s="1"/>
      <c r="O82" s="1"/>
    </row>
    <row r="83" spans="1:15" ht="16.5" hidden="1" customHeight="1" x14ac:dyDescent="0.15">
      <c r="A83" s="74" t="s">
        <v>56</v>
      </c>
      <c r="B83" s="2" t="s">
        <v>73</v>
      </c>
      <c r="C83" s="2" t="s">
        <v>77</v>
      </c>
      <c r="D83" s="2" t="s">
        <v>92</v>
      </c>
      <c r="E83" s="2" t="s">
        <v>104</v>
      </c>
      <c r="F83" s="2" t="s">
        <v>59</v>
      </c>
      <c r="G83" s="2" t="s">
        <v>60</v>
      </c>
      <c r="H83" s="75" t="str">
        <f t="shared" si="9"/>
        <v>CRWDBatl_OUTDOOR FIELD WALLA-Male Agony Moan_B00M_BCCK.wav</v>
      </c>
      <c r="I83" s="74">
        <v>1</v>
      </c>
      <c r="J83" s="74"/>
      <c r="K83" s="17" t="s">
        <v>8</v>
      </c>
      <c r="L83" s="74" t="s">
        <v>61</v>
      </c>
      <c r="M83" s="1"/>
      <c r="N83" s="1"/>
      <c r="O83" s="1"/>
    </row>
    <row r="84" spans="1:15" ht="16.5" hidden="1" customHeight="1" x14ac:dyDescent="0.15">
      <c r="A84" s="74" t="s">
        <v>56</v>
      </c>
      <c r="B84" s="2" t="s">
        <v>57</v>
      </c>
      <c r="C84" s="2"/>
      <c r="D84" s="2" t="s">
        <v>92</v>
      </c>
      <c r="E84" s="2"/>
      <c r="F84" s="2" t="s">
        <v>59</v>
      </c>
      <c r="G84" s="2" t="s">
        <v>60</v>
      </c>
      <c r="H84" s="75" t="str">
        <f t="shared" ref="H84:H95" si="10">CONCATENATE(A84&amp; "_" &amp;B84&amp; "-" &amp;D84&amp; "_" &amp;F84&amp; "_" &amp;G84&amp; ".wav")</f>
        <v>CRWDBatl_OUTDOOR FOREST WALLA-Agony Moan_B00M_BCCK.wav</v>
      </c>
      <c r="I84" s="74">
        <v>1</v>
      </c>
      <c r="J84" s="74"/>
      <c r="K84" s="17" t="s">
        <v>8</v>
      </c>
      <c r="L84" s="74" t="s">
        <v>61</v>
      </c>
      <c r="M84" s="1"/>
      <c r="N84" s="1"/>
      <c r="O84" s="1"/>
    </row>
    <row r="85" spans="1:15" ht="16.5" hidden="1" customHeight="1" x14ac:dyDescent="0.15">
      <c r="A85" s="74" t="s">
        <v>56</v>
      </c>
      <c r="B85" s="2" t="s">
        <v>57</v>
      </c>
      <c r="C85" s="2"/>
      <c r="D85" s="2" t="s">
        <v>92</v>
      </c>
      <c r="E85" s="2"/>
      <c r="F85" s="2" t="s">
        <v>59</v>
      </c>
      <c r="G85" s="2" t="s">
        <v>60</v>
      </c>
      <c r="H85" s="75" t="str">
        <f t="shared" si="10"/>
        <v>CRWDBatl_OUTDOOR FOREST WALLA-Agony Moan_B00M_BCCK.wav</v>
      </c>
      <c r="I85" s="74">
        <v>1</v>
      </c>
      <c r="J85" s="74"/>
      <c r="K85" s="17" t="s">
        <v>8</v>
      </c>
      <c r="L85" s="74" t="s">
        <v>61</v>
      </c>
      <c r="M85" s="1"/>
      <c r="N85" s="1"/>
      <c r="O85" s="1"/>
    </row>
    <row r="86" spans="1:15" ht="16.5" hidden="1" customHeight="1" x14ac:dyDescent="0.15">
      <c r="A86" s="74" t="s">
        <v>56</v>
      </c>
      <c r="B86" s="2" t="s">
        <v>57</v>
      </c>
      <c r="C86" s="2"/>
      <c r="D86" s="2" t="s">
        <v>92</v>
      </c>
      <c r="E86" s="2"/>
      <c r="F86" s="2" t="s">
        <v>59</v>
      </c>
      <c r="G86" s="2" t="s">
        <v>60</v>
      </c>
      <c r="H86" s="75" t="str">
        <f t="shared" si="10"/>
        <v>CRWDBatl_OUTDOOR FOREST WALLA-Agony Moan_B00M_BCCK.wav</v>
      </c>
      <c r="I86" s="74">
        <v>1</v>
      </c>
      <c r="J86" s="74"/>
      <c r="K86" s="17" t="s">
        <v>8</v>
      </c>
      <c r="L86" s="74" t="s">
        <v>61</v>
      </c>
      <c r="M86" s="1"/>
      <c r="N86" s="1"/>
      <c r="O86" s="1"/>
    </row>
    <row r="87" spans="1:15" ht="16.5" hidden="1" customHeight="1" x14ac:dyDescent="0.15">
      <c r="A87" s="74" t="s">
        <v>56</v>
      </c>
      <c r="B87" s="2" t="s">
        <v>57</v>
      </c>
      <c r="C87" s="2"/>
      <c r="D87" s="2" t="s">
        <v>92</v>
      </c>
      <c r="E87" s="2"/>
      <c r="F87" s="2" t="s">
        <v>59</v>
      </c>
      <c r="G87" s="2" t="s">
        <v>60</v>
      </c>
      <c r="H87" s="75" t="str">
        <f t="shared" si="10"/>
        <v>CRWDBatl_OUTDOOR FOREST WALLA-Agony Moan_B00M_BCCK.wav</v>
      </c>
      <c r="I87" s="74">
        <v>1</v>
      </c>
      <c r="J87" s="74"/>
      <c r="K87" s="17" t="s">
        <v>8</v>
      </c>
      <c r="L87" s="74" t="s">
        <v>61</v>
      </c>
      <c r="M87" s="1"/>
      <c r="N87" s="1"/>
      <c r="O87" s="1"/>
    </row>
    <row r="88" spans="1:15" ht="16.5" hidden="1" customHeight="1" x14ac:dyDescent="0.15">
      <c r="A88" s="74" t="s">
        <v>56</v>
      </c>
      <c r="B88" s="2" t="s">
        <v>57</v>
      </c>
      <c r="C88" s="2"/>
      <c r="D88" s="2" t="s">
        <v>92</v>
      </c>
      <c r="E88" s="2"/>
      <c r="F88" s="2" t="s">
        <v>59</v>
      </c>
      <c r="G88" s="2" t="s">
        <v>60</v>
      </c>
      <c r="H88" s="75" t="str">
        <f t="shared" si="10"/>
        <v>CRWDBatl_OUTDOOR FOREST WALLA-Agony Moan_B00M_BCCK.wav</v>
      </c>
      <c r="I88" s="74">
        <v>1</v>
      </c>
      <c r="J88" s="74"/>
      <c r="K88" s="17" t="s">
        <v>8</v>
      </c>
      <c r="L88" s="74" t="s">
        <v>61</v>
      </c>
      <c r="M88" s="1"/>
      <c r="N88" s="1"/>
      <c r="O88" s="1"/>
    </row>
    <row r="89" spans="1:15" ht="16.5" hidden="1" customHeight="1" x14ac:dyDescent="0.15">
      <c r="A89" s="74" t="s">
        <v>56</v>
      </c>
      <c r="B89" s="2" t="s">
        <v>57</v>
      </c>
      <c r="C89" s="2"/>
      <c r="D89" s="2" t="s">
        <v>92</v>
      </c>
      <c r="E89" s="2"/>
      <c r="F89" s="2" t="s">
        <v>59</v>
      </c>
      <c r="G89" s="2" t="s">
        <v>60</v>
      </c>
      <c r="H89" s="75" t="str">
        <f t="shared" si="10"/>
        <v>CRWDBatl_OUTDOOR FOREST WALLA-Agony Moan_B00M_BCCK.wav</v>
      </c>
      <c r="I89" s="74">
        <v>1</v>
      </c>
      <c r="J89" s="74"/>
      <c r="K89" s="17" t="s">
        <v>8</v>
      </c>
      <c r="L89" s="74" t="s">
        <v>61</v>
      </c>
      <c r="M89" s="1"/>
      <c r="N89" s="1"/>
      <c r="O89" s="1"/>
    </row>
    <row r="90" spans="1:15" ht="16.5" hidden="1" customHeight="1" x14ac:dyDescent="0.15">
      <c r="A90" s="74" t="s">
        <v>56</v>
      </c>
      <c r="B90" s="2" t="s">
        <v>57</v>
      </c>
      <c r="C90" s="2"/>
      <c r="D90" s="2" t="s">
        <v>92</v>
      </c>
      <c r="E90" s="2"/>
      <c r="F90" s="2" t="s">
        <v>59</v>
      </c>
      <c r="G90" s="2" t="s">
        <v>60</v>
      </c>
      <c r="H90" s="75" t="str">
        <f t="shared" si="10"/>
        <v>CRWDBatl_OUTDOOR FOREST WALLA-Agony Moan_B00M_BCCK.wav</v>
      </c>
      <c r="I90" s="74">
        <v>1</v>
      </c>
      <c r="J90" s="74"/>
      <c r="K90" s="17" t="s">
        <v>8</v>
      </c>
      <c r="L90" s="74" t="s">
        <v>61</v>
      </c>
      <c r="M90" s="1"/>
      <c r="N90" s="1"/>
      <c r="O90" s="1"/>
    </row>
    <row r="91" spans="1:15" ht="16.5" hidden="1" customHeight="1" x14ac:dyDescent="0.15">
      <c r="A91" s="74" t="s">
        <v>56</v>
      </c>
      <c r="B91" s="2" t="s">
        <v>57</v>
      </c>
      <c r="C91" s="2"/>
      <c r="D91" s="2" t="s">
        <v>92</v>
      </c>
      <c r="E91" s="2"/>
      <c r="F91" s="2" t="s">
        <v>59</v>
      </c>
      <c r="G91" s="2" t="s">
        <v>60</v>
      </c>
      <c r="H91" s="75" t="str">
        <f t="shared" si="10"/>
        <v>CRWDBatl_OUTDOOR FOREST WALLA-Agony Moan_B00M_BCCK.wav</v>
      </c>
      <c r="I91" s="74">
        <v>1</v>
      </c>
      <c r="J91" s="74"/>
      <c r="K91" s="17" t="s">
        <v>8</v>
      </c>
      <c r="L91" s="74" t="s">
        <v>61</v>
      </c>
      <c r="M91" s="1"/>
      <c r="N91" s="1"/>
      <c r="O91" s="1"/>
    </row>
    <row r="92" spans="1:15" ht="16.5" hidden="1" customHeight="1" x14ac:dyDescent="0.15">
      <c r="A92" s="74" t="s">
        <v>56</v>
      </c>
      <c r="B92" s="2" t="s">
        <v>57</v>
      </c>
      <c r="C92" s="2"/>
      <c r="D92" s="2" t="s">
        <v>92</v>
      </c>
      <c r="E92" s="2"/>
      <c r="F92" s="2" t="s">
        <v>59</v>
      </c>
      <c r="G92" s="2" t="s">
        <v>60</v>
      </c>
      <c r="H92" s="75" t="str">
        <f t="shared" si="10"/>
        <v>CRWDBatl_OUTDOOR FOREST WALLA-Agony Moan_B00M_BCCK.wav</v>
      </c>
      <c r="I92" s="74">
        <v>1</v>
      </c>
      <c r="J92" s="74"/>
      <c r="K92" s="17" t="s">
        <v>8</v>
      </c>
      <c r="L92" s="74" t="s">
        <v>61</v>
      </c>
      <c r="M92" s="1"/>
      <c r="N92" s="1"/>
      <c r="O92" s="1"/>
    </row>
    <row r="93" spans="1:15" ht="16.5" hidden="1" customHeight="1" x14ac:dyDescent="0.15">
      <c r="A93" s="74" t="s">
        <v>56</v>
      </c>
      <c r="B93" s="2" t="s">
        <v>57</v>
      </c>
      <c r="C93" s="2"/>
      <c r="D93" s="2" t="s">
        <v>92</v>
      </c>
      <c r="E93" s="2"/>
      <c r="F93" s="2" t="s">
        <v>59</v>
      </c>
      <c r="G93" s="2" t="s">
        <v>60</v>
      </c>
      <c r="H93" s="75" t="str">
        <f t="shared" si="10"/>
        <v>CRWDBatl_OUTDOOR FOREST WALLA-Agony Moan_B00M_BCCK.wav</v>
      </c>
      <c r="I93" s="74">
        <v>1</v>
      </c>
      <c r="J93" s="74"/>
      <c r="K93" s="17" t="s">
        <v>8</v>
      </c>
      <c r="L93" s="74" t="s">
        <v>61</v>
      </c>
      <c r="M93" s="1"/>
      <c r="N93" s="1"/>
      <c r="O93" s="1"/>
    </row>
    <row r="94" spans="1:15" ht="16.5" hidden="1" customHeight="1" x14ac:dyDescent="0.15">
      <c r="A94" s="74" t="s">
        <v>56</v>
      </c>
      <c r="B94" s="2" t="s">
        <v>57</v>
      </c>
      <c r="C94" s="2"/>
      <c r="D94" s="2" t="s">
        <v>92</v>
      </c>
      <c r="E94" s="2"/>
      <c r="F94" s="2" t="s">
        <v>59</v>
      </c>
      <c r="G94" s="2" t="s">
        <v>60</v>
      </c>
      <c r="H94" s="75" t="str">
        <f t="shared" si="10"/>
        <v>CRWDBatl_OUTDOOR FOREST WALLA-Agony Moan_B00M_BCCK.wav</v>
      </c>
      <c r="I94" s="74">
        <v>1</v>
      </c>
      <c r="J94" s="74"/>
      <c r="K94" s="17" t="s">
        <v>8</v>
      </c>
      <c r="L94" s="74" t="s">
        <v>61</v>
      </c>
      <c r="M94" s="1"/>
      <c r="N94" s="1"/>
      <c r="O94" s="1"/>
    </row>
    <row r="95" spans="1:15" ht="16.5" hidden="1" customHeight="1" x14ac:dyDescent="0.15">
      <c r="A95" s="74" t="s">
        <v>56</v>
      </c>
      <c r="B95" s="2" t="s">
        <v>57</v>
      </c>
      <c r="C95" s="2"/>
      <c r="D95" s="2" t="s">
        <v>92</v>
      </c>
      <c r="E95" s="2"/>
      <c r="F95" s="2" t="s">
        <v>59</v>
      </c>
      <c r="G95" s="2" t="s">
        <v>60</v>
      </c>
      <c r="H95" s="75" t="str">
        <f t="shared" si="10"/>
        <v>CRWDBatl_OUTDOOR FOREST WALLA-Agony Moan_B00M_BCCK.wav</v>
      </c>
      <c r="I95" s="74">
        <v>1</v>
      </c>
      <c r="J95" s="74"/>
      <c r="K95" s="17" t="s">
        <v>8</v>
      </c>
      <c r="L95" s="74" t="s">
        <v>61</v>
      </c>
      <c r="M95" s="1"/>
      <c r="N95" s="1"/>
      <c r="O95" s="1"/>
    </row>
    <row r="96" spans="1:15" ht="16.5" hidden="1" customHeight="1" x14ac:dyDescent="0.15">
      <c r="A96" s="74" t="s">
        <v>56</v>
      </c>
      <c r="B96" s="2" t="s">
        <v>73</v>
      </c>
      <c r="C96" s="2" t="s">
        <v>74</v>
      </c>
      <c r="D96" s="2" t="s">
        <v>92</v>
      </c>
      <c r="E96" s="2"/>
      <c r="F96" s="2" t="s">
        <v>59</v>
      </c>
      <c r="G96" s="2" t="s">
        <v>60</v>
      </c>
      <c r="H96" s="75" t="str">
        <f t="shared" ref="H96:H107" si="11">CONCATENATE(A96&amp; "_" &amp;B96&amp; "-" &amp;C96&amp; " " &amp;D96&amp; "_" &amp;F96&amp; "_" &amp;G96&amp; ".wav")</f>
        <v>CRWDBatl_OUTDOOR FIELD WALLA-Female Agony Moan_B00M_BCCK.wav</v>
      </c>
      <c r="I96" s="74">
        <v>1</v>
      </c>
      <c r="J96" s="74"/>
      <c r="K96" s="17" t="s">
        <v>8</v>
      </c>
      <c r="L96" s="74" t="s">
        <v>61</v>
      </c>
      <c r="M96" s="1"/>
      <c r="N96" s="1"/>
      <c r="O96" s="1"/>
    </row>
    <row r="97" spans="1:15" ht="16.5" hidden="1" customHeight="1" x14ac:dyDescent="0.15">
      <c r="A97" s="74" t="s">
        <v>56</v>
      </c>
      <c r="B97" s="2" t="s">
        <v>73</v>
      </c>
      <c r="C97" s="2" t="s">
        <v>74</v>
      </c>
      <c r="D97" s="2" t="s">
        <v>92</v>
      </c>
      <c r="E97" s="2"/>
      <c r="F97" s="2" t="s">
        <v>59</v>
      </c>
      <c r="G97" s="2" t="s">
        <v>60</v>
      </c>
      <c r="H97" s="75" t="str">
        <f t="shared" si="11"/>
        <v>CRWDBatl_OUTDOOR FIELD WALLA-Female Agony Moan_B00M_BCCK.wav</v>
      </c>
      <c r="I97" s="74">
        <v>1</v>
      </c>
      <c r="J97" s="74"/>
      <c r="K97" s="17" t="s">
        <v>8</v>
      </c>
      <c r="L97" s="74" t="s">
        <v>61</v>
      </c>
      <c r="M97" s="1"/>
      <c r="N97" s="1"/>
      <c r="O97" s="1"/>
    </row>
    <row r="98" spans="1:15" ht="16.5" hidden="1" customHeight="1" x14ac:dyDescent="0.15">
      <c r="A98" s="74" t="s">
        <v>56</v>
      </c>
      <c r="B98" s="2" t="s">
        <v>73</v>
      </c>
      <c r="C98" s="2" t="s">
        <v>74</v>
      </c>
      <c r="D98" s="2" t="s">
        <v>92</v>
      </c>
      <c r="E98" s="2"/>
      <c r="F98" s="2" t="s">
        <v>59</v>
      </c>
      <c r="G98" s="2" t="s">
        <v>60</v>
      </c>
      <c r="H98" s="75" t="str">
        <f t="shared" si="11"/>
        <v>CRWDBatl_OUTDOOR FIELD WALLA-Female Agony Moan_B00M_BCCK.wav</v>
      </c>
      <c r="I98" s="74">
        <v>1</v>
      </c>
      <c r="J98" s="74"/>
      <c r="K98" s="17" t="s">
        <v>8</v>
      </c>
      <c r="L98" s="74" t="s">
        <v>61</v>
      </c>
      <c r="M98" s="1"/>
      <c r="N98" s="1"/>
      <c r="O98" s="1"/>
    </row>
    <row r="99" spans="1:15" ht="16.5" hidden="1" customHeight="1" x14ac:dyDescent="0.15">
      <c r="A99" s="74" t="s">
        <v>56</v>
      </c>
      <c r="B99" s="2" t="s">
        <v>73</v>
      </c>
      <c r="C99" s="2" t="s">
        <v>74</v>
      </c>
      <c r="D99" s="2" t="s">
        <v>92</v>
      </c>
      <c r="E99" s="2"/>
      <c r="F99" s="2" t="s">
        <v>59</v>
      </c>
      <c r="G99" s="2" t="s">
        <v>60</v>
      </c>
      <c r="H99" s="75" t="str">
        <f t="shared" si="11"/>
        <v>CRWDBatl_OUTDOOR FIELD WALLA-Female Agony Moan_B00M_BCCK.wav</v>
      </c>
      <c r="I99" s="74">
        <v>1</v>
      </c>
      <c r="J99" s="74"/>
      <c r="K99" s="17" t="s">
        <v>8</v>
      </c>
      <c r="L99" s="74" t="s">
        <v>61</v>
      </c>
      <c r="M99" s="1"/>
      <c r="N99" s="1"/>
      <c r="O99" s="1"/>
    </row>
    <row r="100" spans="1:15" ht="16.5" hidden="1" customHeight="1" x14ac:dyDescent="0.15">
      <c r="A100" s="74" t="s">
        <v>56</v>
      </c>
      <c r="B100" s="2" t="s">
        <v>73</v>
      </c>
      <c r="C100" s="2" t="s">
        <v>74</v>
      </c>
      <c r="D100" s="2" t="s">
        <v>92</v>
      </c>
      <c r="E100" s="2"/>
      <c r="F100" s="2" t="s">
        <v>59</v>
      </c>
      <c r="G100" s="2" t="s">
        <v>60</v>
      </c>
      <c r="H100" s="75" t="str">
        <f t="shared" si="11"/>
        <v>CRWDBatl_OUTDOOR FIELD WALLA-Female Agony Moan_B00M_BCCK.wav</v>
      </c>
      <c r="I100" s="74">
        <v>1</v>
      </c>
      <c r="J100" s="74"/>
      <c r="K100" s="17" t="s">
        <v>8</v>
      </c>
      <c r="L100" s="74" t="s">
        <v>61</v>
      </c>
      <c r="M100" s="1"/>
      <c r="N100" s="1"/>
      <c r="O100" s="1"/>
    </row>
    <row r="101" spans="1:15" ht="16.5" hidden="1" customHeight="1" x14ac:dyDescent="0.15">
      <c r="A101" s="74" t="s">
        <v>56</v>
      </c>
      <c r="B101" s="2" t="s">
        <v>73</v>
      </c>
      <c r="C101" s="2" t="s">
        <v>74</v>
      </c>
      <c r="D101" s="2" t="s">
        <v>92</v>
      </c>
      <c r="E101" s="2"/>
      <c r="F101" s="2" t="s">
        <v>59</v>
      </c>
      <c r="G101" s="2" t="s">
        <v>60</v>
      </c>
      <c r="H101" s="75" t="str">
        <f t="shared" si="11"/>
        <v>CRWDBatl_OUTDOOR FIELD WALLA-Female Agony Moan_B00M_BCCK.wav</v>
      </c>
      <c r="I101" s="74">
        <v>1</v>
      </c>
      <c r="J101" s="74"/>
      <c r="K101" s="17" t="s">
        <v>8</v>
      </c>
      <c r="L101" s="74" t="s">
        <v>61</v>
      </c>
      <c r="M101" s="1"/>
      <c r="N101" s="1"/>
      <c r="O101" s="1"/>
    </row>
    <row r="102" spans="1:15" ht="16.5" hidden="1" customHeight="1" x14ac:dyDescent="0.15">
      <c r="A102" s="74" t="s">
        <v>56</v>
      </c>
      <c r="B102" s="2" t="s">
        <v>73</v>
      </c>
      <c r="C102" s="2" t="s">
        <v>74</v>
      </c>
      <c r="D102" s="2" t="s">
        <v>92</v>
      </c>
      <c r="E102" s="2"/>
      <c r="F102" s="2" t="s">
        <v>59</v>
      </c>
      <c r="G102" s="2" t="s">
        <v>60</v>
      </c>
      <c r="H102" s="75" t="str">
        <f t="shared" si="11"/>
        <v>CRWDBatl_OUTDOOR FIELD WALLA-Female Agony Moan_B00M_BCCK.wav</v>
      </c>
      <c r="I102" s="74">
        <v>1</v>
      </c>
      <c r="J102" s="74"/>
      <c r="K102" s="17" t="s">
        <v>8</v>
      </c>
      <c r="L102" s="74" t="s">
        <v>61</v>
      </c>
      <c r="M102" s="1"/>
      <c r="N102" s="1"/>
      <c r="O102" s="1"/>
    </row>
    <row r="103" spans="1:15" ht="16.5" hidden="1" customHeight="1" x14ac:dyDescent="0.15">
      <c r="A103" s="74" t="s">
        <v>56</v>
      </c>
      <c r="B103" s="2" t="s">
        <v>73</v>
      </c>
      <c r="C103" s="2" t="s">
        <v>74</v>
      </c>
      <c r="D103" s="2" t="s">
        <v>92</v>
      </c>
      <c r="E103" s="2"/>
      <c r="F103" s="2" t="s">
        <v>59</v>
      </c>
      <c r="G103" s="2" t="s">
        <v>60</v>
      </c>
      <c r="H103" s="75" t="str">
        <f t="shared" si="11"/>
        <v>CRWDBatl_OUTDOOR FIELD WALLA-Female Agony Moan_B00M_BCCK.wav</v>
      </c>
      <c r="I103" s="74">
        <v>1</v>
      </c>
      <c r="J103" s="74"/>
      <c r="K103" s="17" t="s">
        <v>8</v>
      </c>
      <c r="L103" s="74" t="s">
        <v>61</v>
      </c>
      <c r="M103" s="1"/>
      <c r="N103" s="1"/>
      <c r="O103" s="1"/>
    </row>
    <row r="104" spans="1:15" ht="16.5" hidden="1" customHeight="1" x14ac:dyDescent="0.15">
      <c r="A104" s="74" t="s">
        <v>56</v>
      </c>
      <c r="B104" s="2" t="s">
        <v>73</v>
      </c>
      <c r="C104" s="2" t="s">
        <v>74</v>
      </c>
      <c r="D104" s="2" t="s">
        <v>92</v>
      </c>
      <c r="E104" s="2"/>
      <c r="F104" s="2" t="s">
        <v>59</v>
      </c>
      <c r="G104" s="2" t="s">
        <v>60</v>
      </c>
      <c r="H104" s="75" t="str">
        <f t="shared" si="11"/>
        <v>CRWDBatl_OUTDOOR FIELD WALLA-Female Agony Moan_B00M_BCCK.wav</v>
      </c>
      <c r="I104" s="74">
        <v>1</v>
      </c>
      <c r="J104" s="74"/>
      <c r="K104" s="17" t="s">
        <v>8</v>
      </c>
      <c r="L104" s="74" t="s">
        <v>61</v>
      </c>
      <c r="M104" s="1"/>
      <c r="N104" s="1"/>
      <c r="O104" s="1"/>
    </row>
    <row r="105" spans="1:15" ht="16.5" hidden="1" customHeight="1" x14ac:dyDescent="0.15">
      <c r="A105" s="74" t="s">
        <v>56</v>
      </c>
      <c r="B105" s="2" t="s">
        <v>73</v>
      </c>
      <c r="C105" s="2" t="s">
        <v>74</v>
      </c>
      <c r="D105" s="2" t="s">
        <v>92</v>
      </c>
      <c r="E105" s="2"/>
      <c r="F105" s="2" t="s">
        <v>59</v>
      </c>
      <c r="G105" s="2" t="s">
        <v>60</v>
      </c>
      <c r="H105" s="75" t="str">
        <f t="shared" si="11"/>
        <v>CRWDBatl_OUTDOOR FIELD WALLA-Female Agony Moan_B00M_BCCK.wav</v>
      </c>
      <c r="I105" s="74">
        <v>1</v>
      </c>
      <c r="J105" s="74"/>
      <c r="K105" s="17" t="s">
        <v>8</v>
      </c>
      <c r="L105" s="74" t="s">
        <v>61</v>
      </c>
      <c r="M105" s="1"/>
      <c r="N105" s="1"/>
      <c r="O105" s="1"/>
    </row>
    <row r="106" spans="1:15" ht="16.5" hidden="1" customHeight="1" x14ac:dyDescent="0.15">
      <c r="A106" s="74" t="s">
        <v>56</v>
      </c>
      <c r="B106" s="2" t="s">
        <v>73</v>
      </c>
      <c r="C106" s="2" t="s">
        <v>74</v>
      </c>
      <c r="D106" s="2" t="s">
        <v>92</v>
      </c>
      <c r="E106" s="2"/>
      <c r="F106" s="2" t="s">
        <v>59</v>
      </c>
      <c r="G106" s="2" t="s">
        <v>60</v>
      </c>
      <c r="H106" s="75" t="str">
        <f t="shared" si="11"/>
        <v>CRWDBatl_OUTDOOR FIELD WALLA-Female Agony Moan_B00M_BCCK.wav</v>
      </c>
      <c r="I106" s="74">
        <v>1</v>
      </c>
      <c r="J106" s="74"/>
      <c r="K106" s="17" t="s">
        <v>8</v>
      </c>
      <c r="L106" s="74" t="s">
        <v>61</v>
      </c>
      <c r="M106" s="1"/>
      <c r="N106" s="1"/>
      <c r="O106" s="1"/>
    </row>
    <row r="107" spans="1:15" ht="16.5" hidden="1" customHeight="1" x14ac:dyDescent="0.15">
      <c r="A107" s="74" t="s">
        <v>56</v>
      </c>
      <c r="B107" s="2" t="s">
        <v>73</v>
      </c>
      <c r="C107" s="2" t="s">
        <v>74</v>
      </c>
      <c r="D107" s="2" t="s">
        <v>92</v>
      </c>
      <c r="E107" s="2"/>
      <c r="F107" s="2" t="s">
        <v>59</v>
      </c>
      <c r="G107" s="2" t="s">
        <v>60</v>
      </c>
      <c r="H107" s="75" t="str">
        <f t="shared" si="11"/>
        <v>CRWDBatl_OUTDOOR FIELD WALLA-Female Agony Moan_B00M_BCCK.wav</v>
      </c>
      <c r="I107" s="74">
        <v>1</v>
      </c>
      <c r="J107" s="74"/>
      <c r="K107" s="17" t="s">
        <v>8</v>
      </c>
      <c r="L107" s="74" t="s">
        <v>61</v>
      </c>
      <c r="M107" s="1"/>
      <c r="N107" s="1"/>
      <c r="O107" s="1"/>
    </row>
    <row r="108" spans="1:15" ht="16.5" hidden="1" customHeight="1" x14ac:dyDescent="0.15">
      <c r="A108" s="74" t="s">
        <v>56</v>
      </c>
      <c r="B108" s="2" t="s">
        <v>57</v>
      </c>
      <c r="C108" s="2"/>
      <c r="D108" s="2" t="s">
        <v>105</v>
      </c>
      <c r="E108" s="2"/>
      <c r="F108" s="2" t="s">
        <v>59</v>
      </c>
      <c r="G108" s="2" t="s">
        <v>60</v>
      </c>
      <c r="H108" s="75" t="str">
        <f t="shared" ref="H108:H119" si="12">CONCATENATE(A108&amp; "_" &amp;B108&amp; "-" &amp;D108&amp; "_" &amp;F108&amp; "_" &amp;G108&amp; ".wav")</f>
        <v>CRWDBatl_OUTDOOR FOREST WALLA-Fear_B00M_BCCK.wav</v>
      </c>
      <c r="I108" s="74">
        <v>1</v>
      </c>
      <c r="J108" s="74"/>
      <c r="K108" s="17" t="s">
        <v>8</v>
      </c>
      <c r="L108" s="74" t="s">
        <v>61</v>
      </c>
      <c r="M108" s="1"/>
      <c r="N108" s="1"/>
      <c r="O108" s="1"/>
    </row>
    <row r="109" spans="1:15" ht="16.5" hidden="1" customHeight="1" x14ac:dyDescent="0.15">
      <c r="A109" s="74" t="s">
        <v>56</v>
      </c>
      <c r="B109" s="2" t="s">
        <v>57</v>
      </c>
      <c r="C109" s="2"/>
      <c r="D109" s="2" t="s">
        <v>105</v>
      </c>
      <c r="E109" s="2"/>
      <c r="F109" s="2" t="s">
        <v>59</v>
      </c>
      <c r="G109" s="2" t="s">
        <v>60</v>
      </c>
      <c r="H109" s="75" t="str">
        <f t="shared" si="12"/>
        <v>CRWDBatl_OUTDOOR FOREST WALLA-Fear_B00M_BCCK.wav</v>
      </c>
      <c r="I109" s="74">
        <v>1</v>
      </c>
      <c r="J109" s="74"/>
      <c r="K109" s="17" t="s">
        <v>8</v>
      </c>
      <c r="L109" s="74" t="s">
        <v>61</v>
      </c>
      <c r="M109" s="1"/>
      <c r="N109" s="1"/>
      <c r="O109" s="1"/>
    </row>
    <row r="110" spans="1:15" ht="16.5" hidden="1" customHeight="1" x14ac:dyDescent="0.15">
      <c r="A110" s="74" t="s">
        <v>56</v>
      </c>
      <c r="B110" s="2" t="s">
        <v>57</v>
      </c>
      <c r="C110" s="2"/>
      <c r="D110" s="2" t="s">
        <v>105</v>
      </c>
      <c r="E110" s="2"/>
      <c r="F110" s="2" t="s">
        <v>59</v>
      </c>
      <c r="G110" s="2" t="s">
        <v>60</v>
      </c>
      <c r="H110" s="75" t="str">
        <f t="shared" si="12"/>
        <v>CRWDBatl_OUTDOOR FOREST WALLA-Fear_B00M_BCCK.wav</v>
      </c>
      <c r="I110" s="74">
        <v>1</v>
      </c>
      <c r="J110" s="74"/>
      <c r="K110" s="17" t="s">
        <v>8</v>
      </c>
      <c r="L110" s="74" t="s">
        <v>61</v>
      </c>
      <c r="M110" s="1"/>
      <c r="N110" s="1"/>
      <c r="O110" s="1"/>
    </row>
    <row r="111" spans="1:15" ht="16.5" hidden="1" customHeight="1" x14ac:dyDescent="0.15">
      <c r="A111" s="74" t="s">
        <v>56</v>
      </c>
      <c r="B111" s="2" t="s">
        <v>57</v>
      </c>
      <c r="C111" s="2"/>
      <c r="D111" s="2" t="s">
        <v>105</v>
      </c>
      <c r="E111" s="2"/>
      <c r="F111" s="2" t="s">
        <v>59</v>
      </c>
      <c r="G111" s="2" t="s">
        <v>60</v>
      </c>
      <c r="H111" s="75" t="str">
        <f t="shared" si="12"/>
        <v>CRWDBatl_OUTDOOR FOREST WALLA-Fear_B00M_BCCK.wav</v>
      </c>
      <c r="I111" s="74">
        <v>1</v>
      </c>
      <c r="J111" s="74"/>
      <c r="K111" s="17" t="s">
        <v>8</v>
      </c>
      <c r="L111" s="74" t="s">
        <v>61</v>
      </c>
      <c r="M111" s="1"/>
      <c r="N111" s="1"/>
      <c r="O111" s="1"/>
    </row>
    <row r="112" spans="1:15" ht="16.5" hidden="1" customHeight="1" x14ac:dyDescent="0.15">
      <c r="A112" s="74" t="s">
        <v>56</v>
      </c>
      <c r="B112" s="2" t="s">
        <v>57</v>
      </c>
      <c r="C112" s="2"/>
      <c r="D112" s="2" t="s">
        <v>105</v>
      </c>
      <c r="E112" s="2"/>
      <c r="F112" s="2" t="s">
        <v>59</v>
      </c>
      <c r="G112" s="2" t="s">
        <v>60</v>
      </c>
      <c r="H112" s="75" t="str">
        <f t="shared" si="12"/>
        <v>CRWDBatl_OUTDOOR FOREST WALLA-Fear_B00M_BCCK.wav</v>
      </c>
      <c r="I112" s="74">
        <v>1</v>
      </c>
      <c r="J112" s="74"/>
      <c r="K112" s="17" t="s">
        <v>8</v>
      </c>
      <c r="L112" s="74" t="s">
        <v>61</v>
      </c>
      <c r="M112" s="1"/>
      <c r="N112" s="1"/>
      <c r="O112" s="1"/>
    </row>
    <row r="113" spans="1:15" ht="16.5" hidden="1" customHeight="1" x14ac:dyDescent="0.15">
      <c r="A113" s="74" t="s">
        <v>56</v>
      </c>
      <c r="B113" s="2" t="s">
        <v>57</v>
      </c>
      <c r="C113" s="2"/>
      <c r="D113" s="2" t="s">
        <v>105</v>
      </c>
      <c r="E113" s="2"/>
      <c r="F113" s="2" t="s">
        <v>59</v>
      </c>
      <c r="G113" s="2" t="s">
        <v>60</v>
      </c>
      <c r="H113" s="75" t="str">
        <f t="shared" si="12"/>
        <v>CRWDBatl_OUTDOOR FOREST WALLA-Fear_B00M_BCCK.wav</v>
      </c>
      <c r="I113" s="74">
        <v>1</v>
      </c>
      <c r="J113" s="74"/>
      <c r="K113" s="17" t="s">
        <v>8</v>
      </c>
      <c r="L113" s="74" t="s">
        <v>61</v>
      </c>
      <c r="M113" s="1"/>
      <c r="N113" s="1"/>
      <c r="O113" s="1"/>
    </row>
    <row r="114" spans="1:15" ht="16.5" hidden="1" customHeight="1" x14ac:dyDescent="0.15">
      <c r="A114" s="74" t="s">
        <v>56</v>
      </c>
      <c r="B114" s="2" t="s">
        <v>57</v>
      </c>
      <c r="C114" s="2"/>
      <c r="D114" s="2" t="s">
        <v>105</v>
      </c>
      <c r="E114" s="2"/>
      <c r="F114" s="2" t="s">
        <v>59</v>
      </c>
      <c r="G114" s="2" t="s">
        <v>60</v>
      </c>
      <c r="H114" s="75" t="str">
        <f t="shared" si="12"/>
        <v>CRWDBatl_OUTDOOR FOREST WALLA-Fear_B00M_BCCK.wav</v>
      </c>
      <c r="I114" s="74">
        <v>1</v>
      </c>
      <c r="J114" s="74"/>
      <c r="K114" s="17" t="s">
        <v>8</v>
      </c>
      <c r="L114" s="74" t="s">
        <v>61</v>
      </c>
      <c r="M114" s="1"/>
      <c r="N114" s="1"/>
      <c r="O114" s="1"/>
    </row>
    <row r="115" spans="1:15" ht="16.5" hidden="1" customHeight="1" x14ac:dyDescent="0.15">
      <c r="A115" s="74" t="s">
        <v>56</v>
      </c>
      <c r="B115" s="2" t="s">
        <v>57</v>
      </c>
      <c r="C115" s="2"/>
      <c r="D115" s="2" t="s">
        <v>105</v>
      </c>
      <c r="E115" s="2"/>
      <c r="F115" s="2" t="s">
        <v>59</v>
      </c>
      <c r="G115" s="2" t="s">
        <v>60</v>
      </c>
      <c r="H115" s="75" t="str">
        <f t="shared" si="12"/>
        <v>CRWDBatl_OUTDOOR FOREST WALLA-Fear_B00M_BCCK.wav</v>
      </c>
      <c r="I115" s="74">
        <v>1</v>
      </c>
      <c r="J115" s="74"/>
      <c r="K115" s="17" t="s">
        <v>8</v>
      </c>
      <c r="L115" s="74" t="s">
        <v>61</v>
      </c>
      <c r="M115" s="1"/>
      <c r="N115" s="1"/>
      <c r="O115" s="1"/>
    </row>
    <row r="116" spans="1:15" ht="16.5" hidden="1" customHeight="1" x14ac:dyDescent="0.15">
      <c r="A116" s="74" t="s">
        <v>56</v>
      </c>
      <c r="B116" s="2" t="s">
        <v>57</v>
      </c>
      <c r="C116" s="2"/>
      <c r="D116" s="2" t="s">
        <v>105</v>
      </c>
      <c r="E116" s="2"/>
      <c r="F116" s="2" t="s">
        <v>59</v>
      </c>
      <c r="G116" s="2" t="s">
        <v>60</v>
      </c>
      <c r="H116" s="75" t="str">
        <f t="shared" si="12"/>
        <v>CRWDBatl_OUTDOOR FOREST WALLA-Fear_B00M_BCCK.wav</v>
      </c>
      <c r="I116" s="74">
        <v>1</v>
      </c>
      <c r="J116" s="74"/>
      <c r="K116" s="17" t="s">
        <v>8</v>
      </c>
      <c r="L116" s="74" t="s">
        <v>61</v>
      </c>
      <c r="M116" s="1"/>
      <c r="N116" s="1"/>
      <c r="O116" s="1"/>
    </row>
    <row r="117" spans="1:15" ht="16.5" hidden="1" customHeight="1" x14ac:dyDescent="0.15">
      <c r="A117" s="74" t="s">
        <v>56</v>
      </c>
      <c r="B117" s="2" t="s">
        <v>57</v>
      </c>
      <c r="C117" s="2"/>
      <c r="D117" s="2" t="s">
        <v>105</v>
      </c>
      <c r="E117" s="2"/>
      <c r="F117" s="2" t="s">
        <v>59</v>
      </c>
      <c r="G117" s="2" t="s">
        <v>60</v>
      </c>
      <c r="H117" s="75" t="str">
        <f t="shared" si="12"/>
        <v>CRWDBatl_OUTDOOR FOREST WALLA-Fear_B00M_BCCK.wav</v>
      </c>
      <c r="I117" s="74">
        <v>1</v>
      </c>
      <c r="J117" s="74"/>
      <c r="K117" s="17" t="s">
        <v>8</v>
      </c>
      <c r="L117" s="74" t="s">
        <v>61</v>
      </c>
      <c r="M117" s="1"/>
      <c r="N117" s="1"/>
      <c r="O117" s="1"/>
    </row>
    <row r="118" spans="1:15" ht="16.5" hidden="1" customHeight="1" x14ac:dyDescent="0.15">
      <c r="A118" s="74" t="s">
        <v>56</v>
      </c>
      <c r="B118" s="2" t="s">
        <v>57</v>
      </c>
      <c r="C118" s="2"/>
      <c r="D118" s="2" t="s">
        <v>105</v>
      </c>
      <c r="E118" s="2"/>
      <c r="F118" s="2" t="s">
        <v>59</v>
      </c>
      <c r="G118" s="2" t="s">
        <v>60</v>
      </c>
      <c r="H118" s="75" t="str">
        <f t="shared" si="12"/>
        <v>CRWDBatl_OUTDOOR FOREST WALLA-Fear_B00M_BCCK.wav</v>
      </c>
      <c r="I118" s="74">
        <v>1</v>
      </c>
      <c r="J118" s="74"/>
      <c r="K118" s="17" t="s">
        <v>8</v>
      </c>
      <c r="L118" s="74" t="s">
        <v>61</v>
      </c>
      <c r="M118" s="1"/>
      <c r="N118" s="1"/>
      <c r="O118" s="1"/>
    </row>
    <row r="119" spans="1:15" ht="16.5" hidden="1" customHeight="1" x14ac:dyDescent="0.15">
      <c r="A119" s="74" t="s">
        <v>56</v>
      </c>
      <c r="B119" s="2" t="s">
        <v>57</v>
      </c>
      <c r="C119" s="2"/>
      <c r="D119" s="2" t="s">
        <v>105</v>
      </c>
      <c r="E119" s="2"/>
      <c r="F119" s="2" t="s">
        <v>59</v>
      </c>
      <c r="G119" s="2" t="s">
        <v>60</v>
      </c>
      <c r="H119" s="75" t="str">
        <f t="shared" si="12"/>
        <v>CRWDBatl_OUTDOOR FOREST WALLA-Fear_B00M_BCCK.wav</v>
      </c>
      <c r="I119" s="74">
        <v>1</v>
      </c>
      <c r="J119" s="74"/>
      <c r="K119" s="17" t="s">
        <v>8</v>
      </c>
      <c r="L119" s="74" t="s">
        <v>61</v>
      </c>
      <c r="M119" s="1"/>
      <c r="N119" s="1"/>
      <c r="O119" s="1"/>
    </row>
    <row r="120" spans="1:15" ht="16.5" customHeight="1" x14ac:dyDescent="0.15">
      <c r="A120" s="74" t="s">
        <v>56</v>
      </c>
      <c r="B120" s="2" t="s">
        <v>73</v>
      </c>
      <c r="C120" s="2" t="s">
        <v>74</v>
      </c>
      <c r="D120" s="2" t="s">
        <v>106</v>
      </c>
      <c r="E120" s="2" t="s">
        <v>76</v>
      </c>
      <c r="F120" s="2" t="s">
        <v>59</v>
      </c>
      <c r="G120" s="2" t="s">
        <v>60</v>
      </c>
      <c r="H120" s="75" t="str">
        <f>CONCATENATE(A120&amp; "_" &amp;B120&amp; "-" &amp;C120&amp; " " &amp;D120)</f>
        <v>CRWDBatl_OUTDOOR FIELD WALLA-Female Fear 01</v>
      </c>
      <c r="I120" s="74">
        <v>1</v>
      </c>
      <c r="J120" s="74" t="s">
        <v>4</v>
      </c>
      <c r="K120" s="17" t="s">
        <v>8</v>
      </c>
      <c r="L120" s="74" t="s">
        <v>61</v>
      </c>
      <c r="M120" s="1"/>
      <c r="N120" s="1"/>
      <c r="O120" s="1"/>
    </row>
    <row r="121" spans="1:15" ht="16.5" hidden="1" customHeight="1" x14ac:dyDescent="0.15">
      <c r="A121" s="74" t="s">
        <v>56</v>
      </c>
      <c r="B121" s="2" t="s">
        <v>73</v>
      </c>
      <c r="C121" s="2" t="s">
        <v>77</v>
      </c>
      <c r="D121" s="2" t="s">
        <v>105</v>
      </c>
      <c r="E121" s="2" t="s">
        <v>79</v>
      </c>
      <c r="F121" s="2" t="s">
        <v>59</v>
      </c>
      <c r="G121" s="2" t="s">
        <v>60</v>
      </c>
      <c r="H121" s="75" t="str">
        <f t="shared" ref="H121:H123" si="13">CONCATENATE(A121&amp; "_" &amp;B121&amp; "-" &amp;C121&amp; " " &amp;D121&amp; "_" &amp;F121&amp; "_" &amp;G121&amp; ".wav")</f>
        <v>CRWDBatl_OUTDOOR FIELD WALLA-Male Fear_B00M_BCCK.wav</v>
      </c>
      <c r="I121" s="74">
        <v>1</v>
      </c>
      <c r="J121" s="74"/>
      <c r="K121" s="17" t="s">
        <v>8</v>
      </c>
      <c r="L121" s="74" t="s">
        <v>61</v>
      </c>
      <c r="M121" s="1"/>
      <c r="N121" s="1"/>
      <c r="O121" s="1"/>
    </row>
    <row r="122" spans="1:15" ht="16.5" hidden="1" customHeight="1" x14ac:dyDescent="0.15">
      <c r="A122" s="74" t="s">
        <v>56</v>
      </c>
      <c r="B122" s="2" t="s">
        <v>73</v>
      </c>
      <c r="C122" s="2" t="s">
        <v>77</v>
      </c>
      <c r="D122" s="2" t="s">
        <v>105</v>
      </c>
      <c r="E122" s="2" t="s">
        <v>80</v>
      </c>
      <c r="F122" s="2" t="s">
        <v>59</v>
      </c>
      <c r="G122" s="2" t="s">
        <v>60</v>
      </c>
      <c r="H122" s="75" t="str">
        <f t="shared" si="13"/>
        <v>CRWDBatl_OUTDOOR FIELD WALLA-Male Fear_B00M_BCCK.wav</v>
      </c>
      <c r="I122" s="74">
        <v>1</v>
      </c>
      <c r="J122" s="74"/>
      <c r="K122" s="17" t="s">
        <v>8</v>
      </c>
      <c r="L122" s="74" t="s">
        <v>61</v>
      </c>
      <c r="M122" s="1"/>
      <c r="N122" s="1"/>
      <c r="O122" s="1"/>
    </row>
    <row r="123" spans="1:15" ht="16.5" hidden="1" customHeight="1" x14ac:dyDescent="0.15">
      <c r="A123" s="74" t="s">
        <v>56</v>
      </c>
      <c r="B123" s="2" t="s">
        <v>73</v>
      </c>
      <c r="C123" s="2" t="s">
        <v>77</v>
      </c>
      <c r="D123" s="2" t="s">
        <v>105</v>
      </c>
      <c r="E123" s="2" t="s">
        <v>81</v>
      </c>
      <c r="F123" s="2" t="s">
        <v>59</v>
      </c>
      <c r="G123" s="2" t="s">
        <v>60</v>
      </c>
      <c r="H123" s="75" t="str">
        <f t="shared" si="13"/>
        <v>CRWDBatl_OUTDOOR FIELD WALLA-Male Fear_B00M_BCCK.wav</v>
      </c>
      <c r="I123" s="74">
        <v>1</v>
      </c>
      <c r="J123" s="74"/>
      <c r="K123" s="17" t="s">
        <v>8</v>
      </c>
      <c r="L123" s="74" t="s">
        <v>61</v>
      </c>
      <c r="M123" s="1"/>
      <c r="N123" s="1"/>
      <c r="O123" s="1"/>
    </row>
    <row r="124" spans="1:15" ht="16.5" customHeight="1" x14ac:dyDescent="0.15">
      <c r="A124" s="74" t="s">
        <v>56</v>
      </c>
      <c r="B124" s="2" t="s">
        <v>73</v>
      </c>
      <c r="C124" s="2" t="s">
        <v>74</v>
      </c>
      <c r="D124" s="2" t="s">
        <v>107</v>
      </c>
      <c r="E124" s="2" t="s">
        <v>83</v>
      </c>
      <c r="F124" s="2" t="s">
        <v>59</v>
      </c>
      <c r="G124" s="2" t="s">
        <v>60</v>
      </c>
      <c r="H124" s="75" t="str">
        <f>CONCATENATE(A124&amp; "_" &amp;B124&amp; "-" &amp;C124&amp; " " &amp;D124)</f>
        <v>CRWDBatl_OUTDOOR FIELD WALLA-Female Fear 02</v>
      </c>
      <c r="I124" s="74">
        <v>1</v>
      </c>
      <c r="J124" s="74" t="s">
        <v>4</v>
      </c>
      <c r="K124" s="17" t="s">
        <v>8</v>
      </c>
      <c r="L124" s="74" t="s">
        <v>61</v>
      </c>
      <c r="M124" s="1"/>
      <c r="N124" s="1"/>
      <c r="O124" s="1"/>
    </row>
    <row r="125" spans="1:15" ht="16.5" hidden="1" customHeight="1" x14ac:dyDescent="0.15">
      <c r="A125" s="74" t="s">
        <v>56</v>
      </c>
      <c r="B125" s="2" t="s">
        <v>73</v>
      </c>
      <c r="C125" s="2" t="s">
        <v>77</v>
      </c>
      <c r="D125" s="2" t="s">
        <v>105</v>
      </c>
      <c r="E125" s="2" t="s">
        <v>84</v>
      </c>
      <c r="F125" s="2" t="s">
        <v>59</v>
      </c>
      <c r="G125" s="2" t="s">
        <v>60</v>
      </c>
      <c r="H125" s="75" t="str">
        <f t="shared" ref="H125:H127" si="14">CONCATENATE(A125&amp; "_" &amp;B125&amp; "-" &amp;C125&amp; " " &amp;D125&amp; "_" &amp;F125&amp; "_" &amp;G125&amp; ".wav")</f>
        <v>CRWDBatl_OUTDOOR FIELD WALLA-Male Fear_B00M_BCCK.wav</v>
      </c>
      <c r="I125" s="74">
        <v>1</v>
      </c>
      <c r="J125" s="74"/>
      <c r="K125" s="17" t="s">
        <v>8</v>
      </c>
      <c r="L125" s="74" t="s">
        <v>61</v>
      </c>
      <c r="M125" s="1"/>
      <c r="N125" s="1"/>
      <c r="O125" s="1"/>
    </row>
    <row r="126" spans="1:15" ht="16.5" hidden="1" customHeight="1" x14ac:dyDescent="0.15">
      <c r="A126" s="74" t="s">
        <v>56</v>
      </c>
      <c r="B126" s="2" t="s">
        <v>73</v>
      </c>
      <c r="C126" s="2" t="s">
        <v>77</v>
      </c>
      <c r="D126" s="2" t="s">
        <v>105</v>
      </c>
      <c r="E126" s="2" t="s">
        <v>85</v>
      </c>
      <c r="F126" s="2" t="s">
        <v>59</v>
      </c>
      <c r="G126" s="2" t="s">
        <v>60</v>
      </c>
      <c r="H126" s="75" t="str">
        <f t="shared" si="14"/>
        <v>CRWDBatl_OUTDOOR FIELD WALLA-Male Fear_B00M_BCCK.wav</v>
      </c>
      <c r="I126" s="74">
        <v>1</v>
      </c>
      <c r="J126" s="74"/>
      <c r="K126" s="17" t="s">
        <v>8</v>
      </c>
      <c r="L126" s="74" t="s">
        <v>61</v>
      </c>
      <c r="M126" s="1"/>
      <c r="N126" s="1"/>
      <c r="O126" s="1"/>
    </row>
    <row r="127" spans="1:15" ht="16.5" hidden="1" customHeight="1" x14ac:dyDescent="0.15">
      <c r="A127" s="74" t="s">
        <v>56</v>
      </c>
      <c r="B127" s="2" t="s">
        <v>73</v>
      </c>
      <c r="C127" s="2" t="s">
        <v>77</v>
      </c>
      <c r="D127" s="2" t="s">
        <v>105</v>
      </c>
      <c r="E127" s="2" t="s">
        <v>86</v>
      </c>
      <c r="F127" s="2" t="s">
        <v>59</v>
      </c>
      <c r="G127" s="2" t="s">
        <v>60</v>
      </c>
      <c r="H127" s="75" t="str">
        <f t="shared" si="14"/>
        <v>CRWDBatl_OUTDOOR FIELD WALLA-Male Fear_B00M_BCCK.wav</v>
      </c>
      <c r="I127" s="74">
        <v>1</v>
      </c>
      <c r="J127" s="74"/>
      <c r="K127" s="17" t="s">
        <v>8</v>
      </c>
      <c r="L127" s="74" t="s">
        <v>61</v>
      </c>
      <c r="M127" s="1"/>
      <c r="N127" s="1"/>
      <c r="O127" s="1"/>
    </row>
    <row r="128" spans="1:15" ht="16.5" customHeight="1" x14ac:dyDescent="0.15">
      <c r="A128" s="74" t="s">
        <v>56</v>
      </c>
      <c r="B128" s="2" t="s">
        <v>73</v>
      </c>
      <c r="C128" s="2" t="s">
        <v>74</v>
      </c>
      <c r="D128" s="2" t="s">
        <v>108</v>
      </c>
      <c r="E128" s="2" t="s">
        <v>88</v>
      </c>
      <c r="F128" s="2" t="s">
        <v>59</v>
      </c>
      <c r="G128" s="2" t="s">
        <v>60</v>
      </c>
      <c r="H128" s="75" t="str">
        <f>CONCATENATE(A128&amp; "_" &amp;B128&amp; "-" &amp;C128&amp; " " &amp;D128)</f>
        <v>CRWDBatl_OUTDOOR FIELD WALLA-Female Fear 03</v>
      </c>
      <c r="I128" s="74">
        <v>1</v>
      </c>
      <c r="J128" s="74" t="s">
        <v>4</v>
      </c>
      <c r="K128" s="17" t="s">
        <v>8</v>
      </c>
      <c r="L128" s="74" t="s">
        <v>61</v>
      </c>
      <c r="M128" s="1"/>
      <c r="N128" s="1"/>
      <c r="O128" s="1"/>
    </row>
    <row r="129" spans="1:15" ht="16.5" hidden="1" customHeight="1" x14ac:dyDescent="0.15">
      <c r="A129" s="74" t="s">
        <v>56</v>
      </c>
      <c r="B129" s="2" t="s">
        <v>73</v>
      </c>
      <c r="C129" s="2" t="s">
        <v>77</v>
      </c>
      <c r="D129" s="2" t="s">
        <v>105</v>
      </c>
      <c r="E129" s="2" t="s">
        <v>89</v>
      </c>
      <c r="F129" s="2" t="s">
        <v>59</v>
      </c>
      <c r="G129" s="2" t="s">
        <v>60</v>
      </c>
      <c r="H129" s="75" t="str">
        <f t="shared" ref="H129:H131" si="15">CONCATENATE(A129&amp; "_" &amp;B129&amp; "-" &amp;C129&amp; " " &amp;D129&amp; "_" &amp;F129&amp; "_" &amp;G129&amp; ".wav")</f>
        <v>CRWDBatl_OUTDOOR FIELD WALLA-Male Fear_B00M_BCCK.wav</v>
      </c>
      <c r="I129" s="74">
        <v>1</v>
      </c>
      <c r="J129" s="74"/>
      <c r="K129" s="17" t="s">
        <v>8</v>
      </c>
      <c r="L129" s="74" t="s">
        <v>61</v>
      </c>
      <c r="M129" s="1"/>
      <c r="N129" s="1"/>
      <c r="O129" s="1"/>
    </row>
    <row r="130" spans="1:15" ht="16.5" hidden="1" customHeight="1" x14ac:dyDescent="0.15">
      <c r="A130" s="74" t="s">
        <v>56</v>
      </c>
      <c r="B130" s="2" t="s">
        <v>73</v>
      </c>
      <c r="C130" s="2" t="s">
        <v>77</v>
      </c>
      <c r="D130" s="2" t="s">
        <v>105</v>
      </c>
      <c r="E130" s="2" t="s">
        <v>90</v>
      </c>
      <c r="F130" s="2" t="s">
        <v>59</v>
      </c>
      <c r="G130" s="2" t="s">
        <v>60</v>
      </c>
      <c r="H130" s="75" t="str">
        <f t="shared" si="15"/>
        <v>CRWDBatl_OUTDOOR FIELD WALLA-Male Fear_B00M_BCCK.wav</v>
      </c>
      <c r="I130" s="74">
        <v>1</v>
      </c>
      <c r="J130" s="74"/>
      <c r="K130" s="17" t="s">
        <v>8</v>
      </c>
      <c r="L130" s="74" t="s">
        <v>61</v>
      </c>
      <c r="M130" s="1"/>
      <c r="N130" s="1"/>
      <c r="O130" s="1"/>
    </row>
    <row r="131" spans="1:15" ht="16.5" hidden="1" customHeight="1" x14ac:dyDescent="0.15">
      <c r="A131" s="74" t="s">
        <v>56</v>
      </c>
      <c r="B131" s="2" t="s">
        <v>73</v>
      </c>
      <c r="C131" s="2" t="s">
        <v>77</v>
      </c>
      <c r="D131" s="2" t="s">
        <v>105</v>
      </c>
      <c r="E131" s="2" t="s">
        <v>91</v>
      </c>
      <c r="F131" s="2" t="s">
        <v>59</v>
      </c>
      <c r="G131" s="2" t="s">
        <v>60</v>
      </c>
      <c r="H131" s="75" t="str">
        <f t="shared" si="15"/>
        <v>CRWDBatl_OUTDOOR FIELD WALLA-Male Fear_B00M_BCCK.wav</v>
      </c>
      <c r="I131" s="74">
        <v>1</v>
      </c>
      <c r="J131" s="74"/>
      <c r="K131" s="17" t="s">
        <v>8</v>
      </c>
      <c r="L131" s="74" t="s">
        <v>61</v>
      </c>
      <c r="M131" s="1"/>
      <c r="N131" s="1"/>
      <c r="O131" s="1"/>
    </row>
    <row r="132" spans="1:15" ht="16.5" hidden="1" customHeight="1" x14ac:dyDescent="0.15">
      <c r="A132" s="74" t="s">
        <v>56</v>
      </c>
      <c r="B132" s="2" t="s">
        <v>57</v>
      </c>
      <c r="C132" s="2"/>
      <c r="D132" s="2" t="s">
        <v>105</v>
      </c>
      <c r="E132" s="2"/>
      <c r="F132" s="2" t="s">
        <v>59</v>
      </c>
      <c r="G132" s="2" t="s">
        <v>60</v>
      </c>
      <c r="H132" s="75" t="str">
        <f t="shared" ref="H132:H143" si="16">CONCATENATE(A132&amp; "_" &amp;B132&amp; "-" &amp;D132&amp; "_" &amp;F132&amp; "_" &amp;G132&amp; ".wav")</f>
        <v>CRWDBatl_OUTDOOR FOREST WALLA-Fear_B00M_BCCK.wav</v>
      </c>
      <c r="I132" s="74">
        <v>1</v>
      </c>
      <c r="J132" s="74"/>
      <c r="K132" s="17" t="s">
        <v>8</v>
      </c>
      <c r="L132" s="74" t="s">
        <v>61</v>
      </c>
      <c r="M132" s="1"/>
      <c r="N132" s="1"/>
      <c r="O132" s="1"/>
    </row>
    <row r="133" spans="1:15" ht="16.5" hidden="1" customHeight="1" x14ac:dyDescent="0.15">
      <c r="A133" s="74" t="s">
        <v>56</v>
      </c>
      <c r="B133" s="2" t="s">
        <v>57</v>
      </c>
      <c r="C133" s="2"/>
      <c r="D133" s="2" t="s">
        <v>105</v>
      </c>
      <c r="E133" s="2"/>
      <c r="F133" s="2" t="s">
        <v>59</v>
      </c>
      <c r="G133" s="2" t="s">
        <v>60</v>
      </c>
      <c r="H133" s="75" t="str">
        <f t="shared" si="16"/>
        <v>CRWDBatl_OUTDOOR FOREST WALLA-Fear_B00M_BCCK.wav</v>
      </c>
      <c r="I133" s="74">
        <v>1</v>
      </c>
      <c r="J133" s="74"/>
      <c r="K133" s="17" t="s">
        <v>8</v>
      </c>
      <c r="L133" s="74" t="s">
        <v>61</v>
      </c>
      <c r="M133" s="1"/>
      <c r="N133" s="1"/>
      <c r="O133" s="1"/>
    </row>
    <row r="134" spans="1:15" ht="16.5" hidden="1" customHeight="1" x14ac:dyDescent="0.15">
      <c r="A134" s="74" t="s">
        <v>56</v>
      </c>
      <c r="B134" s="2" t="s">
        <v>57</v>
      </c>
      <c r="C134" s="2"/>
      <c r="D134" s="2" t="s">
        <v>105</v>
      </c>
      <c r="E134" s="2"/>
      <c r="F134" s="2" t="s">
        <v>59</v>
      </c>
      <c r="G134" s="2" t="s">
        <v>60</v>
      </c>
      <c r="H134" s="75" t="str">
        <f t="shared" si="16"/>
        <v>CRWDBatl_OUTDOOR FOREST WALLA-Fear_B00M_BCCK.wav</v>
      </c>
      <c r="I134" s="74">
        <v>1</v>
      </c>
      <c r="J134" s="74"/>
      <c r="K134" s="17" t="s">
        <v>8</v>
      </c>
      <c r="L134" s="74" t="s">
        <v>61</v>
      </c>
      <c r="M134" s="1"/>
      <c r="N134" s="1"/>
      <c r="O134" s="1"/>
    </row>
    <row r="135" spans="1:15" ht="16.5" hidden="1" customHeight="1" x14ac:dyDescent="0.15">
      <c r="A135" s="74" t="s">
        <v>56</v>
      </c>
      <c r="B135" s="2" t="s">
        <v>57</v>
      </c>
      <c r="C135" s="2"/>
      <c r="D135" s="2" t="s">
        <v>105</v>
      </c>
      <c r="E135" s="2"/>
      <c r="F135" s="2" t="s">
        <v>59</v>
      </c>
      <c r="G135" s="2" t="s">
        <v>60</v>
      </c>
      <c r="H135" s="75" t="str">
        <f t="shared" si="16"/>
        <v>CRWDBatl_OUTDOOR FOREST WALLA-Fear_B00M_BCCK.wav</v>
      </c>
      <c r="I135" s="74">
        <v>1</v>
      </c>
      <c r="J135" s="74"/>
      <c r="K135" s="17" t="s">
        <v>8</v>
      </c>
      <c r="L135" s="74" t="s">
        <v>61</v>
      </c>
      <c r="M135" s="1"/>
      <c r="N135" s="1"/>
      <c r="O135" s="1"/>
    </row>
    <row r="136" spans="1:15" ht="16.5" hidden="1" customHeight="1" x14ac:dyDescent="0.15">
      <c r="A136" s="74" t="s">
        <v>56</v>
      </c>
      <c r="B136" s="2" t="s">
        <v>57</v>
      </c>
      <c r="C136" s="2"/>
      <c r="D136" s="2" t="s">
        <v>105</v>
      </c>
      <c r="E136" s="2"/>
      <c r="F136" s="2" t="s">
        <v>59</v>
      </c>
      <c r="G136" s="2" t="s">
        <v>60</v>
      </c>
      <c r="H136" s="75" t="str">
        <f t="shared" si="16"/>
        <v>CRWDBatl_OUTDOOR FOREST WALLA-Fear_B00M_BCCK.wav</v>
      </c>
      <c r="I136" s="74">
        <v>1</v>
      </c>
      <c r="J136" s="74"/>
      <c r="K136" s="17" t="s">
        <v>8</v>
      </c>
      <c r="L136" s="74" t="s">
        <v>61</v>
      </c>
      <c r="M136" s="1"/>
      <c r="N136" s="1"/>
      <c r="O136" s="1"/>
    </row>
    <row r="137" spans="1:15" ht="16.5" hidden="1" customHeight="1" x14ac:dyDescent="0.15">
      <c r="A137" s="74" t="s">
        <v>56</v>
      </c>
      <c r="B137" s="2" t="s">
        <v>57</v>
      </c>
      <c r="C137" s="2"/>
      <c r="D137" s="2" t="s">
        <v>105</v>
      </c>
      <c r="E137" s="2"/>
      <c r="F137" s="2" t="s">
        <v>59</v>
      </c>
      <c r="G137" s="2" t="s">
        <v>60</v>
      </c>
      <c r="H137" s="75" t="str">
        <f t="shared" si="16"/>
        <v>CRWDBatl_OUTDOOR FOREST WALLA-Fear_B00M_BCCK.wav</v>
      </c>
      <c r="I137" s="74">
        <v>1</v>
      </c>
      <c r="J137" s="74"/>
      <c r="K137" s="17" t="s">
        <v>8</v>
      </c>
      <c r="L137" s="74" t="s">
        <v>61</v>
      </c>
      <c r="M137" s="1"/>
      <c r="N137" s="1"/>
      <c r="O137" s="1"/>
    </row>
    <row r="138" spans="1:15" ht="16.5" hidden="1" customHeight="1" x14ac:dyDescent="0.15">
      <c r="A138" s="74" t="s">
        <v>56</v>
      </c>
      <c r="B138" s="2" t="s">
        <v>57</v>
      </c>
      <c r="C138" s="2"/>
      <c r="D138" s="2" t="s">
        <v>105</v>
      </c>
      <c r="E138" s="2"/>
      <c r="F138" s="2" t="s">
        <v>59</v>
      </c>
      <c r="G138" s="2" t="s">
        <v>60</v>
      </c>
      <c r="H138" s="75" t="str">
        <f t="shared" si="16"/>
        <v>CRWDBatl_OUTDOOR FOREST WALLA-Fear_B00M_BCCK.wav</v>
      </c>
      <c r="I138" s="74">
        <v>1</v>
      </c>
      <c r="J138" s="74"/>
      <c r="K138" s="17" t="s">
        <v>8</v>
      </c>
      <c r="L138" s="74" t="s">
        <v>61</v>
      </c>
      <c r="M138" s="1"/>
      <c r="N138" s="1"/>
      <c r="O138" s="1"/>
    </row>
    <row r="139" spans="1:15" ht="16.5" hidden="1" customHeight="1" x14ac:dyDescent="0.15">
      <c r="A139" s="74" t="s">
        <v>56</v>
      </c>
      <c r="B139" s="2" t="s">
        <v>57</v>
      </c>
      <c r="C139" s="2"/>
      <c r="D139" s="2" t="s">
        <v>105</v>
      </c>
      <c r="E139" s="2"/>
      <c r="F139" s="2" t="s">
        <v>59</v>
      </c>
      <c r="G139" s="2" t="s">
        <v>60</v>
      </c>
      <c r="H139" s="75" t="str">
        <f t="shared" si="16"/>
        <v>CRWDBatl_OUTDOOR FOREST WALLA-Fear_B00M_BCCK.wav</v>
      </c>
      <c r="I139" s="74">
        <v>1</v>
      </c>
      <c r="J139" s="74"/>
      <c r="K139" s="17" t="s">
        <v>8</v>
      </c>
      <c r="L139" s="74" t="s">
        <v>61</v>
      </c>
      <c r="M139" s="1"/>
      <c r="N139" s="1"/>
      <c r="O139" s="1"/>
    </row>
    <row r="140" spans="1:15" ht="16.5" hidden="1" customHeight="1" x14ac:dyDescent="0.15">
      <c r="A140" s="74" t="s">
        <v>56</v>
      </c>
      <c r="B140" s="2" t="s">
        <v>57</v>
      </c>
      <c r="C140" s="2"/>
      <c r="D140" s="2" t="s">
        <v>105</v>
      </c>
      <c r="E140" s="2"/>
      <c r="F140" s="2" t="s">
        <v>59</v>
      </c>
      <c r="G140" s="2" t="s">
        <v>60</v>
      </c>
      <c r="H140" s="75" t="str">
        <f t="shared" si="16"/>
        <v>CRWDBatl_OUTDOOR FOREST WALLA-Fear_B00M_BCCK.wav</v>
      </c>
      <c r="I140" s="74">
        <v>1</v>
      </c>
      <c r="J140" s="74"/>
      <c r="K140" s="17" t="s">
        <v>8</v>
      </c>
      <c r="L140" s="74" t="s">
        <v>61</v>
      </c>
      <c r="M140" s="1"/>
      <c r="N140" s="1"/>
      <c r="O140" s="1"/>
    </row>
    <row r="141" spans="1:15" ht="16.5" hidden="1" customHeight="1" x14ac:dyDescent="0.15">
      <c r="A141" s="74" t="s">
        <v>56</v>
      </c>
      <c r="B141" s="2" t="s">
        <v>57</v>
      </c>
      <c r="C141" s="2"/>
      <c r="D141" s="2" t="s">
        <v>105</v>
      </c>
      <c r="E141" s="2"/>
      <c r="F141" s="2" t="s">
        <v>59</v>
      </c>
      <c r="G141" s="2" t="s">
        <v>60</v>
      </c>
      <c r="H141" s="75" t="str">
        <f t="shared" si="16"/>
        <v>CRWDBatl_OUTDOOR FOREST WALLA-Fear_B00M_BCCK.wav</v>
      </c>
      <c r="I141" s="74">
        <v>1</v>
      </c>
      <c r="J141" s="74"/>
      <c r="K141" s="17" t="s">
        <v>8</v>
      </c>
      <c r="L141" s="74" t="s">
        <v>61</v>
      </c>
      <c r="M141" s="1"/>
      <c r="N141" s="1"/>
      <c r="O141" s="1"/>
    </row>
    <row r="142" spans="1:15" ht="16.5" hidden="1" customHeight="1" x14ac:dyDescent="0.15">
      <c r="A142" s="74" t="s">
        <v>56</v>
      </c>
      <c r="B142" s="2" t="s">
        <v>57</v>
      </c>
      <c r="C142" s="2"/>
      <c r="D142" s="2" t="s">
        <v>105</v>
      </c>
      <c r="E142" s="2"/>
      <c r="F142" s="2" t="s">
        <v>59</v>
      </c>
      <c r="G142" s="2" t="s">
        <v>60</v>
      </c>
      <c r="H142" s="75" t="str">
        <f t="shared" si="16"/>
        <v>CRWDBatl_OUTDOOR FOREST WALLA-Fear_B00M_BCCK.wav</v>
      </c>
      <c r="I142" s="74">
        <v>1</v>
      </c>
      <c r="J142" s="74"/>
      <c r="K142" s="17" t="s">
        <v>8</v>
      </c>
      <c r="L142" s="74" t="s">
        <v>61</v>
      </c>
      <c r="M142" s="1"/>
      <c r="N142" s="1"/>
      <c r="O142" s="1"/>
    </row>
    <row r="143" spans="1:15" ht="16.5" hidden="1" customHeight="1" x14ac:dyDescent="0.15">
      <c r="A143" s="74" t="s">
        <v>56</v>
      </c>
      <c r="B143" s="2" t="s">
        <v>57</v>
      </c>
      <c r="C143" s="2"/>
      <c r="D143" s="2" t="s">
        <v>105</v>
      </c>
      <c r="E143" s="2"/>
      <c r="F143" s="2" t="s">
        <v>59</v>
      </c>
      <c r="G143" s="2" t="s">
        <v>60</v>
      </c>
      <c r="H143" s="75" t="str">
        <f t="shared" si="16"/>
        <v>CRWDBatl_OUTDOOR FOREST WALLA-Fear_B00M_BCCK.wav</v>
      </c>
      <c r="I143" s="74">
        <v>1</v>
      </c>
      <c r="J143" s="74"/>
      <c r="K143" s="17" t="s">
        <v>8</v>
      </c>
      <c r="L143" s="74" t="s">
        <v>61</v>
      </c>
      <c r="M143" s="1"/>
      <c r="N143" s="1"/>
      <c r="O143" s="1"/>
    </row>
    <row r="144" spans="1:15" ht="16.5" hidden="1" customHeight="1" x14ac:dyDescent="0.15">
      <c r="A144" s="74" t="s">
        <v>56</v>
      </c>
      <c r="B144" s="2" t="s">
        <v>73</v>
      </c>
      <c r="C144" s="2" t="s">
        <v>74</v>
      </c>
      <c r="D144" s="2" t="s">
        <v>105</v>
      </c>
      <c r="E144" s="2"/>
      <c r="F144" s="2" t="s">
        <v>59</v>
      </c>
      <c r="G144" s="2" t="s">
        <v>60</v>
      </c>
      <c r="H144" s="75" t="str">
        <f t="shared" ref="H144:H155" si="17">CONCATENATE(A144&amp; "_" &amp;B144&amp; "-" &amp;C144&amp; " " &amp;D144&amp; "_" &amp;F144&amp; "_" &amp;G144&amp; ".wav")</f>
        <v>CRWDBatl_OUTDOOR FIELD WALLA-Female Fear_B00M_BCCK.wav</v>
      </c>
      <c r="I144" s="74">
        <v>1</v>
      </c>
      <c r="J144" s="74"/>
      <c r="K144" s="17" t="s">
        <v>8</v>
      </c>
      <c r="L144" s="74" t="s">
        <v>61</v>
      </c>
      <c r="M144" s="1"/>
      <c r="N144" s="1"/>
      <c r="O144" s="1"/>
    </row>
    <row r="145" spans="1:15" ht="16.5" hidden="1" customHeight="1" x14ac:dyDescent="0.15">
      <c r="A145" s="74" t="s">
        <v>56</v>
      </c>
      <c r="B145" s="2" t="s">
        <v>73</v>
      </c>
      <c r="C145" s="2" t="s">
        <v>74</v>
      </c>
      <c r="D145" s="2" t="s">
        <v>105</v>
      </c>
      <c r="E145" s="2"/>
      <c r="F145" s="2" t="s">
        <v>59</v>
      </c>
      <c r="G145" s="2" t="s">
        <v>60</v>
      </c>
      <c r="H145" s="75" t="str">
        <f t="shared" si="17"/>
        <v>CRWDBatl_OUTDOOR FIELD WALLA-Female Fear_B00M_BCCK.wav</v>
      </c>
      <c r="I145" s="74">
        <v>1</v>
      </c>
      <c r="J145" s="74"/>
      <c r="K145" s="17" t="s">
        <v>8</v>
      </c>
      <c r="L145" s="74" t="s">
        <v>61</v>
      </c>
      <c r="M145" s="1"/>
      <c r="N145" s="1"/>
      <c r="O145" s="1"/>
    </row>
    <row r="146" spans="1:15" ht="16.5" hidden="1" customHeight="1" x14ac:dyDescent="0.15">
      <c r="A146" s="74" t="s">
        <v>56</v>
      </c>
      <c r="B146" s="2" t="s">
        <v>73</v>
      </c>
      <c r="C146" s="2" t="s">
        <v>74</v>
      </c>
      <c r="D146" s="2" t="s">
        <v>105</v>
      </c>
      <c r="E146" s="2"/>
      <c r="F146" s="2" t="s">
        <v>59</v>
      </c>
      <c r="G146" s="2" t="s">
        <v>60</v>
      </c>
      <c r="H146" s="75" t="str">
        <f t="shared" si="17"/>
        <v>CRWDBatl_OUTDOOR FIELD WALLA-Female Fear_B00M_BCCK.wav</v>
      </c>
      <c r="I146" s="74">
        <v>1</v>
      </c>
      <c r="J146" s="74"/>
      <c r="K146" s="17" t="s">
        <v>8</v>
      </c>
      <c r="L146" s="74" t="s">
        <v>61</v>
      </c>
      <c r="M146" s="1"/>
      <c r="N146" s="1"/>
      <c r="O146" s="1"/>
    </row>
    <row r="147" spans="1:15" ht="16.5" hidden="1" customHeight="1" x14ac:dyDescent="0.15">
      <c r="A147" s="74" t="s">
        <v>56</v>
      </c>
      <c r="B147" s="2" t="s">
        <v>73</v>
      </c>
      <c r="C147" s="2" t="s">
        <v>74</v>
      </c>
      <c r="D147" s="2" t="s">
        <v>105</v>
      </c>
      <c r="E147" s="2"/>
      <c r="F147" s="2" t="s">
        <v>59</v>
      </c>
      <c r="G147" s="2" t="s">
        <v>60</v>
      </c>
      <c r="H147" s="75" t="str">
        <f t="shared" si="17"/>
        <v>CRWDBatl_OUTDOOR FIELD WALLA-Female Fear_B00M_BCCK.wav</v>
      </c>
      <c r="I147" s="74">
        <v>1</v>
      </c>
      <c r="J147" s="74"/>
      <c r="K147" s="17" t="s">
        <v>8</v>
      </c>
      <c r="L147" s="74" t="s">
        <v>61</v>
      </c>
      <c r="M147" s="1"/>
      <c r="N147" s="1"/>
      <c r="O147" s="1"/>
    </row>
    <row r="148" spans="1:15" ht="16.5" hidden="1" customHeight="1" x14ac:dyDescent="0.15">
      <c r="A148" s="74" t="s">
        <v>56</v>
      </c>
      <c r="B148" s="2" t="s">
        <v>73</v>
      </c>
      <c r="C148" s="2" t="s">
        <v>74</v>
      </c>
      <c r="D148" s="2" t="s">
        <v>105</v>
      </c>
      <c r="E148" s="2"/>
      <c r="F148" s="2" t="s">
        <v>59</v>
      </c>
      <c r="G148" s="2" t="s">
        <v>60</v>
      </c>
      <c r="H148" s="75" t="str">
        <f t="shared" si="17"/>
        <v>CRWDBatl_OUTDOOR FIELD WALLA-Female Fear_B00M_BCCK.wav</v>
      </c>
      <c r="I148" s="74">
        <v>1</v>
      </c>
      <c r="J148" s="74"/>
      <c r="K148" s="17" t="s">
        <v>8</v>
      </c>
      <c r="L148" s="74" t="s">
        <v>61</v>
      </c>
      <c r="M148" s="1"/>
      <c r="N148" s="1"/>
      <c r="O148" s="1"/>
    </row>
    <row r="149" spans="1:15" ht="16.5" hidden="1" customHeight="1" x14ac:dyDescent="0.15">
      <c r="A149" s="74" t="s">
        <v>56</v>
      </c>
      <c r="B149" s="2" t="s">
        <v>73</v>
      </c>
      <c r="C149" s="2" t="s">
        <v>74</v>
      </c>
      <c r="D149" s="2" t="s">
        <v>105</v>
      </c>
      <c r="E149" s="2"/>
      <c r="F149" s="2" t="s">
        <v>59</v>
      </c>
      <c r="G149" s="2" t="s">
        <v>60</v>
      </c>
      <c r="H149" s="75" t="str">
        <f t="shared" si="17"/>
        <v>CRWDBatl_OUTDOOR FIELD WALLA-Female Fear_B00M_BCCK.wav</v>
      </c>
      <c r="I149" s="74">
        <v>1</v>
      </c>
      <c r="J149" s="74"/>
      <c r="K149" s="17" t="s">
        <v>8</v>
      </c>
      <c r="L149" s="74" t="s">
        <v>61</v>
      </c>
      <c r="M149" s="1"/>
      <c r="N149" s="1"/>
      <c r="O149" s="1"/>
    </row>
    <row r="150" spans="1:15" ht="16.5" hidden="1" customHeight="1" x14ac:dyDescent="0.15">
      <c r="A150" s="74" t="s">
        <v>56</v>
      </c>
      <c r="B150" s="2" t="s">
        <v>73</v>
      </c>
      <c r="C150" s="2" t="s">
        <v>74</v>
      </c>
      <c r="D150" s="2" t="s">
        <v>105</v>
      </c>
      <c r="E150" s="2"/>
      <c r="F150" s="2" t="s">
        <v>59</v>
      </c>
      <c r="G150" s="2" t="s">
        <v>60</v>
      </c>
      <c r="H150" s="75" t="str">
        <f t="shared" si="17"/>
        <v>CRWDBatl_OUTDOOR FIELD WALLA-Female Fear_B00M_BCCK.wav</v>
      </c>
      <c r="I150" s="74">
        <v>1</v>
      </c>
      <c r="J150" s="74"/>
      <c r="K150" s="17" t="s">
        <v>8</v>
      </c>
      <c r="L150" s="74" t="s">
        <v>61</v>
      </c>
      <c r="M150" s="1"/>
      <c r="N150" s="1"/>
      <c r="O150" s="1"/>
    </row>
    <row r="151" spans="1:15" ht="16.5" hidden="1" customHeight="1" x14ac:dyDescent="0.15">
      <c r="A151" s="74" t="s">
        <v>56</v>
      </c>
      <c r="B151" s="2" t="s">
        <v>73</v>
      </c>
      <c r="C151" s="2" t="s">
        <v>74</v>
      </c>
      <c r="D151" s="2" t="s">
        <v>105</v>
      </c>
      <c r="E151" s="2"/>
      <c r="F151" s="2" t="s">
        <v>59</v>
      </c>
      <c r="G151" s="2" t="s">
        <v>60</v>
      </c>
      <c r="H151" s="75" t="str">
        <f t="shared" si="17"/>
        <v>CRWDBatl_OUTDOOR FIELD WALLA-Female Fear_B00M_BCCK.wav</v>
      </c>
      <c r="I151" s="74">
        <v>1</v>
      </c>
      <c r="J151" s="74"/>
      <c r="K151" s="17" t="s">
        <v>8</v>
      </c>
      <c r="L151" s="74" t="s">
        <v>61</v>
      </c>
      <c r="M151" s="1"/>
      <c r="N151" s="1"/>
      <c r="O151" s="1"/>
    </row>
    <row r="152" spans="1:15" ht="16.5" hidden="1" customHeight="1" x14ac:dyDescent="0.15">
      <c r="A152" s="74" t="s">
        <v>56</v>
      </c>
      <c r="B152" s="2" t="s">
        <v>73</v>
      </c>
      <c r="C152" s="2" t="s">
        <v>74</v>
      </c>
      <c r="D152" s="2" t="s">
        <v>105</v>
      </c>
      <c r="E152" s="2"/>
      <c r="F152" s="2" t="s">
        <v>59</v>
      </c>
      <c r="G152" s="2" t="s">
        <v>60</v>
      </c>
      <c r="H152" s="75" t="str">
        <f t="shared" si="17"/>
        <v>CRWDBatl_OUTDOOR FIELD WALLA-Female Fear_B00M_BCCK.wav</v>
      </c>
      <c r="I152" s="74">
        <v>1</v>
      </c>
      <c r="J152" s="74"/>
      <c r="K152" s="17" t="s">
        <v>8</v>
      </c>
      <c r="L152" s="74" t="s">
        <v>61</v>
      </c>
      <c r="M152" s="1"/>
      <c r="N152" s="1"/>
      <c r="O152" s="1"/>
    </row>
    <row r="153" spans="1:15" ht="16.5" hidden="1" customHeight="1" x14ac:dyDescent="0.15">
      <c r="A153" s="74" t="s">
        <v>56</v>
      </c>
      <c r="B153" s="2" t="s">
        <v>73</v>
      </c>
      <c r="C153" s="2" t="s">
        <v>74</v>
      </c>
      <c r="D153" s="2" t="s">
        <v>105</v>
      </c>
      <c r="E153" s="2"/>
      <c r="F153" s="2" t="s">
        <v>59</v>
      </c>
      <c r="G153" s="2" t="s">
        <v>60</v>
      </c>
      <c r="H153" s="75" t="str">
        <f t="shared" si="17"/>
        <v>CRWDBatl_OUTDOOR FIELD WALLA-Female Fear_B00M_BCCK.wav</v>
      </c>
      <c r="I153" s="74">
        <v>1</v>
      </c>
      <c r="J153" s="74"/>
      <c r="K153" s="17" t="s">
        <v>8</v>
      </c>
      <c r="L153" s="74" t="s">
        <v>61</v>
      </c>
      <c r="M153" s="1"/>
      <c r="N153" s="1"/>
      <c r="O153" s="1"/>
    </row>
    <row r="154" spans="1:15" ht="16.5" hidden="1" customHeight="1" x14ac:dyDescent="0.15">
      <c r="A154" s="74" t="s">
        <v>56</v>
      </c>
      <c r="B154" s="2" t="s">
        <v>73</v>
      </c>
      <c r="C154" s="2" t="s">
        <v>74</v>
      </c>
      <c r="D154" s="2" t="s">
        <v>105</v>
      </c>
      <c r="E154" s="2"/>
      <c r="F154" s="2" t="s">
        <v>59</v>
      </c>
      <c r="G154" s="2" t="s">
        <v>60</v>
      </c>
      <c r="H154" s="75" t="str">
        <f t="shared" si="17"/>
        <v>CRWDBatl_OUTDOOR FIELD WALLA-Female Fear_B00M_BCCK.wav</v>
      </c>
      <c r="I154" s="74">
        <v>1</v>
      </c>
      <c r="J154" s="74"/>
      <c r="K154" s="17" t="s">
        <v>8</v>
      </c>
      <c r="L154" s="74" t="s">
        <v>61</v>
      </c>
      <c r="M154" s="1"/>
      <c r="N154" s="1"/>
      <c r="O154" s="1"/>
    </row>
    <row r="155" spans="1:15" ht="16.5" hidden="1" customHeight="1" x14ac:dyDescent="0.15">
      <c r="A155" s="74" t="s">
        <v>56</v>
      </c>
      <c r="B155" s="2" t="s">
        <v>73</v>
      </c>
      <c r="C155" s="2" t="s">
        <v>74</v>
      </c>
      <c r="D155" s="2" t="s">
        <v>105</v>
      </c>
      <c r="E155" s="2"/>
      <c r="F155" s="2" t="s">
        <v>59</v>
      </c>
      <c r="G155" s="2" t="s">
        <v>60</v>
      </c>
      <c r="H155" s="75" t="str">
        <f t="shared" si="17"/>
        <v>CRWDBatl_OUTDOOR FIELD WALLA-Female Fear_B00M_BCCK.wav</v>
      </c>
      <c r="I155" s="74">
        <v>1</v>
      </c>
      <c r="J155" s="74"/>
      <c r="K155" s="17" t="s">
        <v>8</v>
      </c>
      <c r="L155" s="74" t="s">
        <v>61</v>
      </c>
      <c r="M155" s="1"/>
      <c r="N155" s="1"/>
      <c r="O155" s="1"/>
    </row>
    <row r="156" spans="1:15" ht="16.5" hidden="1" customHeight="1" x14ac:dyDescent="0.15">
      <c r="A156" s="74" t="s">
        <v>56</v>
      </c>
      <c r="B156" s="2" t="s">
        <v>57</v>
      </c>
      <c r="C156" s="2"/>
      <c r="D156" s="2" t="s">
        <v>109</v>
      </c>
      <c r="E156" s="2"/>
      <c r="F156" s="2" t="s">
        <v>59</v>
      </c>
      <c r="G156" s="2" t="s">
        <v>60</v>
      </c>
      <c r="H156" s="75" t="str">
        <f t="shared" ref="H156:H167" si="18">CONCATENATE(A156&amp; "_" &amp;B156&amp; "-" &amp;D156&amp; "_" &amp;F156&amp; "_" &amp;G156&amp; ".wav")</f>
        <v>CRWDBatl_OUTDOOR FOREST WALLA-Pain_B00M_BCCK.wav</v>
      </c>
      <c r="I156" s="74">
        <v>1</v>
      </c>
      <c r="J156" s="74"/>
      <c r="K156" s="17" t="s">
        <v>8</v>
      </c>
      <c r="L156" s="74" t="s">
        <v>61</v>
      </c>
      <c r="M156" s="1"/>
      <c r="N156" s="1"/>
      <c r="O156" s="1"/>
    </row>
    <row r="157" spans="1:15" ht="16.5" hidden="1" customHeight="1" x14ac:dyDescent="0.15">
      <c r="A157" s="74" t="s">
        <v>56</v>
      </c>
      <c r="B157" s="2" t="s">
        <v>57</v>
      </c>
      <c r="C157" s="2"/>
      <c r="D157" s="2" t="s">
        <v>109</v>
      </c>
      <c r="E157" s="2"/>
      <c r="F157" s="2" t="s">
        <v>59</v>
      </c>
      <c r="G157" s="2" t="s">
        <v>60</v>
      </c>
      <c r="H157" s="75" t="str">
        <f t="shared" si="18"/>
        <v>CRWDBatl_OUTDOOR FOREST WALLA-Pain_B00M_BCCK.wav</v>
      </c>
      <c r="I157" s="74">
        <v>1</v>
      </c>
      <c r="J157" s="74"/>
      <c r="K157" s="17" t="s">
        <v>8</v>
      </c>
      <c r="L157" s="74" t="s">
        <v>61</v>
      </c>
      <c r="M157" s="1"/>
      <c r="N157" s="1"/>
      <c r="O157" s="1"/>
    </row>
    <row r="158" spans="1:15" ht="16.5" hidden="1" customHeight="1" x14ac:dyDescent="0.15">
      <c r="A158" s="74" t="s">
        <v>56</v>
      </c>
      <c r="B158" s="2" t="s">
        <v>57</v>
      </c>
      <c r="C158" s="2"/>
      <c r="D158" s="2" t="s">
        <v>109</v>
      </c>
      <c r="E158" s="2"/>
      <c r="F158" s="2" t="s">
        <v>59</v>
      </c>
      <c r="G158" s="2" t="s">
        <v>60</v>
      </c>
      <c r="H158" s="75" t="str">
        <f t="shared" si="18"/>
        <v>CRWDBatl_OUTDOOR FOREST WALLA-Pain_B00M_BCCK.wav</v>
      </c>
      <c r="I158" s="74">
        <v>1</v>
      </c>
      <c r="J158" s="74"/>
      <c r="K158" s="17" t="s">
        <v>8</v>
      </c>
      <c r="L158" s="74" t="s">
        <v>61</v>
      </c>
      <c r="M158" s="1"/>
      <c r="N158" s="1"/>
      <c r="O158" s="1"/>
    </row>
    <row r="159" spans="1:15" ht="16.5" hidden="1" customHeight="1" x14ac:dyDescent="0.15">
      <c r="A159" s="74" t="s">
        <v>56</v>
      </c>
      <c r="B159" s="2" t="s">
        <v>57</v>
      </c>
      <c r="C159" s="2"/>
      <c r="D159" s="2" t="s">
        <v>109</v>
      </c>
      <c r="E159" s="2"/>
      <c r="F159" s="2" t="s">
        <v>59</v>
      </c>
      <c r="G159" s="2" t="s">
        <v>60</v>
      </c>
      <c r="H159" s="75" t="str">
        <f t="shared" si="18"/>
        <v>CRWDBatl_OUTDOOR FOREST WALLA-Pain_B00M_BCCK.wav</v>
      </c>
      <c r="I159" s="74">
        <v>1</v>
      </c>
      <c r="J159" s="74"/>
      <c r="K159" s="17" t="s">
        <v>8</v>
      </c>
      <c r="L159" s="74" t="s">
        <v>61</v>
      </c>
      <c r="M159" s="1"/>
      <c r="N159" s="1"/>
      <c r="O159" s="1"/>
    </row>
    <row r="160" spans="1:15" ht="16.5" hidden="1" customHeight="1" x14ac:dyDescent="0.15">
      <c r="A160" s="74" t="s">
        <v>56</v>
      </c>
      <c r="B160" s="2" t="s">
        <v>57</v>
      </c>
      <c r="C160" s="2"/>
      <c r="D160" s="2" t="s">
        <v>109</v>
      </c>
      <c r="E160" s="2"/>
      <c r="F160" s="2" t="s">
        <v>59</v>
      </c>
      <c r="G160" s="2" t="s">
        <v>60</v>
      </c>
      <c r="H160" s="75" t="str">
        <f t="shared" si="18"/>
        <v>CRWDBatl_OUTDOOR FOREST WALLA-Pain_B00M_BCCK.wav</v>
      </c>
      <c r="I160" s="74">
        <v>1</v>
      </c>
      <c r="J160" s="74"/>
      <c r="K160" s="17" t="s">
        <v>8</v>
      </c>
      <c r="L160" s="74" t="s">
        <v>61</v>
      </c>
      <c r="M160" s="1"/>
      <c r="N160" s="1"/>
      <c r="O160" s="1"/>
    </row>
    <row r="161" spans="1:15" ht="16.5" hidden="1" customHeight="1" x14ac:dyDescent="0.15">
      <c r="A161" s="74" t="s">
        <v>56</v>
      </c>
      <c r="B161" s="2" t="s">
        <v>57</v>
      </c>
      <c r="C161" s="2"/>
      <c r="D161" s="2" t="s">
        <v>109</v>
      </c>
      <c r="E161" s="2"/>
      <c r="F161" s="2" t="s">
        <v>59</v>
      </c>
      <c r="G161" s="2" t="s">
        <v>60</v>
      </c>
      <c r="H161" s="75" t="str">
        <f t="shared" si="18"/>
        <v>CRWDBatl_OUTDOOR FOREST WALLA-Pain_B00M_BCCK.wav</v>
      </c>
      <c r="I161" s="74">
        <v>1</v>
      </c>
      <c r="J161" s="74"/>
      <c r="K161" s="17" t="s">
        <v>8</v>
      </c>
      <c r="L161" s="74" t="s">
        <v>61</v>
      </c>
      <c r="M161" s="1"/>
      <c r="N161" s="1"/>
      <c r="O161" s="1"/>
    </row>
    <row r="162" spans="1:15" ht="16.5" hidden="1" customHeight="1" x14ac:dyDescent="0.15">
      <c r="A162" s="74" t="s">
        <v>56</v>
      </c>
      <c r="B162" s="2" t="s">
        <v>57</v>
      </c>
      <c r="C162" s="2"/>
      <c r="D162" s="2" t="s">
        <v>109</v>
      </c>
      <c r="E162" s="2"/>
      <c r="F162" s="2" t="s">
        <v>59</v>
      </c>
      <c r="G162" s="2" t="s">
        <v>60</v>
      </c>
      <c r="H162" s="75" t="str">
        <f t="shared" si="18"/>
        <v>CRWDBatl_OUTDOOR FOREST WALLA-Pain_B00M_BCCK.wav</v>
      </c>
      <c r="I162" s="74">
        <v>1</v>
      </c>
      <c r="J162" s="74"/>
      <c r="K162" s="17" t="s">
        <v>8</v>
      </c>
      <c r="L162" s="74" t="s">
        <v>61</v>
      </c>
      <c r="M162" s="1"/>
      <c r="N162" s="1"/>
      <c r="O162" s="1"/>
    </row>
    <row r="163" spans="1:15" ht="16.5" hidden="1" customHeight="1" x14ac:dyDescent="0.15">
      <c r="A163" s="74" t="s">
        <v>56</v>
      </c>
      <c r="B163" s="2" t="s">
        <v>57</v>
      </c>
      <c r="C163" s="2"/>
      <c r="D163" s="2" t="s">
        <v>109</v>
      </c>
      <c r="E163" s="2"/>
      <c r="F163" s="2" t="s">
        <v>59</v>
      </c>
      <c r="G163" s="2" t="s">
        <v>60</v>
      </c>
      <c r="H163" s="75" t="str">
        <f t="shared" si="18"/>
        <v>CRWDBatl_OUTDOOR FOREST WALLA-Pain_B00M_BCCK.wav</v>
      </c>
      <c r="I163" s="74">
        <v>1</v>
      </c>
      <c r="J163" s="74"/>
      <c r="K163" s="17" t="s">
        <v>8</v>
      </c>
      <c r="L163" s="74" t="s">
        <v>61</v>
      </c>
      <c r="M163" s="1"/>
      <c r="N163" s="1"/>
      <c r="O163" s="1"/>
    </row>
    <row r="164" spans="1:15" ht="16.5" hidden="1" customHeight="1" x14ac:dyDescent="0.15">
      <c r="A164" s="74" t="s">
        <v>56</v>
      </c>
      <c r="B164" s="2" t="s">
        <v>57</v>
      </c>
      <c r="C164" s="2"/>
      <c r="D164" s="2" t="s">
        <v>109</v>
      </c>
      <c r="E164" s="2"/>
      <c r="F164" s="2" t="s">
        <v>59</v>
      </c>
      <c r="G164" s="2" t="s">
        <v>60</v>
      </c>
      <c r="H164" s="75" t="str">
        <f t="shared" si="18"/>
        <v>CRWDBatl_OUTDOOR FOREST WALLA-Pain_B00M_BCCK.wav</v>
      </c>
      <c r="I164" s="74">
        <v>1</v>
      </c>
      <c r="J164" s="74"/>
      <c r="K164" s="17" t="s">
        <v>8</v>
      </c>
      <c r="L164" s="74" t="s">
        <v>61</v>
      </c>
      <c r="M164" s="1"/>
      <c r="N164" s="1"/>
      <c r="O164" s="1"/>
    </row>
    <row r="165" spans="1:15" ht="16.5" hidden="1" customHeight="1" x14ac:dyDescent="0.15">
      <c r="A165" s="74" t="s">
        <v>56</v>
      </c>
      <c r="B165" s="2" t="s">
        <v>57</v>
      </c>
      <c r="C165" s="2"/>
      <c r="D165" s="2" t="s">
        <v>109</v>
      </c>
      <c r="E165" s="2"/>
      <c r="F165" s="2" t="s">
        <v>59</v>
      </c>
      <c r="G165" s="2" t="s">
        <v>60</v>
      </c>
      <c r="H165" s="75" t="str">
        <f t="shared" si="18"/>
        <v>CRWDBatl_OUTDOOR FOREST WALLA-Pain_B00M_BCCK.wav</v>
      </c>
      <c r="I165" s="74">
        <v>1</v>
      </c>
      <c r="J165" s="74"/>
      <c r="K165" s="17" t="s">
        <v>8</v>
      </c>
      <c r="L165" s="74" t="s">
        <v>61</v>
      </c>
      <c r="M165" s="1"/>
      <c r="N165" s="1"/>
      <c r="O165" s="1"/>
    </row>
    <row r="166" spans="1:15" ht="16.5" hidden="1" customHeight="1" x14ac:dyDescent="0.15">
      <c r="A166" s="74" t="s">
        <v>56</v>
      </c>
      <c r="B166" s="2" t="s">
        <v>57</v>
      </c>
      <c r="C166" s="2"/>
      <c r="D166" s="2" t="s">
        <v>109</v>
      </c>
      <c r="E166" s="2"/>
      <c r="F166" s="2" t="s">
        <v>59</v>
      </c>
      <c r="G166" s="2" t="s">
        <v>60</v>
      </c>
      <c r="H166" s="75" t="str">
        <f t="shared" si="18"/>
        <v>CRWDBatl_OUTDOOR FOREST WALLA-Pain_B00M_BCCK.wav</v>
      </c>
      <c r="I166" s="74">
        <v>1</v>
      </c>
      <c r="J166" s="74"/>
      <c r="K166" s="17" t="s">
        <v>8</v>
      </c>
      <c r="L166" s="74" t="s">
        <v>61</v>
      </c>
      <c r="M166" s="1"/>
      <c r="N166" s="1"/>
      <c r="O166" s="1"/>
    </row>
    <row r="167" spans="1:15" ht="16.5" hidden="1" customHeight="1" x14ac:dyDescent="0.15">
      <c r="A167" s="74" t="s">
        <v>56</v>
      </c>
      <c r="B167" s="2" t="s">
        <v>57</v>
      </c>
      <c r="C167" s="2"/>
      <c r="D167" s="2" t="s">
        <v>109</v>
      </c>
      <c r="E167" s="2"/>
      <c r="F167" s="2" t="s">
        <v>59</v>
      </c>
      <c r="G167" s="2" t="s">
        <v>60</v>
      </c>
      <c r="H167" s="75" t="str">
        <f t="shared" si="18"/>
        <v>CRWDBatl_OUTDOOR FOREST WALLA-Pain_B00M_BCCK.wav</v>
      </c>
      <c r="I167" s="74">
        <v>1</v>
      </c>
      <c r="J167" s="74"/>
      <c r="K167" s="17" t="s">
        <v>8</v>
      </c>
      <c r="L167" s="74" t="s">
        <v>61</v>
      </c>
      <c r="M167" s="1"/>
      <c r="N167" s="1"/>
      <c r="O167" s="1"/>
    </row>
    <row r="168" spans="1:15" ht="16.5" customHeight="1" x14ac:dyDescent="0.15">
      <c r="A168" s="74" t="s">
        <v>56</v>
      </c>
      <c r="B168" s="2" t="s">
        <v>73</v>
      </c>
      <c r="C168" s="2" t="s">
        <v>74</v>
      </c>
      <c r="D168" s="2" t="s">
        <v>110</v>
      </c>
      <c r="E168" s="2" t="s">
        <v>76</v>
      </c>
      <c r="F168" s="2" t="s">
        <v>59</v>
      </c>
      <c r="G168" s="2" t="s">
        <v>60</v>
      </c>
      <c r="H168" s="75" t="str">
        <f>CONCATENATE(A168&amp; "_" &amp;B168&amp; "-" &amp;C168&amp; " " &amp;D168)</f>
        <v>CRWDBatl_OUTDOOR FIELD WALLA-Female Pain 01</v>
      </c>
      <c r="I168" s="74">
        <v>1</v>
      </c>
      <c r="J168" s="74" t="s">
        <v>4</v>
      </c>
      <c r="K168" s="17" t="s">
        <v>8</v>
      </c>
      <c r="L168" s="74" t="s">
        <v>61</v>
      </c>
      <c r="M168" s="1"/>
      <c r="N168" s="1"/>
      <c r="O168" s="1"/>
    </row>
    <row r="169" spans="1:15" ht="16.5" hidden="1" customHeight="1" x14ac:dyDescent="0.15">
      <c r="A169" s="74" t="s">
        <v>56</v>
      </c>
      <c r="B169" s="2" t="s">
        <v>73</v>
      </c>
      <c r="C169" s="2" t="s">
        <v>77</v>
      </c>
      <c r="D169" s="2" t="s">
        <v>109</v>
      </c>
      <c r="E169" s="2" t="s">
        <v>79</v>
      </c>
      <c r="F169" s="2" t="s">
        <v>59</v>
      </c>
      <c r="G169" s="2" t="s">
        <v>60</v>
      </c>
      <c r="H169" s="75" t="str">
        <f t="shared" ref="H169:H171" si="19">CONCATENATE(A169&amp; "_" &amp;B169&amp; "-" &amp;C169&amp; " " &amp;D169&amp; "_" &amp;F169&amp; "_" &amp;G169&amp; ".wav")</f>
        <v>CRWDBatl_OUTDOOR FIELD WALLA-Male Pain_B00M_BCCK.wav</v>
      </c>
      <c r="I169" s="74">
        <v>1</v>
      </c>
      <c r="J169" s="74"/>
      <c r="K169" s="17" t="s">
        <v>8</v>
      </c>
      <c r="L169" s="74" t="s">
        <v>61</v>
      </c>
      <c r="M169" s="1"/>
      <c r="N169" s="1"/>
      <c r="O169" s="1"/>
    </row>
    <row r="170" spans="1:15" ht="16.5" hidden="1" customHeight="1" x14ac:dyDescent="0.15">
      <c r="A170" s="74" t="s">
        <v>56</v>
      </c>
      <c r="B170" s="2" t="s">
        <v>73</v>
      </c>
      <c r="C170" s="2" t="s">
        <v>77</v>
      </c>
      <c r="D170" s="2" t="s">
        <v>109</v>
      </c>
      <c r="E170" s="2" t="s">
        <v>80</v>
      </c>
      <c r="F170" s="2" t="s">
        <v>59</v>
      </c>
      <c r="G170" s="2" t="s">
        <v>60</v>
      </c>
      <c r="H170" s="75" t="str">
        <f t="shared" si="19"/>
        <v>CRWDBatl_OUTDOOR FIELD WALLA-Male Pain_B00M_BCCK.wav</v>
      </c>
      <c r="I170" s="74">
        <v>1</v>
      </c>
      <c r="J170" s="74"/>
      <c r="K170" s="17" t="s">
        <v>8</v>
      </c>
      <c r="L170" s="74" t="s">
        <v>61</v>
      </c>
      <c r="M170" s="1"/>
      <c r="N170" s="1"/>
      <c r="O170" s="1"/>
    </row>
    <row r="171" spans="1:15" ht="16.5" hidden="1" customHeight="1" x14ac:dyDescent="0.15">
      <c r="A171" s="74" t="s">
        <v>56</v>
      </c>
      <c r="B171" s="2" t="s">
        <v>73</v>
      </c>
      <c r="C171" s="2" t="s">
        <v>77</v>
      </c>
      <c r="D171" s="2" t="s">
        <v>109</v>
      </c>
      <c r="E171" s="2" t="s">
        <v>81</v>
      </c>
      <c r="F171" s="2" t="s">
        <v>59</v>
      </c>
      <c r="G171" s="2" t="s">
        <v>60</v>
      </c>
      <c r="H171" s="75" t="str">
        <f t="shared" si="19"/>
        <v>CRWDBatl_OUTDOOR FIELD WALLA-Male Pain_B00M_BCCK.wav</v>
      </c>
      <c r="I171" s="74">
        <v>1</v>
      </c>
      <c r="J171" s="74"/>
      <c r="K171" s="17" t="s">
        <v>8</v>
      </c>
      <c r="L171" s="74" t="s">
        <v>61</v>
      </c>
      <c r="M171" s="1"/>
      <c r="N171" s="1"/>
      <c r="O171" s="1"/>
    </row>
    <row r="172" spans="1:15" ht="16.5" customHeight="1" x14ac:dyDescent="0.15">
      <c r="A172" s="74" t="s">
        <v>56</v>
      </c>
      <c r="B172" s="2" t="s">
        <v>73</v>
      </c>
      <c r="C172" s="2" t="s">
        <v>74</v>
      </c>
      <c r="D172" s="2" t="s">
        <v>111</v>
      </c>
      <c r="E172" s="2" t="s">
        <v>83</v>
      </c>
      <c r="F172" s="2" t="s">
        <v>59</v>
      </c>
      <c r="G172" s="2" t="s">
        <v>60</v>
      </c>
      <c r="H172" s="75" t="str">
        <f>CONCATENATE(A172&amp; "_" &amp;B172&amp; "-" &amp;C172&amp; " " &amp;D172)</f>
        <v>CRWDBatl_OUTDOOR FIELD WALLA-Female Pain 02</v>
      </c>
      <c r="I172" s="74">
        <v>1</v>
      </c>
      <c r="J172" s="74" t="s">
        <v>4</v>
      </c>
      <c r="K172" s="17" t="s">
        <v>8</v>
      </c>
      <c r="L172" s="74" t="s">
        <v>61</v>
      </c>
      <c r="M172" s="1"/>
      <c r="N172" s="1"/>
      <c r="O172" s="1"/>
    </row>
    <row r="173" spans="1:15" ht="16.5" hidden="1" customHeight="1" x14ac:dyDescent="0.15">
      <c r="A173" s="74" t="s">
        <v>56</v>
      </c>
      <c r="B173" s="2" t="s">
        <v>73</v>
      </c>
      <c r="C173" s="2" t="s">
        <v>77</v>
      </c>
      <c r="D173" s="2" t="s">
        <v>109</v>
      </c>
      <c r="E173" s="2" t="s">
        <v>84</v>
      </c>
      <c r="F173" s="2" t="s">
        <v>59</v>
      </c>
      <c r="G173" s="2" t="s">
        <v>60</v>
      </c>
      <c r="H173" s="75" t="str">
        <f t="shared" ref="H173:H175" si="20">CONCATENATE(A173&amp; "_" &amp;B173&amp; "-" &amp;C173&amp; " " &amp;D173&amp; "_" &amp;F173&amp; "_" &amp;G173&amp; ".wav")</f>
        <v>CRWDBatl_OUTDOOR FIELD WALLA-Male Pain_B00M_BCCK.wav</v>
      </c>
      <c r="I173" s="74">
        <v>1</v>
      </c>
      <c r="J173" s="74"/>
      <c r="K173" s="17" t="s">
        <v>8</v>
      </c>
      <c r="L173" s="74" t="s">
        <v>61</v>
      </c>
      <c r="M173" s="1"/>
      <c r="N173" s="1"/>
      <c r="O173" s="1"/>
    </row>
    <row r="174" spans="1:15" ht="16.5" hidden="1" customHeight="1" x14ac:dyDescent="0.15">
      <c r="A174" s="74" t="s">
        <v>56</v>
      </c>
      <c r="B174" s="2" t="s">
        <v>73</v>
      </c>
      <c r="C174" s="2" t="s">
        <v>77</v>
      </c>
      <c r="D174" s="2" t="s">
        <v>109</v>
      </c>
      <c r="E174" s="2" t="s">
        <v>85</v>
      </c>
      <c r="F174" s="2" t="s">
        <v>59</v>
      </c>
      <c r="G174" s="2" t="s">
        <v>60</v>
      </c>
      <c r="H174" s="75" t="str">
        <f t="shared" si="20"/>
        <v>CRWDBatl_OUTDOOR FIELD WALLA-Male Pain_B00M_BCCK.wav</v>
      </c>
      <c r="I174" s="74">
        <v>1</v>
      </c>
      <c r="J174" s="74"/>
      <c r="K174" s="17" t="s">
        <v>8</v>
      </c>
      <c r="L174" s="74" t="s">
        <v>61</v>
      </c>
      <c r="M174" s="1"/>
      <c r="N174" s="1"/>
      <c r="O174" s="1"/>
    </row>
    <row r="175" spans="1:15" ht="16.5" hidden="1" customHeight="1" x14ac:dyDescent="0.15">
      <c r="A175" s="74" t="s">
        <v>56</v>
      </c>
      <c r="B175" s="2" t="s">
        <v>73</v>
      </c>
      <c r="C175" s="2" t="s">
        <v>77</v>
      </c>
      <c r="D175" s="2" t="s">
        <v>109</v>
      </c>
      <c r="E175" s="2" t="s">
        <v>86</v>
      </c>
      <c r="F175" s="2" t="s">
        <v>59</v>
      </c>
      <c r="G175" s="2" t="s">
        <v>60</v>
      </c>
      <c r="H175" s="75" t="str">
        <f t="shared" si="20"/>
        <v>CRWDBatl_OUTDOOR FIELD WALLA-Male Pain_B00M_BCCK.wav</v>
      </c>
      <c r="I175" s="74">
        <v>1</v>
      </c>
      <c r="J175" s="74"/>
      <c r="K175" s="17" t="s">
        <v>8</v>
      </c>
      <c r="L175" s="74" t="s">
        <v>61</v>
      </c>
      <c r="M175" s="1"/>
      <c r="N175" s="1"/>
      <c r="O175" s="1"/>
    </row>
    <row r="176" spans="1:15" ht="16.5" customHeight="1" x14ac:dyDescent="0.15">
      <c r="A176" s="74" t="s">
        <v>56</v>
      </c>
      <c r="B176" s="2" t="s">
        <v>73</v>
      </c>
      <c r="C176" s="2" t="s">
        <v>74</v>
      </c>
      <c r="D176" s="2" t="s">
        <v>112</v>
      </c>
      <c r="E176" s="2" t="s">
        <v>88</v>
      </c>
      <c r="F176" s="2" t="s">
        <v>59</v>
      </c>
      <c r="G176" s="2" t="s">
        <v>60</v>
      </c>
      <c r="H176" s="75" t="str">
        <f>CONCATENATE(A176&amp; "_" &amp;B176&amp; "-" &amp;C176&amp; " " &amp;D176)</f>
        <v>CRWDBatl_OUTDOOR FIELD WALLA-Female Pain 03</v>
      </c>
      <c r="I176" s="74">
        <v>1</v>
      </c>
      <c r="J176" s="74" t="s">
        <v>4</v>
      </c>
      <c r="K176" s="17" t="s">
        <v>8</v>
      </c>
      <c r="L176" s="74" t="s">
        <v>61</v>
      </c>
      <c r="M176" s="1"/>
      <c r="N176" s="1"/>
      <c r="O176" s="1"/>
    </row>
    <row r="177" spans="1:15" ht="16.5" hidden="1" customHeight="1" x14ac:dyDescent="0.15">
      <c r="A177" s="74" t="s">
        <v>56</v>
      </c>
      <c r="B177" s="2" t="s">
        <v>73</v>
      </c>
      <c r="C177" s="2" t="s">
        <v>77</v>
      </c>
      <c r="D177" s="2" t="s">
        <v>109</v>
      </c>
      <c r="E177" s="2" t="s">
        <v>89</v>
      </c>
      <c r="F177" s="2" t="s">
        <v>59</v>
      </c>
      <c r="G177" s="2" t="s">
        <v>60</v>
      </c>
      <c r="H177" s="75" t="str">
        <f t="shared" ref="H177:H179" si="21">CONCATENATE(A177&amp; "_" &amp;B177&amp; "-" &amp;C177&amp; " " &amp;D177&amp; "_" &amp;F177&amp; "_" &amp;G177&amp; ".wav")</f>
        <v>CRWDBatl_OUTDOOR FIELD WALLA-Male Pain_B00M_BCCK.wav</v>
      </c>
      <c r="I177" s="74">
        <v>1</v>
      </c>
      <c r="J177" s="74"/>
      <c r="K177" s="17" t="s">
        <v>8</v>
      </c>
      <c r="L177" s="74" t="s">
        <v>61</v>
      </c>
      <c r="M177" s="1"/>
      <c r="N177" s="1"/>
      <c r="O177" s="1"/>
    </row>
    <row r="178" spans="1:15" ht="16.5" hidden="1" customHeight="1" x14ac:dyDescent="0.15">
      <c r="A178" s="74" t="s">
        <v>56</v>
      </c>
      <c r="B178" s="2" t="s">
        <v>73</v>
      </c>
      <c r="C178" s="2" t="s">
        <v>77</v>
      </c>
      <c r="D178" s="2" t="s">
        <v>109</v>
      </c>
      <c r="E178" s="2" t="s">
        <v>90</v>
      </c>
      <c r="F178" s="2" t="s">
        <v>59</v>
      </c>
      <c r="G178" s="2" t="s">
        <v>60</v>
      </c>
      <c r="H178" s="75" t="str">
        <f t="shared" si="21"/>
        <v>CRWDBatl_OUTDOOR FIELD WALLA-Male Pain_B00M_BCCK.wav</v>
      </c>
      <c r="I178" s="74">
        <v>1</v>
      </c>
      <c r="J178" s="74"/>
      <c r="K178" s="17" t="s">
        <v>8</v>
      </c>
      <c r="L178" s="74" t="s">
        <v>61</v>
      </c>
      <c r="M178" s="1"/>
      <c r="N178" s="1"/>
      <c r="O178" s="1"/>
    </row>
    <row r="179" spans="1:15" ht="16.5" hidden="1" customHeight="1" x14ac:dyDescent="0.15">
      <c r="A179" s="74" t="s">
        <v>56</v>
      </c>
      <c r="B179" s="2" t="s">
        <v>73</v>
      </c>
      <c r="C179" s="2" t="s">
        <v>77</v>
      </c>
      <c r="D179" s="2" t="s">
        <v>109</v>
      </c>
      <c r="E179" s="2" t="s">
        <v>91</v>
      </c>
      <c r="F179" s="2" t="s">
        <v>59</v>
      </c>
      <c r="G179" s="2" t="s">
        <v>60</v>
      </c>
      <c r="H179" s="75" t="str">
        <f t="shared" si="21"/>
        <v>CRWDBatl_OUTDOOR FIELD WALLA-Male Pain_B00M_BCCK.wav</v>
      </c>
      <c r="I179" s="74">
        <v>1</v>
      </c>
      <c r="J179" s="74"/>
      <c r="K179" s="17" t="s">
        <v>8</v>
      </c>
      <c r="L179" s="74" t="s">
        <v>61</v>
      </c>
      <c r="M179" s="1"/>
      <c r="N179" s="1"/>
      <c r="O179" s="1"/>
    </row>
    <row r="180" spans="1:15" ht="16.5" hidden="1" customHeight="1" x14ac:dyDescent="0.15">
      <c r="A180" s="74" t="s">
        <v>56</v>
      </c>
      <c r="B180" s="2" t="s">
        <v>57</v>
      </c>
      <c r="C180" s="2"/>
      <c r="D180" s="2" t="s">
        <v>109</v>
      </c>
      <c r="E180" s="2"/>
      <c r="F180" s="2" t="s">
        <v>59</v>
      </c>
      <c r="G180" s="2" t="s">
        <v>60</v>
      </c>
      <c r="H180" s="75" t="str">
        <f t="shared" ref="H180:H191" si="22">CONCATENATE(A180&amp; "_" &amp;B180&amp; "-" &amp;D180&amp; "_" &amp;F180&amp; "_" &amp;G180&amp; ".wav")</f>
        <v>CRWDBatl_OUTDOOR FOREST WALLA-Pain_B00M_BCCK.wav</v>
      </c>
      <c r="I180" s="74">
        <v>1</v>
      </c>
      <c r="J180" s="74"/>
      <c r="K180" s="17" t="s">
        <v>8</v>
      </c>
      <c r="L180" s="74" t="s">
        <v>61</v>
      </c>
      <c r="M180" s="1"/>
      <c r="N180" s="1"/>
      <c r="O180" s="1"/>
    </row>
    <row r="181" spans="1:15" ht="16.5" hidden="1" customHeight="1" x14ac:dyDescent="0.15">
      <c r="A181" s="74" t="s">
        <v>56</v>
      </c>
      <c r="B181" s="2" t="s">
        <v>57</v>
      </c>
      <c r="C181" s="2"/>
      <c r="D181" s="2" t="s">
        <v>109</v>
      </c>
      <c r="E181" s="2"/>
      <c r="F181" s="2" t="s">
        <v>59</v>
      </c>
      <c r="G181" s="2" t="s">
        <v>60</v>
      </c>
      <c r="H181" s="75" t="str">
        <f t="shared" si="22"/>
        <v>CRWDBatl_OUTDOOR FOREST WALLA-Pain_B00M_BCCK.wav</v>
      </c>
      <c r="I181" s="74">
        <v>1</v>
      </c>
      <c r="J181" s="74"/>
      <c r="K181" s="17" t="s">
        <v>8</v>
      </c>
      <c r="L181" s="74" t="s">
        <v>61</v>
      </c>
      <c r="M181" s="1"/>
      <c r="N181" s="1"/>
      <c r="O181" s="1"/>
    </row>
    <row r="182" spans="1:15" ht="16.5" hidden="1" customHeight="1" x14ac:dyDescent="0.15">
      <c r="A182" s="74" t="s">
        <v>56</v>
      </c>
      <c r="B182" s="2" t="s">
        <v>57</v>
      </c>
      <c r="C182" s="2"/>
      <c r="D182" s="2" t="s">
        <v>109</v>
      </c>
      <c r="E182" s="2"/>
      <c r="F182" s="2" t="s">
        <v>59</v>
      </c>
      <c r="G182" s="2" t="s">
        <v>60</v>
      </c>
      <c r="H182" s="75" t="str">
        <f t="shared" si="22"/>
        <v>CRWDBatl_OUTDOOR FOREST WALLA-Pain_B00M_BCCK.wav</v>
      </c>
      <c r="I182" s="74">
        <v>1</v>
      </c>
      <c r="J182" s="74"/>
      <c r="K182" s="17" t="s">
        <v>8</v>
      </c>
      <c r="L182" s="74" t="s">
        <v>61</v>
      </c>
      <c r="M182" s="1"/>
      <c r="N182" s="1"/>
      <c r="O182" s="1"/>
    </row>
    <row r="183" spans="1:15" ht="16.5" hidden="1" customHeight="1" x14ac:dyDescent="0.15">
      <c r="A183" s="74" t="s">
        <v>56</v>
      </c>
      <c r="B183" s="2" t="s">
        <v>57</v>
      </c>
      <c r="C183" s="2"/>
      <c r="D183" s="2" t="s">
        <v>109</v>
      </c>
      <c r="E183" s="2"/>
      <c r="F183" s="2" t="s">
        <v>59</v>
      </c>
      <c r="G183" s="2" t="s">
        <v>60</v>
      </c>
      <c r="H183" s="75" t="str">
        <f t="shared" si="22"/>
        <v>CRWDBatl_OUTDOOR FOREST WALLA-Pain_B00M_BCCK.wav</v>
      </c>
      <c r="I183" s="74">
        <v>1</v>
      </c>
      <c r="J183" s="74"/>
      <c r="K183" s="17" t="s">
        <v>8</v>
      </c>
      <c r="L183" s="74" t="s">
        <v>61</v>
      </c>
      <c r="M183" s="1"/>
      <c r="N183" s="1"/>
      <c r="O183" s="1"/>
    </row>
    <row r="184" spans="1:15" ht="16.5" hidden="1" customHeight="1" x14ac:dyDescent="0.15">
      <c r="A184" s="74" t="s">
        <v>56</v>
      </c>
      <c r="B184" s="2" t="s">
        <v>57</v>
      </c>
      <c r="C184" s="2"/>
      <c r="D184" s="2" t="s">
        <v>109</v>
      </c>
      <c r="E184" s="2"/>
      <c r="F184" s="2" t="s">
        <v>59</v>
      </c>
      <c r="G184" s="2" t="s">
        <v>60</v>
      </c>
      <c r="H184" s="75" t="str">
        <f t="shared" si="22"/>
        <v>CRWDBatl_OUTDOOR FOREST WALLA-Pain_B00M_BCCK.wav</v>
      </c>
      <c r="I184" s="74">
        <v>1</v>
      </c>
      <c r="J184" s="74"/>
      <c r="K184" s="17" t="s">
        <v>8</v>
      </c>
      <c r="L184" s="74" t="s">
        <v>61</v>
      </c>
      <c r="M184" s="1"/>
      <c r="N184" s="1"/>
      <c r="O184" s="1"/>
    </row>
    <row r="185" spans="1:15" ht="16.5" hidden="1" customHeight="1" x14ac:dyDescent="0.15">
      <c r="A185" s="74" t="s">
        <v>56</v>
      </c>
      <c r="B185" s="2" t="s">
        <v>57</v>
      </c>
      <c r="C185" s="2"/>
      <c r="D185" s="2" t="s">
        <v>109</v>
      </c>
      <c r="E185" s="2"/>
      <c r="F185" s="2" t="s">
        <v>59</v>
      </c>
      <c r="G185" s="2" t="s">
        <v>60</v>
      </c>
      <c r="H185" s="75" t="str">
        <f t="shared" si="22"/>
        <v>CRWDBatl_OUTDOOR FOREST WALLA-Pain_B00M_BCCK.wav</v>
      </c>
      <c r="I185" s="74">
        <v>1</v>
      </c>
      <c r="J185" s="74"/>
      <c r="K185" s="17" t="s">
        <v>8</v>
      </c>
      <c r="L185" s="74" t="s">
        <v>61</v>
      </c>
      <c r="M185" s="1"/>
      <c r="N185" s="1"/>
      <c r="O185" s="1"/>
    </row>
    <row r="186" spans="1:15" ht="16.5" hidden="1" customHeight="1" x14ac:dyDescent="0.15">
      <c r="A186" s="74" t="s">
        <v>56</v>
      </c>
      <c r="B186" s="2" t="s">
        <v>57</v>
      </c>
      <c r="C186" s="2"/>
      <c r="D186" s="2" t="s">
        <v>109</v>
      </c>
      <c r="E186" s="2"/>
      <c r="F186" s="2" t="s">
        <v>59</v>
      </c>
      <c r="G186" s="2" t="s">
        <v>60</v>
      </c>
      <c r="H186" s="75" t="str">
        <f t="shared" si="22"/>
        <v>CRWDBatl_OUTDOOR FOREST WALLA-Pain_B00M_BCCK.wav</v>
      </c>
      <c r="I186" s="74">
        <v>1</v>
      </c>
      <c r="J186" s="74"/>
      <c r="K186" s="17" t="s">
        <v>8</v>
      </c>
      <c r="L186" s="74" t="s">
        <v>61</v>
      </c>
      <c r="M186" s="1"/>
      <c r="N186" s="1"/>
      <c r="O186" s="1"/>
    </row>
    <row r="187" spans="1:15" ht="16.5" hidden="1" customHeight="1" x14ac:dyDescent="0.15">
      <c r="A187" s="74" t="s">
        <v>56</v>
      </c>
      <c r="B187" s="2" t="s">
        <v>57</v>
      </c>
      <c r="C187" s="2"/>
      <c r="D187" s="2" t="s">
        <v>109</v>
      </c>
      <c r="E187" s="2"/>
      <c r="F187" s="2" t="s">
        <v>59</v>
      </c>
      <c r="G187" s="2" t="s">
        <v>60</v>
      </c>
      <c r="H187" s="75" t="str">
        <f t="shared" si="22"/>
        <v>CRWDBatl_OUTDOOR FOREST WALLA-Pain_B00M_BCCK.wav</v>
      </c>
      <c r="I187" s="74">
        <v>1</v>
      </c>
      <c r="J187" s="74"/>
      <c r="K187" s="17" t="s">
        <v>8</v>
      </c>
      <c r="L187" s="74" t="s">
        <v>61</v>
      </c>
      <c r="M187" s="1"/>
      <c r="N187" s="1"/>
      <c r="O187" s="1"/>
    </row>
    <row r="188" spans="1:15" ht="16.5" hidden="1" customHeight="1" x14ac:dyDescent="0.15">
      <c r="A188" s="74" t="s">
        <v>56</v>
      </c>
      <c r="B188" s="2" t="s">
        <v>57</v>
      </c>
      <c r="C188" s="2"/>
      <c r="D188" s="2" t="s">
        <v>109</v>
      </c>
      <c r="E188" s="2"/>
      <c r="F188" s="2" t="s">
        <v>59</v>
      </c>
      <c r="G188" s="2" t="s">
        <v>60</v>
      </c>
      <c r="H188" s="75" t="str">
        <f t="shared" si="22"/>
        <v>CRWDBatl_OUTDOOR FOREST WALLA-Pain_B00M_BCCK.wav</v>
      </c>
      <c r="I188" s="74">
        <v>1</v>
      </c>
      <c r="J188" s="74"/>
      <c r="K188" s="17" t="s">
        <v>8</v>
      </c>
      <c r="L188" s="74" t="s">
        <v>61</v>
      </c>
      <c r="M188" s="1"/>
      <c r="N188" s="1"/>
      <c r="O188" s="1"/>
    </row>
    <row r="189" spans="1:15" ht="16.5" hidden="1" customHeight="1" x14ac:dyDescent="0.15">
      <c r="A189" s="74" t="s">
        <v>56</v>
      </c>
      <c r="B189" s="2" t="s">
        <v>57</v>
      </c>
      <c r="C189" s="2"/>
      <c r="D189" s="2" t="s">
        <v>109</v>
      </c>
      <c r="E189" s="2"/>
      <c r="F189" s="2" t="s">
        <v>59</v>
      </c>
      <c r="G189" s="2" t="s">
        <v>60</v>
      </c>
      <c r="H189" s="75" t="str">
        <f t="shared" si="22"/>
        <v>CRWDBatl_OUTDOOR FOREST WALLA-Pain_B00M_BCCK.wav</v>
      </c>
      <c r="I189" s="74">
        <v>1</v>
      </c>
      <c r="J189" s="74"/>
      <c r="K189" s="17" t="s">
        <v>8</v>
      </c>
      <c r="L189" s="74" t="s">
        <v>61</v>
      </c>
      <c r="M189" s="1"/>
      <c r="N189" s="1"/>
      <c r="O189" s="1"/>
    </row>
    <row r="190" spans="1:15" ht="16.5" hidden="1" customHeight="1" x14ac:dyDescent="0.15">
      <c r="A190" s="74" t="s">
        <v>56</v>
      </c>
      <c r="B190" s="2" t="s">
        <v>57</v>
      </c>
      <c r="C190" s="2"/>
      <c r="D190" s="2" t="s">
        <v>109</v>
      </c>
      <c r="E190" s="2"/>
      <c r="F190" s="2" t="s">
        <v>59</v>
      </c>
      <c r="G190" s="2" t="s">
        <v>60</v>
      </c>
      <c r="H190" s="75" t="str">
        <f t="shared" si="22"/>
        <v>CRWDBatl_OUTDOOR FOREST WALLA-Pain_B00M_BCCK.wav</v>
      </c>
      <c r="I190" s="74">
        <v>1</v>
      </c>
      <c r="J190" s="74"/>
      <c r="K190" s="17" t="s">
        <v>8</v>
      </c>
      <c r="L190" s="74" t="s">
        <v>61</v>
      </c>
      <c r="M190" s="1"/>
      <c r="N190" s="1"/>
      <c r="O190" s="1"/>
    </row>
    <row r="191" spans="1:15" ht="16.5" hidden="1" customHeight="1" x14ac:dyDescent="0.15">
      <c r="A191" s="74" t="s">
        <v>56</v>
      </c>
      <c r="B191" s="2" t="s">
        <v>57</v>
      </c>
      <c r="C191" s="2"/>
      <c r="D191" s="2" t="s">
        <v>109</v>
      </c>
      <c r="E191" s="2"/>
      <c r="F191" s="2" t="s">
        <v>59</v>
      </c>
      <c r="G191" s="2" t="s">
        <v>60</v>
      </c>
      <c r="H191" s="75" t="str">
        <f t="shared" si="22"/>
        <v>CRWDBatl_OUTDOOR FOREST WALLA-Pain_B00M_BCCK.wav</v>
      </c>
      <c r="I191" s="74">
        <v>1</v>
      </c>
      <c r="J191" s="74"/>
      <c r="K191" s="17" t="s">
        <v>8</v>
      </c>
      <c r="L191" s="74" t="s">
        <v>61</v>
      </c>
      <c r="M191" s="1"/>
      <c r="N191" s="1"/>
      <c r="O191" s="1"/>
    </row>
    <row r="192" spans="1:15" ht="16.5" hidden="1" customHeight="1" x14ac:dyDescent="0.15">
      <c r="A192" s="74" t="s">
        <v>56</v>
      </c>
      <c r="B192" s="2" t="s">
        <v>73</v>
      </c>
      <c r="C192" s="2" t="s">
        <v>74</v>
      </c>
      <c r="D192" s="2" t="s">
        <v>109</v>
      </c>
      <c r="E192" s="2"/>
      <c r="F192" s="2" t="s">
        <v>59</v>
      </c>
      <c r="G192" s="2" t="s">
        <v>60</v>
      </c>
      <c r="H192" s="75" t="str">
        <f t="shared" ref="H192:H203" si="23">CONCATENATE(A192&amp; "_" &amp;B192&amp; "-" &amp;C192&amp; " " &amp;D192&amp; "_" &amp;F192&amp; "_" &amp;G192&amp; ".wav")</f>
        <v>CRWDBatl_OUTDOOR FIELD WALLA-Female Pain_B00M_BCCK.wav</v>
      </c>
      <c r="I192" s="74">
        <v>1</v>
      </c>
      <c r="J192" s="74"/>
      <c r="K192" s="17" t="s">
        <v>8</v>
      </c>
      <c r="L192" s="74" t="s">
        <v>61</v>
      </c>
      <c r="M192" s="1"/>
      <c r="N192" s="1"/>
      <c r="O192" s="1"/>
    </row>
    <row r="193" spans="1:15" ht="16.5" hidden="1" customHeight="1" x14ac:dyDescent="0.15">
      <c r="A193" s="74" t="s">
        <v>56</v>
      </c>
      <c r="B193" s="2" t="s">
        <v>73</v>
      </c>
      <c r="C193" s="2" t="s">
        <v>74</v>
      </c>
      <c r="D193" s="2" t="s">
        <v>109</v>
      </c>
      <c r="E193" s="2"/>
      <c r="F193" s="2" t="s">
        <v>59</v>
      </c>
      <c r="G193" s="2" t="s">
        <v>60</v>
      </c>
      <c r="H193" s="75" t="str">
        <f t="shared" si="23"/>
        <v>CRWDBatl_OUTDOOR FIELD WALLA-Female Pain_B00M_BCCK.wav</v>
      </c>
      <c r="I193" s="74">
        <v>1</v>
      </c>
      <c r="J193" s="74"/>
      <c r="K193" s="17" t="s">
        <v>8</v>
      </c>
      <c r="L193" s="74" t="s">
        <v>61</v>
      </c>
      <c r="M193" s="1"/>
      <c r="N193" s="1"/>
      <c r="O193" s="1"/>
    </row>
    <row r="194" spans="1:15" ht="16.5" hidden="1" customHeight="1" x14ac:dyDescent="0.15">
      <c r="A194" s="74" t="s">
        <v>56</v>
      </c>
      <c r="B194" s="2" t="s">
        <v>73</v>
      </c>
      <c r="C194" s="2" t="s">
        <v>74</v>
      </c>
      <c r="D194" s="2" t="s">
        <v>109</v>
      </c>
      <c r="E194" s="2"/>
      <c r="F194" s="2" t="s">
        <v>59</v>
      </c>
      <c r="G194" s="2" t="s">
        <v>60</v>
      </c>
      <c r="H194" s="75" t="str">
        <f t="shared" si="23"/>
        <v>CRWDBatl_OUTDOOR FIELD WALLA-Female Pain_B00M_BCCK.wav</v>
      </c>
      <c r="I194" s="74">
        <v>1</v>
      </c>
      <c r="J194" s="74"/>
      <c r="K194" s="17" t="s">
        <v>8</v>
      </c>
      <c r="L194" s="74" t="s">
        <v>61</v>
      </c>
      <c r="M194" s="1"/>
      <c r="N194" s="1"/>
      <c r="O194" s="1"/>
    </row>
    <row r="195" spans="1:15" ht="16.5" hidden="1" customHeight="1" x14ac:dyDescent="0.15">
      <c r="A195" s="74" t="s">
        <v>56</v>
      </c>
      <c r="B195" s="2" t="s">
        <v>73</v>
      </c>
      <c r="C195" s="2" t="s">
        <v>74</v>
      </c>
      <c r="D195" s="2" t="s">
        <v>109</v>
      </c>
      <c r="E195" s="2"/>
      <c r="F195" s="2" t="s">
        <v>59</v>
      </c>
      <c r="G195" s="2" t="s">
        <v>60</v>
      </c>
      <c r="H195" s="75" t="str">
        <f t="shared" si="23"/>
        <v>CRWDBatl_OUTDOOR FIELD WALLA-Female Pain_B00M_BCCK.wav</v>
      </c>
      <c r="I195" s="74">
        <v>1</v>
      </c>
      <c r="J195" s="74"/>
      <c r="K195" s="17" t="s">
        <v>8</v>
      </c>
      <c r="L195" s="74" t="s">
        <v>61</v>
      </c>
      <c r="M195" s="1"/>
      <c r="N195" s="1"/>
      <c r="O195" s="1"/>
    </row>
    <row r="196" spans="1:15" ht="16.5" hidden="1" customHeight="1" x14ac:dyDescent="0.15">
      <c r="A196" s="74" t="s">
        <v>56</v>
      </c>
      <c r="B196" s="2" t="s">
        <v>73</v>
      </c>
      <c r="C196" s="2" t="s">
        <v>74</v>
      </c>
      <c r="D196" s="2" t="s">
        <v>109</v>
      </c>
      <c r="E196" s="2"/>
      <c r="F196" s="2" t="s">
        <v>59</v>
      </c>
      <c r="G196" s="2" t="s">
        <v>60</v>
      </c>
      <c r="H196" s="75" t="str">
        <f t="shared" si="23"/>
        <v>CRWDBatl_OUTDOOR FIELD WALLA-Female Pain_B00M_BCCK.wav</v>
      </c>
      <c r="I196" s="74">
        <v>1</v>
      </c>
      <c r="J196" s="74"/>
      <c r="K196" s="17" t="s">
        <v>8</v>
      </c>
      <c r="L196" s="74" t="s">
        <v>61</v>
      </c>
      <c r="M196" s="1"/>
      <c r="N196" s="1"/>
      <c r="O196" s="1"/>
    </row>
    <row r="197" spans="1:15" ht="16.5" hidden="1" customHeight="1" x14ac:dyDescent="0.15">
      <c r="A197" s="74" t="s">
        <v>56</v>
      </c>
      <c r="B197" s="2" t="s">
        <v>73</v>
      </c>
      <c r="C197" s="2" t="s">
        <v>74</v>
      </c>
      <c r="D197" s="2" t="s">
        <v>109</v>
      </c>
      <c r="E197" s="2"/>
      <c r="F197" s="2" t="s">
        <v>59</v>
      </c>
      <c r="G197" s="2" t="s">
        <v>60</v>
      </c>
      <c r="H197" s="75" t="str">
        <f t="shared" si="23"/>
        <v>CRWDBatl_OUTDOOR FIELD WALLA-Female Pain_B00M_BCCK.wav</v>
      </c>
      <c r="I197" s="74">
        <v>1</v>
      </c>
      <c r="J197" s="74"/>
      <c r="K197" s="17" t="s">
        <v>8</v>
      </c>
      <c r="L197" s="74" t="s">
        <v>61</v>
      </c>
      <c r="M197" s="1"/>
      <c r="N197" s="1"/>
      <c r="O197" s="1"/>
    </row>
    <row r="198" spans="1:15" ht="16.5" hidden="1" customHeight="1" x14ac:dyDescent="0.15">
      <c r="A198" s="74" t="s">
        <v>56</v>
      </c>
      <c r="B198" s="2" t="s">
        <v>73</v>
      </c>
      <c r="C198" s="2" t="s">
        <v>74</v>
      </c>
      <c r="D198" s="2" t="s">
        <v>109</v>
      </c>
      <c r="E198" s="2"/>
      <c r="F198" s="2" t="s">
        <v>59</v>
      </c>
      <c r="G198" s="2" t="s">
        <v>60</v>
      </c>
      <c r="H198" s="75" t="str">
        <f t="shared" si="23"/>
        <v>CRWDBatl_OUTDOOR FIELD WALLA-Female Pain_B00M_BCCK.wav</v>
      </c>
      <c r="I198" s="74">
        <v>1</v>
      </c>
      <c r="J198" s="74"/>
      <c r="K198" s="17" t="s">
        <v>8</v>
      </c>
      <c r="L198" s="74" t="s">
        <v>61</v>
      </c>
      <c r="M198" s="1"/>
      <c r="N198" s="1"/>
      <c r="O198" s="1"/>
    </row>
    <row r="199" spans="1:15" ht="16.5" hidden="1" customHeight="1" x14ac:dyDescent="0.15">
      <c r="A199" s="74" t="s">
        <v>56</v>
      </c>
      <c r="B199" s="2" t="s">
        <v>73</v>
      </c>
      <c r="C199" s="2" t="s">
        <v>74</v>
      </c>
      <c r="D199" s="2" t="s">
        <v>109</v>
      </c>
      <c r="E199" s="2"/>
      <c r="F199" s="2" t="s">
        <v>59</v>
      </c>
      <c r="G199" s="2" t="s">
        <v>60</v>
      </c>
      <c r="H199" s="75" t="str">
        <f t="shared" si="23"/>
        <v>CRWDBatl_OUTDOOR FIELD WALLA-Female Pain_B00M_BCCK.wav</v>
      </c>
      <c r="I199" s="74">
        <v>1</v>
      </c>
      <c r="J199" s="74"/>
      <c r="K199" s="17" t="s">
        <v>8</v>
      </c>
      <c r="L199" s="74" t="s">
        <v>61</v>
      </c>
      <c r="M199" s="1"/>
      <c r="N199" s="1"/>
      <c r="O199" s="1"/>
    </row>
    <row r="200" spans="1:15" ht="16.5" hidden="1" customHeight="1" x14ac:dyDescent="0.15">
      <c r="A200" s="74" t="s">
        <v>56</v>
      </c>
      <c r="B200" s="2" t="s">
        <v>73</v>
      </c>
      <c r="C200" s="2" t="s">
        <v>74</v>
      </c>
      <c r="D200" s="2" t="s">
        <v>109</v>
      </c>
      <c r="E200" s="2"/>
      <c r="F200" s="2" t="s">
        <v>59</v>
      </c>
      <c r="G200" s="2" t="s">
        <v>60</v>
      </c>
      <c r="H200" s="75" t="str">
        <f t="shared" si="23"/>
        <v>CRWDBatl_OUTDOOR FIELD WALLA-Female Pain_B00M_BCCK.wav</v>
      </c>
      <c r="I200" s="74">
        <v>1</v>
      </c>
      <c r="J200" s="74"/>
      <c r="K200" s="17" t="s">
        <v>8</v>
      </c>
      <c r="L200" s="74" t="s">
        <v>61</v>
      </c>
      <c r="M200" s="1"/>
      <c r="N200" s="1"/>
      <c r="O200" s="1"/>
    </row>
    <row r="201" spans="1:15" ht="16.5" hidden="1" customHeight="1" x14ac:dyDescent="0.15">
      <c r="A201" s="74" t="s">
        <v>56</v>
      </c>
      <c r="B201" s="2" t="s">
        <v>73</v>
      </c>
      <c r="C201" s="2" t="s">
        <v>74</v>
      </c>
      <c r="D201" s="2" t="s">
        <v>109</v>
      </c>
      <c r="E201" s="2"/>
      <c r="F201" s="2" t="s">
        <v>59</v>
      </c>
      <c r="G201" s="2" t="s">
        <v>60</v>
      </c>
      <c r="H201" s="75" t="str">
        <f t="shared" si="23"/>
        <v>CRWDBatl_OUTDOOR FIELD WALLA-Female Pain_B00M_BCCK.wav</v>
      </c>
      <c r="I201" s="74">
        <v>1</v>
      </c>
      <c r="J201" s="74"/>
      <c r="K201" s="17" t="s">
        <v>8</v>
      </c>
      <c r="L201" s="74" t="s">
        <v>61</v>
      </c>
      <c r="M201" s="1"/>
      <c r="N201" s="1"/>
      <c r="O201" s="1"/>
    </row>
    <row r="202" spans="1:15" ht="16.5" hidden="1" customHeight="1" x14ac:dyDescent="0.15">
      <c r="A202" s="74" t="s">
        <v>56</v>
      </c>
      <c r="B202" s="2" t="s">
        <v>73</v>
      </c>
      <c r="C202" s="2" t="s">
        <v>74</v>
      </c>
      <c r="D202" s="2" t="s">
        <v>109</v>
      </c>
      <c r="E202" s="2"/>
      <c r="F202" s="2" t="s">
        <v>59</v>
      </c>
      <c r="G202" s="2" t="s">
        <v>60</v>
      </c>
      <c r="H202" s="75" t="str">
        <f t="shared" si="23"/>
        <v>CRWDBatl_OUTDOOR FIELD WALLA-Female Pain_B00M_BCCK.wav</v>
      </c>
      <c r="I202" s="74">
        <v>1</v>
      </c>
      <c r="J202" s="74"/>
      <c r="K202" s="17" t="s">
        <v>8</v>
      </c>
      <c r="L202" s="74" t="s">
        <v>61</v>
      </c>
      <c r="M202" s="1"/>
      <c r="N202" s="1"/>
      <c r="O202" s="1"/>
    </row>
    <row r="203" spans="1:15" ht="16.5" hidden="1" customHeight="1" x14ac:dyDescent="0.15">
      <c r="A203" s="74" t="s">
        <v>56</v>
      </c>
      <c r="B203" s="2" t="s">
        <v>73</v>
      </c>
      <c r="C203" s="2" t="s">
        <v>74</v>
      </c>
      <c r="D203" s="2" t="s">
        <v>109</v>
      </c>
      <c r="E203" s="2"/>
      <c r="F203" s="2" t="s">
        <v>59</v>
      </c>
      <c r="G203" s="2" t="s">
        <v>60</v>
      </c>
      <c r="H203" s="75" t="str">
        <f t="shared" si="23"/>
        <v>CRWDBatl_OUTDOOR FIELD WALLA-Female Pain_B00M_BCCK.wav</v>
      </c>
      <c r="I203" s="74">
        <v>1</v>
      </c>
      <c r="J203" s="74"/>
      <c r="K203" s="17" t="s">
        <v>8</v>
      </c>
      <c r="L203" s="74" t="s">
        <v>61</v>
      </c>
      <c r="M203" s="1"/>
      <c r="N203" s="1"/>
      <c r="O203" s="1"/>
    </row>
    <row r="204" spans="1:15" ht="16.5" hidden="1" customHeight="1" x14ac:dyDescent="0.15">
      <c r="A204" s="74" t="s">
        <v>56</v>
      </c>
      <c r="B204" s="2" t="s">
        <v>57</v>
      </c>
      <c r="C204" s="2"/>
      <c r="D204" s="2" t="s">
        <v>113</v>
      </c>
      <c r="E204" s="2"/>
      <c r="F204" s="2" t="s">
        <v>59</v>
      </c>
      <c r="G204" s="2" t="s">
        <v>60</v>
      </c>
      <c r="H204" s="75" t="str">
        <f t="shared" ref="H204:H215" si="24">CONCATENATE(A204&amp; "_" &amp;B204&amp; "-" &amp;D204&amp; "_" &amp;F204&amp; "_" &amp;G204&amp; ".wav")</f>
        <v>CRWDBatl_OUTDOOR FOREST WALLA-Celebration_B00M_BCCK.wav</v>
      </c>
      <c r="I204" s="74">
        <v>1</v>
      </c>
      <c r="J204" s="74"/>
      <c r="K204" s="17" t="s">
        <v>8</v>
      </c>
      <c r="L204" s="74" t="s">
        <v>61</v>
      </c>
      <c r="M204" s="1"/>
      <c r="N204" s="1"/>
      <c r="O204" s="1"/>
    </row>
    <row r="205" spans="1:15" ht="16.5" hidden="1" customHeight="1" x14ac:dyDescent="0.15">
      <c r="A205" s="74" t="s">
        <v>56</v>
      </c>
      <c r="B205" s="2" t="s">
        <v>57</v>
      </c>
      <c r="C205" s="2"/>
      <c r="D205" s="2" t="s">
        <v>113</v>
      </c>
      <c r="E205" s="2"/>
      <c r="F205" s="2" t="s">
        <v>59</v>
      </c>
      <c r="G205" s="2" t="s">
        <v>60</v>
      </c>
      <c r="H205" s="75" t="str">
        <f t="shared" si="24"/>
        <v>CRWDBatl_OUTDOOR FOREST WALLA-Celebration_B00M_BCCK.wav</v>
      </c>
      <c r="I205" s="74">
        <v>1</v>
      </c>
      <c r="J205" s="74"/>
      <c r="K205" s="17" t="s">
        <v>8</v>
      </c>
      <c r="L205" s="74" t="s">
        <v>61</v>
      </c>
      <c r="M205" s="1"/>
      <c r="N205" s="1"/>
      <c r="O205" s="1"/>
    </row>
    <row r="206" spans="1:15" ht="16.5" hidden="1" customHeight="1" x14ac:dyDescent="0.15">
      <c r="A206" s="74" t="s">
        <v>56</v>
      </c>
      <c r="B206" s="2" t="s">
        <v>57</v>
      </c>
      <c r="C206" s="2"/>
      <c r="D206" s="2" t="s">
        <v>113</v>
      </c>
      <c r="E206" s="2"/>
      <c r="F206" s="2" t="s">
        <v>59</v>
      </c>
      <c r="G206" s="2" t="s">
        <v>60</v>
      </c>
      <c r="H206" s="75" t="str">
        <f t="shared" si="24"/>
        <v>CRWDBatl_OUTDOOR FOREST WALLA-Celebration_B00M_BCCK.wav</v>
      </c>
      <c r="I206" s="74">
        <v>1</v>
      </c>
      <c r="J206" s="74"/>
      <c r="K206" s="17" t="s">
        <v>8</v>
      </c>
      <c r="L206" s="74" t="s">
        <v>61</v>
      </c>
      <c r="M206" s="1"/>
      <c r="N206" s="1"/>
      <c r="O206" s="1"/>
    </row>
    <row r="207" spans="1:15" ht="16.5" hidden="1" customHeight="1" x14ac:dyDescent="0.15">
      <c r="A207" s="74" t="s">
        <v>56</v>
      </c>
      <c r="B207" s="2" t="s">
        <v>57</v>
      </c>
      <c r="C207" s="2"/>
      <c r="D207" s="2" t="s">
        <v>113</v>
      </c>
      <c r="E207" s="2"/>
      <c r="F207" s="2" t="s">
        <v>59</v>
      </c>
      <c r="G207" s="2" t="s">
        <v>60</v>
      </c>
      <c r="H207" s="75" t="str">
        <f t="shared" si="24"/>
        <v>CRWDBatl_OUTDOOR FOREST WALLA-Celebration_B00M_BCCK.wav</v>
      </c>
      <c r="I207" s="74">
        <v>1</v>
      </c>
      <c r="J207" s="74"/>
      <c r="K207" s="17" t="s">
        <v>8</v>
      </c>
      <c r="L207" s="74" t="s">
        <v>61</v>
      </c>
      <c r="M207" s="1"/>
      <c r="N207" s="1"/>
      <c r="O207" s="1"/>
    </row>
    <row r="208" spans="1:15" ht="16.5" hidden="1" customHeight="1" x14ac:dyDescent="0.15">
      <c r="A208" s="74" t="s">
        <v>56</v>
      </c>
      <c r="B208" s="2" t="s">
        <v>57</v>
      </c>
      <c r="C208" s="2"/>
      <c r="D208" s="2" t="s">
        <v>113</v>
      </c>
      <c r="E208" s="2"/>
      <c r="F208" s="2" t="s">
        <v>59</v>
      </c>
      <c r="G208" s="2" t="s">
        <v>60</v>
      </c>
      <c r="H208" s="75" t="str">
        <f t="shared" si="24"/>
        <v>CRWDBatl_OUTDOOR FOREST WALLA-Celebration_B00M_BCCK.wav</v>
      </c>
      <c r="I208" s="74">
        <v>1</v>
      </c>
      <c r="J208" s="74"/>
      <c r="K208" s="17" t="s">
        <v>8</v>
      </c>
      <c r="L208" s="74" t="s">
        <v>61</v>
      </c>
      <c r="M208" s="1"/>
      <c r="N208" s="1"/>
      <c r="O208" s="1"/>
    </row>
    <row r="209" spans="1:15" ht="16.5" hidden="1" customHeight="1" x14ac:dyDescent="0.15">
      <c r="A209" s="74" t="s">
        <v>56</v>
      </c>
      <c r="B209" s="2" t="s">
        <v>57</v>
      </c>
      <c r="C209" s="2"/>
      <c r="D209" s="2" t="s">
        <v>113</v>
      </c>
      <c r="E209" s="2"/>
      <c r="F209" s="2" t="s">
        <v>59</v>
      </c>
      <c r="G209" s="2" t="s">
        <v>60</v>
      </c>
      <c r="H209" s="75" t="str">
        <f t="shared" si="24"/>
        <v>CRWDBatl_OUTDOOR FOREST WALLA-Celebration_B00M_BCCK.wav</v>
      </c>
      <c r="I209" s="74">
        <v>1</v>
      </c>
      <c r="J209" s="74"/>
      <c r="K209" s="17" t="s">
        <v>8</v>
      </c>
      <c r="L209" s="74" t="s">
        <v>61</v>
      </c>
      <c r="M209" s="1"/>
      <c r="N209" s="1"/>
      <c r="O209" s="1"/>
    </row>
    <row r="210" spans="1:15" ht="16.5" hidden="1" customHeight="1" x14ac:dyDescent="0.15">
      <c r="A210" s="74" t="s">
        <v>56</v>
      </c>
      <c r="B210" s="2" t="s">
        <v>57</v>
      </c>
      <c r="C210" s="2"/>
      <c r="D210" s="2" t="s">
        <v>113</v>
      </c>
      <c r="E210" s="2"/>
      <c r="F210" s="2" t="s">
        <v>59</v>
      </c>
      <c r="G210" s="2" t="s">
        <v>60</v>
      </c>
      <c r="H210" s="75" t="str">
        <f t="shared" si="24"/>
        <v>CRWDBatl_OUTDOOR FOREST WALLA-Celebration_B00M_BCCK.wav</v>
      </c>
      <c r="I210" s="74">
        <v>1</v>
      </c>
      <c r="J210" s="74"/>
      <c r="K210" s="17" t="s">
        <v>8</v>
      </c>
      <c r="L210" s="74" t="s">
        <v>61</v>
      </c>
      <c r="M210" s="1"/>
      <c r="N210" s="1"/>
      <c r="O210" s="1"/>
    </row>
    <row r="211" spans="1:15" ht="16.5" hidden="1" customHeight="1" x14ac:dyDescent="0.15">
      <c r="A211" s="74" t="s">
        <v>56</v>
      </c>
      <c r="B211" s="2" t="s">
        <v>57</v>
      </c>
      <c r="C211" s="2"/>
      <c r="D211" s="2" t="s">
        <v>113</v>
      </c>
      <c r="E211" s="2"/>
      <c r="F211" s="2" t="s">
        <v>59</v>
      </c>
      <c r="G211" s="2" t="s">
        <v>60</v>
      </c>
      <c r="H211" s="75" t="str">
        <f t="shared" si="24"/>
        <v>CRWDBatl_OUTDOOR FOREST WALLA-Celebration_B00M_BCCK.wav</v>
      </c>
      <c r="I211" s="74">
        <v>1</v>
      </c>
      <c r="J211" s="74"/>
      <c r="K211" s="17" t="s">
        <v>8</v>
      </c>
      <c r="L211" s="74" t="s">
        <v>61</v>
      </c>
      <c r="M211" s="1"/>
      <c r="N211" s="1"/>
      <c r="O211" s="1"/>
    </row>
    <row r="212" spans="1:15" ht="16.5" hidden="1" customHeight="1" x14ac:dyDescent="0.15">
      <c r="A212" s="74" t="s">
        <v>56</v>
      </c>
      <c r="B212" s="2" t="s">
        <v>57</v>
      </c>
      <c r="C212" s="2"/>
      <c r="D212" s="2" t="s">
        <v>113</v>
      </c>
      <c r="E212" s="2"/>
      <c r="F212" s="2" t="s">
        <v>59</v>
      </c>
      <c r="G212" s="2" t="s">
        <v>60</v>
      </c>
      <c r="H212" s="75" t="str">
        <f t="shared" si="24"/>
        <v>CRWDBatl_OUTDOOR FOREST WALLA-Celebration_B00M_BCCK.wav</v>
      </c>
      <c r="I212" s="74">
        <v>1</v>
      </c>
      <c r="J212" s="74"/>
      <c r="K212" s="17" t="s">
        <v>8</v>
      </c>
      <c r="L212" s="74" t="s">
        <v>61</v>
      </c>
      <c r="M212" s="1"/>
      <c r="N212" s="1"/>
      <c r="O212" s="1"/>
    </row>
    <row r="213" spans="1:15" ht="16.5" hidden="1" customHeight="1" x14ac:dyDescent="0.15">
      <c r="A213" s="74" t="s">
        <v>56</v>
      </c>
      <c r="B213" s="2" t="s">
        <v>57</v>
      </c>
      <c r="C213" s="2"/>
      <c r="D213" s="2" t="s">
        <v>113</v>
      </c>
      <c r="E213" s="2"/>
      <c r="F213" s="2" t="s">
        <v>59</v>
      </c>
      <c r="G213" s="2" t="s">
        <v>60</v>
      </c>
      <c r="H213" s="75" t="str">
        <f t="shared" si="24"/>
        <v>CRWDBatl_OUTDOOR FOREST WALLA-Celebration_B00M_BCCK.wav</v>
      </c>
      <c r="I213" s="74">
        <v>1</v>
      </c>
      <c r="J213" s="74"/>
      <c r="K213" s="17" t="s">
        <v>8</v>
      </c>
      <c r="L213" s="74" t="s">
        <v>61</v>
      </c>
      <c r="M213" s="1"/>
      <c r="N213" s="1"/>
      <c r="O213" s="1"/>
    </row>
    <row r="214" spans="1:15" ht="16.5" hidden="1" customHeight="1" x14ac:dyDescent="0.15">
      <c r="A214" s="74" t="s">
        <v>56</v>
      </c>
      <c r="B214" s="2" t="s">
        <v>57</v>
      </c>
      <c r="C214" s="2"/>
      <c r="D214" s="2" t="s">
        <v>113</v>
      </c>
      <c r="E214" s="2"/>
      <c r="F214" s="2" t="s">
        <v>59</v>
      </c>
      <c r="G214" s="2" t="s">
        <v>60</v>
      </c>
      <c r="H214" s="75" t="str">
        <f t="shared" si="24"/>
        <v>CRWDBatl_OUTDOOR FOREST WALLA-Celebration_B00M_BCCK.wav</v>
      </c>
      <c r="I214" s="74">
        <v>1</v>
      </c>
      <c r="J214" s="74"/>
      <c r="K214" s="17" t="s">
        <v>8</v>
      </c>
      <c r="L214" s="74" t="s">
        <v>61</v>
      </c>
      <c r="M214" s="1"/>
      <c r="N214" s="1"/>
      <c r="O214" s="1"/>
    </row>
    <row r="215" spans="1:15" ht="16.5" hidden="1" customHeight="1" x14ac:dyDescent="0.15">
      <c r="A215" s="74" t="s">
        <v>56</v>
      </c>
      <c r="B215" s="2" t="s">
        <v>57</v>
      </c>
      <c r="C215" s="2"/>
      <c r="D215" s="2" t="s">
        <v>113</v>
      </c>
      <c r="E215" s="2"/>
      <c r="F215" s="2" t="s">
        <v>59</v>
      </c>
      <c r="G215" s="2" t="s">
        <v>60</v>
      </c>
      <c r="H215" s="75" t="str">
        <f t="shared" si="24"/>
        <v>CRWDBatl_OUTDOOR FOREST WALLA-Celebration_B00M_BCCK.wav</v>
      </c>
      <c r="I215" s="74">
        <v>1</v>
      </c>
      <c r="J215" s="74"/>
      <c r="K215" s="17" t="s">
        <v>8</v>
      </c>
      <c r="L215" s="74" t="s">
        <v>61</v>
      </c>
      <c r="M215" s="1"/>
      <c r="N215" s="1"/>
      <c r="O215" s="1"/>
    </row>
    <row r="216" spans="1:15" ht="16.5" customHeight="1" x14ac:dyDescent="0.15">
      <c r="A216" s="74" t="s">
        <v>56</v>
      </c>
      <c r="B216" s="2" t="s">
        <v>73</v>
      </c>
      <c r="C216" s="2" t="s">
        <v>74</v>
      </c>
      <c r="D216" s="2" t="s">
        <v>114</v>
      </c>
      <c r="E216" s="2" t="s">
        <v>76</v>
      </c>
      <c r="F216" s="2" t="s">
        <v>59</v>
      </c>
      <c r="G216" s="2" t="s">
        <v>60</v>
      </c>
      <c r="H216" s="75" t="str">
        <f>CONCATENATE(A216&amp; "_" &amp;B216&amp; "-" &amp;C216&amp; " " &amp;D216)</f>
        <v>CRWDBatl_OUTDOOR FIELD WALLA-Female Celebration 01</v>
      </c>
      <c r="I216" s="74">
        <v>1</v>
      </c>
      <c r="J216" s="74" t="s">
        <v>4</v>
      </c>
      <c r="K216" s="17" t="s">
        <v>8</v>
      </c>
      <c r="L216" s="74" t="s">
        <v>61</v>
      </c>
      <c r="M216" s="1"/>
      <c r="N216" s="1"/>
      <c r="O216" s="1"/>
    </row>
    <row r="217" spans="1:15" ht="16.5" hidden="1" customHeight="1" x14ac:dyDescent="0.15">
      <c r="A217" s="74" t="s">
        <v>56</v>
      </c>
      <c r="B217" s="2" t="s">
        <v>73</v>
      </c>
      <c r="C217" s="2" t="s">
        <v>77</v>
      </c>
      <c r="D217" s="2" t="s">
        <v>113</v>
      </c>
      <c r="E217" s="2" t="s">
        <v>79</v>
      </c>
      <c r="F217" s="2" t="s">
        <v>59</v>
      </c>
      <c r="G217" s="2" t="s">
        <v>60</v>
      </c>
      <c r="H217" s="75" t="str">
        <f t="shared" ref="H217:H219" si="25">CONCATENATE(A217&amp; "_" &amp;B217&amp; "-" &amp;C217&amp; " " &amp;D217&amp; "_" &amp;F217&amp; "_" &amp;G217&amp; ".wav")</f>
        <v>CRWDBatl_OUTDOOR FIELD WALLA-Male Celebration_B00M_BCCK.wav</v>
      </c>
      <c r="I217" s="74">
        <v>1</v>
      </c>
      <c r="J217" s="74"/>
      <c r="K217" s="17" t="s">
        <v>8</v>
      </c>
      <c r="L217" s="74" t="s">
        <v>61</v>
      </c>
      <c r="M217" s="1"/>
      <c r="N217" s="1"/>
      <c r="O217" s="1"/>
    </row>
    <row r="218" spans="1:15" ht="16.5" hidden="1" customHeight="1" x14ac:dyDescent="0.15">
      <c r="A218" s="74" t="s">
        <v>56</v>
      </c>
      <c r="B218" s="2" t="s">
        <v>73</v>
      </c>
      <c r="C218" s="2" t="s">
        <v>77</v>
      </c>
      <c r="D218" s="2" t="s">
        <v>113</v>
      </c>
      <c r="E218" s="2" t="s">
        <v>80</v>
      </c>
      <c r="F218" s="2" t="s">
        <v>59</v>
      </c>
      <c r="G218" s="2" t="s">
        <v>60</v>
      </c>
      <c r="H218" s="75" t="str">
        <f t="shared" si="25"/>
        <v>CRWDBatl_OUTDOOR FIELD WALLA-Male Celebration_B00M_BCCK.wav</v>
      </c>
      <c r="I218" s="74">
        <v>1</v>
      </c>
      <c r="J218" s="74"/>
      <c r="K218" s="17" t="s">
        <v>8</v>
      </c>
      <c r="L218" s="74" t="s">
        <v>61</v>
      </c>
      <c r="M218" s="1"/>
      <c r="N218" s="1"/>
      <c r="O218" s="1"/>
    </row>
    <row r="219" spans="1:15" ht="16.5" hidden="1" customHeight="1" x14ac:dyDescent="0.15">
      <c r="A219" s="74" t="s">
        <v>56</v>
      </c>
      <c r="B219" s="2" t="s">
        <v>73</v>
      </c>
      <c r="C219" s="2" t="s">
        <v>77</v>
      </c>
      <c r="D219" s="2" t="s">
        <v>113</v>
      </c>
      <c r="E219" s="2" t="s">
        <v>81</v>
      </c>
      <c r="F219" s="2" t="s">
        <v>59</v>
      </c>
      <c r="G219" s="2" t="s">
        <v>60</v>
      </c>
      <c r="H219" s="75" t="str">
        <f t="shared" si="25"/>
        <v>CRWDBatl_OUTDOOR FIELD WALLA-Male Celebration_B00M_BCCK.wav</v>
      </c>
      <c r="I219" s="74">
        <v>1</v>
      </c>
      <c r="J219" s="74"/>
      <c r="K219" s="17" t="s">
        <v>8</v>
      </c>
      <c r="L219" s="74" t="s">
        <v>61</v>
      </c>
      <c r="M219" s="1"/>
      <c r="N219" s="1"/>
      <c r="O219" s="1"/>
    </row>
    <row r="220" spans="1:15" ht="16.5" customHeight="1" x14ac:dyDescent="0.15">
      <c r="A220" s="74" t="s">
        <v>56</v>
      </c>
      <c r="B220" s="2" t="s">
        <v>73</v>
      </c>
      <c r="C220" s="2" t="s">
        <v>74</v>
      </c>
      <c r="D220" s="2" t="s">
        <v>115</v>
      </c>
      <c r="E220" s="2" t="s">
        <v>83</v>
      </c>
      <c r="F220" s="2" t="s">
        <v>59</v>
      </c>
      <c r="G220" s="2" t="s">
        <v>60</v>
      </c>
      <c r="H220" s="75" t="str">
        <f>CONCATENATE(A220&amp; "_" &amp;B220&amp; "-" &amp;C220&amp; " " &amp;D220)</f>
        <v>CRWDBatl_OUTDOOR FIELD WALLA-Female Celebration 02</v>
      </c>
      <c r="I220" s="74">
        <v>1</v>
      </c>
      <c r="J220" s="74" t="s">
        <v>4</v>
      </c>
      <c r="K220" s="17" t="s">
        <v>8</v>
      </c>
      <c r="L220" s="74" t="s">
        <v>61</v>
      </c>
      <c r="M220" s="1"/>
      <c r="N220" s="1"/>
      <c r="O220" s="1"/>
    </row>
    <row r="221" spans="1:15" ht="16.5" hidden="1" customHeight="1" x14ac:dyDescent="0.15">
      <c r="A221" s="74" t="s">
        <v>56</v>
      </c>
      <c r="B221" s="2" t="s">
        <v>73</v>
      </c>
      <c r="C221" s="2" t="s">
        <v>77</v>
      </c>
      <c r="D221" s="2" t="s">
        <v>113</v>
      </c>
      <c r="E221" s="2" t="s">
        <v>84</v>
      </c>
      <c r="F221" s="2" t="s">
        <v>59</v>
      </c>
      <c r="G221" s="2" t="s">
        <v>60</v>
      </c>
      <c r="H221" s="75" t="str">
        <f t="shared" ref="H221:H223" si="26">CONCATENATE(A221&amp; "_" &amp;B221&amp; "-" &amp;C221&amp; " " &amp;D221&amp; "_" &amp;F221&amp; "_" &amp;G221&amp; ".wav")</f>
        <v>CRWDBatl_OUTDOOR FIELD WALLA-Male Celebration_B00M_BCCK.wav</v>
      </c>
      <c r="I221" s="74">
        <v>1</v>
      </c>
      <c r="J221" s="74"/>
      <c r="K221" s="17" t="s">
        <v>8</v>
      </c>
      <c r="L221" s="74" t="s">
        <v>61</v>
      </c>
      <c r="M221" s="1"/>
      <c r="N221" s="1"/>
      <c r="O221" s="1"/>
    </row>
    <row r="222" spans="1:15" ht="16.5" hidden="1" customHeight="1" x14ac:dyDescent="0.15">
      <c r="A222" s="74" t="s">
        <v>56</v>
      </c>
      <c r="B222" s="2" t="s">
        <v>73</v>
      </c>
      <c r="C222" s="2" t="s">
        <v>77</v>
      </c>
      <c r="D222" s="2" t="s">
        <v>113</v>
      </c>
      <c r="E222" s="2" t="s">
        <v>85</v>
      </c>
      <c r="F222" s="2" t="s">
        <v>59</v>
      </c>
      <c r="G222" s="2" t="s">
        <v>60</v>
      </c>
      <c r="H222" s="75" t="str">
        <f t="shared" si="26"/>
        <v>CRWDBatl_OUTDOOR FIELD WALLA-Male Celebration_B00M_BCCK.wav</v>
      </c>
      <c r="I222" s="74">
        <v>1</v>
      </c>
      <c r="J222" s="74"/>
      <c r="K222" s="17" t="s">
        <v>8</v>
      </c>
      <c r="L222" s="74" t="s">
        <v>61</v>
      </c>
      <c r="M222" s="1"/>
      <c r="N222" s="1"/>
      <c r="O222" s="1"/>
    </row>
    <row r="223" spans="1:15" ht="16.5" hidden="1" customHeight="1" x14ac:dyDescent="0.15">
      <c r="A223" s="74" t="s">
        <v>56</v>
      </c>
      <c r="B223" s="2" t="s">
        <v>73</v>
      </c>
      <c r="C223" s="2" t="s">
        <v>77</v>
      </c>
      <c r="D223" s="2" t="s">
        <v>113</v>
      </c>
      <c r="E223" s="2" t="s">
        <v>86</v>
      </c>
      <c r="F223" s="2" t="s">
        <v>59</v>
      </c>
      <c r="G223" s="2" t="s">
        <v>60</v>
      </c>
      <c r="H223" s="75" t="str">
        <f t="shared" si="26"/>
        <v>CRWDBatl_OUTDOOR FIELD WALLA-Male Celebration_B00M_BCCK.wav</v>
      </c>
      <c r="I223" s="74">
        <v>1</v>
      </c>
      <c r="J223" s="74"/>
      <c r="K223" s="17" t="s">
        <v>8</v>
      </c>
      <c r="L223" s="74" t="s">
        <v>61</v>
      </c>
      <c r="M223" s="1"/>
      <c r="N223" s="1"/>
      <c r="O223" s="1"/>
    </row>
    <row r="224" spans="1:15" ht="16.5" customHeight="1" x14ac:dyDescent="0.15">
      <c r="A224" s="74" t="s">
        <v>56</v>
      </c>
      <c r="B224" s="2" t="s">
        <v>73</v>
      </c>
      <c r="C224" s="2" t="s">
        <v>74</v>
      </c>
      <c r="D224" s="2" t="s">
        <v>116</v>
      </c>
      <c r="E224" s="2" t="s">
        <v>88</v>
      </c>
      <c r="F224" s="2" t="s">
        <v>59</v>
      </c>
      <c r="G224" s="2" t="s">
        <v>60</v>
      </c>
      <c r="H224" s="75" t="str">
        <f>CONCATENATE(A224&amp; "_" &amp;B224&amp; "-" &amp;C224&amp; " " &amp;D224)</f>
        <v>CRWDBatl_OUTDOOR FIELD WALLA-Female Celebration 03</v>
      </c>
      <c r="I224" s="74">
        <v>1</v>
      </c>
      <c r="J224" s="74" t="s">
        <v>4</v>
      </c>
      <c r="K224" s="17" t="s">
        <v>8</v>
      </c>
      <c r="L224" s="74" t="s">
        <v>61</v>
      </c>
      <c r="M224" s="1"/>
      <c r="N224" s="1"/>
      <c r="O224" s="1"/>
    </row>
    <row r="225" spans="1:15" ht="16.5" hidden="1" customHeight="1" x14ac:dyDescent="0.15">
      <c r="A225" s="74" t="s">
        <v>56</v>
      </c>
      <c r="B225" s="2" t="s">
        <v>73</v>
      </c>
      <c r="C225" s="2" t="s">
        <v>77</v>
      </c>
      <c r="D225" s="2" t="s">
        <v>113</v>
      </c>
      <c r="E225" s="2" t="s">
        <v>89</v>
      </c>
      <c r="F225" s="2" t="s">
        <v>59</v>
      </c>
      <c r="G225" s="2" t="s">
        <v>60</v>
      </c>
      <c r="H225" s="75" t="str">
        <f t="shared" ref="H225:H227" si="27">CONCATENATE(A225&amp; "_" &amp;B225&amp; "-" &amp;C225&amp; " " &amp;D225&amp; "_" &amp;F225&amp; "_" &amp;G225&amp; ".wav")</f>
        <v>CRWDBatl_OUTDOOR FIELD WALLA-Male Celebration_B00M_BCCK.wav</v>
      </c>
      <c r="I225" s="74">
        <v>1</v>
      </c>
      <c r="J225" s="74"/>
      <c r="K225" s="17" t="s">
        <v>8</v>
      </c>
      <c r="L225" s="74" t="s">
        <v>61</v>
      </c>
      <c r="M225" s="1"/>
      <c r="N225" s="1"/>
      <c r="O225" s="1"/>
    </row>
    <row r="226" spans="1:15" ht="16.5" hidden="1" customHeight="1" x14ac:dyDescent="0.15">
      <c r="A226" s="74" t="s">
        <v>56</v>
      </c>
      <c r="B226" s="2" t="s">
        <v>73</v>
      </c>
      <c r="C226" s="2" t="s">
        <v>77</v>
      </c>
      <c r="D226" s="2" t="s">
        <v>113</v>
      </c>
      <c r="E226" s="2" t="s">
        <v>90</v>
      </c>
      <c r="F226" s="2" t="s">
        <v>59</v>
      </c>
      <c r="G226" s="2" t="s">
        <v>60</v>
      </c>
      <c r="H226" s="75" t="str">
        <f t="shared" si="27"/>
        <v>CRWDBatl_OUTDOOR FIELD WALLA-Male Celebration_B00M_BCCK.wav</v>
      </c>
      <c r="I226" s="74">
        <v>1</v>
      </c>
      <c r="J226" s="74"/>
      <c r="K226" s="17" t="s">
        <v>8</v>
      </c>
      <c r="L226" s="74" t="s">
        <v>61</v>
      </c>
      <c r="M226" s="1"/>
      <c r="N226" s="1"/>
      <c r="O226" s="1"/>
    </row>
    <row r="227" spans="1:15" ht="16.5" hidden="1" customHeight="1" x14ac:dyDescent="0.15">
      <c r="A227" s="74" t="s">
        <v>56</v>
      </c>
      <c r="B227" s="2" t="s">
        <v>73</v>
      </c>
      <c r="C227" s="2" t="s">
        <v>77</v>
      </c>
      <c r="D227" s="2" t="s">
        <v>113</v>
      </c>
      <c r="E227" s="2" t="s">
        <v>91</v>
      </c>
      <c r="F227" s="2" t="s">
        <v>59</v>
      </c>
      <c r="G227" s="2" t="s">
        <v>60</v>
      </c>
      <c r="H227" s="75" t="str">
        <f t="shared" si="27"/>
        <v>CRWDBatl_OUTDOOR FIELD WALLA-Male Celebration_B00M_BCCK.wav</v>
      </c>
      <c r="I227" s="74">
        <v>1</v>
      </c>
      <c r="J227" s="74"/>
      <c r="K227" s="17" t="s">
        <v>8</v>
      </c>
      <c r="L227" s="74" t="s">
        <v>61</v>
      </c>
      <c r="M227" s="1"/>
      <c r="N227" s="1"/>
      <c r="O227" s="1"/>
    </row>
    <row r="228" spans="1:15" ht="16.5" hidden="1" customHeight="1" x14ac:dyDescent="0.15">
      <c r="A228" s="74" t="s">
        <v>56</v>
      </c>
      <c r="B228" s="2" t="s">
        <v>57</v>
      </c>
      <c r="C228" s="2"/>
      <c r="D228" s="2" t="s">
        <v>113</v>
      </c>
      <c r="E228" s="2"/>
      <c r="F228" s="2" t="s">
        <v>59</v>
      </c>
      <c r="G228" s="2" t="s">
        <v>60</v>
      </c>
      <c r="H228" s="75" t="str">
        <f t="shared" ref="H228:H239" si="28">CONCATENATE(A228&amp; "_" &amp;B228&amp; "-" &amp;D228&amp; "_" &amp;F228&amp; "_" &amp;G228&amp; ".wav")</f>
        <v>CRWDBatl_OUTDOOR FOREST WALLA-Celebration_B00M_BCCK.wav</v>
      </c>
      <c r="I228" s="74">
        <v>1</v>
      </c>
      <c r="J228" s="74"/>
      <c r="K228" s="17" t="s">
        <v>8</v>
      </c>
      <c r="L228" s="74" t="s">
        <v>61</v>
      </c>
      <c r="M228" s="1"/>
      <c r="N228" s="1"/>
      <c r="O228" s="1"/>
    </row>
    <row r="229" spans="1:15" ht="16.5" hidden="1" customHeight="1" x14ac:dyDescent="0.15">
      <c r="A229" s="74" t="s">
        <v>56</v>
      </c>
      <c r="B229" s="2" t="s">
        <v>57</v>
      </c>
      <c r="C229" s="2"/>
      <c r="D229" s="2" t="s">
        <v>113</v>
      </c>
      <c r="E229" s="2"/>
      <c r="F229" s="2" t="s">
        <v>59</v>
      </c>
      <c r="G229" s="2" t="s">
        <v>60</v>
      </c>
      <c r="H229" s="75" t="str">
        <f t="shared" si="28"/>
        <v>CRWDBatl_OUTDOOR FOREST WALLA-Celebration_B00M_BCCK.wav</v>
      </c>
      <c r="I229" s="74">
        <v>1</v>
      </c>
      <c r="J229" s="74"/>
      <c r="K229" s="17" t="s">
        <v>8</v>
      </c>
      <c r="L229" s="74" t="s">
        <v>61</v>
      </c>
      <c r="M229" s="1"/>
      <c r="N229" s="1"/>
      <c r="O229" s="1"/>
    </row>
    <row r="230" spans="1:15" ht="16.5" hidden="1" customHeight="1" x14ac:dyDescent="0.15">
      <c r="A230" s="74" t="s">
        <v>56</v>
      </c>
      <c r="B230" s="2" t="s">
        <v>57</v>
      </c>
      <c r="C230" s="2"/>
      <c r="D230" s="2" t="s">
        <v>113</v>
      </c>
      <c r="E230" s="2"/>
      <c r="F230" s="2" t="s">
        <v>59</v>
      </c>
      <c r="G230" s="2" t="s">
        <v>60</v>
      </c>
      <c r="H230" s="75" t="str">
        <f t="shared" si="28"/>
        <v>CRWDBatl_OUTDOOR FOREST WALLA-Celebration_B00M_BCCK.wav</v>
      </c>
      <c r="I230" s="74">
        <v>1</v>
      </c>
      <c r="J230" s="74"/>
      <c r="K230" s="17" t="s">
        <v>8</v>
      </c>
      <c r="L230" s="74" t="s">
        <v>61</v>
      </c>
      <c r="M230" s="1"/>
      <c r="N230" s="1"/>
      <c r="O230" s="1"/>
    </row>
    <row r="231" spans="1:15" ht="16.5" hidden="1" customHeight="1" x14ac:dyDescent="0.15">
      <c r="A231" s="74" t="s">
        <v>56</v>
      </c>
      <c r="B231" s="2" t="s">
        <v>57</v>
      </c>
      <c r="C231" s="2"/>
      <c r="D231" s="2" t="s">
        <v>113</v>
      </c>
      <c r="E231" s="2"/>
      <c r="F231" s="2" t="s">
        <v>59</v>
      </c>
      <c r="G231" s="2" t="s">
        <v>60</v>
      </c>
      <c r="H231" s="75" t="str">
        <f t="shared" si="28"/>
        <v>CRWDBatl_OUTDOOR FOREST WALLA-Celebration_B00M_BCCK.wav</v>
      </c>
      <c r="I231" s="74">
        <v>1</v>
      </c>
      <c r="J231" s="74"/>
      <c r="K231" s="17" t="s">
        <v>8</v>
      </c>
      <c r="L231" s="74" t="s">
        <v>61</v>
      </c>
      <c r="M231" s="1"/>
      <c r="N231" s="1"/>
      <c r="O231" s="1"/>
    </row>
    <row r="232" spans="1:15" ht="16.5" hidden="1" customHeight="1" x14ac:dyDescent="0.15">
      <c r="A232" s="74" t="s">
        <v>56</v>
      </c>
      <c r="B232" s="2" t="s">
        <v>57</v>
      </c>
      <c r="C232" s="2"/>
      <c r="D232" s="2" t="s">
        <v>113</v>
      </c>
      <c r="E232" s="2"/>
      <c r="F232" s="2" t="s">
        <v>59</v>
      </c>
      <c r="G232" s="2" t="s">
        <v>60</v>
      </c>
      <c r="H232" s="75" t="str">
        <f t="shared" si="28"/>
        <v>CRWDBatl_OUTDOOR FOREST WALLA-Celebration_B00M_BCCK.wav</v>
      </c>
      <c r="I232" s="74">
        <v>1</v>
      </c>
      <c r="J232" s="74"/>
      <c r="K232" s="17" t="s">
        <v>8</v>
      </c>
      <c r="L232" s="74" t="s">
        <v>61</v>
      </c>
      <c r="M232" s="1"/>
      <c r="N232" s="1"/>
      <c r="O232" s="1"/>
    </row>
    <row r="233" spans="1:15" ht="16.5" hidden="1" customHeight="1" x14ac:dyDescent="0.15">
      <c r="A233" s="74" t="s">
        <v>56</v>
      </c>
      <c r="B233" s="2" t="s">
        <v>57</v>
      </c>
      <c r="C233" s="2"/>
      <c r="D233" s="2" t="s">
        <v>113</v>
      </c>
      <c r="E233" s="2"/>
      <c r="F233" s="2" t="s">
        <v>59</v>
      </c>
      <c r="G233" s="2" t="s">
        <v>60</v>
      </c>
      <c r="H233" s="75" t="str">
        <f t="shared" si="28"/>
        <v>CRWDBatl_OUTDOOR FOREST WALLA-Celebration_B00M_BCCK.wav</v>
      </c>
      <c r="I233" s="74">
        <v>1</v>
      </c>
      <c r="J233" s="74"/>
      <c r="K233" s="17" t="s">
        <v>8</v>
      </c>
      <c r="L233" s="74" t="s">
        <v>61</v>
      </c>
      <c r="M233" s="1"/>
      <c r="N233" s="1"/>
      <c r="O233" s="1"/>
    </row>
    <row r="234" spans="1:15" ht="16.5" hidden="1" customHeight="1" x14ac:dyDescent="0.15">
      <c r="A234" s="74" t="s">
        <v>56</v>
      </c>
      <c r="B234" s="2" t="s">
        <v>57</v>
      </c>
      <c r="C234" s="2"/>
      <c r="D234" s="2" t="s">
        <v>113</v>
      </c>
      <c r="E234" s="2"/>
      <c r="F234" s="2" t="s">
        <v>59</v>
      </c>
      <c r="G234" s="2" t="s">
        <v>60</v>
      </c>
      <c r="H234" s="75" t="str">
        <f t="shared" si="28"/>
        <v>CRWDBatl_OUTDOOR FOREST WALLA-Celebration_B00M_BCCK.wav</v>
      </c>
      <c r="I234" s="74">
        <v>1</v>
      </c>
      <c r="J234" s="74"/>
      <c r="K234" s="17" t="s">
        <v>8</v>
      </c>
      <c r="L234" s="74" t="s">
        <v>61</v>
      </c>
      <c r="M234" s="1"/>
      <c r="N234" s="1"/>
      <c r="O234" s="1"/>
    </row>
    <row r="235" spans="1:15" ht="16.5" hidden="1" customHeight="1" x14ac:dyDescent="0.15">
      <c r="A235" s="74" t="s">
        <v>56</v>
      </c>
      <c r="B235" s="2" t="s">
        <v>57</v>
      </c>
      <c r="C235" s="2"/>
      <c r="D235" s="2" t="s">
        <v>113</v>
      </c>
      <c r="E235" s="2"/>
      <c r="F235" s="2" t="s">
        <v>59</v>
      </c>
      <c r="G235" s="2" t="s">
        <v>60</v>
      </c>
      <c r="H235" s="75" t="str">
        <f t="shared" si="28"/>
        <v>CRWDBatl_OUTDOOR FOREST WALLA-Celebration_B00M_BCCK.wav</v>
      </c>
      <c r="I235" s="74">
        <v>1</v>
      </c>
      <c r="J235" s="74"/>
      <c r="K235" s="17" t="s">
        <v>8</v>
      </c>
      <c r="L235" s="74" t="s">
        <v>61</v>
      </c>
      <c r="M235" s="1"/>
      <c r="N235" s="1"/>
      <c r="O235" s="1"/>
    </row>
    <row r="236" spans="1:15" ht="16.5" hidden="1" customHeight="1" x14ac:dyDescent="0.15">
      <c r="A236" s="74" t="s">
        <v>56</v>
      </c>
      <c r="B236" s="2" t="s">
        <v>57</v>
      </c>
      <c r="C236" s="2"/>
      <c r="D236" s="2" t="s">
        <v>113</v>
      </c>
      <c r="E236" s="2"/>
      <c r="F236" s="2" t="s">
        <v>59</v>
      </c>
      <c r="G236" s="2" t="s">
        <v>60</v>
      </c>
      <c r="H236" s="75" t="str">
        <f t="shared" si="28"/>
        <v>CRWDBatl_OUTDOOR FOREST WALLA-Celebration_B00M_BCCK.wav</v>
      </c>
      <c r="I236" s="74">
        <v>1</v>
      </c>
      <c r="J236" s="74"/>
      <c r="K236" s="17" t="s">
        <v>8</v>
      </c>
      <c r="L236" s="74" t="s">
        <v>61</v>
      </c>
      <c r="M236" s="1"/>
      <c r="N236" s="1"/>
      <c r="O236" s="1"/>
    </row>
    <row r="237" spans="1:15" ht="16.5" hidden="1" customHeight="1" x14ac:dyDescent="0.15">
      <c r="A237" s="74" t="s">
        <v>56</v>
      </c>
      <c r="B237" s="2" t="s">
        <v>57</v>
      </c>
      <c r="C237" s="2"/>
      <c r="D237" s="2" t="s">
        <v>113</v>
      </c>
      <c r="E237" s="2"/>
      <c r="F237" s="2" t="s">
        <v>59</v>
      </c>
      <c r="G237" s="2" t="s">
        <v>60</v>
      </c>
      <c r="H237" s="75" t="str">
        <f t="shared" si="28"/>
        <v>CRWDBatl_OUTDOOR FOREST WALLA-Celebration_B00M_BCCK.wav</v>
      </c>
      <c r="I237" s="74">
        <v>1</v>
      </c>
      <c r="J237" s="74"/>
      <c r="K237" s="17" t="s">
        <v>8</v>
      </c>
      <c r="L237" s="74" t="s">
        <v>61</v>
      </c>
      <c r="M237" s="1"/>
      <c r="N237" s="1"/>
      <c r="O237" s="1"/>
    </row>
    <row r="238" spans="1:15" ht="16.5" hidden="1" customHeight="1" x14ac:dyDescent="0.15">
      <c r="A238" s="74" t="s">
        <v>56</v>
      </c>
      <c r="B238" s="2" t="s">
        <v>57</v>
      </c>
      <c r="C238" s="2"/>
      <c r="D238" s="2" t="s">
        <v>113</v>
      </c>
      <c r="E238" s="2"/>
      <c r="F238" s="2" t="s">
        <v>59</v>
      </c>
      <c r="G238" s="2" t="s">
        <v>60</v>
      </c>
      <c r="H238" s="75" t="str">
        <f t="shared" si="28"/>
        <v>CRWDBatl_OUTDOOR FOREST WALLA-Celebration_B00M_BCCK.wav</v>
      </c>
      <c r="I238" s="74">
        <v>1</v>
      </c>
      <c r="J238" s="74"/>
      <c r="K238" s="17" t="s">
        <v>8</v>
      </c>
      <c r="L238" s="74" t="s">
        <v>61</v>
      </c>
      <c r="M238" s="1"/>
      <c r="N238" s="1"/>
      <c r="O238" s="1"/>
    </row>
    <row r="239" spans="1:15" ht="16.5" hidden="1" customHeight="1" x14ac:dyDescent="0.15">
      <c r="A239" s="74" t="s">
        <v>56</v>
      </c>
      <c r="B239" s="2" t="s">
        <v>57</v>
      </c>
      <c r="C239" s="2"/>
      <c r="D239" s="2" t="s">
        <v>113</v>
      </c>
      <c r="E239" s="2"/>
      <c r="F239" s="2" t="s">
        <v>59</v>
      </c>
      <c r="G239" s="2" t="s">
        <v>60</v>
      </c>
      <c r="H239" s="75" t="str">
        <f t="shared" si="28"/>
        <v>CRWDBatl_OUTDOOR FOREST WALLA-Celebration_B00M_BCCK.wav</v>
      </c>
      <c r="I239" s="74">
        <v>1</v>
      </c>
      <c r="J239" s="74"/>
      <c r="K239" s="17" t="s">
        <v>8</v>
      </c>
      <c r="L239" s="74" t="s">
        <v>61</v>
      </c>
      <c r="M239" s="1"/>
      <c r="N239" s="1"/>
      <c r="O239" s="1"/>
    </row>
    <row r="240" spans="1:15" ht="16.5" hidden="1" customHeight="1" x14ac:dyDescent="0.15">
      <c r="A240" s="74" t="s">
        <v>56</v>
      </c>
      <c r="B240" s="2" t="s">
        <v>73</v>
      </c>
      <c r="C240" s="2" t="s">
        <v>74</v>
      </c>
      <c r="D240" s="2" t="s">
        <v>113</v>
      </c>
      <c r="E240" s="2"/>
      <c r="F240" s="2" t="s">
        <v>59</v>
      </c>
      <c r="G240" s="2" t="s">
        <v>60</v>
      </c>
      <c r="H240" s="75" t="str">
        <f t="shared" ref="H240:H251" si="29">CONCATENATE(A240&amp; "_" &amp;B240&amp; "-" &amp;C240&amp; " " &amp;D240&amp; "_" &amp;F240&amp; "_" &amp;G240&amp; ".wav")</f>
        <v>CRWDBatl_OUTDOOR FIELD WALLA-Female Celebration_B00M_BCCK.wav</v>
      </c>
      <c r="I240" s="74">
        <v>1</v>
      </c>
      <c r="J240" s="74"/>
      <c r="K240" s="17" t="s">
        <v>8</v>
      </c>
      <c r="L240" s="74" t="s">
        <v>61</v>
      </c>
      <c r="M240" s="1"/>
      <c r="N240" s="1"/>
      <c r="O240" s="1"/>
    </row>
    <row r="241" spans="1:15" ht="16.5" hidden="1" customHeight="1" x14ac:dyDescent="0.15">
      <c r="A241" s="74" t="s">
        <v>56</v>
      </c>
      <c r="B241" s="2" t="s">
        <v>73</v>
      </c>
      <c r="C241" s="2" t="s">
        <v>74</v>
      </c>
      <c r="D241" s="2" t="s">
        <v>113</v>
      </c>
      <c r="E241" s="2"/>
      <c r="F241" s="2" t="s">
        <v>59</v>
      </c>
      <c r="G241" s="2" t="s">
        <v>60</v>
      </c>
      <c r="H241" s="75" t="str">
        <f t="shared" si="29"/>
        <v>CRWDBatl_OUTDOOR FIELD WALLA-Female Celebration_B00M_BCCK.wav</v>
      </c>
      <c r="I241" s="74">
        <v>1</v>
      </c>
      <c r="J241" s="74"/>
      <c r="K241" s="17" t="s">
        <v>8</v>
      </c>
      <c r="L241" s="74" t="s">
        <v>61</v>
      </c>
      <c r="M241" s="1"/>
      <c r="N241" s="1"/>
      <c r="O241" s="1"/>
    </row>
    <row r="242" spans="1:15" ht="16.5" hidden="1" customHeight="1" x14ac:dyDescent="0.15">
      <c r="A242" s="74" t="s">
        <v>56</v>
      </c>
      <c r="B242" s="2" t="s">
        <v>73</v>
      </c>
      <c r="C242" s="2" t="s">
        <v>74</v>
      </c>
      <c r="D242" s="2" t="s">
        <v>113</v>
      </c>
      <c r="E242" s="2"/>
      <c r="F242" s="2" t="s">
        <v>59</v>
      </c>
      <c r="G242" s="2" t="s">
        <v>60</v>
      </c>
      <c r="H242" s="75" t="str">
        <f t="shared" si="29"/>
        <v>CRWDBatl_OUTDOOR FIELD WALLA-Female Celebration_B00M_BCCK.wav</v>
      </c>
      <c r="I242" s="74">
        <v>1</v>
      </c>
      <c r="J242" s="74"/>
      <c r="K242" s="17" t="s">
        <v>8</v>
      </c>
      <c r="L242" s="74" t="s">
        <v>61</v>
      </c>
      <c r="M242" s="1"/>
      <c r="N242" s="1"/>
      <c r="O242" s="1"/>
    </row>
    <row r="243" spans="1:15" ht="16.5" hidden="1" customHeight="1" x14ac:dyDescent="0.15">
      <c r="A243" s="74" t="s">
        <v>56</v>
      </c>
      <c r="B243" s="2" t="s">
        <v>73</v>
      </c>
      <c r="C243" s="2" t="s">
        <v>74</v>
      </c>
      <c r="D243" s="2" t="s">
        <v>113</v>
      </c>
      <c r="E243" s="2"/>
      <c r="F243" s="2" t="s">
        <v>59</v>
      </c>
      <c r="G243" s="2" t="s">
        <v>60</v>
      </c>
      <c r="H243" s="75" t="str">
        <f t="shared" si="29"/>
        <v>CRWDBatl_OUTDOOR FIELD WALLA-Female Celebration_B00M_BCCK.wav</v>
      </c>
      <c r="I243" s="74">
        <v>1</v>
      </c>
      <c r="J243" s="74"/>
      <c r="K243" s="17" t="s">
        <v>8</v>
      </c>
      <c r="L243" s="74" t="s">
        <v>61</v>
      </c>
      <c r="M243" s="1"/>
      <c r="N243" s="1"/>
      <c r="O243" s="1"/>
    </row>
    <row r="244" spans="1:15" ht="16.5" hidden="1" customHeight="1" x14ac:dyDescent="0.15">
      <c r="A244" s="74" t="s">
        <v>56</v>
      </c>
      <c r="B244" s="2" t="s">
        <v>73</v>
      </c>
      <c r="C244" s="2" t="s">
        <v>74</v>
      </c>
      <c r="D244" s="2" t="s">
        <v>113</v>
      </c>
      <c r="E244" s="2"/>
      <c r="F244" s="2" t="s">
        <v>59</v>
      </c>
      <c r="G244" s="2" t="s">
        <v>60</v>
      </c>
      <c r="H244" s="75" t="str">
        <f t="shared" si="29"/>
        <v>CRWDBatl_OUTDOOR FIELD WALLA-Female Celebration_B00M_BCCK.wav</v>
      </c>
      <c r="I244" s="74">
        <v>1</v>
      </c>
      <c r="J244" s="74"/>
      <c r="K244" s="17" t="s">
        <v>8</v>
      </c>
      <c r="L244" s="74" t="s">
        <v>61</v>
      </c>
      <c r="M244" s="1"/>
      <c r="N244" s="1"/>
      <c r="O244" s="1"/>
    </row>
    <row r="245" spans="1:15" ht="16.5" hidden="1" customHeight="1" x14ac:dyDescent="0.15">
      <c r="A245" s="74" t="s">
        <v>56</v>
      </c>
      <c r="B245" s="2" t="s">
        <v>73</v>
      </c>
      <c r="C245" s="2" t="s">
        <v>74</v>
      </c>
      <c r="D245" s="2" t="s">
        <v>113</v>
      </c>
      <c r="E245" s="2"/>
      <c r="F245" s="2" t="s">
        <v>59</v>
      </c>
      <c r="G245" s="2" t="s">
        <v>60</v>
      </c>
      <c r="H245" s="75" t="str">
        <f t="shared" si="29"/>
        <v>CRWDBatl_OUTDOOR FIELD WALLA-Female Celebration_B00M_BCCK.wav</v>
      </c>
      <c r="I245" s="74">
        <v>1</v>
      </c>
      <c r="J245" s="74"/>
      <c r="K245" s="17" t="s">
        <v>8</v>
      </c>
      <c r="L245" s="74" t="s">
        <v>61</v>
      </c>
      <c r="M245" s="1"/>
      <c r="N245" s="1"/>
      <c r="O245" s="1"/>
    </row>
    <row r="246" spans="1:15" ht="16.5" hidden="1" customHeight="1" x14ac:dyDescent="0.15">
      <c r="A246" s="74" t="s">
        <v>56</v>
      </c>
      <c r="B246" s="2" t="s">
        <v>73</v>
      </c>
      <c r="C246" s="2" t="s">
        <v>74</v>
      </c>
      <c r="D246" s="2" t="s">
        <v>113</v>
      </c>
      <c r="E246" s="2"/>
      <c r="F246" s="2" t="s">
        <v>59</v>
      </c>
      <c r="G246" s="2" t="s">
        <v>60</v>
      </c>
      <c r="H246" s="75" t="str">
        <f t="shared" si="29"/>
        <v>CRWDBatl_OUTDOOR FIELD WALLA-Female Celebration_B00M_BCCK.wav</v>
      </c>
      <c r="I246" s="74">
        <v>1</v>
      </c>
      <c r="J246" s="74"/>
      <c r="K246" s="17" t="s">
        <v>8</v>
      </c>
      <c r="L246" s="74" t="s">
        <v>61</v>
      </c>
      <c r="M246" s="1"/>
      <c r="N246" s="1"/>
      <c r="O246" s="1"/>
    </row>
    <row r="247" spans="1:15" ht="16.5" hidden="1" customHeight="1" x14ac:dyDescent="0.15">
      <c r="A247" s="74" t="s">
        <v>56</v>
      </c>
      <c r="B247" s="2" t="s">
        <v>73</v>
      </c>
      <c r="C247" s="2" t="s">
        <v>74</v>
      </c>
      <c r="D247" s="2" t="s">
        <v>113</v>
      </c>
      <c r="E247" s="2"/>
      <c r="F247" s="2" t="s">
        <v>59</v>
      </c>
      <c r="G247" s="2" t="s">
        <v>60</v>
      </c>
      <c r="H247" s="75" t="str">
        <f t="shared" si="29"/>
        <v>CRWDBatl_OUTDOOR FIELD WALLA-Female Celebration_B00M_BCCK.wav</v>
      </c>
      <c r="I247" s="74">
        <v>1</v>
      </c>
      <c r="J247" s="74"/>
      <c r="K247" s="17" t="s">
        <v>8</v>
      </c>
      <c r="L247" s="74" t="s">
        <v>61</v>
      </c>
      <c r="M247" s="1"/>
      <c r="N247" s="1"/>
      <c r="O247" s="1"/>
    </row>
    <row r="248" spans="1:15" ht="16.5" hidden="1" customHeight="1" x14ac:dyDescent="0.15">
      <c r="A248" s="74" t="s">
        <v>56</v>
      </c>
      <c r="B248" s="2" t="s">
        <v>73</v>
      </c>
      <c r="C248" s="2" t="s">
        <v>74</v>
      </c>
      <c r="D248" s="2" t="s">
        <v>113</v>
      </c>
      <c r="E248" s="2"/>
      <c r="F248" s="2" t="s">
        <v>59</v>
      </c>
      <c r="G248" s="2" t="s">
        <v>60</v>
      </c>
      <c r="H248" s="75" t="str">
        <f t="shared" si="29"/>
        <v>CRWDBatl_OUTDOOR FIELD WALLA-Female Celebration_B00M_BCCK.wav</v>
      </c>
      <c r="I248" s="74">
        <v>1</v>
      </c>
      <c r="J248" s="74"/>
      <c r="K248" s="17" t="s">
        <v>8</v>
      </c>
      <c r="L248" s="74" t="s">
        <v>61</v>
      </c>
      <c r="M248" s="1"/>
      <c r="N248" s="1"/>
      <c r="O248" s="1"/>
    </row>
    <row r="249" spans="1:15" ht="16.5" hidden="1" customHeight="1" x14ac:dyDescent="0.15">
      <c r="A249" s="74" t="s">
        <v>56</v>
      </c>
      <c r="B249" s="2" t="s">
        <v>73</v>
      </c>
      <c r="C249" s="2" t="s">
        <v>74</v>
      </c>
      <c r="D249" s="2" t="s">
        <v>113</v>
      </c>
      <c r="E249" s="2"/>
      <c r="F249" s="2" t="s">
        <v>59</v>
      </c>
      <c r="G249" s="2" t="s">
        <v>60</v>
      </c>
      <c r="H249" s="75" t="str">
        <f t="shared" si="29"/>
        <v>CRWDBatl_OUTDOOR FIELD WALLA-Female Celebration_B00M_BCCK.wav</v>
      </c>
      <c r="I249" s="74">
        <v>1</v>
      </c>
      <c r="J249" s="74"/>
      <c r="K249" s="17" t="s">
        <v>8</v>
      </c>
      <c r="L249" s="74" t="s">
        <v>61</v>
      </c>
      <c r="M249" s="1"/>
      <c r="N249" s="1"/>
      <c r="O249" s="1"/>
    </row>
    <row r="250" spans="1:15" ht="16.5" hidden="1" customHeight="1" x14ac:dyDescent="0.15">
      <c r="A250" s="74" t="s">
        <v>56</v>
      </c>
      <c r="B250" s="2" t="s">
        <v>73</v>
      </c>
      <c r="C250" s="2" t="s">
        <v>74</v>
      </c>
      <c r="D250" s="2" t="s">
        <v>113</v>
      </c>
      <c r="E250" s="2"/>
      <c r="F250" s="2" t="s">
        <v>59</v>
      </c>
      <c r="G250" s="2" t="s">
        <v>60</v>
      </c>
      <c r="H250" s="75" t="str">
        <f t="shared" si="29"/>
        <v>CRWDBatl_OUTDOOR FIELD WALLA-Female Celebration_B00M_BCCK.wav</v>
      </c>
      <c r="I250" s="74">
        <v>1</v>
      </c>
      <c r="J250" s="74"/>
      <c r="K250" s="17" t="s">
        <v>8</v>
      </c>
      <c r="L250" s="74" t="s">
        <v>61</v>
      </c>
      <c r="M250" s="1"/>
      <c r="N250" s="1"/>
      <c r="O250" s="1"/>
    </row>
    <row r="251" spans="1:15" ht="16.5" hidden="1" customHeight="1" x14ac:dyDescent="0.15">
      <c r="A251" s="74" t="s">
        <v>56</v>
      </c>
      <c r="B251" s="2" t="s">
        <v>73</v>
      </c>
      <c r="C251" s="2" t="s">
        <v>74</v>
      </c>
      <c r="D251" s="2" t="s">
        <v>113</v>
      </c>
      <c r="E251" s="2"/>
      <c r="F251" s="2" t="s">
        <v>59</v>
      </c>
      <c r="G251" s="2" t="s">
        <v>60</v>
      </c>
      <c r="H251" s="75" t="str">
        <f t="shared" si="29"/>
        <v>CRWDBatl_OUTDOOR FIELD WALLA-Female Celebration_B00M_BCCK.wav</v>
      </c>
      <c r="I251" s="74">
        <v>1</v>
      </c>
      <c r="J251" s="74"/>
      <c r="K251" s="17" t="s">
        <v>8</v>
      </c>
      <c r="L251" s="74" t="s">
        <v>61</v>
      </c>
      <c r="M251" s="1"/>
      <c r="N251" s="1"/>
      <c r="O251" s="1"/>
    </row>
    <row r="252" spans="1:15" ht="16.5" hidden="1" customHeight="1" x14ac:dyDescent="0.15">
      <c r="A252" s="74" t="s">
        <v>56</v>
      </c>
      <c r="B252" s="2" t="s">
        <v>57</v>
      </c>
      <c r="C252" s="2"/>
      <c r="D252" s="2" t="s">
        <v>117</v>
      </c>
      <c r="E252" s="2"/>
      <c r="F252" s="2" t="s">
        <v>59</v>
      </c>
      <c r="G252" s="2" t="s">
        <v>60</v>
      </c>
      <c r="H252" s="75" t="str">
        <f t="shared" ref="H252:H263" si="30">CONCATENATE(A252&amp; "_" &amp;B252&amp; "-" &amp;D252&amp; "_" &amp;F252&amp; "_" &amp;G252&amp; ".wav")</f>
        <v>CRWDBatl_OUTDOOR FOREST WALLA-Begging_B00M_BCCK.wav</v>
      </c>
      <c r="I252" s="74">
        <v>1</v>
      </c>
      <c r="J252" s="74"/>
      <c r="K252" s="17" t="s">
        <v>10</v>
      </c>
      <c r="L252" s="74" t="s">
        <v>61</v>
      </c>
      <c r="M252" s="1"/>
      <c r="N252" s="1"/>
      <c r="O252" s="1"/>
    </row>
    <row r="253" spans="1:15" ht="16.5" hidden="1" customHeight="1" x14ac:dyDescent="0.15">
      <c r="A253" s="74" t="s">
        <v>56</v>
      </c>
      <c r="B253" s="2" t="s">
        <v>57</v>
      </c>
      <c r="C253" s="2"/>
      <c r="D253" s="2" t="s">
        <v>117</v>
      </c>
      <c r="E253" s="2"/>
      <c r="F253" s="2" t="s">
        <v>59</v>
      </c>
      <c r="G253" s="2" t="s">
        <v>60</v>
      </c>
      <c r="H253" s="75" t="str">
        <f t="shared" si="30"/>
        <v>CRWDBatl_OUTDOOR FOREST WALLA-Begging_B00M_BCCK.wav</v>
      </c>
      <c r="I253" s="74">
        <v>1</v>
      </c>
      <c r="J253" s="74"/>
      <c r="K253" s="17" t="s">
        <v>10</v>
      </c>
      <c r="L253" s="74" t="s">
        <v>61</v>
      </c>
      <c r="M253" s="1"/>
      <c r="N253" s="1"/>
      <c r="O253" s="1"/>
    </row>
    <row r="254" spans="1:15" ht="16.5" hidden="1" customHeight="1" x14ac:dyDescent="0.15">
      <c r="A254" s="74" t="s">
        <v>56</v>
      </c>
      <c r="B254" s="2" t="s">
        <v>57</v>
      </c>
      <c r="C254" s="2"/>
      <c r="D254" s="2" t="s">
        <v>117</v>
      </c>
      <c r="E254" s="2"/>
      <c r="F254" s="2" t="s">
        <v>59</v>
      </c>
      <c r="G254" s="2" t="s">
        <v>60</v>
      </c>
      <c r="H254" s="75" t="str">
        <f t="shared" si="30"/>
        <v>CRWDBatl_OUTDOOR FOREST WALLA-Begging_B00M_BCCK.wav</v>
      </c>
      <c r="I254" s="74">
        <v>1</v>
      </c>
      <c r="J254" s="74"/>
      <c r="K254" s="17" t="s">
        <v>10</v>
      </c>
      <c r="L254" s="74" t="s">
        <v>61</v>
      </c>
      <c r="M254" s="1"/>
      <c r="N254" s="1"/>
      <c r="O254" s="1"/>
    </row>
    <row r="255" spans="1:15" ht="16.5" hidden="1" customHeight="1" x14ac:dyDescent="0.15">
      <c r="A255" s="74" t="s">
        <v>56</v>
      </c>
      <c r="B255" s="2" t="s">
        <v>57</v>
      </c>
      <c r="C255" s="2"/>
      <c r="D255" s="2" t="s">
        <v>117</v>
      </c>
      <c r="E255" s="2"/>
      <c r="F255" s="2" t="s">
        <v>59</v>
      </c>
      <c r="G255" s="2" t="s">
        <v>60</v>
      </c>
      <c r="H255" s="75" t="str">
        <f t="shared" si="30"/>
        <v>CRWDBatl_OUTDOOR FOREST WALLA-Begging_B00M_BCCK.wav</v>
      </c>
      <c r="I255" s="74">
        <v>1</v>
      </c>
      <c r="J255" s="74"/>
      <c r="K255" s="17" t="s">
        <v>10</v>
      </c>
      <c r="L255" s="74" t="s">
        <v>61</v>
      </c>
      <c r="M255" s="1"/>
      <c r="N255" s="1"/>
      <c r="O255" s="1"/>
    </row>
    <row r="256" spans="1:15" ht="16.5" hidden="1" customHeight="1" x14ac:dyDescent="0.15">
      <c r="A256" s="74" t="s">
        <v>56</v>
      </c>
      <c r="B256" s="2" t="s">
        <v>57</v>
      </c>
      <c r="C256" s="2"/>
      <c r="D256" s="2" t="s">
        <v>117</v>
      </c>
      <c r="E256" s="2"/>
      <c r="F256" s="2" t="s">
        <v>59</v>
      </c>
      <c r="G256" s="2" t="s">
        <v>60</v>
      </c>
      <c r="H256" s="75" t="str">
        <f t="shared" si="30"/>
        <v>CRWDBatl_OUTDOOR FOREST WALLA-Begging_B00M_BCCK.wav</v>
      </c>
      <c r="I256" s="74">
        <v>1</v>
      </c>
      <c r="J256" s="74"/>
      <c r="K256" s="17" t="s">
        <v>10</v>
      </c>
      <c r="L256" s="74" t="s">
        <v>61</v>
      </c>
      <c r="M256" s="1"/>
      <c r="N256" s="1"/>
      <c r="O256" s="1"/>
    </row>
    <row r="257" spans="1:15" ht="16.5" hidden="1" customHeight="1" x14ac:dyDescent="0.15">
      <c r="A257" s="74" t="s">
        <v>56</v>
      </c>
      <c r="B257" s="2" t="s">
        <v>57</v>
      </c>
      <c r="C257" s="2"/>
      <c r="D257" s="2" t="s">
        <v>117</v>
      </c>
      <c r="E257" s="2"/>
      <c r="F257" s="2" t="s">
        <v>59</v>
      </c>
      <c r="G257" s="2" t="s">
        <v>60</v>
      </c>
      <c r="H257" s="75" t="str">
        <f t="shared" si="30"/>
        <v>CRWDBatl_OUTDOOR FOREST WALLA-Begging_B00M_BCCK.wav</v>
      </c>
      <c r="I257" s="74">
        <v>1</v>
      </c>
      <c r="J257" s="74"/>
      <c r="K257" s="17" t="s">
        <v>10</v>
      </c>
      <c r="L257" s="74" t="s">
        <v>61</v>
      </c>
      <c r="M257" s="1"/>
      <c r="N257" s="1"/>
      <c r="O257" s="1"/>
    </row>
    <row r="258" spans="1:15" ht="16.5" hidden="1" customHeight="1" x14ac:dyDescent="0.15">
      <c r="A258" s="74" t="s">
        <v>56</v>
      </c>
      <c r="B258" s="2" t="s">
        <v>57</v>
      </c>
      <c r="C258" s="2"/>
      <c r="D258" s="2" t="s">
        <v>117</v>
      </c>
      <c r="E258" s="2"/>
      <c r="F258" s="2" t="s">
        <v>59</v>
      </c>
      <c r="G258" s="2" t="s">
        <v>60</v>
      </c>
      <c r="H258" s="75" t="str">
        <f t="shared" si="30"/>
        <v>CRWDBatl_OUTDOOR FOREST WALLA-Begging_B00M_BCCK.wav</v>
      </c>
      <c r="I258" s="74">
        <v>1</v>
      </c>
      <c r="J258" s="74"/>
      <c r="K258" s="17" t="s">
        <v>10</v>
      </c>
      <c r="L258" s="74" t="s">
        <v>61</v>
      </c>
      <c r="M258" s="1"/>
      <c r="N258" s="1"/>
      <c r="O258" s="1"/>
    </row>
    <row r="259" spans="1:15" ht="16.5" hidden="1" customHeight="1" x14ac:dyDescent="0.15">
      <c r="A259" s="74" t="s">
        <v>56</v>
      </c>
      <c r="B259" s="2" t="s">
        <v>57</v>
      </c>
      <c r="C259" s="2"/>
      <c r="D259" s="2" t="s">
        <v>117</v>
      </c>
      <c r="E259" s="2"/>
      <c r="F259" s="2" t="s">
        <v>59</v>
      </c>
      <c r="G259" s="2" t="s">
        <v>60</v>
      </c>
      <c r="H259" s="75" t="str">
        <f t="shared" si="30"/>
        <v>CRWDBatl_OUTDOOR FOREST WALLA-Begging_B00M_BCCK.wav</v>
      </c>
      <c r="I259" s="74">
        <v>1</v>
      </c>
      <c r="J259" s="74"/>
      <c r="K259" s="17" t="s">
        <v>10</v>
      </c>
      <c r="L259" s="74" t="s">
        <v>61</v>
      </c>
      <c r="M259" s="1"/>
      <c r="N259" s="1"/>
      <c r="O259" s="1"/>
    </row>
    <row r="260" spans="1:15" ht="16.5" hidden="1" customHeight="1" x14ac:dyDescent="0.15">
      <c r="A260" s="74" t="s">
        <v>56</v>
      </c>
      <c r="B260" s="2" t="s">
        <v>57</v>
      </c>
      <c r="C260" s="2"/>
      <c r="D260" s="2" t="s">
        <v>117</v>
      </c>
      <c r="E260" s="2"/>
      <c r="F260" s="2" t="s">
        <v>59</v>
      </c>
      <c r="G260" s="2" t="s">
        <v>60</v>
      </c>
      <c r="H260" s="75" t="str">
        <f t="shared" si="30"/>
        <v>CRWDBatl_OUTDOOR FOREST WALLA-Begging_B00M_BCCK.wav</v>
      </c>
      <c r="I260" s="74">
        <v>1</v>
      </c>
      <c r="J260" s="74"/>
      <c r="K260" s="17" t="s">
        <v>10</v>
      </c>
      <c r="L260" s="74" t="s">
        <v>61</v>
      </c>
      <c r="M260" s="1"/>
      <c r="N260" s="1"/>
      <c r="O260" s="1"/>
    </row>
    <row r="261" spans="1:15" ht="16.5" hidden="1" customHeight="1" x14ac:dyDescent="0.15">
      <c r="A261" s="74" t="s">
        <v>56</v>
      </c>
      <c r="B261" s="2" t="s">
        <v>57</v>
      </c>
      <c r="C261" s="2"/>
      <c r="D261" s="2" t="s">
        <v>117</v>
      </c>
      <c r="E261" s="2"/>
      <c r="F261" s="2" t="s">
        <v>59</v>
      </c>
      <c r="G261" s="2" t="s">
        <v>60</v>
      </c>
      <c r="H261" s="75" t="str">
        <f t="shared" si="30"/>
        <v>CRWDBatl_OUTDOOR FOREST WALLA-Begging_B00M_BCCK.wav</v>
      </c>
      <c r="I261" s="74">
        <v>1</v>
      </c>
      <c r="J261" s="74"/>
      <c r="K261" s="17" t="s">
        <v>10</v>
      </c>
      <c r="L261" s="74" t="s">
        <v>61</v>
      </c>
      <c r="M261" s="1"/>
      <c r="N261" s="1"/>
      <c r="O261" s="1"/>
    </row>
    <row r="262" spans="1:15" ht="16.5" hidden="1" customHeight="1" x14ac:dyDescent="0.15">
      <c r="A262" s="74" t="s">
        <v>56</v>
      </c>
      <c r="B262" s="2" t="s">
        <v>57</v>
      </c>
      <c r="C262" s="2"/>
      <c r="D262" s="2" t="s">
        <v>117</v>
      </c>
      <c r="E262" s="2"/>
      <c r="F262" s="2" t="s">
        <v>59</v>
      </c>
      <c r="G262" s="2" t="s">
        <v>60</v>
      </c>
      <c r="H262" s="75" t="str">
        <f t="shared" si="30"/>
        <v>CRWDBatl_OUTDOOR FOREST WALLA-Begging_B00M_BCCK.wav</v>
      </c>
      <c r="I262" s="74">
        <v>1</v>
      </c>
      <c r="J262" s="74"/>
      <c r="K262" s="17" t="s">
        <v>10</v>
      </c>
      <c r="L262" s="74" t="s">
        <v>61</v>
      </c>
      <c r="M262" s="1"/>
      <c r="N262" s="1"/>
      <c r="O262" s="1"/>
    </row>
    <row r="263" spans="1:15" ht="16.5" hidden="1" customHeight="1" x14ac:dyDescent="0.15">
      <c r="A263" s="74" t="s">
        <v>56</v>
      </c>
      <c r="B263" s="2" t="s">
        <v>57</v>
      </c>
      <c r="C263" s="2"/>
      <c r="D263" s="2" t="s">
        <v>117</v>
      </c>
      <c r="E263" s="2"/>
      <c r="F263" s="2" t="s">
        <v>59</v>
      </c>
      <c r="G263" s="2" t="s">
        <v>60</v>
      </c>
      <c r="H263" s="75" t="str">
        <f t="shared" si="30"/>
        <v>CRWDBatl_OUTDOOR FOREST WALLA-Begging_B00M_BCCK.wav</v>
      </c>
      <c r="I263" s="74">
        <v>1</v>
      </c>
      <c r="J263" s="74"/>
      <c r="K263" s="17" t="s">
        <v>10</v>
      </c>
      <c r="L263" s="74" t="s">
        <v>61</v>
      </c>
      <c r="M263" s="1"/>
      <c r="N263" s="1"/>
      <c r="O263" s="1"/>
    </row>
    <row r="264" spans="1:15" ht="16.5" customHeight="1" x14ac:dyDescent="0.15">
      <c r="A264" s="74" t="s">
        <v>56</v>
      </c>
      <c r="B264" s="2" t="s">
        <v>73</v>
      </c>
      <c r="C264" s="2" t="s">
        <v>74</v>
      </c>
      <c r="D264" s="2" t="s">
        <v>118</v>
      </c>
      <c r="E264" s="2" t="s">
        <v>76</v>
      </c>
      <c r="F264" s="2" t="s">
        <v>59</v>
      </c>
      <c r="G264" s="2" t="s">
        <v>60</v>
      </c>
      <c r="H264" s="75" t="str">
        <f>CONCATENATE(A264&amp; "_" &amp;B264&amp; "-" &amp;C264&amp; " " &amp;D264)</f>
        <v>CRWDBatl_OUTDOOR FIELD WALLA-Female Begging 01</v>
      </c>
      <c r="I264" s="74">
        <v>1</v>
      </c>
      <c r="J264" s="74" t="s">
        <v>4</v>
      </c>
      <c r="K264" s="17" t="s">
        <v>8</v>
      </c>
      <c r="L264" s="74" t="s">
        <v>61</v>
      </c>
      <c r="M264" s="1"/>
      <c r="N264" s="1"/>
      <c r="O264" s="1"/>
    </row>
    <row r="265" spans="1:15" ht="16.5" hidden="1" customHeight="1" x14ac:dyDescent="0.15">
      <c r="A265" s="74" t="s">
        <v>56</v>
      </c>
      <c r="B265" s="2" t="s">
        <v>73</v>
      </c>
      <c r="C265" s="2" t="s">
        <v>77</v>
      </c>
      <c r="D265" s="2" t="s">
        <v>117</v>
      </c>
      <c r="E265" s="2" t="s">
        <v>79</v>
      </c>
      <c r="F265" s="2" t="s">
        <v>59</v>
      </c>
      <c r="G265" s="2" t="s">
        <v>60</v>
      </c>
      <c r="H265" s="75" t="str">
        <f t="shared" ref="H265:H267" si="31">CONCATENATE(A265&amp; "_" &amp;B265&amp; "-" &amp;C265&amp; " " &amp;D265&amp; "_" &amp;F265&amp; "_" &amp;G265&amp; ".wav")</f>
        <v>CRWDBatl_OUTDOOR FIELD WALLA-Male Begging_B00M_BCCK.wav</v>
      </c>
      <c r="I265" s="74">
        <v>1</v>
      </c>
      <c r="J265" s="74"/>
      <c r="K265" s="17" t="s">
        <v>8</v>
      </c>
      <c r="L265" s="74" t="s">
        <v>61</v>
      </c>
      <c r="M265" s="1"/>
      <c r="N265" s="1"/>
      <c r="O265" s="1"/>
    </row>
    <row r="266" spans="1:15" ht="16.5" hidden="1" customHeight="1" x14ac:dyDescent="0.15">
      <c r="A266" s="74" t="s">
        <v>56</v>
      </c>
      <c r="B266" s="2" t="s">
        <v>73</v>
      </c>
      <c r="C266" s="2" t="s">
        <v>77</v>
      </c>
      <c r="D266" s="2" t="s">
        <v>117</v>
      </c>
      <c r="E266" s="2" t="s">
        <v>80</v>
      </c>
      <c r="F266" s="2" t="s">
        <v>59</v>
      </c>
      <c r="G266" s="2" t="s">
        <v>60</v>
      </c>
      <c r="H266" s="75" t="str">
        <f t="shared" si="31"/>
        <v>CRWDBatl_OUTDOOR FIELD WALLA-Male Begging_B00M_BCCK.wav</v>
      </c>
      <c r="I266" s="74">
        <v>1</v>
      </c>
      <c r="J266" s="74"/>
      <c r="K266" s="17" t="s">
        <v>8</v>
      </c>
      <c r="L266" s="74" t="s">
        <v>61</v>
      </c>
      <c r="M266" s="1"/>
      <c r="N266" s="1"/>
      <c r="O266" s="1"/>
    </row>
    <row r="267" spans="1:15" ht="16.5" hidden="1" customHeight="1" x14ac:dyDescent="0.15">
      <c r="A267" s="74" t="s">
        <v>56</v>
      </c>
      <c r="B267" s="2" t="s">
        <v>73</v>
      </c>
      <c r="C267" s="2" t="s">
        <v>77</v>
      </c>
      <c r="D267" s="2" t="s">
        <v>117</v>
      </c>
      <c r="E267" s="2" t="s">
        <v>81</v>
      </c>
      <c r="F267" s="2" t="s">
        <v>59</v>
      </c>
      <c r="G267" s="2" t="s">
        <v>60</v>
      </c>
      <c r="H267" s="75" t="str">
        <f t="shared" si="31"/>
        <v>CRWDBatl_OUTDOOR FIELD WALLA-Male Begging_B00M_BCCK.wav</v>
      </c>
      <c r="I267" s="74">
        <v>1</v>
      </c>
      <c r="J267" s="74"/>
      <c r="K267" s="17" t="s">
        <v>8</v>
      </c>
      <c r="L267" s="74" t="s">
        <v>61</v>
      </c>
      <c r="M267" s="1"/>
      <c r="N267" s="1"/>
      <c r="O267" s="1"/>
    </row>
    <row r="268" spans="1:15" ht="16.5" customHeight="1" x14ac:dyDescent="0.15">
      <c r="A268" s="74" t="s">
        <v>56</v>
      </c>
      <c r="B268" s="2" t="s">
        <v>73</v>
      </c>
      <c r="C268" s="2" t="s">
        <v>74</v>
      </c>
      <c r="D268" s="2" t="s">
        <v>119</v>
      </c>
      <c r="E268" s="2" t="s">
        <v>83</v>
      </c>
      <c r="F268" s="2" t="s">
        <v>59</v>
      </c>
      <c r="G268" s="2" t="s">
        <v>60</v>
      </c>
      <c r="H268" s="75" t="str">
        <f>CONCATENATE(A268&amp; "_" &amp;B268&amp; "-" &amp;C268&amp; " " &amp;D268)</f>
        <v>CRWDBatl_OUTDOOR FIELD WALLA-Female Begging 02</v>
      </c>
      <c r="I268" s="74">
        <v>1</v>
      </c>
      <c r="J268" s="74" t="s">
        <v>4</v>
      </c>
      <c r="K268" s="17" t="s">
        <v>8</v>
      </c>
      <c r="L268" s="74" t="s">
        <v>61</v>
      </c>
      <c r="M268" s="1"/>
      <c r="N268" s="1"/>
      <c r="O268" s="1"/>
    </row>
    <row r="269" spans="1:15" ht="16.5" hidden="1" customHeight="1" x14ac:dyDescent="0.15">
      <c r="A269" s="74" t="s">
        <v>56</v>
      </c>
      <c r="B269" s="2" t="s">
        <v>73</v>
      </c>
      <c r="C269" s="2" t="s">
        <v>77</v>
      </c>
      <c r="D269" s="2" t="s">
        <v>117</v>
      </c>
      <c r="E269" s="2" t="s">
        <v>84</v>
      </c>
      <c r="F269" s="2" t="s">
        <v>59</v>
      </c>
      <c r="G269" s="2" t="s">
        <v>60</v>
      </c>
      <c r="H269" s="75" t="str">
        <f t="shared" ref="H269:H271" si="32">CONCATENATE(A269&amp; "_" &amp;B269&amp; "-" &amp;C269&amp; " " &amp;D269&amp; "_" &amp;F269&amp; "_" &amp;G269&amp; ".wav")</f>
        <v>CRWDBatl_OUTDOOR FIELD WALLA-Male Begging_B00M_BCCK.wav</v>
      </c>
      <c r="I269" s="74">
        <v>1</v>
      </c>
      <c r="J269" s="74"/>
      <c r="K269" s="17" t="s">
        <v>8</v>
      </c>
      <c r="L269" s="74" t="s">
        <v>61</v>
      </c>
      <c r="M269" s="1"/>
      <c r="N269" s="1"/>
      <c r="O269" s="1"/>
    </row>
    <row r="270" spans="1:15" ht="16.5" hidden="1" customHeight="1" x14ac:dyDescent="0.15">
      <c r="A270" s="74" t="s">
        <v>56</v>
      </c>
      <c r="B270" s="2" t="s">
        <v>73</v>
      </c>
      <c r="C270" s="2" t="s">
        <v>77</v>
      </c>
      <c r="D270" s="2" t="s">
        <v>117</v>
      </c>
      <c r="E270" s="2" t="s">
        <v>85</v>
      </c>
      <c r="F270" s="2" t="s">
        <v>59</v>
      </c>
      <c r="G270" s="2" t="s">
        <v>60</v>
      </c>
      <c r="H270" s="75" t="str">
        <f t="shared" si="32"/>
        <v>CRWDBatl_OUTDOOR FIELD WALLA-Male Begging_B00M_BCCK.wav</v>
      </c>
      <c r="I270" s="74">
        <v>1</v>
      </c>
      <c r="J270" s="74"/>
      <c r="K270" s="17" t="s">
        <v>8</v>
      </c>
      <c r="L270" s="74" t="s">
        <v>61</v>
      </c>
      <c r="M270" s="1"/>
      <c r="N270" s="1"/>
      <c r="O270" s="1"/>
    </row>
    <row r="271" spans="1:15" ht="16.5" hidden="1" customHeight="1" x14ac:dyDescent="0.15">
      <c r="A271" s="74" t="s">
        <v>56</v>
      </c>
      <c r="B271" s="2" t="s">
        <v>73</v>
      </c>
      <c r="C271" s="2" t="s">
        <v>77</v>
      </c>
      <c r="D271" s="2" t="s">
        <v>117</v>
      </c>
      <c r="E271" s="2" t="s">
        <v>86</v>
      </c>
      <c r="F271" s="2" t="s">
        <v>59</v>
      </c>
      <c r="G271" s="2" t="s">
        <v>60</v>
      </c>
      <c r="H271" s="75" t="str">
        <f t="shared" si="32"/>
        <v>CRWDBatl_OUTDOOR FIELD WALLA-Male Begging_B00M_BCCK.wav</v>
      </c>
      <c r="I271" s="74">
        <v>1</v>
      </c>
      <c r="J271" s="74"/>
      <c r="K271" s="17" t="s">
        <v>8</v>
      </c>
      <c r="L271" s="74" t="s">
        <v>61</v>
      </c>
      <c r="M271" s="1"/>
      <c r="N271" s="1"/>
      <c r="O271" s="1"/>
    </row>
    <row r="272" spans="1:15" ht="16.5" customHeight="1" x14ac:dyDescent="0.15">
      <c r="A272" s="74" t="s">
        <v>56</v>
      </c>
      <c r="B272" s="2" t="s">
        <v>73</v>
      </c>
      <c r="C272" s="2" t="s">
        <v>74</v>
      </c>
      <c r="D272" s="2" t="s">
        <v>120</v>
      </c>
      <c r="E272" s="2" t="s">
        <v>88</v>
      </c>
      <c r="F272" s="2" t="s">
        <v>59</v>
      </c>
      <c r="G272" s="2" t="s">
        <v>60</v>
      </c>
      <c r="H272" s="75" t="str">
        <f>CONCATENATE(A272&amp; "_" &amp;B272&amp; "-" &amp;C272&amp; " " &amp;D272)</f>
        <v>CRWDBatl_OUTDOOR FIELD WALLA-Female Begging 03</v>
      </c>
      <c r="I272" s="74">
        <v>1</v>
      </c>
      <c r="J272" s="74" t="s">
        <v>4</v>
      </c>
      <c r="K272" s="17" t="s">
        <v>8</v>
      </c>
      <c r="L272" s="74" t="s">
        <v>61</v>
      </c>
      <c r="M272" s="1"/>
      <c r="N272" s="1"/>
      <c r="O272" s="1"/>
    </row>
    <row r="273" spans="1:15" ht="16.5" hidden="1" customHeight="1" x14ac:dyDescent="0.15">
      <c r="A273" s="74" t="s">
        <v>56</v>
      </c>
      <c r="B273" s="2" t="s">
        <v>73</v>
      </c>
      <c r="C273" s="2" t="s">
        <v>77</v>
      </c>
      <c r="D273" s="2" t="s">
        <v>117</v>
      </c>
      <c r="E273" s="2" t="s">
        <v>89</v>
      </c>
      <c r="F273" s="2" t="s">
        <v>59</v>
      </c>
      <c r="G273" s="2" t="s">
        <v>60</v>
      </c>
      <c r="H273" s="75" t="str">
        <f t="shared" ref="H273:H275" si="33">CONCATENATE(A273&amp; "_" &amp;B273&amp; "-" &amp;C273&amp; " " &amp;D273&amp; "_" &amp;F273&amp; "_" &amp;G273&amp; ".wav")</f>
        <v>CRWDBatl_OUTDOOR FIELD WALLA-Male Begging_B00M_BCCK.wav</v>
      </c>
      <c r="I273" s="74">
        <v>1</v>
      </c>
      <c r="J273" s="74"/>
      <c r="K273" s="17" t="s">
        <v>8</v>
      </c>
      <c r="L273" s="74" t="s">
        <v>61</v>
      </c>
      <c r="M273" s="1"/>
      <c r="N273" s="1"/>
      <c r="O273" s="1"/>
    </row>
    <row r="274" spans="1:15" ht="16.5" hidden="1" customHeight="1" x14ac:dyDescent="0.15">
      <c r="A274" s="74" t="s">
        <v>56</v>
      </c>
      <c r="B274" s="2" t="s">
        <v>73</v>
      </c>
      <c r="C274" s="2" t="s">
        <v>77</v>
      </c>
      <c r="D274" s="2" t="s">
        <v>117</v>
      </c>
      <c r="E274" s="2" t="s">
        <v>90</v>
      </c>
      <c r="F274" s="2" t="s">
        <v>59</v>
      </c>
      <c r="G274" s="2" t="s">
        <v>60</v>
      </c>
      <c r="H274" s="75" t="str">
        <f t="shared" si="33"/>
        <v>CRWDBatl_OUTDOOR FIELD WALLA-Male Begging_B00M_BCCK.wav</v>
      </c>
      <c r="I274" s="74">
        <v>1</v>
      </c>
      <c r="J274" s="74"/>
      <c r="K274" s="17" t="s">
        <v>8</v>
      </c>
      <c r="L274" s="74" t="s">
        <v>61</v>
      </c>
      <c r="M274" s="1"/>
      <c r="N274" s="1"/>
      <c r="O274" s="1"/>
    </row>
    <row r="275" spans="1:15" ht="16.5" hidden="1" customHeight="1" x14ac:dyDescent="0.15">
      <c r="A275" s="3" t="s">
        <v>56</v>
      </c>
      <c r="B275" s="3" t="s">
        <v>73</v>
      </c>
      <c r="C275" s="3" t="s">
        <v>77</v>
      </c>
      <c r="D275" s="3" t="s">
        <v>117</v>
      </c>
      <c r="E275" s="3" t="s">
        <v>91</v>
      </c>
      <c r="F275" s="3" t="s">
        <v>59</v>
      </c>
      <c r="G275" s="3" t="s">
        <v>60</v>
      </c>
      <c r="H275" s="76" t="str">
        <f t="shared" si="33"/>
        <v>CRWDBatl_OUTDOOR FIELD WALLA-Male Begging_B00M_BCCK.wav</v>
      </c>
      <c r="I275" s="74">
        <v>1</v>
      </c>
      <c r="J275" s="74"/>
      <c r="K275" s="17" t="s">
        <v>8</v>
      </c>
      <c r="L275" s="74" t="s">
        <v>61</v>
      </c>
      <c r="M275" s="1"/>
      <c r="N275" s="1"/>
      <c r="O275" s="1"/>
    </row>
    <row r="276" spans="1:15" ht="16.5" hidden="1" customHeight="1" x14ac:dyDescent="0.15">
      <c r="A276" s="74" t="s">
        <v>56</v>
      </c>
      <c r="B276" s="2" t="s">
        <v>57</v>
      </c>
      <c r="C276" s="2"/>
      <c r="D276" s="2" t="s">
        <v>117</v>
      </c>
      <c r="E276" s="2"/>
      <c r="F276" s="2" t="s">
        <v>59</v>
      </c>
      <c r="G276" s="2" t="s">
        <v>60</v>
      </c>
      <c r="H276" s="75" t="str">
        <f t="shared" ref="H276:H287" si="34">CONCATENATE(A276&amp; "_" &amp;B276&amp; "-" &amp;D276&amp; "_" &amp;F276&amp; "_" &amp;G276&amp; ".wav")</f>
        <v>CRWDBatl_OUTDOOR FOREST WALLA-Begging_B00M_BCCK.wav</v>
      </c>
      <c r="I276" s="74">
        <v>1</v>
      </c>
      <c r="J276" s="74"/>
      <c r="K276" s="17" t="s">
        <v>10</v>
      </c>
      <c r="L276" s="74" t="s">
        <v>61</v>
      </c>
      <c r="M276" s="1"/>
      <c r="N276" s="1"/>
      <c r="O276" s="1"/>
    </row>
    <row r="277" spans="1:15" ht="16.5" hidden="1" customHeight="1" x14ac:dyDescent="0.15">
      <c r="A277" s="74" t="s">
        <v>56</v>
      </c>
      <c r="B277" s="2" t="s">
        <v>57</v>
      </c>
      <c r="C277" s="2"/>
      <c r="D277" s="2" t="s">
        <v>117</v>
      </c>
      <c r="E277" s="2"/>
      <c r="F277" s="2" t="s">
        <v>59</v>
      </c>
      <c r="G277" s="2" t="s">
        <v>60</v>
      </c>
      <c r="H277" s="75" t="str">
        <f t="shared" si="34"/>
        <v>CRWDBatl_OUTDOOR FOREST WALLA-Begging_B00M_BCCK.wav</v>
      </c>
      <c r="I277" s="74">
        <v>1</v>
      </c>
      <c r="J277" s="74"/>
      <c r="K277" s="17" t="s">
        <v>10</v>
      </c>
      <c r="L277" s="74" t="s">
        <v>61</v>
      </c>
      <c r="M277" s="1"/>
      <c r="N277" s="1"/>
      <c r="O277" s="1"/>
    </row>
    <row r="278" spans="1:15" ht="16.5" hidden="1" customHeight="1" x14ac:dyDescent="0.15">
      <c r="A278" s="74" t="s">
        <v>56</v>
      </c>
      <c r="B278" s="2" t="s">
        <v>57</v>
      </c>
      <c r="C278" s="2"/>
      <c r="D278" s="2" t="s">
        <v>117</v>
      </c>
      <c r="E278" s="2"/>
      <c r="F278" s="2" t="s">
        <v>59</v>
      </c>
      <c r="G278" s="2" t="s">
        <v>60</v>
      </c>
      <c r="H278" s="75" t="str">
        <f t="shared" si="34"/>
        <v>CRWDBatl_OUTDOOR FOREST WALLA-Begging_B00M_BCCK.wav</v>
      </c>
      <c r="I278" s="74">
        <v>1</v>
      </c>
      <c r="J278" s="74"/>
      <c r="K278" s="17" t="s">
        <v>10</v>
      </c>
      <c r="L278" s="74" t="s">
        <v>61</v>
      </c>
      <c r="M278" s="1"/>
      <c r="N278" s="1"/>
      <c r="O278" s="1"/>
    </row>
    <row r="279" spans="1:15" ht="16.5" hidden="1" customHeight="1" x14ac:dyDescent="0.15">
      <c r="A279" s="74" t="s">
        <v>56</v>
      </c>
      <c r="B279" s="2" t="s">
        <v>57</v>
      </c>
      <c r="C279" s="2"/>
      <c r="D279" s="2" t="s">
        <v>117</v>
      </c>
      <c r="E279" s="2"/>
      <c r="F279" s="2" t="s">
        <v>59</v>
      </c>
      <c r="G279" s="2" t="s">
        <v>60</v>
      </c>
      <c r="H279" s="75" t="str">
        <f t="shared" si="34"/>
        <v>CRWDBatl_OUTDOOR FOREST WALLA-Begging_B00M_BCCK.wav</v>
      </c>
      <c r="I279" s="74">
        <v>1</v>
      </c>
      <c r="J279" s="74"/>
      <c r="K279" s="17" t="s">
        <v>10</v>
      </c>
      <c r="L279" s="74" t="s">
        <v>61</v>
      </c>
      <c r="M279" s="1"/>
      <c r="N279" s="1"/>
      <c r="O279" s="1"/>
    </row>
    <row r="280" spans="1:15" ht="16.5" hidden="1" customHeight="1" x14ac:dyDescent="0.15">
      <c r="A280" s="74" t="s">
        <v>56</v>
      </c>
      <c r="B280" s="2" t="s">
        <v>57</v>
      </c>
      <c r="C280" s="2"/>
      <c r="D280" s="2" t="s">
        <v>117</v>
      </c>
      <c r="E280" s="2"/>
      <c r="F280" s="2" t="s">
        <v>59</v>
      </c>
      <c r="G280" s="2" t="s">
        <v>60</v>
      </c>
      <c r="H280" s="75" t="str">
        <f t="shared" si="34"/>
        <v>CRWDBatl_OUTDOOR FOREST WALLA-Begging_B00M_BCCK.wav</v>
      </c>
      <c r="I280" s="74">
        <v>1</v>
      </c>
      <c r="J280" s="74"/>
      <c r="K280" s="17" t="s">
        <v>10</v>
      </c>
      <c r="L280" s="74" t="s">
        <v>61</v>
      </c>
      <c r="M280" s="1"/>
      <c r="N280" s="1"/>
      <c r="O280" s="1"/>
    </row>
    <row r="281" spans="1:15" ht="16.5" hidden="1" customHeight="1" x14ac:dyDescent="0.15">
      <c r="A281" s="74" t="s">
        <v>56</v>
      </c>
      <c r="B281" s="2" t="s">
        <v>57</v>
      </c>
      <c r="C281" s="2"/>
      <c r="D281" s="2" t="s">
        <v>117</v>
      </c>
      <c r="E281" s="2"/>
      <c r="F281" s="2" t="s">
        <v>59</v>
      </c>
      <c r="G281" s="2" t="s">
        <v>60</v>
      </c>
      <c r="H281" s="75" t="str">
        <f t="shared" si="34"/>
        <v>CRWDBatl_OUTDOOR FOREST WALLA-Begging_B00M_BCCK.wav</v>
      </c>
      <c r="I281" s="74">
        <v>1</v>
      </c>
      <c r="J281" s="74"/>
      <c r="K281" s="17" t="s">
        <v>10</v>
      </c>
      <c r="L281" s="74" t="s">
        <v>61</v>
      </c>
      <c r="M281" s="1"/>
      <c r="N281" s="1"/>
      <c r="O281" s="1"/>
    </row>
    <row r="282" spans="1:15" ht="16.5" hidden="1" customHeight="1" x14ac:dyDescent="0.15">
      <c r="A282" s="74" t="s">
        <v>56</v>
      </c>
      <c r="B282" s="2" t="s">
        <v>57</v>
      </c>
      <c r="C282" s="2"/>
      <c r="D282" s="2" t="s">
        <v>117</v>
      </c>
      <c r="E282" s="2"/>
      <c r="F282" s="2" t="s">
        <v>59</v>
      </c>
      <c r="G282" s="2" t="s">
        <v>60</v>
      </c>
      <c r="H282" s="75" t="str">
        <f t="shared" si="34"/>
        <v>CRWDBatl_OUTDOOR FOREST WALLA-Begging_B00M_BCCK.wav</v>
      </c>
      <c r="I282" s="74">
        <v>1</v>
      </c>
      <c r="J282" s="74"/>
      <c r="K282" s="17" t="s">
        <v>10</v>
      </c>
      <c r="L282" s="74" t="s">
        <v>61</v>
      </c>
      <c r="M282" s="1"/>
      <c r="N282" s="1"/>
      <c r="O282" s="1"/>
    </row>
    <row r="283" spans="1:15" ht="16.5" hidden="1" customHeight="1" x14ac:dyDescent="0.15">
      <c r="A283" s="74" t="s">
        <v>56</v>
      </c>
      <c r="B283" s="2" t="s">
        <v>57</v>
      </c>
      <c r="C283" s="2"/>
      <c r="D283" s="2" t="s">
        <v>117</v>
      </c>
      <c r="E283" s="2"/>
      <c r="F283" s="2" t="s">
        <v>59</v>
      </c>
      <c r="G283" s="2" t="s">
        <v>60</v>
      </c>
      <c r="H283" s="75" t="str">
        <f t="shared" si="34"/>
        <v>CRWDBatl_OUTDOOR FOREST WALLA-Begging_B00M_BCCK.wav</v>
      </c>
      <c r="I283" s="74">
        <v>1</v>
      </c>
      <c r="J283" s="74"/>
      <c r="K283" s="17" t="s">
        <v>10</v>
      </c>
      <c r="L283" s="74" t="s">
        <v>61</v>
      </c>
      <c r="M283" s="1"/>
      <c r="N283" s="1"/>
      <c r="O283" s="1"/>
    </row>
    <row r="284" spans="1:15" ht="16.5" hidden="1" customHeight="1" x14ac:dyDescent="0.15">
      <c r="A284" s="74" t="s">
        <v>56</v>
      </c>
      <c r="B284" s="2" t="s">
        <v>57</v>
      </c>
      <c r="C284" s="2"/>
      <c r="D284" s="2" t="s">
        <v>117</v>
      </c>
      <c r="E284" s="2"/>
      <c r="F284" s="2" t="s">
        <v>59</v>
      </c>
      <c r="G284" s="2" t="s">
        <v>60</v>
      </c>
      <c r="H284" s="75" t="str">
        <f t="shared" si="34"/>
        <v>CRWDBatl_OUTDOOR FOREST WALLA-Begging_B00M_BCCK.wav</v>
      </c>
      <c r="I284" s="74">
        <v>1</v>
      </c>
      <c r="J284" s="74"/>
      <c r="K284" s="17" t="s">
        <v>10</v>
      </c>
      <c r="L284" s="74" t="s">
        <v>61</v>
      </c>
      <c r="M284" s="1"/>
      <c r="N284" s="1"/>
      <c r="O284" s="1"/>
    </row>
    <row r="285" spans="1:15" ht="16.5" hidden="1" customHeight="1" x14ac:dyDescent="0.15">
      <c r="A285" s="74" t="s">
        <v>56</v>
      </c>
      <c r="B285" s="2" t="s">
        <v>57</v>
      </c>
      <c r="C285" s="2"/>
      <c r="D285" s="2" t="s">
        <v>117</v>
      </c>
      <c r="E285" s="2"/>
      <c r="F285" s="2" t="s">
        <v>59</v>
      </c>
      <c r="G285" s="2" t="s">
        <v>60</v>
      </c>
      <c r="H285" s="75" t="str">
        <f t="shared" si="34"/>
        <v>CRWDBatl_OUTDOOR FOREST WALLA-Begging_B00M_BCCK.wav</v>
      </c>
      <c r="I285" s="74">
        <v>1</v>
      </c>
      <c r="J285" s="74"/>
      <c r="K285" s="17" t="s">
        <v>10</v>
      </c>
      <c r="L285" s="74" t="s">
        <v>61</v>
      </c>
      <c r="M285" s="1"/>
      <c r="N285" s="1"/>
      <c r="O285" s="1"/>
    </row>
    <row r="286" spans="1:15" ht="16.5" hidden="1" customHeight="1" x14ac:dyDescent="0.15">
      <c r="A286" s="74" t="s">
        <v>56</v>
      </c>
      <c r="B286" s="2" t="s">
        <v>57</v>
      </c>
      <c r="C286" s="2"/>
      <c r="D286" s="2" t="s">
        <v>117</v>
      </c>
      <c r="E286" s="2"/>
      <c r="F286" s="2" t="s">
        <v>59</v>
      </c>
      <c r="G286" s="2" t="s">
        <v>60</v>
      </c>
      <c r="H286" s="75" t="str">
        <f t="shared" si="34"/>
        <v>CRWDBatl_OUTDOOR FOREST WALLA-Begging_B00M_BCCK.wav</v>
      </c>
      <c r="I286" s="74">
        <v>1</v>
      </c>
      <c r="J286" s="74"/>
      <c r="K286" s="17" t="s">
        <v>10</v>
      </c>
      <c r="L286" s="74" t="s">
        <v>61</v>
      </c>
      <c r="M286" s="1"/>
      <c r="N286" s="1"/>
      <c r="O286" s="1"/>
    </row>
    <row r="287" spans="1:15" ht="16.5" hidden="1" customHeight="1" x14ac:dyDescent="0.15">
      <c r="A287" s="74" t="s">
        <v>56</v>
      </c>
      <c r="B287" s="2" t="s">
        <v>57</v>
      </c>
      <c r="C287" s="2"/>
      <c r="D287" s="2" t="s">
        <v>117</v>
      </c>
      <c r="E287" s="2"/>
      <c r="F287" s="2" t="s">
        <v>59</v>
      </c>
      <c r="G287" s="2" t="s">
        <v>60</v>
      </c>
      <c r="H287" s="75" t="str">
        <f t="shared" si="34"/>
        <v>CRWDBatl_OUTDOOR FOREST WALLA-Begging_B00M_BCCK.wav</v>
      </c>
      <c r="I287" s="74">
        <v>1</v>
      </c>
      <c r="J287" s="74"/>
      <c r="K287" s="17" t="s">
        <v>10</v>
      </c>
      <c r="L287" s="74" t="s">
        <v>61</v>
      </c>
      <c r="M287" s="1"/>
      <c r="N287" s="1"/>
      <c r="O287" s="1"/>
    </row>
    <row r="288" spans="1:15" ht="16.5" hidden="1" customHeight="1" x14ac:dyDescent="0.15">
      <c r="A288" s="74" t="s">
        <v>56</v>
      </c>
      <c r="B288" s="2" t="s">
        <v>73</v>
      </c>
      <c r="C288" s="2" t="s">
        <v>74</v>
      </c>
      <c r="D288" s="2" t="s">
        <v>117</v>
      </c>
      <c r="E288" s="2"/>
      <c r="F288" s="2" t="s">
        <v>59</v>
      </c>
      <c r="G288" s="2" t="s">
        <v>60</v>
      </c>
      <c r="H288" s="75" t="str">
        <f t="shared" ref="H288:H299" si="35">CONCATENATE(A288&amp; "_" &amp;B288&amp; "-" &amp;C288&amp; " " &amp;D288&amp; "_" &amp;F288&amp; "_" &amp;G288&amp; ".wav")</f>
        <v>CRWDBatl_OUTDOOR FIELD WALLA-Female Begging_B00M_BCCK.wav</v>
      </c>
      <c r="I288" s="74">
        <v>1</v>
      </c>
      <c r="J288" s="74"/>
      <c r="K288" s="17" t="s">
        <v>10</v>
      </c>
      <c r="L288" s="74" t="s">
        <v>61</v>
      </c>
      <c r="M288" s="1"/>
      <c r="N288" s="1"/>
      <c r="O288" s="1"/>
    </row>
    <row r="289" spans="1:15" ht="16.5" hidden="1" customHeight="1" x14ac:dyDescent="0.15">
      <c r="A289" s="74" t="s">
        <v>56</v>
      </c>
      <c r="B289" s="2" t="s">
        <v>73</v>
      </c>
      <c r="C289" s="2" t="s">
        <v>74</v>
      </c>
      <c r="D289" s="2" t="s">
        <v>117</v>
      </c>
      <c r="E289" s="2"/>
      <c r="F289" s="2" t="s">
        <v>59</v>
      </c>
      <c r="G289" s="2" t="s">
        <v>60</v>
      </c>
      <c r="H289" s="75" t="str">
        <f t="shared" si="35"/>
        <v>CRWDBatl_OUTDOOR FIELD WALLA-Female Begging_B00M_BCCK.wav</v>
      </c>
      <c r="I289" s="74">
        <v>1</v>
      </c>
      <c r="J289" s="74"/>
      <c r="K289" s="17" t="s">
        <v>10</v>
      </c>
      <c r="L289" s="74" t="s">
        <v>61</v>
      </c>
      <c r="M289" s="1"/>
      <c r="N289" s="1"/>
      <c r="O289" s="1"/>
    </row>
    <row r="290" spans="1:15" ht="16.5" hidden="1" customHeight="1" x14ac:dyDescent="0.15">
      <c r="A290" s="74" t="s">
        <v>56</v>
      </c>
      <c r="B290" s="2" t="s">
        <v>73</v>
      </c>
      <c r="C290" s="2" t="s">
        <v>74</v>
      </c>
      <c r="D290" s="2" t="s">
        <v>117</v>
      </c>
      <c r="E290" s="2"/>
      <c r="F290" s="2" t="s">
        <v>59</v>
      </c>
      <c r="G290" s="2" t="s">
        <v>60</v>
      </c>
      <c r="H290" s="75" t="str">
        <f t="shared" si="35"/>
        <v>CRWDBatl_OUTDOOR FIELD WALLA-Female Begging_B00M_BCCK.wav</v>
      </c>
      <c r="I290" s="74">
        <v>1</v>
      </c>
      <c r="J290" s="74"/>
      <c r="K290" s="17" t="s">
        <v>10</v>
      </c>
      <c r="L290" s="74" t="s">
        <v>61</v>
      </c>
      <c r="M290" s="1"/>
      <c r="N290" s="1"/>
      <c r="O290" s="1"/>
    </row>
    <row r="291" spans="1:15" ht="16.5" hidden="1" customHeight="1" x14ac:dyDescent="0.15">
      <c r="A291" s="74" t="s">
        <v>56</v>
      </c>
      <c r="B291" s="2" t="s">
        <v>73</v>
      </c>
      <c r="C291" s="2" t="s">
        <v>74</v>
      </c>
      <c r="D291" s="2" t="s">
        <v>117</v>
      </c>
      <c r="E291" s="2"/>
      <c r="F291" s="2" t="s">
        <v>59</v>
      </c>
      <c r="G291" s="2" t="s">
        <v>60</v>
      </c>
      <c r="H291" s="75" t="str">
        <f t="shared" si="35"/>
        <v>CRWDBatl_OUTDOOR FIELD WALLA-Female Begging_B00M_BCCK.wav</v>
      </c>
      <c r="I291" s="74">
        <v>1</v>
      </c>
      <c r="J291" s="74"/>
      <c r="K291" s="17" t="s">
        <v>10</v>
      </c>
      <c r="L291" s="74" t="s">
        <v>61</v>
      </c>
      <c r="M291" s="1"/>
      <c r="N291" s="1"/>
      <c r="O291" s="1"/>
    </row>
    <row r="292" spans="1:15" ht="16.5" hidden="1" customHeight="1" x14ac:dyDescent="0.15">
      <c r="A292" s="74" t="s">
        <v>56</v>
      </c>
      <c r="B292" s="2" t="s">
        <v>73</v>
      </c>
      <c r="C292" s="2" t="s">
        <v>74</v>
      </c>
      <c r="D292" s="2" t="s">
        <v>117</v>
      </c>
      <c r="E292" s="2"/>
      <c r="F292" s="2" t="s">
        <v>59</v>
      </c>
      <c r="G292" s="2" t="s">
        <v>60</v>
      </c>
      <c r="H292" s="75" t="str">
        <f t="shared" si="35"/>
        <v>CRWDBatl_OUTDOOR FIELD WALLA-Female Begging_B00M_BCCK.wav</v>
      </c>
      <c r="I292" s="74">
        <v>1</v>
      </c>
      <c r="J292" s="74"/>
      <c r="K292" s="17" t="s">
        <v>10</v>
      </c>
      <c r="L292" s="74" t="s">
        <v>61</v>
      </c>
      <c r="M292" s="1"/>
      <c r="N292" s="1"/>
      <c r="O292" s="1"/>
    </row>
    <row r="293" spans="1:15" ht="16.5" hidden="1" customHeight="1" x14ac:dyDescent="0.15">
      <c r="A293" s="74" t="s">
        <v>56</v>
      </c>
      <c r="B293" s="2" t="s">
        <v>73</v>
      </c>
      <c r="C293" s="2" t="s">
        <v>74</v>
      </c>
      <c r="D293" s="2" t="s">
        <v>117</v>
      </c>
      <c r="E293" s="2"/>
      <c r="F293" s="2" t="s">
        <v>59</v>
      </c>
      <c r="G293" s="2" t="s">
        <v>60</v>
      </c>
      <c r="H293" s="75" t="str">
        <f t="shared" si="35"/>
        <v>CRWDBatl_OUTDOOR FIELD WALLA-Female Begging_B00M_BCCK.wav</v>
      </c>
      <c r="I293" s="74">
        <v>1</v>
      </c>
      <c r="J293" s="74"/>
      <c r="K293" s="17" t="s">
        <v>10</v>
      </c>
      <c r="L293" s="74" t="s">
        <v>61</v>
      </c>
      <c r="M293" s="1"/>
      <c r="N293" s="1"/>
      <c r="O293" s="1"/>
    </row>
    <row r="294" spans="1:15" ht="16.5" hidden="1" customHeight="1" x14ac:dyDescent="0.15">
      <c r="A294" s="74" t="s">
        <v>56</v>
      </c>
      <c r="B294" s="2" t="s">
        <v>73</v>
      </c>
      <c r="C294" s="2" t="s">
        <v>74</v>
      </c>
      <c r="D294" s="2" t="s">
        <v>117</v>
      </c>
      <c r="E294" s="2"/>
      <c r="F294" s="2" t="s">
        <v>59</v>
      </c>
      <c r="G294" s="2" t="s">
        <v>60</v>
      </c>
      <c r="H294" s="75" t="str">
        <f t="shared" si="35"/>
        <v>CRWDBatl_OUTDOOR FIELD WALLA-Female Begging_B00M_BCCK.wav</v>
      </c>
      <c r="I294" s="74">
        <v>1</v>
      </c>
      <c r="J294" s="74"/>
      <c r="K294" s="17" t="s">
        <v>10</v>
      </c>
      <c r="L294" s="74" t="s">
        <v>61</v>
      </c>
      <c r="M294" s="1"/>
      <c r="N294" s="1"/>
      <c r="O294" s="1"/>
    </row>
    <row r="295" spans="1:15" ht="16.5" hidden="1" customHeight="1" x14ac:dyDescent="0.15">
      <c r="A295" s="74" t="s">
        <v>56</v>
      </c>
      <c r="B295" s="2" t="s">
        <v>73</v>
      </c>
      <c r="C295" s="2" t="s">
        <v>74</v>
      </c>
      <c r="D295" s="2" t="s">
        <v>117</v>
      </c>
      <c r="E295" s="2"/>
      <c r="F295" s="2" t="s">
        <v>59</v>
      </c>
      <c r="G295" s="2" t="s">
        <v>60</v>
      </c>
      <c r="H295" s="75" t="str">
        <f t="shared" si="35"/>
        <v>CRWDBatl_OUTDOOR FIELD WALLA-Female Begging_B00M_BCCK.wav</v>
      </c>
      <c r="I295" s="74">
        <v>1</v>
      </c>
      <c r="J295" s="74"/>
      <c r="K295" s="17" t="s">
        <v>10</v>
      </c>
      <c r="L295" s="74" t="s">
        <v>61</v>
      </c>
      <c r="M295" s="1"/>
      <c r="N295" s="1"/>
      <c r="O295" s="1"/>
    </row>
    <row r="296" spans="1:15" ht="16.5" hidden="1" customHeight="1" x14ac:dyDescent="0.15">
      <c r="A296" s="74" t="s">
        <v>56</v>
      </c>
      <c r="B296" s="2" t="s">
        <v>73</v>
      </c>
      <c r="C296" s="2" t="s">
        <v>74</v>
      </c>
      <c r="D296" s="2" t="s">
        <v>117</v>
      </c>
      <c r="E296" s="2"/>
      <c r="F296" s="2" t="s">
        <v>59</v>
      </c>
      <c r="G296" s="2" t="s">
        <v>60</v>
      </c>
      <c r="H296" s="75" t="str">
        <f t="shared" si="35"/>
        <v>CRWDBatl_OUTDOOR FIELD WALLA-Female Begging_B00M_BCCK.wav</v>
      </c>
      <c r="I296" s="74">
        <v>1</v>
      </c>
      <c r="J296" s="74"/>
      <c r="K296" s="17" t="s">
        <v>10</v>
      </c>
      <c r="L296" s="74" t="s">
        <v>61</v>
      </c>
      <c r="M296" s="1"/>
      <c r="N296" s="1"/>
      <c r="O296" s="1"/>
    </row>
    <row r="297" spans="1:15" ht="16.5" hidden="1" customHeight="1" x14ac:dyDescent="0.15">
      <c r="A297" s="74" t="s">
        <v>56</v>
      </c>
      <c r="B297" s="2" t="s">
        <v>73</v>
      </c>
      <c r="C297" s="2" t="s">
        <v>74</v>
      </c>
      <c r="D297" s="2" t="s">
        <v>117</v>
      </c>
      <c r="E297" s="2"/>
      <c r="F297" s="2" t="s">
        <v>59</v>
      </c>
      <c r="G297" s="2" t="s">
        <v>60</v>
      </c>
      <c r="H297" s="75" t="str">
        <f t="shared" si="35"/>
        <v>CRWDBatl_OUTDOOR FIELD WALLA-Female Begging_B00M_BCCK.wav</v>
      </c>
      <c r="I297" s="74">
        <v>1</v>
      </c>
      <c r="J297" s="74"/>
      <c r="K297" s="17" t="s">
        <v>10</v>
      </c>
      <c r="L297" s="74" t="s">
        <v>61</v>
      </c>
      <c r="M297" s="1"/>
      <c r="N297" s="1"/>
      <c r="O297" s="1"/>
    </row>
    <row r="298" spans="1:15" ht="16.5" hidden="1" customHeight="1" x14ac:dyDescent="0.15">
      <c r="A298" s="74" t="s">
        <v>56</v>
      </c>
      <c r="B298" s="2" t="s">
        <v>73</v>
      </c>
      <c r="C298" s="2" t="s">
        <v>74</v>
      </c>
      <c r="D298" s="2" t="s">
        <v>117</v>
      </c>
      <c r="E298" s="2"/>
      <c r="F298" s="2" t="s">
        <v>59</v>
      </c>
      <c r="G298" s="2" t="s">
        <v>60</v>
      </c>
      <c r="H298" s="75" t="str">
        <f t="shared" si="35"/>
        <v>CRWDBatl_OUTDOOR FIELD WALLA-Female Begging_B00M_BCCK.wav</v>
      </c>
      <c r="I298" s="74">
        <v>1</v>
      </c>
      <c r="J298" s="74"/>
      <c r="K298" s="17" t="s">
        <v>10</v>
      </c>
      <c r="L298" s="74" t="s">
        <v>61</v>
      </c>
      <c r="M298" s="1"/>
      <c r="N298" s="1"/>
      <c r="O298" s="1"/>
    </row>
    <row r="299" spans="1:15" ht="16.5" hidden="1" customHeight="1" x14ac:dyDescent="0.15">
      <c r="A299" s="74" t="s">
        <v>56</v>
      </c>
      <c r="B299" s="2" t="s">
        <v>73</v>
      </c>
      <c r="C299" s="2" t="s">
        <v>74</v>
      </c>
      <c r="D299" s="2" t="s">
        <v>117</v>
      </c>
      <c r="E299" s="2"/>
      <c r="F299" s="2" t="s">
        <v>59</v>
      </c>
      <c r="G299" s="2" t="s">
        <v>60</v>
      </c>
      <c r="H299" s="75" t="str">
        <f t="shared" si="35"/>
        <v>CRWDBatl_OUTDOOR FIELD WALLA-Female Begging_B00M_BCCK.wav</v>
      </c>
      <c r="I299" s="74">
        <v>1</v>
      </c>
      <c r="J299" s="74"/>
      <c r="K299" s="17" t="s">
        <v>10</v>
      </c>
      <c r="L299" s="74" t="s">
        <v>61</v>
      </c>
      <c r="M299" s="1"/>
      <c r="N299" s="1"/>
      <c r="O299" s="1"/>
    </row>
    <row r="300" spans="1:15" ht="16.5" hidden="1" customHeight="1" x14ac:dyDescent="0.15">
      <c r="A300" s="74" t="s">
        <v>56</v>
      </c>
      <c r="B300" s="2" t="s">
        <v>57</v>
      </c>
      <c r="C300" s="2"/>
      <c r="D300" s="2" t="s">
        <v>121</v>
      </c>
      <c r="E300" s="2"/>
      <c r="F300" s="2" t="s">
        <v>59</v>
      </c>
      <c r="G300" s="2" t="s">
        <v>60</v>
      </c>
      <c r="H300" s="75" t="str">
        <f t="shared" ref="H300:H311" si="36">CONCATENATE(A300&amp; "_" &amp;B300&amp; "-" &amp;D300&amp; "_" &amp;F300&amp; "_" &amp;G300&amp; ".wav")</f>
        <v>CRWDBatl_OUTDOOR FOREST WALLA-Working_B00M_BCCK.wav</v>
      </c>
      <c r="I300" s="74">
        <v>1</v>
      </c>
      <c r="J300" s="74"/>
      <c r="K300" s="17" t="s">
        <v>8</v>
      </c>
      <c r="L300" s="74" t="s">
        <v>61</v>
      </c>
      <c r="M300" s="1"/>
      <c r="N300" s="1"/>
      <c r="O300" s="1"/>
    </row>
    <row r="301" spans="1:15" ht="16.5" hidden="1" customHeight="1" x14ac:dyDescent="0.15">
      <c r="A301" s="74" t="s">
        <v>56</v>
      </c>
      <c r="B301" s="2" t="s">
        <v>57</v>
      </c>
      <c r="C301" s="2"/>
      <c r="D301" s="2" t="s">
        <v>121</v>
      </c>
      <c r="E301" s="2"/>
      <c r="F301" s="2" t="s">
        <v>59</v>
      </c>
      <c r="G301" s="2" t="s">
        <v>60</v>
      </c>
      <c r="H301" s="75" t="str">
        <f t="shared" si="36"/>
        <v>CRWDBatl_OUTDOOR FOREST WALLA-Working_B00M_BCCK.wav</v>
      </c>
      <c r="I301" s="74">
        <v>1</v>
      </c>
      <c r="J301" s="74"/>
      <c r="K301" s="17" t="s">
        <v>8</v>
      </c>
      <c r="L301" s="74" t="s">
        <v>61</v>
      </c>
      <c r="M301" s="1"/>
      <c r="N301" s="1"/>
      <c r="O301" s="1"/>
    </row>
    <row r="302" spans="1:15" ht="16.5" hidden="1" customHeight="1" x14ac:dyDescent="0.15">
      <c r="A302" s="74" t="s">
        <v>56</v>
      </c>
      <c r="B302" s="2" t="s">
        <v>57</v>
      </c>
      <c r="C302" s="2"/>
      <c r="D302" s="2" t="s">
        <v>121</v>
      </c>
      <c r="E302" s="2"/>
      <c r="F302" s="2" t="s">
        <v>59</v>
      </c>
      <c r="G302" s="2" t="s">
        <v>60</v>
      </c>
      <c r="H302" s="75" t="str">
        <f t="shared" si="36"/>
        <v>CRWDBatl_OUTDOOR FOREST WALLA-Working_B00M_BCCK.wav</v>
      </c>
      <c r="I302" s="74">
        <v>1</v>
      </c>
      <c r="J302" s="74"/>
      <c r="K302" s="17" t="s">
        <v>8</v>
      </c>
      <c r="L302" s="74" t="s">
        <v>61</v>
      </c>
      <c r="M302" s="1"/>
      <c r="N302" s="1"/>
      <c r="O302" s="1"/>
    </row>
    <row r="303" spans="1:15" ht="16.5" hidden="1" customHeight="1" x14ac:dyDescent="0.15">
      <c r="A303" s="74" t="s">
        <v>56</v>
      </c>
      <c r="B303" s="2" t="s">
        <v>57</v>
      </c>
      <c r="C303" s="2"/>
      <c r="D303" s="2" t="s">
        <v>121</v>
      </c>
      <c r="E303" s="2"/>
      <c r="F303" s="2" t="s">
        <v>59</v>
      </c>
      <c r="G303" s="2" t="s">
        <v>60</v>
      </c>
      <c r="H303" s="75" t="str">
        <f t="shared" si="36"/>
        <v>CRWDBatl_OUTDOOR FOREST WALLA-Working_B00M_BCCK.wav</v>
      </c>
      <c r="I303" s="74">
        <v>1</v>
      </c>
      <c r="J303" s="74"/>
      <c r="K303" s="17" t="s">
        <v>8</v>
      </c>
      <c r="L303" s="74" t="s">
        <v>61</v>
      </c>
      <c r="M303" s="1"/>
      <c r="N303" s="1"/>
      <c r="O303" s="1"/>
    </row>
    <row r="304" spans="1:15" ht="16.5" hidden="1" customHeight="1" x14ac:dyDescent="0.15">
      <c r="A304" s="74" t="s">
        <v>56</v>
      </c>
      <c r="B304" s="2" t="s">
        <v>57</v>
      </c>
      <c r="C304" s="2"/>
      <c r="D304" s="2" t="s">
        <v>121</v>
      </c>
      <c r="E304" s="2"/>
      <c r="F304" s="2" t="s">
        <v>59</v>
      </c>
      <c r="G304" s="2" t="s">
        <v>60</v>
      </c>
      <c r="H304" s="75" t="str">
        <f t="shared" si="36"/>
        <v>CRWDBatl_OUTDOOR FOREST WALLA-Working_B00M_BCCK.wav</v>
      </c>
      <c r="I304" s="74">
        <v>1</v>
      </c>
      <c r="J304" s="74"/>
      <c r="K304" s="17" t="s">
        <v>8</v>
      </c>
      <c r="L304" s="74" t="s">
        <v>61</v>
      </c>
      <c r="M304" s="1"/>
      <c r="N304" s="1"/>
      <c r="O304" s="1"/>
    </row>
    <row r="305" spans="1:15" ht="16.5" hidden="1" customHeight="1" x14ac:dyDescent="0.15">
      <c r="A305" s="74" t="s">
        <v>56</v>
      </c>
      <c r="B305" s="2" t="s">
        <v>57</v>
      </c>
      <c r="C305" s="2"/>
      <c r="D305" s="2" t="s">
        <v>121</v>
      </c>
      <c r="E305" s="2"/>
      <c r="F305" s="2" t="s">
        <v>59</v>
      </c>
      <c r="G305" s="2" t="s">
        <v>60</v>
      </c>
      <c r="H305" s="75" t="str">
        <f t="shared" si="36"/>
        <v>CRWDBatl_OUTDOOR FOREST WALLA-Working_B00M_BCCK.wav</v>
      </c>
      <c r="I305" s="74">
        <v>1</v>
      </c>
      <c r="J305" s="74"/>
      <c r="K305" s="17" t="s">
        <v>8</v>
      </c>
      <c r="L305" s="74" t="s">
        <v>61</v>
      </c>
      <c r="M305" s="1"/>
      <c r="N305" s="1"/>
      <c r="O305" s="1"/>
    </row>
    <row r="306" spans="1:15" ht="16.5" hidden="1" customHeight="1" x14ac:dyDescent="0.15">
      <c r="A306" s="74" t="s">
        <v>56</v>
      </c>
      <c r="B306" s="2" t="s">
        <v>57</v>
      </c>
      <c r="C306" s="2"/>
      <c r="D306" s="2" t="s">
        <v>121</v>
      </c>
      <c r="E306" s="2"/>
      <c r="F306" s="2" t="s">
        <v>59</v>
      </c>
      <c r="G306" s="2" t="s">
        <v>60</v>
      </c>
      <c r="H306" s="75" t="str">
        <f t="shared" si="36"/>
        <v>CRWDBatl_OUTDOOR FOREST WALLA-Working_B00M_BCCK.wav</v>
      </c>
      <c r="I306" s="74">
        <v>1</v>
      </c>
      <c r="J306" s="74"/>
      <c r="K306" s="17" t="s">
        <v>8</v>
      </c>
      <c r="L306" s="74" t="s">
        <v>61</v>
      </c>
      <c r="M306" s="1"/>
      <c r="N306" s="1"/>
      <c r="O306" s="1"/>
    </row>
    <row r="307" spans="1:15" ht="16.5" hidden="1" customHeight="1" x14ac:dyDescent="0.15">
      <c r="A307" s="74" t="s">
        <v>56</v>
      </c>
      <c r="B307" s="2" t="s">
        <v>57</v>
      </c>
      <c r="C307" s="2"/>
      <c r="D307" s="2" t="s">
        <v>121</v>
      </c>
      <c r="E307" s="2"/>
      <c r="F307" s="2" t="s">
        <v>59</v>
      </c>
      <c r="G307" s="2" t="s">
        <v>60</v>
      </c>
      <c r="H307" s="75" t="str">
        <f t="shared" si="36"/>
        <v>CRWDBatl_OUTDOOR FOREST WALLA-Working_B00M_BCCK.wav</v>
      </c>
      <c r="I307" s="74">
        <v>1</v>
      </c>
      <c r="J307" s="74"/>
      <c r="K307" s="17" t="s">
        <v>8</v>
      </c>
      <c r="L307" s="74" t="s">
        <v>61</v>
      </c>
      <c r="M307" s="1"/>
      <c r="N307" s="1"/>
      <c r="O307" s="1"/>
    </row>
    <row r="308" spans="1:15" ht="16.5" hidden="1" customHeight="1" x14ac:dyDescent="0.15">
      <c r="A308" s="74" t="s">
        <v>56</v>
      </c>
      <c r="B308" s="2" t="s">
        <v>57</v>
      </c>
      <c r="C308" s="2"/>
      <c r="D308" s="2" t="s">
        <v>121</v>
      </c>
      <c r="E308" s="2"/>
      <c r="F308" s="2" t="s">
        <v>59</v>
      </c>
      <c r="G308" s="2" t="s">
        <v>60</v>
      </c>
      <c r="H308" s="75" t="str">
        <f t="shared" si="36"/>
        <v>CRWDBatl_OUTDOOR FOREST WALLA-Working_B00M_BCCK.wav</v>
      </c>
      <c r="I308" s="74">
        <v>1</v>
      </c>
      <c r="J308" s="74"/>
      <c r="K308" s="17" t="s">
        <v>8</v>
      </c>
      <c r="L308" s="74" t="s">
        <v>61</v>
      </c>
      <c r="M308" s="1"/>
      <c r="N308" s="1"/>
      <c r="O308" s="1"/>
    </row>
    <row r="309" spans="1:15" ht="16.5" hidden="1" customHeight="1" x14ac:dyDescent="0.15">
      <c r="A309" s="74" t="s">
        <v>56</v>
      </c>
      <c r="B309" s="2" t="s">
        <v>57</v>
      </c>
      <c r="C309" s="2"/>
      <c r="D309" s="2" t="s">
        <v>121</v>
      </c>
      <c r="E309" s="2"/>
      <c r="F309" s="2" t="s">
        <v>59</v>
      </c>
      <c r="G309" s="2" t="s">
        <v>60</v>
      </c>
      <c r="H309" s="75" t="str">
        <f t="shared" si="36"/>
        <v>CRWDBatl_OUTDOOR FOREST WALLA-Working_B00M_BCCK.wav</v>
      </c>
      <c r="I309" s="74">
        <v>1</v>
      </c>
      <c r="J309" s="74"/>
      <c r="K309" s="17" t="s">
        <v>8</v>
      </c>
      <c r="L309" s="74" t="s">
        <v>61</v>
      </c>
      <c r="M309" s="1"/>
      <c r="N309" s="1"/>
      <c r="O309" s="1"/>
    </row>
    <row r="310" spans="1:15" ht="16.5" hidden="1" customHeight="1" x14ac:dyDescent="0.15">
      <c r="A310" s="74" t="s">
        <v>56</v>
      </c>
      <c r="B310" s="2" t="s">
        <v>57</v>
      </c>
      <c r="C310" s="2"/>
      <c r="D310" s="2" t="s">
        <v>121</v>
      </c>
      <c r="E310" s="2"/>
      <c r="F310" s="2" t="s">
        <v>59</v>
      </c>
      <c r="G310" s="2" t="s">
        <v>60</v>
      </c>
      <c r="H310" s="75" t="str">
        <f t="shared" si="36"/>
        <v>CRWDBatl_OUTDOOR FOREST WALLA-Working_B00M_BCCK.wav</v>
      </c>
      <c r="I310" s="74">
        <v>1</v>
      </c>
      <c r="J310" s="74"/>
      <c r="K310" s="17" t="s">
        <v>8</v>
      </c>
      <c r="L310" s="74" t="s">
        <v>61</v>
      </c>
      <c r="M310" s="1"/>
      <c r="N310" s="1"/>
      <c r="O310" s="1"/>
    </row>
    <row r="311" spans="1:15" ht="16.5" hidden="1" customHeight="1" x14ac:dyDescent="0.15">
      <c r="A311" s="74" t="s">
        <v>56</v>
      </c>
      <c r="B311" s="2" t="s">
        <v>57</v>
      </c>
      <c r="C311" s="2"/>
      <c r="D311" s="2" t="s">
        <v>121</v>
      </c>
      <c r="E311" s="2"/>
      <c r="F311" s="2" t="s">
        <v>59</v>
      </c>
      <c r="G311" s="2" t="s">
        <v>60</v>
      </c>
      <c r="H311" s="75" t="str">
        <f t="shared" si="36"/>
        <v>CRWDBatl_OUTDOOR FOREST WALLA-Working_B00M_BCCK.wav</v>
      </c>
      <c r="I311" s="74">
        <v>1</v>
      </c>
      <c r="J311" s="74"/>
      <c r="K311" s="17" t="s">
        <v>8</v>
      </c>
      <c r="L311" s="74" t="s">
        <v>61</v>
      </c>
      <c r="M311" s="1"/>
      <c r="N311" s="1"/>
      <c r="O311" s="1"/>
    </row>
    <row r="312" spans="1:15" ht="16.5" customHeight="1" x14ac:dyDescent="0.15">
      <c r="A312" s="74" t="s">
        <v>56</v>
      </c>
      <c r="B312" s="2" t="s">
        <v>73</v>
      </c>
      <c r="C312" s="2" t="s">
        <v>74</v>
      </c>
      <c r="D312" s="2" t="s">
        <v>122</v>
      </c>
      <c r="E312" s="2" t="s">
        <v>76</v>
      </c>
      <c r="F312" s="2" t="s">
        <v>59</v>
      </c>
      <c r="G312" s="2" t="s">
        <v>60</v>
      </c>
      <c r="H312" s="75" t="str">
        <f>CONCATENATE(A312&amp; "_" &amp;B312&amp; "-" &amp;C312&amp; " " &amp;D312)</f>
        <v>CRWDBatl_OUTDOOR FIELD WALLA-Female Working 01</v>
      </c>
      <c r="I312" s="74">
        <v>1</v>
      </c>
      <c r="J312" s="74" t="s">
        <v>4</v>
      </c>
      <c r="K312" s="17" t="s">
        <v>8</v>
      </c>
      <c r="L312" s="74" t="s">
        <v>61</v>
      </c>
      <c r="M312" s="1"/>
      <c r="N312" s="1"/>
      <c r="O312" s="1"/>
    </row>
    <row r="313" spans="1:15" ht="16.5" hidden="1" customHeight="1" x14ac:dyDescent="0.15">
      <c r="A313" s="74" t="s">
        <v>56</v>
      </c>
      <c r="B313" s="2" t="s">
        <v>73</v>
      </c>
      <c r="C313" s="2" t="s">
        <v>77</v>
      </c>
      <c r="D313" s="2" t="s">
        <v>121</v>
      </c>
      <c r="E313" s="2" t="s">
        <v>79</v>
      </c>
      <c r="F313" s="2" t="s">
        <v>59</v>
      </c>
      <c r="G313" s="2" t="s">
        <v>60</v>
      </c>
      <c r="H313" s="75" t="str">
        <f t="shared" ref="H313:H315" si="37">CONCATENATE(A313&amp; "_" &amp;B313&amp; "-" &amp;C313&amp; " " &amp;D313&amp; "_" &amp;F313&amp; "_" &amp;G313&amp; ".wav")</f>
        <v>CRWDBatl_OUTDOOR FIELD WALLA-Male Working_B00M_BCCK.wav</v>
      </c>
      <c r="I313" s="74">
        <v>1</v>
      </c>
      <c r="J313" s="74"/>
      <c r="K313" s="17" t="s">
        <v>8</v>
      </c>
      <c r="L313" s="74" t="s">
        <v>61</v>
      </c>
      <c r="M313" s="1"/>
      <c r="N313" s="1"/>
      <c r="O313" s="1"/>
    </row>
    <row r="314" spans="1:15" ht="16.5" hidden="1" customHeight="1" x14ac:dyDescent="0.15">
      <c r="A314" s="74" t="s">
        <v>56</v>
      </c>
      <c r="B314" s="2" t="s">
        <v>73</v>
      </c>
      <c r="C314" s="2" t="s">
        <v>77</v>
      </c>
      <c r="D314" s="2" t="s">
        <v>121</v>
      </c>
      <c r="E314" s="2" t="s">
        <v>80</v>
      </c>
      <c r="F314" s="2" t="s">
        <v>59</v>
      </c>
      <c r="G314" s="2" t="s">
        <v>60</v>
      </c>
      <c r="H314" s="75" t="str">
        <f t="shared" si="37"/>
        <v>CRWDBatl_OUTDOOR FIELD WALLA-Male Working_B00M_BCCK.wav</v>
      </c>
      <c r="I314" s="74">
        <v>1</v>
      </c>
      <c r="J314" s="74"/>
      <c r="K314" s="17" t="s">
        <v>8</v>
      </c>
      <c r="L314" s="74" t="s">
        <v>61</v>
      </c>
      <c r="M314" s="1"/>
      <c r="N314" s="1"/>
      <c r="O314" s="1"/>
    </row>
    <row r="315" spans="1:15" ht="16.5" hidden="1" customHeight="1" x14ac:dyDescent="0.15">
      <c r="A315" s="74" t="s">
        <v>56</v>
      </c>
      <c r="B315" s="2" t="s">
        <v>73</v>
      </c>
      <c r="C315" s="2" t="s">
        <v>77</v>
      </c>
      <c r="D315" s="2" t="s">
        <v>121</v>
      </c>
      <c r="E315" s="2" t="s">
        <v>81</v>
      </c>
      <c r="F315" s="2" t="s">
        <v>59</v>
      </c>
      <c r="G315" s="2" t="s">
        <v>60</v>
      </c>
      <c r="H315" s="75" t="str">
        <f t="shared" si="37"/>
        <v>CRWDBatl_OUTDOOR FIELD WALLA-Male Working_B00M_BCCK.wav</v>
      </c>
      <c r="I315" s="74">
        <v>1</v>
      </c>
      <c r="J315" s="74"/>
      <c r="K315" s="17" t="s">
        <v>8</v>
      </c>
      <c r="L315" s="74" t="s">
        <v>61</v>
      </c>
      <c r="M315" s="1"/>
      <c r="N315" s="1"/>
      <c r="O315" s="1"/>
    </row>
    <row r="316" spans="1:15" ht="16.5" customHeight="1" x14ac:dyDescent="0.15">
      <c r="A316" s="74" t="s">
        <v>56</v>
      </c>
      <c r="B316" s="2" t="s">
        <v>73</v>
      </c>
      <c r="C316" s="2" t="s">
        <v>74</v>
      </c>
      <c r="D316" s="2" t="s">
        <v>123</v>
      </c>
      <c r="E316" s="2" t="s">
        <v>83</v>
      </c>
      <c r="F316" s="2" t="s">
        <v>59</v>
      </c>
      <c r="G316" s="2" t="s">
        <v>60</v>
      </c>
      <c r="H316" s="75" t="str">
        <f>CONCATENATE(A316&amp; "_" &amp;B316&amp; "-" &amp;C316&amp; " " &amp;D316)</f>
        <v>CRWDBatl_OUTDOOR FIELD WALLA-Female Working 02</v>
      </c>
      <c r="I316" s="74">
        <v>1</v>
      </c>
      <c r="J316" s="74" t="s">
        <v>4</v>
      </c>
      <c r="K316" s="17" t="s">
        <v>8</v>
      </c>
      <c r="L316" s="74" t="s">
        <v>61</v>
      </c>
      <c r="M316" s="1"/>
      <c r="N316" s="1"/>
      <c r="O316" s="1"/>
    </row>
    <row r="317" spans="1:15" ht="16.5" hidden="1" customHeight="1" x14ac:dyDescent="0.15">
      <c r="A317" s="74" t="s">
        <v>56</v>
      </c>
      <c r="B317" s="2" t="s">
        <v>73</v>
      </c>
      <c r="C317" s="2" t="s">
        <v>77</v>
      </c>
      <c r="D317" s="2" t="s">
        <v>121</v>
      </c>
      <c r="E317" s="2" t="s">
        <v>84</v>
      </c>
      <c r="F317" s="2" t="s">
        <v>59</v>
      </c>
      <c r="G317" s="2" t="s">
        <v>60</v>
      </c>
      <c r="H317" s="75" t="str">
        <f t="shared" ref="H317:H319" si="38">CONCATENATE(A317&amp; "_" &amp;B317&amp; "-" &amp;C317&amp; " " &amp;D317&amp; "_" &amp;F317&amp; "_" &amp;G317&amp; ".wav")</f>
        <v>CRWDBatl_OUTDOOR FIELD WALLA-Male Working_B00M_BCCK.wav</v>
      </c>
      <c r="I317" s="74">
        <v>1</v>
      </c>
      <c r="J317" s="74"/>
      <c r="K317" s="17" t="s">
        <v>8</v>
      </c>
      <c r="L317" s="74" t="s">
        <v>61</v>
      </c>
      <c r="M317" s="1"/>
      <c r="N317" s="1"/>
      <c r="O317" s="1"/>
    </row>
    <row r="318" spans="1:15" ht="16.5" hidden="1" customHeight="1" x14ac:dyDescent="0.15">
      <c r="A318" s="74" t="s">
        <v>56</v>
      </c>
      <c r="B318" s="2" t="s">
        <v>73</v>
      </c>
      <c r="C318" s="2" t="s">
        <v>77</v>
      </c>
      <c r="D318" s="2" t="s">
        <v>121</v>
      </c>
      <c r="E318" s="2" t="s">
        <v>85</v>
      </c>
      <c r="F318" s="2" t="s">
        <v>59</v>
      </c>
      <c r="G318" s="2" t="s">
        <v>60</v>
      </c>
      <c r="H318" s="75" t="str">
        <f t="shared" si="38"/>
        <v>CRWDBatl_OUTDOOR FIELD WALLA-Male Working_B00M_BCCK.wav</v>
      </c>
      <c r="I318" s="74">
        <v>1</v>
      </c>
      <c r="J318" s="74"/>
      <c r="K318" s="17" t="s">
        <v>8</v>
      </c>
      <c r="L318" s="74" t="s">
        <v>61</v>
      </c>
      <c r="M318" s="1"/>
      <c r="N318" s="1"/>
      <c r="O318" s="1"/>
    </row>
    <row r="319" spans="1:15" ht="16.5" hidden="1" customHeight="1" x14ac:dyDescent="0.15">
      <c r="A319" s="74" t="s">
        <v>56</v>
      </c>
      <c r="B319" s="2" t="s">
        <v>73</v>
      </c>
      <c r="C319" s="2" t="s">
        <v>77</v>
      </c>
      <c r="D319" s="2" t="s">
        <v>121</v>
      </c>
      <c r="E319" s="2" t="s">
        <v>86</v>
      </c>
      <c r="F319" s="2" t="s">
        <v>59</v>
      </c>
      <c r="G319" s="2" t="s">
        <v>60</v>
      </c>
      <c r="H319" s="75" t="str">
        <f t="shared" si="38"/>
        <v>CRWDBatl_OUTDOOR FIELD WALLA-Male Working_B00M_BCCK.wav</v>
      </c>
      <c r="I319" s="74">
        <v>1</v>
      </c>
      <c r="J319" s="74"/>
      <c r="K319" s="17" t="s">
        <v>8</v>
      </c>
      <c r="L319" s="74" t="s">
        <v>61</v>
      </c>
      <c r="M319" s="1"/>
      <c r="N319" s="1"/>
      <c r="O319" s="1"/>
    </row>
    <row r="320" spans="1:15" ht="16.5" customHeight="1" x14ac:dyDescent="0.15">
      <c r="A320" s="74" t="s">
        <v>56</v>
      </c>
      <c r="B320" s="2" t="s">
        <v>73</v>
      </c>
      <c r="C320" s="2" t="s">
        <v>74</v>
      </c>
      <c r="D320" s="2" t="s">
        <v>124</v>
      </c>
      <c r="E320" s="2" t="s">
        <v>88</v>
      </c>
      <c r="F320" s="2" t="s">
        <v>59</v>
      </c>
      <c r="G320" s="2" t="s">
        <v>60</v>
      </c>
      <c r="H320" s="75" t="str">
        <f>CONCATENATE(A320&amp; "_" &amp;B320&amp; "-" &amp;C320&amp; " " &amp;D320)</f>
        <v>CRWDBatl_OUTDOOR FIELD WALLA-Female Working 03</v>
      </c>
      <c r="I320" s="74">
        <v>1</v>
      </c>
      <c r="J320" s="74" t="s">
        <v>4</v>
      </c>
      <c r="K320" s="17" t="s">
        <v>8</v>
      </c>
      <c r="L320" s="74" t="s">
        <v>61</v>
      </c>
      <c r="M320" s="1"/>
      <c r="N320" s="1"/>
      <c r="O320" s="1"/>
    </row>
    <row r="321" spans="1:15" ht="16.5" hidden="1" customHeight="1" x14ac:dyDescent="0.15">
      <c r="A321" s="74" t="s">
        <v>56</v>
      </c>
      <c r="B321" s="2" t="s">
        <v>73</v>
      </c>
      <c r="C321" s="2" t="s">
        <v>77</v>
      </c>
      <c r="D321" s="2" t="s">
        <v>121</v>
      </c>
      <c r="E321" s="2" t="s">
        <v>89</v>
      </c>
      <c r="F321" s="2" t="s">
        <v>59</v>
      </c>
      <c r="G321" s="2" t="s">
        <v>60</v>
      </c>
      <c r="H321" s="75" t="str">
        <f t="shared" ref="H321:H323" si="39">CONCATENATE(A321&amp; "_" &amp;B321&amp; "-" &amp;C321&amp; " " &amp;D321&amp; "_" &amp;F321&amp; "_" &amp;G321&amp; ".wav")</f>
        <v>CRWDBatl_OUTDOOR FIELD WALLA-Male Working_B00M_BCCK.wav</v>
      </c>
      <c r="I321" s="74">
        <v>1</v>
      </c>
      <c r="J321" s="74"/>
      <c r="K321" s="17" t="s">
        <v>8</v>
      </c>
      <c r="L321" s="74" t="s">
        <v>61</v>
      </c>
      <c r="M321" s="1"/>
      <c r="N321" s="1"/>
      <c r="O321" s="1"/>
    </row>
    <row r="322" spans="1:15" ht="16.5" hidden="1" customHeight="1" x14ac:dyDescent="0.15">
      <c r="A322" s="74" t="s">
        <v>56</v>
      </c>
      <c r="B322" s="2" t="s">
        <v>73</v>
      </c>
      <c r="C322" s="2" t="s">
        <v>77</v>
      </c>
      <c r="D322" s="2" t="s">
        <v>121</v>
      </c>
      <c r="E322" s="2" t="s">
        <v>90</v>
      </c>
      <c r="F322" s="2" t="s">
        <v>59</v>
      </c>
      <c r="G322" s="2" t="s">
        <v>60</v>
      </c>
      <c r="H322" s="75" t="str">
        <f t="shared" si="39"/>
        <v>CRWDBatl_OUTDOOR FIELD WALLA-Male Working_B00M_BCCK.wav</v>
      </c>
      <c r="I322" s="74">
        <v>1</v>
      </c>
      <c r="J322" s="74"/>
      <c r="K322" s="17" t="s">
        <v>8</v>
      </c>
      <c r="L322" s="74" t="s">
        <v>61</v>
      </c>
      <c r="M322" s="1"/>
      <c r="N322" s="1"/>
      <c r="O322" s="1"/>
    </row>
    <row r="323" spans="1:15" ht="16.5" hidden="1" customHeight="1" x14ac:dyDescent="0.15">
      <c r="A323" s="74" t="s">
        <v>56</v>
      </c>
      <c r="B323" s="2" t="s">
        <v>73</v>
      </c>
      <c r="C323" s="2" t="s">
        <v>77</v>
      </c>
      <c r="D323" s="2" t="s">
        <v>121</v>
      </c>
      <c r="E323" s="2" t="s">
        <v>91</v>
      </c>
      <c r="F323" s="2" t="s">
        <v>59</v>
      </c>
      <c r="G323" s="2" t="s">
        <v>60</v>
      </c>
      <c r="H323" s="75" t="str">
        <f t="shared" si="39"/>
        <v>CRWDBatl_OUTDOOR FIELD WALLA-Male Working_B00M_BCCK.wav</v>
      </c>
      <c r="I323" s="74">
        <v>1</v>
      </c>
      <c r="J323" s="74"/>
      <c r="K323" s="17" t="s">
        <v>8</v>
      </c>
      <c r="L323" s="74" t="s">
        <v>61</v>
      </c>
      <c r="M323" s="1"/>
      <c r="N323" s="1"/>
      <c r="O323" s="1"/>
    </row>
    <row r="324" spans="1:15" ht="16.5" hidden="1" customHeight="1" x14ac:dyDescent="0.15">
      <c r="A324" s="74" t="s">
        <v>56</v>
      </c>
      <c r="B324" s="2" t="s">
        <v>57</v>
      </c>
      <c r="C324" s="2"/>
      <c r="D324" s="2" t="s">
        <v>121</v>
      </c>
      <c r="E324" s="2"/>
      <c r="F324" s="2" t="s">
        <v>59</v>
      </c>
      <c r="G324" s="2" t="s">
        <v>60</v>
      </c>
      <c r="H324" s="75" t="str">
        <f t="shared" ref="H324:H335" si="40">CONCATENATE(A324&amp; "_" &amp;B324&amp; "-" &amp;D324&amp; "_" &amp;F324&amp; "_" &amp;G324&amp; ".wav")</f>
        <v>CRWDBatl_OUTDOOR FOREST WALLA-Working_B00M_BCCK.wav</v>
      </c>
      <c r="I324" s="74">
        <v>1</v>
      </c>
      <c r="J324" s="74"/>
      <c r="K324" s="17" t="s">
        <v>8</v>
      </c>
      <c r="L324" s="74" t="s">
        <v>61</v>
      </c>
      <c r="M324" s="1"/>
      <c r="N324" s="1"/>
      <c r="O324" s="1"/>
    </row>
    <row r="325" spans="1:15" ht="16.5" hidden="1" customHeight="1" x14ac:dyDescent="0.15">
      <c r="A325" s="74" t="s">
        <v>56</v>
      </c>
      <c r="B325" s="2" t="s">
        <v>57</v>
      </c>
      <c r="C325" s="2"/>
      <c r="D325" s="2" t="s">
        <v>121</v>
      </c>
      <c r="E325" s="2"/>
      <c r="F325" s="2" t="s">
        <v>59</v>
      </c>
      <c r="G325" s="2" t="s">
        <v>60</v>
      </c>
      <c r="H325" s="75" t="str">
        <f t="shared" si="40"/>
        <v>CRWDBatl_OUTDOOR FOREST WALLA-Working_B00M_BCCK.wav</v>
      </c>
      <c r="I325" s="74">
        <v>1</v>
      </c>
      <c r="J325" s="74"/>
      <c r="K325" s="17" t="s">
        <v>8</v>
      </c>
      <c r="L325" s="74" t="s">
        <v>61</v>
      </c>
      <c r="M325" s="1"/>
      <c r="N325" s="1"/>
      <c r="O325" s="1"/>
    </row>
    <row r="326" spans="1:15" ht="16.5" hidden="1" customHeight="1" x14ac:dyDescent="0.15">
      <c r="A326" s="74" t="s">
        <v>56</v>
      </c>
      <c r="B326" s="2" t="s">
        <v>57</v>
      </c>
      <c r="C326" s="2"/>
      <c r="D326" s="2" t="s">
        <v>121</v>
      </c>
      <c r="E326" s="2"/>
      <c r="F326" s="2" t="s">
        <v>59</v>
      </c>
      <c r="G326" s="2" t="s">
        <v>60</v>
      </c>
      <c r="H326" s="75" t="str">
        <f t="shared" si="40"/>
        <v>CRWDBatl_OUTDOOR FOREST WALLA-Working_B00M_BCCK.wav</v>
      </c>
      <c r="I326" s="74">
        <v>1</v>
      </c>
      <c r="J326" s="74"/>
      <c r="K326" s="17" t="s">
        <v>8</v>
      </c>
      <c r="L326" s="74" t="s">
        <v>61</v>
      </c>
      <c r="M326" s="1"/>
      <c r="N326" s="1"/>
      <c r="O326" s="1"/>
    </row>
    <row r="327" spans="1:15" ht="16.5" hidden="1" customHeight="1" x14ac:dyDescent="0.15">
      <c r="A327" s="74" t="s">
        <v>56</v>
      </c>
      <c r="B327" s="2" t="s">
        <v>57</v>
      </c>
      <c r="C327" s="2"/>
      <c r="D327" s="2" t="s">
        <v>121</v>
      </c>
      <c r="E327" s="2"/>
      <c r="F327" s="2" t="s">
        <v>59</v>
      </c>
      <c r="G327" s="2" t="s">
        <v>60</v>
      </c>
      <c r="H327" s="75" t="str">
        <f t="shared" si="40"/>
        <v>CRWDBatl_OUTDOOR FOREST WALLA-Working_B00M_BCCK.wav</v>
      </c>
      <c r="I327" s="74">
        <v>1</v>
      </c>
      <c r="J327" s="74"/>
      <c r="K327" s="17" t="s">
        <v>8</v>
      </c>
      <c r="L327" s="74" t="s">
        <v>61</v>
      </c>
      <c r="M327" s="1"/>
      <c r="N327" s="1"/>
      <c r="O327" s="1"/>
    </row>
    <row r="328" spans="1:15" ht="16.5" hidden="1" customHeight="1" x14ac:dyDescent="0.15">
      <c r="A328" s="74" t="s">
        <v>56</v>
      </c>
      <c r="B328" s="2" t="s">
        <v>57</v>
      </c>
      <c r="C328" s="2"/>
      <c r="D328" s="2" t="s">
        <v>121</v>
      </c>
      <c r="E328" s="2"/>
      <c r="F328" s="2" t="s">
        <v>59</v>
      </c>
      <c r="G328" s="2" t="s">
        <v>60</v>
      </c>
      <c r="H328" s="75" t="str">
        <f t="shared" si="40"/>
        <v>CRWDBatl_OUTDOOR FOREST WALLA-Working_B00M_BCCK.wav</v>
      </c>
      <c r="I328" s="74">
        <v>1</v>
      </c>
      <c r="J328" s="74"/>
      <c r="K328" s="17" t="s">
        <v>8</v>
      </c>
      <c r="L328" s="74" t="s">
        <v>61</v>
      </c>
      <c r="M328" s="1"/>
      <c r="N328" s="1"/>
      <c r="O328" s="1"/>
    </row>
    <row r="329" spans="1:15" ht="16.5" hidden="1" customHeight="1" x14ac:dyDescent="0.15">
      <c r="A329" s="74" t="s">
        <v>56</v>
      </c>
      <c r="B329" s="2" t="s">
        <v>57</v>
      </c>
      <c r="C329" s="2"/>
      <c r="D329" s="2" t="s">
        <v>121</v>
      </c>
      <c r="E329" s="2"/>
      <c r="F329" s="2" t="s">
        <v>59</v>
      </c>
      <c r="G329" s="2" t="s">
        <v>60</v>
      </c>
      <c r="H329" s="75" t="str">
        <f t="shared" si="40"/>
        <v>CRWDBatl_OUTDOOR FOREST WALLA-Working_B00M_BCCK.wav</v>
      </c>
      <c r="I329" s="74">
        <v>1</v>
      </c>
      <c r="J329" s="74"/>
      <c r="K329" s="17" t="s">
        <v>8</v>
      </c>
      <c r="L329" s="74" t="s">
        <v>61</v>
      </c>
      <c r="M329" s="1"/>
      <c r="N329" s="1"/>
      <c r="O329" s="1"/>
    </row>
    <row r="330" spans="1:15" ht="16.5" hidden="1" customHeight="1" x14ac:dyDescent="0.15">
      <c r="A330" s="74" t="s">
        <v>56</v>
      </c>
      <c r="B330" s="2" t="s">
        <v>57</v>
      </c>
      <c r="C330" s="2"/>
      <c r="D330" s="2" t="s">
        <v>121</v>
      </c>
      <c r="E330" s="2"/>
      <c r="F330" s="2" t="s">
        <v>59</v>
      </c>
      <c r="G330" s="2" t="s">
        <v>60</v>
      </c>
      <c r="H330" s="75" t="str">
        <f t="shared" si="40"/>
        <v>CRWDBatl_OUTDOOR FOREST WALLA-Working_B00M_BCCK.wav</v>
      </c>
      <c r="I330" s="74">
        <v>1</v>
      </c>
      <c r="J330" s="74"/>
      <c r="K330" s="17" t="s">
        <v>8</v>
      </c>
      <c r="L330" s="74" t="s">
        <v>61</v>
      </c>
      <c r="M330" s="1"/>
      <c r="N330" s="1"/>
      <c r="O330" s="1"/>
    </row>
    <row r="331" spans="1:15" ht="16.5" hidden="1" customHeight="1" x14ac:dyDescent="0.15">
      <c r="A331" s="74" t="s">
        <v>56</v>
      </c>
      <c r="B331" s="2" t="s">
        <v>57</v>
      </c>
      <c r="C331" s="2"/>
      <c r="D331" s="2" t="s">
        <v>121</v>
      </c>
      <c r="E331" s="2"/>
      <c r="F331" s="2" t="s">
        <v>59</v>
      </c>
      <c r="G331" s="2" t="s">
        <v>60</v>
      </c>
      <c r="H331" s="75" t="str">
        <f t="shared" si="40"/>
        <v>CRWDBatl_OUTDOOR FOREST WALLA-Working_B00M_BCCK.wav</v>
      </c>
      <c r="I331" s="74">
        <v>1</v>
      </c>
      <c r="J331" s="74"/>
      <c r="K331" s="17" t="s">
        <v>8</v>
      </c>
      <c r="L331" s="74" t="s">
        <v>61</v>
      </c>
      <c r="M331" s="1"/>
      <c r="N331" s="1"/>
      <c r="O331" s="1"/>
    </row>
    <row r="332" spans="1:15" ht="16.5" hidden="1" customHeight="1" x14ac:dyDescent="0.15">
      <c r="A332" s="74" t="s">
        <v>56</v>
      </c>
      <c r="B332" s="2" t="s">
        <v>57</v>
      </c>
      <c r="C332" s="2"/>
      <c r="D332" s="2" t="s">
        <v>121</v>
      </c>
      <c r="E332" s="2"/>
      <c r="F332" s="2" t="s">
        <v>59</v>
      </c>
      <c r="G332" s="2" t="s">
        <v>60</v>
      </c>
      <c r="H332" s="75" t="str">
        <f t="shared" si="40"/>
        <v>CRWDBatl_OUTDOOR FOREST WALLA-Working_B00M_BCCK.wav</v>
      </c>
      <c r="I332" s="74">
        <v>1</v>
      </c>
      <c r="J332" s="74"/>
      <c r="K332" s="17" t="s">
        <v>8</v>
      </c>
      <c r="L332" s="74" t="s">
        <v>61</v>
      </c>
      <c r="M332" s="1"/>
      <c r="N332" s="1"/>
      <c r="O332" s="1"/>
    </row>
    <row r="333" spans="1:15" ht="16.5" hidden="1" customHeight="1" x14ac:dyDescent="0.15">
      <c r="A333" s="74" t="s">
        <v>56</v>
      </c>
      <c r="B333" s="2" t="s">
        <v>57</v>
      </c>
      <c r="C333" s="2"/>
      <c r="D333" s="2" t="s">
        <v>121</v>
      </c>
      <c r="E333" s="2"/>
      <c r="F333" s="2" t="s">
        <v>59</v>
      </c>
      <c r="G333" s="2" t="s">
        <v>60</v>
      </c>
      <c r="H333" s="75" t="str">
        <f t="shared" si="40"/>
        <v>CRWDBatl_OUTDOOR FOREST WALLA-Working_B00M_BCCK.wav</v>
      </c>
      <c r="I333" s="74">
        <v>1</v>
      </c>
      <c r="J333" s="74"/>
      <c r="K333" s="17" t="s">
        <v>8</v>
      </c>
      <c r="L333" s="74" t="s">
        <v>61</v>
      </c>
      <c r="M333" s="1"/>
      <c r="N333" s="1"/>
      <c r="O333" s="1"/>
    </row>
    <row r="334" spans="1:15" ht="16.5" hidden="1" customHeight="1" x14ac:dyDescent="0.15">
      <c r="A334" s="74" t="s">
        <v>56</v>
      </c>
      <c r="B334" s="2" t="s">
        <v>57</v>
      </c>
      <c r="C334" s="2"/>
      <c r="D334" s="2" t="s">
        <v>121</v>
      </c>
      <c r="E334" s="2"/>
      <c r="F334" s="2" t="s">
        <v>59</v>
      </c>
      <c r="G334" s="2" t="s">
        <v>60</v>
      </c>
      <c r="H334" s="75" t="str">
        <f t="shared" si="40"/>
        <v>CRWDBatl_OUTDOOR FOREST WALLA-Working_B00M_BCCK.wav</v>
      </c>
      <c r="I334" s="74">
        <v>1</v>
      </c>
      <c r="J334" s="74"/>
      <c r="K334" s="17" t="s">
        <v>8</v>
      </c>
      <c r="L334" s="74" t="s">
        <v>61</v>
      </c>
      <c r="M334" s="1"/>
      <c r="N334" s="1"/>
      <c r="O334" s="1"/>
    </row>
    <row r="335" spans="1:15" ht="16.5" hidden="1" customHeight="1" x14ac:dyDescent="0.15">
      <c r="A335" s="74" t="s">
        <v>56</v>
      </c>
      <c r="B335" s="2" t="s">
        <v>57</v>
      </c>
      <c r="C335" s="2"/>
      <c r="D335" s="2" t="s">
        <v>121</v>
      </c>
      <c r="E335" s="2"/>
      <c r="F335" s="2" t="s">
        <v>59</v>
      </c>
      <c r="G335" s="2" t="s">
        <v>60</v>
      </c>
      <c r="H335" s="75" t="str">
        <f t="shared" si="40"/>
        <v>CRWDBatl_OUTDOOR FOREST WALLA-Working_B00M_BCCK.wav</v>
      </c>
      <c r="I335" s="74">
        <v>1</v>
      </c>
      <c r="J335" s="74"/>
      <c r="K335" s="17" t="s">
        <v>8</v>
      </c>
      <c r="L335" s="74" t="s">
        <v>61</v>
      </c>
      <c r="M335" s="1"/>
      <c r="N335" s="1"/>
      <c r="O335" s="1"/>
    </row>
    <row r="336" spans="1:15" ht="16.5" hidden="1" customHeight="1" x14ac:dyDescent="0.15">
      <c r="A336" s="74" t="s">
        <v>56</v>
      </c>
      <c r="B336" s="2" t="s">
        <v>73</v>
      </c>
      <c r="C336" s="2" t="s">
        <v>74</v>
      </c>
      <c r="D336" s="2" t="s">
        <v>121</v>
      </c>
      <c r="E336" s="2"/>
      <c r="F336" s="2" t="s">
        <v>59</v>
      </c>
      <c r="G336" s="2" t="s">
        <v>60</v>
      </c>
      <c r="H336" s="75" t="str">
        <f t="shared" ref="H336:H347" si="41">CONCATENATE(A336&amp; "_" &amp;B336&amp; "-" &amp;C336&amp; " " &amp;D336&amp; "_" &amp;F336&amp; "_" &amp;G336&amp; ".wav")</f>
        <v>CRWDBatl_OUTDOOR FIELD WALLA-Female Working_B00M_BCCK.wav</v>
      </c>
      <c r="I336" s="74">
        <v>1</v>
      </c>
      <c r="J336" s="74"/>
      <c r="K336" s="17" t="s">
        <v>8</v>
      </c>
      <c r="L336" s="74" t="s">
        <v>61</v>
      </c>
      <c r="M336" s="1"/>
      <c r="N336" s="1"/>
      <c r="O336" s="1"/>
    </row>
    <row r="337" spans="1:15" ht="16.5" hidden="1" customHeight="1" x14ac:dyDescent="0.15">
      <c r="A337" s="74" t="s">
        <v>56</v>
      </c>
      <c r="B337" s="2" t="s">
        <v>73</v>
      </c>
      <c r="C337" s="2" t="s">
        <v>74</v>
      </c>
      <c r="D337" s="2" t="s">
        <v>121</v>
      </c>
      <c r="E337" s="2"/>
      <c r="F337" s="2" t="s">
        <v>59</v>
      </c>
      <c r="G337" s="2" t="s">
        <v>60</v>
      </c>
      <c r="H337" s="75" t="str">
        <f t="shared" si="41"/>
        <v>CRWDBatl_OUTDOOR FIELD WALLA-Female Working_B00M_BCCK.wav</v>
      </c>
      <c r="I337" s="74">
        <v>1</v>
      </c>
      <c r="J337" s="74"/>
      <c r="K337" s="17" t="s">
        <v>8</v>
      </c>
      <c r="L337" s="74" t="s">
        <v>61</v>
      </c>
      <c r="M337" s="1"/>
      <c r="N337" s="1"/>
      <c r="O337" s="1"/>
    </row>
    <row r="338" spans="1:15" ht="16.5" hidden="1" customHeight="1" x14ac:dyDescent="0.15">
      <c r="A338" s="74" t="s">
        <v>56</v>
      </c>
      <c r="B338" s="2" t="s">
        <v>73</v>
      </c>
      <c r="C338" s="2" t="s">
        <v>74</v>
      </c>
      <c r="D338" s="2" t="s">
        <v>121</v>
      </c>
      <c r="E338" s="2"/>
      <c r="F338" s="2" t="s">
        <v>59</v>
      </c>
      <c r="G338" s="2" t="s">
        <v>60</v>
      </c>
      <c r="H338" s="75" t="str">
        <f t="shared" si="41"/>
        <v>CRWDBatl_OUTDOOR FIELD WALLA-Female Working_B00M_BCCK.wav</v>
      </c>
      <c r="I338" s="74">
        <v>1</v>
      </c>
      <c r="J338" s="74"/>
      <c r="K338" s="17" t="s">
        <v>8</v>
      </c>
      <c r="L338" s="74" t="s">
        <v>61</v>
      </c>
      <c r="M338" s="1"/>
      <c r="N338" s="1"/>
      <c r="O338" s="1"/>
    </row>
    <row r="339" spans="1:15" ht="16.5" hidden="1" customHeight="1" x14ac:dyDescent="0.15">
      <c r="A339" s="74" t="s">
        <v>56</v>
      </c>
      <c r="B339" s="2" t="s">
        <v>73</v>
      </c>
      <c r="C339" s="2" t="s">
        <v>74</v>
      </c>
      <c r="D339" s="2" t="s">
        <v>121</v>
      </c>
      <c r="E339" s="2"/>
      <c r="F339" s="2" t="s">
        <v>59</v>
      </c>
      <c r="G339" s="2" t="s">
        <v>60</v>
      </c>
      <c r="H339" s="75" t="str">
        <f t="shared" si="41"/>
        <v>CRWDBatl_OUTDOOR FIELD WALLA-Female Working_B00M_BCCK.wav</v>
      </c>
      <c r="I339" s="74">
        <v>1</v>
      </c>
      <c r="J339" s="74"/>
      <c r="K339" s="17" t="s">
        <v>8</v>
      </c>
      <c r="L339" s="74" t="s">
        <v>61</v>
      </c>
      <c r="M339" s="1"/>
      <c r="N339" s="1"/>
      <c r="O339" s="1"/>
    </row>
    <row r="340" spans="1:15" ht="16.5" hidden="1" customHeight="1" x14ac:dyDescent="0.15">
      <c r="A340" s="74" t="s">
        <v>56</v>
      </c>
      <c r="B340" s="2" t="s">
        <v>73</v>
      </c>
      <c r="C340" s="2" t="s">
        <v>74</v>
      </c>
      <c r="D340" s="2" t="s">
        <v>121</v>
      </c>
      <c r="E340" s="2"/>
      <c r="F340" s="2" t="s">
        <v>59</v>
      </c>
      <c r="G340" s="2" t="s">
        <v>60</v>
      </c>
      <c r="H340" s="75" t="str">
        <f t="shared" si="41"/>
        <v>CRWDBatl_OUTDOOR FIELD WALLA-Female Working_B00M_BCCK.wav</v>
      </c>
      <c r="I340" s="74">
        <v>1</v>
      </c>
      <c r="J340" s="74"/>
      <c r="K340" s="17" t="s">
        <v>8</v>
      </c>
      <c r="L340" s="74" t="s">
        <v>61</v>
      </c>
      <c r="M340" s="1"/>
      <c r="N340" s="1"/>
      <c r="O340" s="1"/>
    </row>
    <row r="341" spans="1:15" ht="16.5" hidden="1" customHeight="1" x14ac:dyDescent="0.15">
      <c r="A341" s="74" t="s">
        <v>56</v>
      </c>
      <c r="B341" s="2" t="s">
        <v>73</v>
      </c>
      <c r="C341" s="2" t="s">
        <v>74</v>
      </c>
      <c r="D341" s="2" t="s">
        <v>121</v>
      </c>
      <c r="E341" s="2"/>
      <c r="F341" s="2" t="s">
        <v>59</v>
      </c>
      <c r="G341" s="2" t="s">
        <v>60</v>
      </c>
      <c r="H341" s="75" t="str">
        <f t="shared" si="41"/>
        <v>CRWDBatl_OUTDOOR FIELD WALLA-Female Working_B00M_BCCK.wav</v>
      </c>
      <c r="I341" s="74">
        <v>1</v>
      </c>
      <c r="J341" s="74"/>
      <c r="K341" s="17" t="s">
        <v>8</v>
      </c>
      <c r="L341" s="74" t="s">
        <v>61</v>
      </c>
      <c r="M341" s="1"/>
      <c r="N341" s="1"/>
      <c r="O341" s="1"/>
    </row>
    <row r="342" spans="1:15" ht="16.5" hidden="1" customHeight="1" x14ac:dyDescent="0.15">
      <c r="A342" s="74" t="s">
        <v>56</v>
      </c>
      <c r="B342" s="2" t="s">
        <v>73</v>
      </c>
      <c r="C342" s="2" t="s">
        <v>74</v>
      </c>
      <c r="D342" s="2" t="s">
        <v>121</v>
      </c>
      <c r="E342" s="2"/>
      <c r="F342" s="2" t="s">
        <v>59</v>
      </c>
      <c r="G342" s="2" t="s">
        <v>60</v>
      </c>
      <c r="H342" s="75" t="str">
        <f t="shared" si="41"/>
        <v>CRWDBatl_OUTDOOR FIELD WALLA-Female Working_B00M_BCCK.wav</v>
      </c>
      <c r="I342" s="74">
        <v>1</v>
      </c>
      <c r="J342" s="74"/>
      <c r="K342" s="17" t="s">
        <v>8</v>
      </c>
      <c r="L342" s="74" t="s">
        <v>61</v>
      </c>
      <c r="M342" s="1"/>
      <c r="N342" s="1"/>
      <c r="O342" s="1"/>
    </row>
    <row r="343" spans="1:15" ht="16.5" hidden="1" customHeight="1" x14ac:dyDescent="0.15">
      <c r="A343" s="74" t="s">
        <v>56</v>
      </c>
      <c r="B343" s="2" t="s">
        <v>73</v>
      </c>
      <c r="C343" s="2" t="s">
        <v>74</v>
      </c>
      <c r="D343" s="2" t="s">
        <v>121</v>
      </c>
      <c r="E343" s="2"/>
      <c r="F343" s="2" t="s">
        <v>59</v>
      </c>
      <c r="G343" s="2" t="s">
        <v>60</v>
      </c>
      <c r="H343" s="75" t="str">
        <f t="shared" si="41"/>
        <v>CRWDBatl_OUTDOOR FIELD WALLA-Female Working_B00M_BCCK.wav</v>
      </c>
      <c r="I343" s="74">
        <v>1</v>
      </c>
      <c r="J343" s="74"/>
      <c r="K343" s="17" t="s">
        <v>8</v>
      </c>
      <c r="L343" s="74" t="s">
        <v>61</v>
      </c>
      <c r="M343" s="1"/>
      <c r="N343" s="1"/>
      <c r="O343" s="1"/>
    </row>
    <row r="344" spans="1:15" ht="16.5" hidden="1" customHeight="1" x14ac:dyDescent="0.15">
      <c r="A344" s="74" t="s">
        <v>56</v>
      </c>
      <c r="B344" s="2" t="s">
        <v>73</v>
      </c>
      <c r="C344" s="2" t="s">
        <v>74</v>
      </c>
      <c r="D344" s="2" t="s">
        <v>121</v>
      </c>
      <c r="E344" s="2"/>
      <c r="F344" s="2" t="s">
        <v>59</v>
      </c>
      <c r="G344" s="2" t="s">
        <v>60</v>
      </c>
      <c r="H344" s="75" t="str">
        <f t="shared" si="41"/>
        <v>CRWDBatl_OUTDOOR FIELD WALLA-Female Working_B00M_BCCK.wav</v>
      </c>
      <c r="I344" s="74">
        <v>1</v>
      </c>
      <c r="J344" s="74"/>
      <c r="K344" s="17" t="s">
        <v>8</v>
      </c>
      <c r="L344" s="74" t="s">
        <v>61</v>
      </c>
      <c r="M344" s="1"/>
      <c r="N344" s="1"/>
      <c r="O344" s="1"/>
    </row>
    <row r="345" spans="1:15" ht="16.5" hidden="1" customHeight="1" x14ac:dyDescent="0.15">
      <c r="A345" s="74" t="s">
        <v>56</v>
      </c>
      <c r="B345" s="2" t="s">
        <v>73</v>
      </c>
      <c r="C345" s="2" t="s">
        <v>74</v>
      </c>
      <c r="D345" s="2" t="s">
        <v>121</v>
      </c>
      <c r="E345" s="2"/>
      <c r="F345" s="2" t="s">
        <v>59</v>
      </c>
      <c r="G345" s="2" t="s">
        <v>60</v>
      </c>
      <c r="H345" s="75" t="str">
        <f t="shared" si="41"/>
        <v>CRWDBatl_OUTDOOR FIELD WALLA-Female Working_B00M_BCCK.wav</v>
      </c>
      <c r="I345" s="74">
        <v>1</v>
      </c>
      <c r="J345" s="74"/>
      <c r="K345" s="17" t="s">
        <v>8</v>
      </c>
      <c r="L345" s="74" t="s">
        <v>61</v>
      </c>
      <c r="M345" s="1"/>
      <c r="N345" s="1"/>
      <c r="O345" s="1"/>
    </row>
    <row r="346" spans="1:15" ht="16.5" hidden="1" customHeight="1" x14ac:dyDescent="0.15">
      <c r="A346" s="74" t="s">
        <v>56</v>
      </c>
      <c r="B346" s="2" t="s">
        <v>73</v>
      </c>
      <c r="C346" s="2" t="s">
        <v>74</v>
      </c>
      <c r="D346" s="2" t="s">
        <v>121</v>
      </c>
      <c r="E346" s="2"/>
      <c r="F346" s="2" t="s">
        <v>59</v>
      </c>
      <c r="G346" s="2" t="s">
        <v>60</v>
      </c>
      <c r="H346" s="75" t="str">
        <f t="shared" si="41"/>
        <v>CRWDBatl_OUTDOOR FIELD WALLA-Female Working_B00M_BCCK.wav</v>
      </c>
      <c r="I346" s="74">
        <v>1</v>
      </c>
      <c r="J346" s="74"/>
      <c r="K346" s="17" t="s">
        <v>8</v>
      </c>
      <c r="L346" s="74" t="s">
        <v>61</v>
      </c>
      <c r="M346" s="1"/>
      <c r="N346" s="1"/>
      <c r="O346" s="1"/>
    </row>
    <row r="347" spans="1:15" ht="16.5" hidden="1" customHeight="1" x14ac:dyDescent="0.15">
      <c r="A347" s="74" t="s">
        <v>56</v>
      </c>
      <c r="B347" s="2" t="s">
        <v>73</v>
      </c>
      <c r="C347" s="2" t="s">
        <v>74</v>
      </c>
      <c r="D347" s="2" t="s">
        <v>121</v>
      </c>
      <c r="E347" s="2"/>
      <c r="F347" s="2" t="s">
        <v>59</v>
      </c>
      <c r="G347" s="2" t="s">
        <v>60</v>
      </c>
      <c r="H347" s="75" t="str">
        <f t="shared" si="41"/>
        <v>CRWDBatl_OUTDOOR FIELD WALLA-Female Working_B00M_BCCK.wav</v>
      </c>
      <c r="I347" s="74">
        <v>1</v>
      </c>
      <c r="J347" s="74"/>
      <c r="K347" s="17" t="s">
        <v>8</v>
      </c>
      <c r="L347" s="74" t="s">
        <v>61</v>
      </c>
      <c r="M347" s="1"/>
      <c r="N347" s="1"/>
      <c r="O347" s="1"/>
    </row>
    <row r="348" spans="1:15" ht="16.5" hidden="1" customHeight="1" x14ac:dyDescent="0.15">
      <c r="A348" s="74" t="s">
        <v>56</v>
      </c>
      <c r="B348" s="2" t="s">
        <v>57</v>
      </c>
      <c r="C348" s="2"/>
      <c r="D348" s="2" t="s">
        <v>125</v>
      </c>
      <c r="E348" s="2"/>
      <c r="F348" s="2" t="s">
        <v>59</v>
      </c>
      <c r="G348" s="2" t="s">
        <v>60</v>
      </c>
      <c r="H348" s="75" t="str">
        <f t="shared" ref="H348:H359" si="42">CONCATENATE(A348&amp; "_" &amp;B348&amp; "-" &amp;D348&amp; "_" &amp;F348&amp; "_" &amp;G348&amp; ".wav")</f>
        <v>CRWDBatl_OUTDOOR FOREST WALLA-Protest_B00M_BCCK.wav</v>
      </c>
      <c r="I348" s="74">
        <v>1</v>
      </c>
      <c r="J348" s="74"/>
      <c r="K348" s="17" t="s">
        <v>8</v>
      </c>
      <c r="L348" s="74" t="s">
        <v>61</v>
      </c>
      <c r="M348" s="1"/>
      <c r="N348" s="1"/>
      <c r="O348" s="1"/>
    </row>
    <row r="349" spans="1:15" ht="16.5" hidden="1" customHeight="1" x14ac:dyDescent="0.15">
      <c r="A349" s="74" t="s">
        <v>56</v>
      </c>
      <c r="B349" s="2" t="s">
        <v>57</v>
      </c>
      <c r="C349" s="2"/>
      <c r="D349" s="2" t="s">
        <v>125</v>
      </c>
      <c r="E349" s="2"/>
      <c r="F349" s="2" t="s">
        <v>59</v>
      </c>
      <c r="G349" s="2" t="s">
        <v>60</v>
      </c>
      <c r="H349" s="75" t="str">
        <f t="shared" si="42"/>
        <v>CRWDBatl_OUTDOOR FOREST WALLA-Protest_B00M_BCCK.wav</v>
      </c>
      <c r="I349" s="74">
        <v>1</v>
      </c>
      <c r="J349" s="74"/>
      <c r="K349" s="17" t="s">
        <v>8</v>
      </c>
      <c r="L349" s="74" t="s">
        <v>61</v>
      </c>
      <c r="M349" s="1"/>
      <c r="N349" s="1"/>
      <c r="O349" s="1"/>
    </row>
    <row r="350" spans="1:15" ht="16.5" hidden="1" customHeight="1" x14ac:dyDescent="0.15">
      <c r="A350" s="74" t="s">
        <v>56</v>
      </c>
      <c r="B350" s="2" t="s">
        <v>57</v>
      </c>
      <c r="C350" s="2"/>
      <c r="D350" s="2" t="s">
        <v>125</v>
      </c>
      <c r="E350" s="2"/>
      <c r="F350" s="2" t="s">
        <v>59</v>
      </c>
      <c r="G350" s="2" t="s">
        <v>60</v>
      </c>
      <c r="H350" s="75" t="str">
        <f t="shared" si="42"/>
        <v>CRWDBatl_OUTDOOR FOREST WALLA-Protest_B00M_BCCK.wav</v>
      </c>
      <c r="I350" s="74">
        <v>1</v>
      </c>
      <c r="J350" s="74"/>
      <c r="K350" s="17" t="s">
        <v>8</v>
      </c>
      <c r="L350" s="74" t="s">
        <v>61</v>
      </c>
      <c r="M350" s="1"/>
      <c r="N350" s="1"/>
      <c r="O350" s="1"/>
    </row>
    <row r="351" spans="1:15" ht="16.5" hidden="1" customHeight="1" x14ac:dyDescent="0.15">
      <c r="A351" s="74" t="s">
        <v>56</v>
      </c>
      <c r="B351" s="2" t="s">
        <v>57</v>
      </c>
      <c r="C351" s="2"/>
      <c r="D351" s="2" t="s">
        <v>125</v>
      </c>
      <c r="E351" s="2"/>
      <c r="F351" s="2" t="s">
        <v>59</v>
      </c>
      <c r="G351" s="2" t="s">
        <v>60</v>
      </c>
      <c r="H351" s="75" t="str">
        <f t="shared" si="42"/>
        <v>CRWDBatl_OUTDOOR FOREST WALLA-Protest_B00M_BCCK.wav</v>
      </c>
      <c r="I351" s="74">
        <v>1</v>
      </c>
      <c r="J351" s="74"/>
      <c r="K351" s="17" t="s">
        <v>8</v>
      </c>
      <c r="L351" s="74" t="s">
        <v>61</v>
      </c>
      <c r="M351" s="1"/>
      <c r="N351" s="1"/>
      <c r="O351" s="1"/>
    </row>
    <row r="352" spans="1:15" ht="16.5" hidden="1" customHeight="1" x14ac:dyDescent="0.15">
      <c r="A352" s="74" t="s">
        <v>56</v>
      </c>
      <c r="B352" s="2" t="s">
        <v>57</v>
      </c>
      <c r="C352" s="2"/>
      <c r="D352" s="2" t="s">
        <v>125</v>
      </c>
      <c r="E352" s="2"/>
      <c r="F352" s="2" t="s">
        <v>59</v>
      </c>
      <c r="G352" s="2" t="s">
        <v>60</v>
      </c>
      <c r="H352" s="75" t="str">
        <f t="shared" si="42"/>
        <v>CRWDBatl_OUTDOOR FOREST WALLA-Protest_B00M_BCCK.wav</v>
      </c>
      <c r="I352" s="74">
        <v>1</v>
      </c>
      <c r="J352" s="74"/>
      <c r="K352" s="17" t="s">
        <v>8</v>
      </c>
      <c r="L352" s="74" t="s">
        <v>61</v>
      </c>
      <c r="M352" s="1"/>
      <c r="N352" s="1"/>
      <c r="O352" s="1"/>
    </row>
    <row r="353" spans="1:15" ht="16.5" hidden="1" customHeight="1" x14ac:dyDescent="0.15">
      <c r="A353" s="74" t="s">
        <v>56</v>
      </c>
      <c r="B353" s="2" t="s">
        <v>57</v>
      </c>
      <c r="C353" s="2"/>
      <c r="D353" s="2" t="s">
        <v>125</v>
      </c>
      <c r="E353" s="2"/>
      <c r="F353" s="2" t="s">
        <v>59</v>
      </c>
      <c r="G353" s="2" t="s">
        <v>60</v>
      </c>
      <c r="H353" s="75" t="str">
        <f t="shared" si="42"/>
        <v>CRWDBatl_OUTDOOR FOREST WALLA-Protest_B00M_BCCK.wav</v>
      </c>
      <c r="I353" s="74">
        <v>1</v>
      </c>
      <c r="J353" s="74"/>
      <c r="K353" s="17" t="s">
        <v>8</v>
      </c>
      <c r="L353" s="74" t="s">
        <v>61</v>
      </c>
      <c r="M353" s="1"/>
      <c r="N353" s="1"/>
      <c r="O353" s="1"/>
    </row>
    <row r="354" spans="1:15" ht="16.5" hidden="1" customHeight="1" x14ac:dyDescent="0.15">
      <c r="A354" s="74" t="s">
        <v>56</v>
      </c>
      <c r="B354" s="2" t="s">
        <v>57</v>
      </c>
      <c r="C354" s="2"/>
      <c r="D354" s="2" t="s">
        <v>125</v>
      </c>
      <c r="E354" s="2"/>
      <c r="F354" s="2" t="s">
        <v>59</v>
      </c>
      <c r="G354" s="2" t="s">
        <v>60</v>
      </c>
      <c r="H354" s="75" t="str">
        <f t="shared" si="42"/>
        <v>CRWDBatl_OUTDOOR FOREST WALLA-Protest_B00M_BCCK.wav</v>
      </c>
      <c r="I354" s="74">
        <v>1</v>
      </c>
      <c r="J354" s="74"/>
      <c r="K354" s="17" t="s">
        <v>8</v>
      </c>
      <c r="L354" s="74" t="s">
        <v>61</v>
      </c>
      <c r="M354" s="1"/>
      <c r="N354" s="1"/>
      <c r="O354" s="1"/>
    </row>
    <row r="355" spans="1:15" ht="16.5" hidden="1" customHeight="1" x14ac:dyDescent="0.15">
      <c r="A355" s="74" t="s">
        <v>56</v>
      </c>
      <c r="B355" s="2" t="s">
        <v>57</v>
      </c>
      <c r="C355" s="2"/>
      <c r="D355" s="2" t="s">
        <v>125</v>
      </c>
      <c r="E355" s="2"/>
      <c r="F355" s="2" t="s">
        <v>59</v>
      </c>
      <c r="G355" s="2" t="s">
        <v>60</v>
      </c>
      <c r="H355" s="75" t="str">
        <f t="shared" si="42"/>
        <v>CRWDBatl_OUTDOOR FOREST WALLA-Protest_B00M_BCCK.wav</v>
      </c>
      <c r="I355" s="74">
        <v>1</v>
      </c>
      <c r="J355" s="74"/>
      <c r="K355" s="17" t="s">
        <v>8</v>
      </c>
      <c r="L355" s="74" t="s">
        <v>61</v>
      </c>
      <c r="M355" s="1"/>
      <c r="N355" s="1"/>
      <c r="O355" s="1"/>
    </row>
    <row r="356" spans="1:15" ht="16.5" hidden="1" customHeight="1" x14ac:dyDescent="0.15">
      <c r="A356" s="74" t="s">
        <v>56</v>
      </c>
      <c r="B356" s="2" t="s">
        <v>57</v>
      </c>
      <c r="C356" s="2"/>
      <c r="D356" s="2" t="s">
        <v>125</v>
      </c>
      <c r="E356" s="2"/>
      <c r="F356" s="2" t="s">
        <v>59</v>
      </c>
      <c r="G356" s="2" t="s">
        <v>60</v>
      </c>
      <c r="H356" s="75" t="str">
        <f t="shared" si="42"/>
        <v>CRWDBatl_OUTDOOR FOREST WALLA-Protest_B00M_BCCK.wav</v>
      </c>
      <c r="I356" s="74">
        <v>1</v>
      </c>
      <c r="J356" s="74"/>
      <c r="K356" s="17" t="s">
        <v>8</v>
      </c>
      <c r="L356" s="74" t="s">
        <v>61</v>
      </c>
      <c r="M356" s="1"/>
      <c r="N356" s="1"/>
      <c r="O356" s="1"/>
    </row>
    <row r="357" spans="1:15" ht="16.5" hidden="1" customHeight="1" x14ac:dyDescent="0.15">
      <c r="A357" s="74" t="s">
        <v>56</v>
      </c>
      <c r="B357" s="2" t="s">
        <v>57</v>
      </c>
      <c r="C357" s="2"/>
      <c r="D357" s="2" t="s">
        <v>125</v>
      </c>
      <c r="E357" s="2"/>
      <c r="F357" s="2" t="s">
        <v>59</v>
      </c>
      <c r="G357" s="2" t="s">
        <v>60</v>
      </c>
      <c r="H357" s="75" t="str">
        <f t="shared" si="42"/>
        <v>CRWDBatl_OUTDOOR FOREST WALLA-Protest_B00M_BCCK.wav</v>
      </c>
      <c r="I357" s="74">
        <v>1</v>
      </c>
      <c r="J357" s="74"/>
      <c r="K357" s="17" t="s">
        <v>8</v>
      </c>
      <c r="L357" s="74" t="s">
        <v>61</v>
      </c>
      <c r="M357" s="1"/>
      <c r="N357" s="1"/>
      <c r="O357" s="1"/>
    </row>
    <row r="358" spans="1:15" ht="16.5" hidden="1" customHeight="1" x14ac:dyDescent="0.15">
      <c r="A358" s="74" t="s">
        <v>56</v>
      </c>
      <c r="B358" s="2" t="s">
        <v>57</v>
      </c>
      <c r="C358" s="2"/>
      <c r="D358" s="2" t="s">
        <v>125</v>
      </c>
      <c r="E358" s="2"/>
      <c r="F358" s="2" t="s">
        <v>59</v>
      </c>
      <c r="G358" s="2" t="s">
        <v>60</v>
      </c>
      <c r="H358" s="75" t="str">
        <f t="shared" si="42"/>
        <v>CRWDBatl_OUTDOOR FOREST WALLA-Protest_B00M_BCCK.wav</v>
      </c>
      <c r="I358" s="74">
        <v>1</v>
      </c>
      <c r="J358" s="74"/>
      <c r="K358" s="17" t="s">
        <v>8</v>
      </c>
      <c r="L358" s="74" t="s">
        <v>61</v>
      </c>
      <c r="M358" s="1"/>
      <c r="N358" s="1"/>
      <c r="O358" s="1"/>
    </row>
    <row r="359" spans="1:15" ht="16.5" hidden="1" customHeight="1" x14ac:dyDescent="0.15">
      <c r="A359" s="74" t="s">
        <v>56</v>
      </c>
      <c r="B359" s="2" t="s">
        <v>57</v>
      </c>
      <c r="C359" s="2"/>
      <c r="D359" s="2" t="s">
        <v>125</v>
      </c>
      <c r="E359" s="2"/>
      <c r="F359" s="2" t="s">
        <v>59</v>
      </c>
      <c r="G359" s="2" t="s">
        <v>60</v>
      </c>
      <c r="H359" s="75" t="str">
        <f t="shared" si="42"/>
        <v>CRWDBatl_OUTDOOR FOREST WALLA-Protest_B00M_BCCK.wav</v>
      </c>
      <c r="I359" s="74">
        <v>1</v>
      </c>
      <c r="J359" s="74"/>
      <c r="K359" s="17" t="s">
        <v>8</v>
      </c>
      <c r="L359" s="74" t="s">
        <v>61</v>
      </c>
      <c r="M359" s="1"/>
      <c r="N359" s="1"/>
      <c r="O359" s="1"/>
    </row>
    <row r="360" spans="1:15" ht="16.5" customHeight="1" x14ac:dyDescent="0.15">
      <c r="A360" s="74" t="s">
        <v>56</v>
      </c>
      <c r="B360" s="2" t="s">
        <v>73</v>
      </c>
      <c r="C360" s="2" t="s">
        <v>74</v>
      </c>
      <c r="D360" s="2" t="s">
        <v>126</v>
      </c>
      <c r="E360" s="2" t="s">
        <v>76</v>
      </c>
      <c r="F360" s="2" t="s">
        <v>59</v>
      </c>
      <c r="G360" s="2" t="s">
        <v>60</v>
      </c>
      <c r="H360" s="75" t="str">
        <f>CONCATENATE(A360&amp; "_" &amp;B360&amp; "-" &amp;C360&amp; " " &amp;D360)</f>
        <v>CRWDBatl_OUTDOOR FIELD WALLA-Female Protest 01</v>
      </c>
      <c r="I360" s="74">
        <v>1</v>
      </c>
      <c r="J360" s="74" t="s">
        <v>4</v>
      </c>
      <c r="K360" s="17" t="s">
        <v>8</v>
      </c>
      <c r="L360" s="74" t="s">
        <v>61</v>
      </c>
      <c r="M360" s="1"/>
      <c r="N360" s="1"/>
      <c r="O360" s="1"/>
    </row>
    <row r="361" spans="1:15" ht="16.5" hidden="1" customHeight="1" x14ac:dyDescent="0.15">
      <c r="A361" s="74" t="s">
        <v>56</v>
      </c>
      <c r="B361" s="2" t="s">
        <v>73</v>
      </c>
      <c r="C361" s="2" t="s">
        <v>77</v>
      </c>
      <c r="D361" s="2" t="s">
        <v>125</v>
      </c>
      <c r="E361" s="2" t="s">
        <v>79</v>
      </c>
      <c r="F361" s="2" t="s">
        <v>59</v>
      </c>
      <c r="G361" s="2" t="s">
        <v>60</v>
      </c>
      <c r="H361" s="75" t="str">
        <f t="shared" ref="H361:H363" si="43">CONCATENATE(A361&amp; "_" &amp;B361&amp; "-" &amp;C361&amp; " " &amp;D361&amp; "_" &amp;F361&amp; "_" &amp;G361&amp; ".wav")</f>
        <v>CRWDBatl_OUTDOOR FIELD WALLA-Male Protest_B00M_BCCK.wav</v>
      </c>
      <c r="I361" s="74">
        <v>1</v>
      </c>
      <c r="J361" s="74"/>
      <c r="K361" s="17" t="s">
        <v>8</v>
      </c>
      <c r="L361" s="74" t="s">
        <v>61</v>
      </c>
      <c r="M361" s="1"/>
      <c r="N361" s="1"/>
      <c r="O361" s="1"/>
    </row>
    <row r="362" spans="1:15" ht="16.5" hidden="1" customHeight="1" x14ac:dyDescent="0.15">
      <c r="A362" s="74" t="s">
        <v>56</v>
      </c>
      <c r="B362" s="2" t="s">
        <v>73</v>
      </c>
      <c r="C362" s="2" t="s">
        <v>77</v>
      </c>
      <c r="D362" s="2" t="s">
        <v>125</v>
      </c>
      <c r="E362" s="2" t="s">
        <v>80</v>
      </c>
      <c r="F362" s="2" t="s">
        <v>59</v>
      </c>
      <c r="G362" s="2" t="s">
        <v>60</v>
      </c>
      <c r="H362" s="75" t="str">
        <f t="shared" si="43"/>
        <v>CRWDBatl_OUTDOOR FIELD WALLA-Male Protest_B00M_BCCK.wav</v>
      </c>
      <c r="I362" s="74">
        <v>1</v>
      </c>
      <c r="J362" s="74"/>
      <c r="K362" s="17" t="s">
        <v>8</v>
      </c>
      <c r="L362" s="74" t="s">
        <v>61</v>
      </c>
      <c r="M362" s="1"/>
      <c r="N362" s="1"/>
      <c r="O362" s="1"/>
    </row>
    <row r="363" spans="1:15" ht="16.5" hidden="1" customHeight="1" x14ac:dyDescent="0.15">
      <c r="A363" s="74" t="s">
        <v>56</v>
      </c>
      <c r="B363" s="2" t="s">
        <v>73</v>
      </c>
      <c r="C363" s="2" t="s">
        <v>77</v>
      </c>
      <c r="D363" s="2" t="s">
        <v>125</v>
      </c>
      <c r="E363" s="2" t="s">
        <v>81</v>
      </c>
      <c r="F363" s="2" t="s">
        <v>59</v>
      </c>
      <c r="G363" s="2" t="s">
        <v>60</v>
      </c>
      <c r="H363" s="75" t="str">
        <f t="shared" si="43"/>
        <v>CRWDBatl_OUTDOOR FIELD WALLA-Male Protest_B00M_BCCK.wav</v>
      </c>
      <c r="I363" s="74">
        <v>1</v>
      </c>
      <c r="J363" s="74"/>
      <c r="K363" s="17" t="s">
        <v>8</v>
      </c>
      <c r="L363" s="74" t="s">
        <v>61</v>
      </c>
      <c r="M363" s="1"/>
      <c r="N363" s="1"/>
      <c r="O363" s="1"/>
    </row>
    <row r="364" spans="1:15" ht="16.5" customHeight="1" x14ac:dyDescent="0.15">
      <c r="A364" s="74" t="s">
        <v>56</v>
      </c>
      <c r="B364" s="2" t="s">
        <v>73</v>
      </c>
      <c r="C364" s="2" t="s">
        <v>74</v>
      </c>
      <c r="D364" s="2" t="s">
        <v>127</v>
      </c>
      <c r="E364" s="2" t="s">
        <v>83</v>
      </c>
      <c r="F364" s="2" t="s">
        <v>59</v>
      </c>
      <c r="G364" s="2" t="s">
        <v>60</v>
      </c>
      <c r="H364" s="75" t="str">
        <f>CONCATENATE(A364&amp; "_" &amp;B364&amp; "-" &amp;C364&amp; " " &amp;D364)</f>
        <v>CRWDBatl_OUTDOOR FIELD WALLA-Female Protest 02</v>
      </c>
      <c r="I364" s="74">
        <v>1</v>
      </c>
      <c r="J364" s="74" t="s">
        <v>4</v>
      </c>
      <c r="K364" s="17" t="s">
        <v>8</v>
      </c>
      <c r="L364" s="74" t="s">
        <v>61</v>
      </c>
      <c r="M364" s="1"/>
      <c r="N364" s="1"/>
      <c r="O364" s="1"/>
    </row>
    <row r="365" spans="1:15" ht="16.5" hidden="1" customHeight="1" x14ac:dyDescent="0.15">
      <c r="A365" s="74" t="s">
        <v>56</v>
      </c>
      <c r="B365" s="2" t="s">
        <v>73</v>
      </c>
      <c r="C365" s="2" t="s">
        <v>77</v>
      </c>
      <c r="D365" s="2" t="s">
        <v>125</v>
      </c>
      <c r="E365" s="2" t="s">
        <v>84</v>
      </c>
      <c r="F365" s="2" t="s">
        <v>59</v>
      </c>
      <c r="G365" s="2" t="s">
        <v>60</v>
      </c>
      <c r="H365" s="75" t="str">
        <f t="shared" ref="H365:H367" si="44">CONCATENATE(A365&amp; "_" &amp;B365&amp; "-" &amp;C365&amp; " " &amp;D365&amp; "_" &amp;F365&amp; "_" &amp;G365&amp; ".wav")</f>
        <v>CRWDBatl_OUTDOOR FIELD WALLA-Male Protest_B00M_BCCK.wav</v>
      </c>
      <c r="I365" s="74">
        <v>1</v>
      </c>
      <c r="J365" s="74"/>
      <c r="K365" s="17" t="s">
        <v>8</v>
      </c>
      <c r="L365" s="74" t="s">
        <v>61</v>
      </c>
      <c r="M365" s="1"/>
      <c r="N365" s="1"/>
      <c r="O365" s="1"/>
    </row>
    <row r="366" spans="1:15" ht="16.5" hidden="1" customHeight="1" x14ac:dyDescent="0.15">
      <c r="A366" s="74" t="s">
        <v>56</v>
      </c>
      <c r="B366" s="2" t="s">
        <v>73</v>
      </c>
      <c r="C366" s="2" t="s">
        <v>77</v>
      </c>
      <c r="D366" s="2" t="s">
        <v>125</v>
      </c>
      <c r="E366" s="2" t="s">
        <v>85</v>
      </c>
      <c r="F366" s="2" t="s">
        <v>59</v>
      </c>
      <c r="G366" s="2" t="s">
        <v>60</v>
      </c>
      <c r="H366" s="75" t="str">
        <f t="shared" si="44"/>
        <v>CRWDBatl_OUTDOOR FIELD WALLA-Male Protest_B00M_BCCK.wav</v>
      </c>
      <c r="I366" s="74">
        <v>1</v>
      </c>
      <c r="J366" s="74"/>
      <c r="K366" s="17" t="s">
        <v>8</v>
      </c>
      <c r="L366" s="74" t="s">
        <v>61</v>
      </c>
      <c r="M366" s="1"/>
      <c r="N366" s="1"/>
      <c r="O366" s="1"/>
    </row>
    <row r="367" spans="1:15" ht="16.5" hidden="1" customHeight="1" x14ac:dyDescent="0.15">
      <c r="A367" s="74" t="s">
        <v>56</v>
      </c>
      <c r="B367" s="2" t="s">
        <v>73</v>
      </c>
      <c r="C367" s="2" t="s">
        <v>77</v>
      </c>
      <c r="D367" s="2" t="s">
        <v>125</v>
      </c>
      <c r="E367" s="2" t="s">
        <v>86</v>
      </c>
      <c r="F367" s="2" t="s">
        <v>59</v>
      </c>
      <c r="G367" s="2" t="s">
        <v>60</v>
      </c>
      <c r="H367" s="75" t="str">
        <f t="shared" si="44"/>
        <v>CRWDBatl_OUTDOOR FIELD WALLA-Male Protest_B00M_BCCK.wav</v>
      </c>
      <c r="I367" s="74">
        <v>1</v>
      </c>
      <c r="J367" s="74"/>
      <c r="K367" s="17" t="s">
        <v>8</v>
      </c>
      <c r="L367" s="74" t="s">
        <v>61</v>
      </c>
      <c r="M367" s="1"/>
      <c r="N367" s="1"/>
      <c r="O367" s="1"/>
    </row>
    <row r="368" spans="1:15" ht="16.5" customHeight="1" x14ac:dyDescent="0.15">
      <c r="A368" s="74" t="s">
        <v>56</v>
      </c>
      <c r="B368" s="2" t="s">
        <v>73</v>
      </c>
      <c r="C368" s="2" t="s">
        <v>74</v>
      </c>
      <c r="D368" s="2" t="s">
        <v>128</v>
      </c>
      <c r="E368" s="2" t="s">
        <v>88</v>
      </c>
      <c r="F368" s="2" t="s">
        <v>59</v>
      </c>
      <c r="G368" s="2" t="s">
        <v>60</v>
      </c>
      <c r="H368" s="75" t="str">
        <f>CONCATENATE(A368&amp; "_" &amp;B368&amp; "-" &amp;C368&amp; " " &amp;D368)</f>
        <v>CRWDBatl_OUTDOOR FIELD WALLA-Female Protest 03</v>
      </c>
      <c r="I368" s="74">
        <v>1</v>
      </c>
      <c r="J368" s="74" t="s">
        <v>4</v>
      </c>
      <c r="K368" s="17" t="s">
        <v>8</v>
      </c>
      <c r="L368" s="74" t="s">
        <v>61</v>
      </c>
      <c r="M368" s="1"/>
      <c r="N368" s="1"/>
      <c r="O368" s="1"/>
    </row>
    <row r="369" spans="1:15" ht="16.5" hidden="1" customHeight="1" x14ac:dyDescent="0.15">
      <c r="A369" s="74" t="s">
        <v>56</v>
      </c>
      <c r="B369" s="2" t="s">
        <v>73</v>
      </c>
      <c r="C369" s="2" t="s">
        <v>77</v>
      </c>
      <c r="D369" s="2" t="s">
        <v>125</v>
      </c>
      <c r="E369" s="2" t="s">
        <v>89</v>
      </c>
      <c r="F369" s="2" t="s">
        <v>59</v>
      </c>
      <c r="G369" s="2" t="s">
        <v>60</v>
      </c>
      <c r="H369" s="75" t="str">
        <f t="shared" ref="H369:H371" si="45">CONCATENATE(A369&amp; "_" &amp;B369&amp; "-" &amp;C369&amp; " " &amp;D369&amp; "_" &amp;F369&amp; "_" &amp;G369&amp; ".wav")</f>
        <v>CRWDBatl_OUTDOOR FIELD WALLA-Male Protest_B00M_BCCK.wav</v>
      </c>
      <c r="I369" s="74">
        <v>1</v>
      </c>
      <c r="J369" s="74"/>
      <c r="K369" s="17" t="s">
        <v>8</v>
      </c>
      <c r="L369" s="74" t="s">
        <v>61</v>
      </c>
      <c r="M369" s="1"/>
      <c r="N369" s="1"/>
      <c r="O369" s="1"/>
    </row>
    <row r="370" spans="1:15" ht="16.5" hidden="1" customHeight="1" x14ac:dyDescent="0.15">
      <c r="A370" s="74" t="s">
        <v>56</v>
      </c>
      <c r="B370" s="2" t="s">
        <v>73</v>
      </c>
      <c r="C370" s="2" t="s">
        <v>77</v>
      </c>
      <c r="D370" s="2" t="s">
        <v>125</v>
      </c>
      <c r="E370" s="2" t="s">
        <v>90</v>
      </c>
      <c r="F370" s="2" t="s">
        <v>59</v>
      </c>
      <c r="G370" s="2" t="s">
        <v>60</v>
      </c>
      <c r="H370" s="75" t="str">
        <f t="shared" si="45"/>
        <v>CRWDBatl_OUTDOOR FIELD WALLA-Male Protest_B00M_BCCK.wav</v>
      </c>
      <c r="I370" s="74">
        <v>1</v>
      </c>
      <c r="J370" s="74"/>
      <c r="K370" s="17" t="s">
        <v>8</v>
      </c>
      <c r="L370" s="74" t="s">
        <v>61</v>
      </c>
      <c r="M370" s="1"/>
      <c r="N370" s="1"/>
      <c r="O370" s="1"/>
    </row>
    <row r="371" spans="1:15" ht="16.5" hidden="1" customHeight="1" x14ac:dyDescent="0.15">
      <c r="A371" s="74" t="s">
        <v>56</v>
      </c>
      <c r="B371" s="2" t="s">
        <v>73</v>
      </c>
      <c r="C371" s="2" t="s">
        <v>77</v>
      </c>
      <c r="D371" s="2" t="s">
        <v>125</v>
      </c>
      <c r="E371" s="2" t="s">
        <v>91</v>
      </c>
      <c r="F371" s="2" t="s">
        <v>59</v>
      </c>
      <c r="G371" s="2" t="s">
        <v>60</v>
      </c>
      <c r="H371" s="75" t="str">
        <f t="shared" si="45"/>
        <v>CRWDBatl_OUTDOOR FIELD WALLA-Male Protest_B00M_BCCK.wav</v>
      </c>
      <c r="I371" s="74">
        <v>1</v>
      </c>
      <c r="J371" s="74"/>
      <c r="K371" s="17" t="s">
        <v>8</v>
      </c>
      <c r="L371" s="74" t="s">
        <v>61</v>
      </c>
      <c r="M371" s="1"/>
      <c r="N371" s="1"/>
      <c r="O371" s="1"/>
    </row>
    <row r="372" spans="1:15" ht="16.5" hidden="1" customHeight="1" x14ac:dyDescent="0.15">
      <c r="A372" s="74" t="s">
        <v>56</v>
      </c>
      <c r="B372" s="2" t="s">
        <v>57</v>
      </c>
      <c r="C372" s="2"/>
      <c r="D372" s="2" t="s">
        <v>125</v>
      </c>
      <c r="E372" s="2"/>
      <c r="F372" s="2" t="s">
        <v>59</v>
      </c>
      <c r="G372" s="2" t="s">
        <v>60</v>
      </c>
      <c r="H372" s="75" t="str">
        <f t="shared" ref="H372:H383" si="46">CONCATENATE(A372&amp; "_" &amp;B372&amp; "-" &amp;D372&amp; "_" &amp;F372&amp; "_" &amp;G372&amp; ".wav")</f>
        <v>CRWDBatl_OUTDOOR FOREST WALLA-Protest_B00M_BCCK.wav</v>
      </c>
      <c r="I372" s="74">
        <v>1</v>
      </c>
      <c r="J372" s="74"/>
      <c r="K372" s="17" t="s">
        <v>8</v>
      </c>
      <c r="L372" s="74" t="s">
        <v>61</v>
      </c>
      <c r="M372" s="1"/>
      <c r="N372" s="1"/>
      <c r="O372" s="1"/>
    </row>
    <row r="373" spans="1:15" ht="16.5" hidden="1" customHeight="1" x14ac:dyDescent="0.15">
      <c r="A373" s="74" t="s">
        <v>56</v>
      </c>
      <c r="B373" s="2" t="s">
        <v>57</v>
      </c>
      <c r="C373" s="2"/>
      <c r="D373" s="2" t="s">
        <v>125</v>
      </c>
      <c r="E373" s="2"/>
      <c r="F373" s="2" t="s">
        <v>59</v>
      </c>
      <c r="G373" s="2" t="s">
        <v>60</v>
      </c>
      <c r="H373" s="75" t="str">
        <f t="shared" si="46"/>
        <v>CRWDBatl_OUTDOOR FOREST WALLA-Protest_B00M_BCCK.wav</v>
      </c>
      <c r="I373" s="74">
        <v>1</v>
      </c>
      <c r="J373" s="74"/>
      <c r="K373" s="17" t="s">
        <v>8</v>
      </c>
      <c r="L373" s="74" t="s">
        <v>61</v>
      </c>
      <c r="M373" s="1"/>
      <c r="N373" s="1"/>
      <c r="O373" s="1"/>
    </row>
    <row r="374" spans="1:15" ht="16.5" hidden="1" customHeight="1" x14ac:dyDescent="0.15">
      <c r="A374" s="74" t="s">
        <v>56</v>
      </c>
      <c r="B374" s="2" t="s">
        <v>57</v>
      </c>
      <c r="C374" s="2"/>
      <c r="D374" s="2" t="s">
        <v>125</v>
      </c>
      <c r="E374" s="2"/>
      <c r="F374" s="2" t="s">
        <v>59</v>
      </c>
      <c r="G374" s="2" t="s">
        <v>60</v>
      </c>
      <c r="H374" s="75" t="str">
        <f t="shared" si="46"/>
        <v>CRWDBatl_OUTDOOR FOREST WALLA-Protest_B00M_BCCK.wav</v>
      </c>
      <c r="I374" s="74">
        <v>1</v>
      </c>
      <c r="J374" s="74"/>
      <c r="K374" s="17" t="s">
        <v>8</v>
      </c>
      <c r="L374" s="74" t="s">
        <v>61</v>
      </c>
      <c r="M374" s="1"/>
      <c r="N374" s="1"/>
      <c r="O374" s="1"/>
    </row>
    <row r="375" spans="1:15" ht="16.5" hidden="1" customHeight="1" x14ac:dyDescent="0.15">
      <c r="A375" s="74" t="s">
        <v>56</v>
      </c>
      <c r="B375" s="2" t="s">
        <v>57</v>
      </c>
      <c r="C375" s="2"/>
      <c r="D375" s="2" t="s">
        <v>125</v>
      </c>
      <c r="E375" s="2"/>
      <c r="F375" s="2" t="s">
        <v>59</v>
      </c>
      <c r="G375" s="2" t="s">
        <v>60</v>
      </c>
      <c r="H375" s="75" t="str">
        <f t="shared" si="46"/>
        <v>CRWDBatl_OUTDOOR FOREST WALLA-Protest_B00M_BCCK.wav</v>
      </c>
      <c r="I375" s="74">
        <v>1</v>
      </c>
      <c r="J375" s="74"/>
      <c r="K375" s="17" t="s">
        <v>8</v>
      </c>
      <c r="L375" s="74" t="s">
        <v>61</v>
      </c>
      <c r="M375" s="1"/>
      <c r="N375" s="1"/>
      <c r="O375" s="1"/>
    </row>
    <row r="376" spans="1:15" ht="16.5" hidden="1" customHeight="1" x14ac:dyDescent="0.15">
      <c r="A376" s="74" t="s">
        <v>56</v>
      </c>
      <c r="B376" s="2" t="s">
        <v>57</v>
      </c>
      <c r="C376" s="2"/>
      <c r="D376" s="2" t="s">
        <v>125</v>
      </c>
      <c r="E376" s="2"/>
      <c r="F376" s="2" t="s">
        <v>59</v>
      </c>
      <c r="G376" s="2" t="s">
        <v>60</v>
      </c>
      <c r="H376" s="75" t="str">
        <f t="shared" si="46"/>
        <v>CRWDBatl_OUTDOOR FOREST WALLA-Protest_B00M_BCCK.wav</v>
      </c>
      <c r="I376" s="74">
        <v>1</v>
      </c>
      <c r="J376" s="74"/>
      <c r="K376" s="17" t="s">
        <v>8</v>
      </c>
      <c r="L376" s="74" t="s">
        <v>61</v>
      </c>
      <c r="M376" s="1"/>
      <c r="N376" s="1"/>
      <c r="O376" s="1"/>
    </row>
    <row r="377" spans="1:15" ht="16.5" hidden="1" customHeight="1" x14ac:dyDescent="0.15">
      <c r="A377" s="74" t="s">
        <v>56</v>
      </c>
      <c r="B377" s="2" t="s">
        <v>57</v>
      </c>
      <c r="C377" s="2"/>
      <c r="D377" s="2" t="s">
        <v>125</v>
      </c>
      <c r="E377" s="2"/>
      <c r="F377" s="2" t="s">
        <v>59</v>
      </c>
      <c r="G377" s="2" t="s">
        <v>60</v>
      </c>
      <c r="H377" s="75" t="str">
        <f t="shared" si="46"/>
        <v>CRWDBatl_OUTDOOR FOREST WALLA-Protest_B00M_BCCK.wav</v>
      </c>
      <c r="I377" s="74">
        <v>1</v>
      </c>
      <c r="J377" s="74"/>
      <c r="K377" s="17" t="s">
        <v>8</v>
      </c>
      <c r="L377" s="74" t="s">
        <v>61</v>
      </c>
      <c r="M377" s="1"/>
      <c r="N377" s="1"/>
      <c r="O377" s="1"/>
    </row>
    <row r="378" spans="1:15" ht="16.5" hidden="1" customHeight="1" x14ac:dyDescent="0.15">
      <c r="A378" s="74" t="s">
        <v>56</v>
      </c>
      <c r="B378" s="2" t="s">
        <v>57</v>
      </c>
      <c r="C378" s="2"/>
      <c r="D378" s="2" t="s">
        <v>125</v>
      </c>
      <c r="E378" s="2"/>
      <c r="F378" s="2" t="s">
        <v>59</v>
      </c>
      <c r="G378" s="2" t="s">
        <v>60</v>
      </c>
      <c r="H378" s="75" t="str">
        <f t="shared" si="46"/>
        <v>CRWDBatl_OUTDOOR FOREST WALLA-Protest_B00M_BCCK.wav</v>
      </c>
      <c r="I378" s="74">
        <v>1</v>
      </c>
      <c r="J378" s="74"/>
      <c r="K378" s="17" t="s">
        <v>8</v>
      </c>
      <c r="L378" s="74" t="s">
        <v>61</v>
      </c>
      <c r="M378" s="1"/>
      <c r="N378" s="1"/>
      <c r="O378" s="1"/>
    </row>
    <row r="379" spans="1:15" ht="16.5" hidden="1" customHeight="1" x14ac:dyDescent="0.15">
      <c r="A379" s="74" t="s">
        <v>56</v>
      </c>
      <c r="B379" s="2" t="s">
        <v>57</v>
      </c>
      <c r="C379" s="2"/>
      <c r="D379" s="2" t="s">
        <v>125</v>
      </c>
      <c r="E379" s="2"/>
      <c r="F379" s="2" t="s">
        <v>59</v>
      </c>
      <c r="G379" s="2" t="s">
        <v>60</v>
      </c>
      <c r="H379" s="75" t="str">
        <f t="shared" si="46"/>
        <v>CRWDBatl_OUTDOOR FOREST WALLA-Protest_B00M_BCCK.wav</v>
      </c>
      <c r="I379" s="74">
        <v>1</v>
      </c>
      <c r="J379" s="74"/>
      <c r="K379" s="17" t="s">
        <v>8</v>
      </c>
      <c r="L379" s="74" t="s">
        <v>61</v>
      </c>
      <c r="M379" s="1"/>
      <c r="N379" s="1"/>
      <c r="O379" s="1"/>
    </row>
    <row r="380" spans="1:15" ht="16.5" hidden="1" customHeight="1" x14ac:dyDescent="0.15">
      <c r="A380" s="74" t="s">
        <v>56</v>
      </c>
      <c r="B380" s="2" t="s">
        <v>57</v>
      </c>
      <c r="C380" s="2"/>
      <c r="D380" s="2" t="s">
        <v>125</v>
      </c>
      <c r="E380" s="2"/>
      <c r="F380" s="2" t="s">
        <v>59</v>
      </c>
      <c r="G380" s="2" t="s">
        <v>60</v>
      </c>
      <c r="H380" s="75" t="str">
        <f t="shared" si="46"/>
        <v>CRWDBatl_OUTDOOR FOREST WALLA-Protest_B00M_BCCK.wav</v>
      </c>
      <c r="I380" s="74">
        <v>1</v>
      </c>
      <c r="J380" s="74"/>
      <c r="K380" s="17" t="s">
        <v>8</v>
      </c>
      <c r="L380" s="74" t="s">
        <v>61</v>
      </c>
      <c r="M380" s="1"/>
      <c r="N380" s="1"/>
      <c r="O380" s="1"/>
    </row>
    <row r="381" spans="1:15" ht="16.5" hidden="1" customHeight="1" x14ac:dyDescent="0.15">
      <c r="A381" s="74" t="s">
        <v>56</v>
      </c>
      <c r="B381" s="2" t="s">
        <v>57</v>
      </c>
      <c r="C381" s="2"/>
      <c r="D381" s="2" t="s">
        <v>125</v>
      </c>
      <c r="E381" s="2"/>
      <c r="F381" s="2" t="s">
        <v>59</v>
      </c>
      <c r="G381" s="2" t="s">
        <v>60</v>
      </c>
      <c r="H381" s="75" t="str">
        <f t="shared" si="46"/>
        <v>CRWDBatl_OUTDOOR FOREST WALLA-Protest_B00M_BCCK.wav</v>
      </c>
      <c r="I381" s="74">
        <v>1</v>
      </c>
      <c r="J381" s="74"/>
      <c r="K381" s="17" t="s">
        <v>8</v>
      </c>
      <c r="L381" s="74" t="s">
        <v>61</v>
      </c>
      <c r="M381" s="1"/>
      <c r="N381" s="1"/>
      <c r="O381" s="1"/>
    </row>
    <row r="382" spans="1:15" ht="16.5" hidden="1" customHeight="1" x14ac:dyDescent="0.15">
      <c r="A382" s="74" t="s">
        <v>56</v>
      </c>
      <c r="B382" s="2" t="s">
        <v>57</v>
      </c>
      <c r="C382" s="2"/>
      <c r="D382" s="2" t="s">
        <v>125</v>
      </c>
      <c r="E382" s="2"/>
      <c r="F382" s="2" t="s">
        <v>59</v>
      </c>
      <c r="G382" s="2" t="s">
        <v>60</v>
      </c>
      <c r="H382" s="75" t="str">
        <f t="shared" si="46"/>
        <v>CRWDBatl_OUTDOOR FOREST WALLA-Protest_B00M_BCCK.wav</v>
      </c>
      <c r="I382" s="74">
        <v>1</v>
      </c>
      <c r="J382" s="74"/>
      <c r="K382" s="17" t="s">
        <v>8</v>
      </c>
      <c r="L382" s="74" t="s">
        <v>61</v>
      </c>
      <c r="M382" s="1"/>
      <c r="N382" s="1"/>
      <c r="O382" s="1"/>
    </row>
    <row r="383" spans="1:15" ht="16.5" hidden="1" customHeight="1" x14ac:dyDescent="0.15">
      <c r="A383" s="74" t="s">
        <v>56</v>
      </c>
      <c r="B383" s="2" t="s">
        <v>57</v>
      </c>
      <c r="C383" s="2"/>
      <c r="D383" s="2" t="s">
        <v>125</v>
      </c>
      <c r="E383" s="2"/>
      <c r="F383" s="2" t="s">
        <v>59</v>
      </c>
      <c r="G383" s="2" t="s">
        <v>60</v>
      </c>
      <c r="H383" s="75" t="str">
        <f t="shared" si="46"/>
        <v>CRWDBatl_OUTDOOR FOREST WALLA-Protest_B00M_BCCK.wav</v>
      </c>
      <c r="I383" s="74">
        <v>1</v>
      </c>
      <c r="J383" s="74"/>
      <c r="K383" s="17" t="s">
        <v>8</v>
      </c>
      <c r="L383" s="74" t="s">
        <v>61</v>
      </c>
      <c r="M383" s="1"/>
      <c r="N383" s="1"/>
      <c r="O383" s="1"/>
    </row>
    <row r="384" spans="1:15" ht="16.5" hidden="1" customHeight="1" x14ac:dyDescent="0.15">
      <c r="A384" s="74" t="s">
        <v>56</v>
      </c>
      <c r="B384" s="2" t="s">
        <v>73</v>
      </c>
      <c r="C384" s="2" t="s">
        <v>74</v>
      </c>
      <c r="D384" s="2" t="s">
        <v>125</v>
      </c>
      <c r="E384" s="2"/>
      <c r="F384" s="2" t="s">
        <v>59</v>
      </c>
      <c r="G384" s="2" t="s">
        <v>60</v>
      </c>
      <c r="H384" s="75" t="str">
        <f t="shared" ref="H384:H395" si="47">CONCATENATE(A384&amp; "_" &amp;B384&amp; "-" &amp;C384&amp; " " &amp;D384&amp; "_" &amp;F384&amp; "_" &amp;G384&amp; ".wav")</f>
        <v>CRWDBatl_OUTDOOR FIELD WALLA-Female Protest_B00M_BCCK.wav</v>
      </c>
      <c r="I384" s="74">
        <v>1</v>
      </c>
      <c r="J384" s="74"/>
      <c r="K384" s="17" t="s">
        <v>8</v>
      </c>
      <c r="L384" s="74" t="s">
        <v>61</v>
      </c>
      <c r="M384" s="1"/>
      <c r="N384" s="1"/>
      <c r="O384" s="1"/>
    </row>
    <row r="385" spans="1:15" ht="16.5" hidden="1" customHeight="1" x14ac:dyDescent="0.15">
      <c r="A385" s="74" t="s">
        <v>56</v>
      </c>
      <c r="B385" s="2" t="s">
        <v>73</v>
      </c>
      <c r="C385" s="2" t="s">
        <v>74</v>
      </c>
      <c r="D385" s="2" t="s">
        <v>125</v>
      </c>
      <c r="E385" s="2"/>
      <c r="F385" s="2" t="s">
        <v>59</v>
      </c>
      <c r="G385" s="2" t="s">
        <v>60</v>
      </c>
      <c r="H385" s="75" t="str">
        <f t="shared" si="47"/>
        <v>CRWDBatl_OUTDOOR FIELD WALLA-Female Protest_B00M_BCCK.wav</v>
      </c>
      <c r="I385" s="74">
        <v>1</v>
      </c>
      <c r="J385" s="74"/>
      <c r="K385" s="17" t="s">
        <v>8</v>
      </c>
      <c r="L385" s="74" t="s">
        <v>61</v>
      </c>
      <c r="M385" s="1"/>
      <c r="N385" s="1"/>
      <c r="O385" s="1"/>
    </row>
    <row r="386" spans="1:15" ht="16.5" hidden="1" customHeight="1" x14ac:dyDescent="0.15">
      <c r="A386" s="74" t="s">
        <v>56</v>
      </c>
      <c r="B386" s="2" t="s">
        <v>73</v>
      </c>
      <c r="C386" s="2" t="s">
        <v>74</v>
      </c>
      <c r="D386" s="2" t="s">
        <v>125</v>
      </c>
      <c r="E386" s="2"/>
      <c r="F386" s="2" t="s">
        <v>59</v>
      </c>
      <c r="G386" s="2" t="s">
        <v>60</v>
      </c>
      <c r="H386" s="75" t="str">
        <f t="shared" si="47"/>
        <v>CRWDBatl_OUTDOOR FIELD WALLA-Female Protest_B00M_BCCK.wav</v>
      </c>
      <c r="I386" s="74">
        <v>1</v>
      </c>
      <c r="J386" s="74"/>
      <c r="K386" s="17" t="s">
        <v>8</v>
      </c>
      <c r="L386" s="74" t="s">
        <v>61</v>
      </c>
      <c r="M386" s="1"/>
      <c r="N386" s="1"/>
      <c r="O386" s="1"/>
    </row>
    <row r="387" spans="1:15" ht="16.5" hidden="1" customHeight="1" x14ac:dyDescent="0.15">
      <c r="A387" s="74" t="s">
        <v>56</v>
      </c>
      <c r="B387" s="2" t="s">
        <v>73</v>
      </c>
      <c r="C387" s="2" t="s">
        <v>74</v>
      </c>
      <c r="D387" s="2" t="s">
        <v>125</v>
      </c>
      <c r="E387" s="2"/>
      <c r="F387" s="2" t="s">
        <v>59</v>
      </c>
      <c r="G387" s="2" t="s">
        <v>60</v>
      </c>
      <c r="H387" s="75" t="str">
        <f t="shared" si="47"/>
        <v>CRWDBatl_OUTDOOR FIELD WALLA-Female Protest_B00M_BCCK.wav</v>
      </c>
      <c r="I387" s="74">
        <v>1</v>
      </c>
      <c r="J387" s="74"/>
      <c r="K387" s="17" t="s">
        <v>8</v>
      </c>
      <c r="L387" s="74" t="s">
        <v>61</v>
      </c>
      <c r="M387" s="1"/>
      <c r="N387" s="1"/>
      <c r="O387" s="1"/>
    </row>
    <row r="388" spans="1:15" ht="16.5" hidden="1" customHeight="1" x14ac:dyDescent="0.15">
      <c r="A388" s="74" t="s">
        <v>56</v>
      </c>
      <c r="B388" s="2" t="s">
        <v>73</v>
      </c>
      <c r="C388" s="2" t="s">
        <v>74</v>
      </c>
      <c r="D388" s="2" t="s">
        <v>125</v>
      </c>
      <c r="E388" s="2"/>
      <c r="F388" s="2" t="s">
        <v>59</v>
      </c>
      <c r="G388" s="2" t="s">
        <v>60</v>
      </c>
      <c r="H388" s="75" t="str">
        <f t="shared" si="47"/>
        <v>CRWDBatl_OUTDOOR FIELD WALLA-Female Protest_B00M_BCCK.wav</v>
      </c>
      <c r="I388" s="74">
        <v>1</v>
      </c>
      <c r="J388" s="74"/>
      <c r="K388" s="17" t="s">
        <v>8</v>
      </c>
      <c r="L388" s="74" t="s">
        <v>61</v>
      </c>
      <c r="M388" s="1"/>
      <c r="N388" s="1"/>
      <c r="O388" s="1"/>
    </row>
    <row r="389" spans="1:15" ht="16.5" hidden="1" customHeight="1" x14ac:dyDescent="0.15">
      <c r="A389" s="74" t="s">
        <v>56</v>
      </c>
      <c r="B389" s="2" t="s">
        <v>73</v>
      </c>
      <c r="C389" s="2" t="s">
        <v>74</v>
      </c>
      <c r="D389" s="2" t="s">
        <v>125</v>
      </c>
      <c r="E389" s="2"/>
      <c r="F389" s="2" t="s">
        <v>59</v>
      </c>
      <c r="G389" s="2" t="s">
        <v>60</v>
      </c>
      <c r="H389" s="75" t="str">
        <f t="shared" si="47"/>
        <v>CRWDBatl_OUTDOOR FIELD WALLA-Female Protest_B00M_BCCK.wav</v>
      </c>
      <c r="I389" s="74">
        <v>1</v>
      </c>
      <c r="J389" s="74"/>
      <c r="K389" s="17" t="s">
        <v>8</v>
      </c>
      <c r="L389" s="74" t="s">
        <v>61</v>
      </c>
      <c r="M389" s="1"/>
      <c r="N389" s="1"/>
      <c r="O389" s="1"/>
    </row>
    <row r="390" spans="1:15" ht="16.5" hidden="1" customHeight="1" x14ac:dyDescent="0.15">
      <c r="A390" s="74" t="s">
        <v>56</v>
      </c>
      <c r="B390" s="2" t="s">
        <v>73</v>
      </c>
      <c r="C390" s="2" t="s">
        <v>74</v>
      </c>
      <c r="D390" s="2" t="s">
        <v>125</v>
      </c>
      <c r="E390" s="2"/>
      <c r="F390" s="2" t="s">
        <v>59</v>
      </c>
      <c r="G390" s="2" t="s">
        <v>60</v>
      </c>
      <c r="H390" s="75" t="str">
        <f t="shared" si="47"/>
        <v>CRWDBatl_OUTDOOR FIELD WALLA-Female Protest_B00M_BCCK.wav</v>
      </c>
      <c r="I390" s="74">
        <v>1</v>
      </c>
      <c r="J390" s="74"/>
      <c r="K390" s="17" t="s">
        <v>8</v>
      </c>
      <c r="L390" s="74" t="s">
        <v>61</v>
      </c>
      <c r="M390" s="1"/>
      <c r="N390" s="1"/>
      <c r="O390" s="1"/>
    </row>
    <row r="391" spans="1:15" ht="16.5" hidden="1" customHeight="1" x14ac:dyDescent="0.15">
      <c r="A391" s="74" t="s">
        <v>56</v>
      </c>
      <c r="B391" s="2" t="s">
        <v>73</v>
      </c>
      <c r="C391" s="2" t="s">
        <v>74</v>
      </c>
      <c r="D391" s="2" t="s">
        <v>125</v>
      </c>
      <c r="E391" s="2"/>
      <c r="F391" s="2" t="s">
        <v>59</v>
      </c>
      <c r="G391" s="2" t="s">
        <v>60</v>
      </c>
      <c r="H391" s="75" t="str">
        <f t="shared" si="47"/>
        <v>CRWDBatl_OUTDOOR FIELD WALLA-Female Protest_B00M_BCCK.wav</v>
      </c>
      <c r="I391" s="74">
        <v>1</v>
      </c>
      <c r="J391" s="74"/>
      <c r="K391" s="17" t="s">
        <v>8</v>
      </c>
      <c r="L391" s="74" t="s">
        <v>61</v>
      </c>
      <c r="M391" s="1"/>
      <c r="N391" s="1"/>
      <c r="O391" s="1"/>
    </row>
    <row r="392" spans="1:15" ht="16.5" hidden="1" customHeight="1" x14ac:dyDescent="0.15">
      <c r="A392" s="74" t="s">
        <v>56</v>
      </c>
      <c r="B392" s="2" t="s">
        <v>73</v>
      </c>
      <c r="C392" s="2" t="s">
        <v>74</v>
      </c>
      <c r="D392" s="2" t="s">
        <v>125</v>
      </c>
      <c r="E392" s="2"/>
      <c r="F392" s="2" t="s">
        <v>59</v>
      </c>
      <c r="G392" s="2" t="s">
        <v>60</v>
      </c>
      <c r="H392" s="75" t="str">
        <f t="shared" si="47"/>
        <v>CRWDBatl_OUTDOOR FIELD WALLA-Female Protest_B00M_BCCK.wav</v>
      </c>
      <c r="I392" s="74">
        <v>1</v>
      </c>
      <c r="J392" s="74"/>
      <c r="K392" s="17" t="s">
        <v>8</v>
      </c>
      <c r="L392" s="74" t="s">
        <v>61</v>
      </c>
      <c r="M392" s="1"/>
      <c r="N392" s="1"/>
      <c r="O392" s="1"/>
    </row>
    <row r="393" spans="1:15" ht="16.5" hidden="1" customHeight="1" x14ac:dyDescent="0.15">
      <c r="A393" s="74" t="s">
        <v>56</v>
      </c>
      <c r="B393" s="2" t="s">
        <v>73</v>
      </c>
      <c r="C393" s="2" t="s">
        <v>74</v>
      </c>
      <c r="D393" s="2" t="s">
        <v>125</v>
      </c>
      <c r="E393" s="2"/>
      <c r="F393" s="2" t="s">
        <v>59</v>
      </c>
      <c r="G393" s="2" t="s">
        <v>60</v>
      </c>
      <c r="H393" s="75" t="str">
        <f t="shared" si="47"/>
        <v>CRWDBatl_OUTDOOR FIELD WALLA-Female Protest_B00M_BCCK.wav</v>
      </c>
      <c r="I393" s="74">
        <v>1</v>
      </c>
      <c r="J393" s="74"/>
      <c r="K393" s="17" t="s">
        <v>8</v>
      </c>
      <c r="L393" s="74" t="s">
        <v>61</v>
      </c>
      <c r="M393" s="1"/>
      <c r="N393" s="1"/>
      <c r="O393" s="1"/>
    </row>
    <row r="394" spans="1:15" ht="16.5" hidden="1" customHeight="1" x14ac:dyDescent="0.15">
      <c r="A394" s="74" t="s">
        <v>56</v>
      </c>
      <c r="B394" s="2" t="s">
        <v>73</v>
      </c>
      <c r="C394" s="2" t="s">
        <v>74</v>
      </c>
      <c r="D394" s="2" t="s">
        <v>125</v>
      </c>
      <c r="E394" s="2"/>
      <c r="F394" s="2" t="s">
        <v>59</v>
      </c>
      <c r="G394" s="2" t="s">
        <v>60</v>
      </c>
      <c r="H394" s="75" t="str">
        <f t="shared" si="47"/>
        <v>CRWDBatl_OUTDOOR FIELD WALLA-Female Protest_B00M_BCCK.wav</v>
      </c>
      <c r="I394" s="74">
        <v>1</v>
      </c>
      <c r="J394" s="74"/>
      <c r="K394" s="17" t="s">
        <v>8</v>
      </c>
      <c r="L394" s="74" t="s">
        <v>61</v>
      </c>
      <c r="M394" s="1"/>
      <c r="N394" s="1"/>
      <c r="O394" s="1"/>
    </row>
    <row r="395" spans="1:15" ht="16.5" hidden="1" customHeight="1" x14ac:dyDescent="0.15">
      <c r="A395" s="74" t="s">
        <v>56</v>
      </c>
      <c r="B395" s="2" t="s">
        <v>73</v>
      </c>
      <c r="C395" s="2" t="s">
        <v>74</v>
      </c>
      <c r="D395" s="2" t="s">
        <v>125</v>
      </c>
      <c r="E395" s="2"/>
      <c r="F395" s="2" t="s">
        <v>59</v>
      </c>
      <c r="G395" s="2" t="s">
        <v>60</v>
      </c>
      <c r="H395" s="75" t="str">
        <f t="shared" si="47"/>
        <v>CRWDBatl_OUTDOOR FIELD WALLA-Female Protest_B00M_BCCK.wav</v>
      </c>
      <c r="I395" s="74">
        <v>1</v>
      </c>
      <c r="J395" s="74"/>
      <c r="K395" s="17" t="s">
        <v>8</v>
      </c>
      <c r="L395" s="74" t="s">
        <v>61</v>
      </c>
      <c r="M395" s="1"/>
      <c r="N395" s="1"/>
      <c r="O395" s="1"/>
    </row>
    <row r="396" spans="1:15" ht="16.5" hidden="1" customHeight="1" x14ac:dyDescent="0.15">
      <c r="A396" s="74" t="s">
        <v>56</v>
      </c>
      <c r="B396" s="2" t="s">
        <v>57</v>
      </c>
      <c r="C396" s="2"/>
      <c r="D396" s="2" t="s">
        <v>129</v>
      </c>
      <c r="E396" s="2"/>
      <c r="F396" s="2" t="s">
        <v>59</v>
      </c>
      <c r="G396" s="2" t="s">
        <v>60</v>
      </c>
      <c r="H396" s="75" t="str">
        <f t="shared" ref="H396:H407" si="48">CONCATENATE(A396&amp; "_" &amp;B396&amp; "-" &amp;D396&amp; "_" &amp;F396&amp; "_" &amp;G396&amp; ".wav")</f>
        <v>CRWDBatl_OUTDOOR FOREST WALLA-Fearful Murmur_B00M_BCCK.wav</v>
      </c>
      <c r="I396" s="74">
        <v>1</v>
      </c>
      <c r="J396" s="74"/>
      <c r="K396" s="17" t="s">
        <v>10</v>
      </c>
      <c r="L396" s="74" t="s">
        <v>61</v>
      </c>
      <c r="M396" s="1"/>
      <c r="N396" s="1"/>
      <c r="O396" s="1"/>
    </row>
    <row r="397" spans="1:15" ht="16.5" hidden="1" customHeight="1" x14ac:dyDescent="0.15">
      <c r="A397" s="74" t="s">
        <v>56</v>
      </c>
      <c r="B397" s="2" t="s">
        <v>57</v>
      </c>
      <c r="C397" s="2"/>
      <c r="D397" s="2" t="s">
        <v>129</v>
      </c>
      <c r="E397" s="2"/>
      <c r="F397" s="2" t="s">
        <v>59</v>
      </c>
      <c r="G397" s="2" t="s">
        <v>60</v>
      </c>
      <c r="H397" s="75" t="str">
        <f t="shared" si="48"/>
        <v>CRWDBatl_OUTDOOR FOREST WALLA-Fearful Murmur_B00M_BCCK.wav</v>
      </c>
      <c r="I397" s="74">
        <v>1</v>
      </c>
      <c r="J397" s="74"/>
      <c r="K397" s="17" t="s">
        <v>10</v>
      </c>
      <c r="L397" s="74" t="s">
        <v>61</v>
      </c>
      <c r="M397" s="1"/>
      <c r="N397" s="1"/>
      <c r="O397" s="1"/>
    </row>
    <row r="398" spans="1:15" ht="16.5" hidden="1" customHeight="1" x14ac:dyDescent="0.15">
      <c r="A398" s="74" t="s">
        <v>56</v>
      </c>
      <c r="B398" s="2" t="s">
        <v>57</v>
      </c>
      <c r="C398" s="2"/>
      <c r="D398" s="2" t="s">
        <v>129</v>
      </c>
      <c r="E398" s="2"/>
      <c r="F398" s="2" t="s">
        <v>59</v>
      </c>
      <c r="G398" s="2" t="s">
        <v>60</v>
      </c>
      <c r="H398" s="75" t="str">
        <f t="shared" si="48"/>
        <v>CRWDBatl_OUTDOOR FOREST WALLA-Fearful Murmur_B00M_BCCK.wav</v>
      </c>
      <c r="I398" s="74">
        <v>1</v>
      </c>
      <c r="J398" s="74"/>
      <c r="K398" s="17" t="s">
        <v>10</v>
      </c>
      <c r="L398" s="74" t="s">
        <v>61</v>
      </c>
      <c r="M398" s="1"/>
      <c r="N398" s="1"/>
      <c r="O398" s="1"/>
    </row>
    <row r="399" spans="1:15" ht="16.5" hidden="1" customHeight="1" x14ac:dyDescent="0.15">
      <c r="A399" s="74" t="s">
        <v>56</v>
      </c>
      <c r="B399" s="2" t="s">
        <v>57</v>
      </c>
      <c r="C399" s="2"/>
      <c r="D399" s="2" t="s">
        <v>129</v>
      </c>
      <c r="E399" s="2"/>
      <c r="F399" s="2" t="s">
        <v>59</v>
      </c>
      <c r="G399" s="2" t="s">
        <v>60</v>
      </c>
      <c r="H399" s="75" t="str">
        <f t="shared" si="48"/>
        <v>CRWDBatl_OUTDOOR FOREST WALLA-Fearful Murmur_B00M_BCCK.wav</v>
      </c>
      <c r="I399" s="74">
        <v>1</v>
      </c>
      <c r="J399" s="74"/>
      <c r="K399" s="17" t="s">
        <v>10</v>
      </c>
      <c r="L399" s="74" t="s">
        <v>61</v>
      </c>
      <c r="M399" s="1"/>
      <c r="N399" s="1"/>
      <c r="O399" s="1"/>
    </row>
    <row r="400" spans="1:15" ht="16.5" hidden="1" customHeight="1" x14ac:dyDescent="0.15">
      <c r="A400" s="74" t="s">
        <v>56</v>
      </c>
      <c r="B400" s="2" t="s">
        <v>57</v>
      </c>
      <c r="C400" s="2"/>
      <c r="D400" s="2" t="s">
        <v>129</v>
      </c>
      <c r="E400" s="2"/>
      <c r="F400" s="2" t="s">
        <v>59</v>
      </c>
      <c r="G400" s="2" t="s">
        <v>60</v>
      </c>
      <c r="H400" s="75" t="str">
        <f t="shared" si="48"/>
        <v>CRWDBatl_OUTDOOR FOREST WALLA-Fearful Murmur_B00M_BCCK.wav</v>
      </c>
      <c r="I400" s="74">
        <v>1</v>
      </c>
      <c r="J400" s="74"/>
      <c r="K400" s="17" t="s">
        <v>10</v>
      </c>
      <c r="L400" s="74" t="s">
        <v>61</v>
      </c>
      <c r="M400" s="1"/>
      <c r="N400" s="1"/>
      <c r="O400" s="1"/>
    </row>
    <row r="401" spans="1:15" ht="16.5" hidden="1" customHeight="1" x14ac:dyDescent="0.15">
      <c r="A401" s="74" t="s">
        <v>56</v>
      </c>
      <c r="B401" s="2" t="s">
        <v>57</v>
      </c>
      <c r="C401" s="2"/>
      <c r="D401" s="2" t="s">
        <v>129</v>
      </c>
      <c r="E401" s="2"/>
      <c r="F401" s="2" t="s">
        <v>59</v>
      </c>
      <c r="G401" s="2" t="s">
        <v>60</v>
      </c>
      <c r="H401" s="75" t="str">
        <f t="shared" si="48"/>
        <v>CRWDBatl_OUTDOOR FOREST WALLA-Fearful Murmur_B00M_BCCK.wav</v>
      </c>
      <c r="I401" s="74">
        <v>1</v>
      </c>
      <c r="J401" s="74"/>
      <c r="K401" s="17" t="s">
        <v>10</v>
      </c>
      <c r="L401" s="74" t="s">
        <v>61</v>
      </c>
      <c r="M401" s="1"/>
      <c r="N401" s="1"/>
      <c r="O401" s="1"/>
    </row>
    <row r="402" spans="1:15" ht="16.5" hidden="1" customHeight="1" x14ac:dyDescent="0.15">
      <c r="A402" s="74" t="s">
        <v>56</v>
      </c>
      <c r="B402" s="2" t="s">
        <v>57</v>
      </c>
      <c r="C402" s="2"/>
      <c r="D402" s="2" t="s">
        <v>129</v>
      </c>
      <c r="E402" s="2"/>
      <c r="F402" s="2" t="s">
        <v>59</v>
      </c>
      <c r="G402" s="2" t="s">
        <v>60</v>
      </c>
      <c r="H402" s="75" t="str">
        <f t="shared" si="48"/>
        <v>CRWDBatl_OUTDOOR FOREST WALLA-Fearful Murmur_B00M_BCCK.wav</v>
      </c>
      <c r="I402" s="74">
        <v>1</v>
      </c>
      <c r="J402" s="74"/>
      <c r="K402" s="17" t="s">
        <v>10</v>
      </c>
      <c r="L402" s="74" t="s">
        <v>61</v>
      </c>
      <c r="M402" s="1"/>
      <c r="N402" s="1"/>
      <c r="O402" s="1"/>
    </row>
    <row r="403" spans="1:15" ht="16.5" hidden="1" customHeight="1" x14ac:dyDescent="0.15">
      <c r="A403" s="74" t="s">
        <v>56</v>
      </c>
      <c r="B403" s="2" t="s">
        <v>57</v>
      </c>
      <c r="C403" s="2"/>
      <c r="D403" s="2" t="s">
        <v>129</v>
      </c>
      <c r="E403" s="2"/>
      <c r="F403" s="2" t="s">
        <v>59</v>
      </c>
      <c r="G403" s="2" t="s">
        <v>60</v>
      </c>
      <c r="H403" s="75" t="str">
        <f t="shared" si="48"/>
        <v>CRWDBatl_OUTDOOR FOREST WALLA-Fearful Murmur_B00M_BCCK.wav</v>
      </c>
      <c r="I403" s="74">
        <v>1</v>
      </c>
      <c r="J403" s="74"/>
      <c r="K403" s="17" t="s">
        <v>10</v>
      </c>
      <c r="L403" s="74" t="s">
        <v>61</v>
      </c>
      <c r="M403" s="1"/>
      <c r="N403" s="1"/>
      <c r="O403" s="1"/>
    </row>
    <row r="404" spans="1:15" ht="16.5" hidden="1" customHeight="1" x14ac:dyDescent="0.15">
      <c r="A404" s="74" t="s">
        <v>56</v>
      </c>
      <c r="B404" s="2" t="s">
        <v>57</v>
      </c>
      <c r="C404" s="2"/>
      <c r="D404" s="2" t="s">
        <v>129</v>
      </c>
      <c r="E404" s="2"/>
      <c r="F404" s="2" t="s">
        <v>59</v>
      </c>
      <c r="G404" s="2" t="s">
        <v>60</v>
      </c>
      <c r="H404" s="75" t="str">
        <f t="shared" si="48"/>
        <v>CRWDBatl_OUTDOOR FOREST WALLA-Fearful Murmur_B00M_BCCK.wav</v>
      </c>
      <c r="I404" s="74">
        <v>1</v>
      </c>
      <c r="J404" s="74"/>
      <c r="K404" s="17" t="s">
        <v>10</v>
      </c>
      <c r="L404" s="74" t="s">
        <v>61</v>
      </c>
      <c r="M404" s="1"/>
      <c r="N404" s="1"/>
      <c r="O404" s="1"/>
    </row>
    <row r="405" spans="1:15" ht="16.5" hidden="1" customHeight="1" x14ac:dyDescent="0.15">
      <c r="A405" s="74" t="s">
        <v>56</v>
      </c>
      <c r="B405" s="2" t="s">
        <v>57</v>
      </c>
      <c r="C405" s="2"/>
      <c r="D405" s="2" t="s">
        <v>129</v>
      </c>
      <c r="E405" s="2"/>
      <c r="F405" s="2" t="s">
        <v>59</v>
      </c>
      <c r="G405" s="2" t="s">
        <v>60</v>
      </c>
      <c r="H405" s="75" t="str">
        <f t="shared" si="48"/>
        <v>CRWDBatl_OUTDOOR FOREST WALLA-Fearful Murmur_B00M_BCCK.wav</v>
      </c>
      <c r="I405" s="74">
        <v>1</v>
      </c>
      <c r="J405" s="74"/>
      <c r="K405" s="17" t="s">
        <v>10</v>
      </c>
      <c r="L405" s="74" t="s">
        <v>61</v>
      </c>
      <c r="M405" s="1"/>
      <c r="N405" s="1"/>
      <c r="O405" s="1"/>
    </row>
    <row r="406" spans="1:15" ht="16.5" hidden="1" customHeight="1" x14ac:dyDescent="0.15">
      <c r="A406" s="74" t="s">
        <v>56</v>
      </c>
      <c r="B406" s="2" t="s">
        <v>57</v>
      </c>
      <c r="C406" s="2"/>
      <c r="D406" s="2" t="s">
        <v>129</v>
      </c>
      <c r="E406" s="2"/>
      <c r="F406" s="2" t="s">
        <v>59</v>
      </c>
      <c r="G406" s="2" t="s">
        <v>60</v>
      </c>
      <c r="H406" s="75" t="str">
        <f t="shared" si="48"/>
        <v>CRWDBatl_OUTDOOR FOREST WALLA-Fearful Murmur_B00M_BCCK.wav</v>
      </c>
      <c r="I406" s="74">
        <v>1</v>
      </c>
      <c r="J406" s="74"/>
      <c r="K406" s="17" t="s">
        <v>10</v>
      </c>
      <c r="L406" s="74" t="s">
        <v>61</v>
      </c>
      <c r="M406" s="1"/>
      <c r="N406" s="1"/>
      <c r="O406" s="1"/>
    </row>
    <row r="407" spans="1:15" ht="16.5" hidden="1" customHeight="1" x14ac:dyDescent="0.15">
      <c r="A407" s="74" t="s">
        <v>56</v>
      </c>
      <c r="B407" s="2" t="s">
        <v>57</v>
      </c>
      <c r="C407" s="2"/>
      <c r="D407" s="2" t="s">
        <v>129</v>
      </c>
      <c r="E407" s="2"/>
      <c r="F407" s="2" t="s">
        <v>59</v>
      </c>
      <c r="G407" s="2" t="s">
        <v>60</v>
      </c>
      <c r="H407" s="75" t="str">
        <f t="shared" si="48"/>
        <v>CRWDBatl_OUTDOOR FOREST WALLA-Fearful Murmur_B00M_BCCK.wav</v>
      </c>
      <c r="I407" s="74">
        <v>1</v>
      </c>
      <c r="J407" s="74"/>
      <c r="K407" s="17" t="s">
        <v>10</v>
      </c>
      <c r="L407" s="74" t="s">
        <v>61</v>
      </c>
      <c r="M407" s="1"/>
      <c r="N407" s="1"/>
      <c r="O407" s="1"/>
    </row>
    <row r="408" spans="1:15" ht="16.5" hidden="1" customHeight="1" x14ac:dyDescent="0.15">
      <c r="A408" s="74" t="s">
        <v>56</v>
      </c>
      <c r="B408" s="2" t="s">
        <v>73</v>
      </c>
      <c r="C408" s="2" t="s">
        <v>74</v>
      </c>
      <c r="D408" s="2" t="s">
        <v>129</v>
      </c>
      <c r="E408" s="2" t="s">
        <v>76</v>
      </c>
      <c r="F408" s="2" t="s">
        <v>59</v>
      </c>
      <c r="G408" s="2" t="s">
        <v>60</v>
      </c>
      <c r="H408" s="75" t="str">
        <f>CONCATENATE(A408&amp; "_" &amp;B408&amp; "-" &amp;C408&amp; " " &amp;D408)</f>
        <v>CRWDBatl_OUTDOOR FIELD WALLA-Female Fearful Murmur</v>
      </c>
      <c r="I408" s="74">
        <v>1</v>
      </c>
      <c r="J408" s="74" t="s">
        <v>4</v>
      </c>
      <c r="K408" s="17" t="s">
        <v>11</v>
      </c>
      <c r="L408" s="74" t="s">
        <v>61</v>
      </c>
      <c r="M408" s="1"/>
      <c r="N408" s="1"/>
      <c r="O408" s="1"/>
    </row>
    <row r="409" spans="1:15" ht="16.5" hidden="1" customHeight="1" x14ac:dyDescent="0.15">
      <c r="A409" s="74" t="s">
        <v>56</v>
      </c>
      <c r="B409" s="2" t="s">
        <v>73</v>
      </c>
      <c r="C409" s="2" t="s">
        <v>77</v>
      </c>
      <c r="D409" s="2" t="s">
        <v>129</v>
      </c>
      <c r="E409" s="2" t="s">
        <v>79</v>
      </c>
      <c r="F409" s="2" t="s">
        <v>59</v>
      </c>
      <c r="G409" s="2" t="s">
        <v>60</v>
      </c>
      <c r="H409" s="75" t="str">
        <f t="shared" ref="H409:H411" si="49">CONCATENATE(A409&amp; "_" &amp;B409&amp; "-" &amp;C409&amp; " " &amp;D409&amp; "_" &amp;F409&amp; "_" &amp;G409&amp; ".wav")</f>
        <v>CRWDBatl_OUTDOOR FIELD WALLA-Male Fearful Murmur_B00M_BCCK.wav</v>
      </c>
      <c r="I409" s="74">
        <v>1</v>
      </c>
      <c r="J409" s="74"/>
      <c r="K409" s="17" t="s">
        <v>11</v>
      </c>
      <c r="L409" s="74" t="s">
        <v>61</v>
      </c>
      <c r="M409" s="1"/>
      <c r="N409" s="1"/>
      <c r="O409" s="1"/>
    </row>
    <row r="410" spans="1:15" ht="16.5" hidden="1" customHeight="1" x14ac:dyDescent="0.15">
      <c r="A410" s="74" t="s">
        <v>56</v>
      </c>
      <c r="B410" s="2" t="s">
        <v>73</v>
      </c>
      <c r="C410" s="2" t="s">
        <v>77</v>
      </c>
      <c r="D410" s="2" t="s">
        <v>129</v>
      </c>
      <c r="E410" s="2" t="s">
        <v>80</v>
      </c>
      <c r="F410" s="2" t="s">
        <v>59</v>
      </c>
      <c r="G410" s="2" t="s">
        <v>60</v>
      </c>
      <c r="H410" s="75" t="str">
        <f t="shared" si="49"/>
        <v>CRWDBatl_OUTDOOR FIELD WALLA-Male Fearful Murmur_B00M_BCCK.wav</v>
      </c>
      <c r="I410" s="74">
        <v>1</v>
      </c>
      <c r="J410" s="74"/>
      <c r="K410" s="17" t="s">
        <v>11</v>
      </c>
      <c r="L410" s="74" t="s">
        <v>61</v>
      </c>
      <c r="M410" s="1"/>
      <c r="N410" s="1"/>
      <c r="O410" s="1"/>
    </row>
    <row r="411" spans="1:15" ht="16.5" hidden="1" customHeight="1" x14ac:dyDescent="0.15">
      <c r="A411" s="74" t="s">
        <v>56</v>
      </c>
      <c r="B411" s="2" t="s">
        <v>73</v>
      </c>
      <c r="C411" s="2" t="s">
        <v>77</v>
      </c>
      <c r="D411" s="2" t="s">
        <v>129</v>
      </c>
      <c r="E411" s="2" t="s">
        <v>81</v>
      </c>
      <c r="F411" s="2" t="s">
        <v>59</v>
      </c>
      <c r="G411" s="2" t="s">
        <v>60</v>
      </c>
      <c r="H411" s="75" t="str">
        <f t="shared" si="49"/>
        <v>CRWDBatl_OUTDOOR FIELD WALLA-Male Fearful Murmur_B00M_BCCK.wav</v>
      </c>
      <c r="I411" s="74">
        <v>1</v>
      </c>
      <c r="J411" s="74"/>
      <c r="K411" s="17" t="s">
        <v>11</v>
      </c>
      <c r="L411" s="74" t="s">
        <v>61</v>
      </c>
      <c r="M411" s="1"/>
      <c r="N411" s="1"/>
      <c r="O411" s="1"/>
    </row>
    <row r="412" spans="1:15" ht="16.5" hidden="1" customHeight="1" x14ac:dyDescent="0.15">
      <c r="A412" s="74" t="s">
        <v>56</v>
      </c>
      <c r="B412" s="2" t="s">
        <v>73</v>
      </c>
      <c r="C412" s="2" t="s">
        <v>74</v>
      </c>
      <c r="D412" s="2" t="s">
        <v>129</v>
      </c>
      <c r="E412" s="2" t="s">
        <v>83</v>
      </c>
      <c r="F412" s="2" t="s">
        <v>59</v>
      </c>
      <c r="G412" s="2" t="s">
        <v>60</v>
      </c>
      <c r="H412" s="75" t="str">
        <f>CONCATENATE(A412&amp; "_" &amp;B412&amp; "-" &amp;C412&amp; " " &amp;D412)</f>
        <v>CRWDBatl_OUTDOOR FIELD WALLA-Female Fearful Murmur</v>
      </c>
      <c r="I412" s="74">
        <v>1</v>
      </c>
      <c r="J412" s="74" t="s">
        <v>4</v>
      </c>
      <c r="K412" s="17" t="s">
        <v>11</v>
      </c>
      <c r="L412" s="74" t="s">
        <v>61</v>
      </c>
      <c r="M412" s="1"/>
      <c r="N412" s="1"/>
      <c r="O412" s="1"/>
    </row>
    <row r="413" spans="1:15" ht="16.5" hidden="1" customHeight="1" x14ac:dyDescent="0.15">
      <c r="A413" s="74" t="s">
        <v>56</v>
      </c>
      <c r="B413" s="2" t="s">
        <v>73</v>
      </c>
      <c r="C413" s="2" t="s">
        <v>77</v>
      </c>
      <c r="D413" s="2" t="s">
        <v>129</v>
      </c>
      <c r="E413" s="2" t="s">
        <v>84</v>
      </c>
      <c r="F413" s="2" t="s">
        <v>59</v>
      </c>
      <c r="G413" s="2" t="s">
        <v>60</v>
      </c>
      <c r="H413" s="75" t="str">
        <f t="shared" ref="H413:H415" si="50">CONCATENATE(A413&amp; "_" &amp;B413&amp; "-" &amp;C413&amp; " " &amp;D413&amp; "_" &amp;F413&amp; "_" &amp;G413&amp; ".wav")</f>
        <v>CRWDBatl_OUTDOOR FIELD WALLA-Male Fearful Murmur_B00M_BCCK.wav</v>
      </c>
      <c r="I413" s="74">
        <v>1</v>
      </c>
      <c r="J413" s="74"/>
      <c r="K413" s="17" t="s">
        <v>11</v>
      </c>
      <c r="L413" s="74" t="s">
        <v>61</v>
      </c>
      <c r="M413" s="1"/>
      <c r="N413" s="1"/>
      <c r="O413" s="1"/>
    </row>
    <row r="414" spans="1:15" ht="16.5" hidden="1" customHeight="1" x14ac:dyDescent="0.15">
      <c r="A414" s="74" t="s">
        <v>56</v>
      </c>
      <c r="B414" s="2" t="s">
        <v>73</v>
      </c>
      <c r="C414" s="2" t="s">
        <v>77</v>
      </c>
      <c r="D414" s="2" t="s">
        <v>129</v>
      </c>
      <c r="E414" s="2" t="s">
        <v>85</v>
      </c>
      <c r="F414" s="2" t="s">
        <v>59</v>
      </c>
      <c r="G414" s="2" t="s">
        <v>60</v>
      </c>
      <c r="H414" s="75" t="str">
        <f t="shared" si="50"/>
        <v>CRWDBatl_OUTDOOR FIELD WALLA-Male Fearful Murmur_B00M_BCCK.wav</v>
      </c>
      <c r="I414" s="74">
        <v>1</v>
      </c>
      <c r="J414" s="74"/>
      <c r="K414" s="17" t="s">
        <v>11</v>
      </c>
      <c r="L414" s="74" t="s">
        <v>61</v>
      </c>
      <c r="M414" s="1"/>
      <c r="N414" s="1"/>
      <c r="O414" s="1"/>
    </row>
    <row r="415" spans="1:15" ht="16.5" hidden="1" customHeight="1" x14ac:dyDescent="0.15">
      <c r="A415" s="74" t="s">
        <v>56</v>
      </c>
      <c r="B415" s="2" t="s">
        <v>73</v>
      </c>
      <c r="C415" s="2" t="s">
        <v>77</v>
      </c>
      <c r="D415" s="2" t="s">
        <v>129</v>
      </c>
      <c r="E415" s="2" t="s">
        <v>86</v>
      </c>
      <c r="F415" s="2" t="s">
        <v>59</v>
      </c>
      <c r="G415" s="2" t="s">
        <v>60</v>
      </c>
      <c r="H415" s="75" t="str">
        <f t="shared" si="50"/>
        <v>CRWDBatl_OUTDOOR FIELD WALLA-Male Fearful Murmur_B00M_BCCK.wav</v>
      </c>
      <c r="I415" s="74">
        <v>1</v>
      </c>
      <c r="J415" s="74"/>
      <c r="K415" s="17" t="s">
        <v>11</v>
      </c>
      <c r="L415" s="74" t="s">
        <v>61</v>
      </c>
      <c r="M415" s="1"/>
      <c r="N415" s="1"/>
      <c r="O415" s="1"/>
    </row>
    <row r="416" spans="1:15" ht="16.5" hidden="1" customHeight="1" x14ac:dyDescent="0.15">
      <c r="A416" s="74" t="s">
        <v>56</v>
      </c>
      <c r="B416" s="2" t="s">
        <v>73</v>
      </c>
      <c r="C416" s="2" t="s">
        <v>74</v>
      </c>
      <c r="D416" s="2" t="s">
        <v>129</v>
      </c>
      <c r="E416" s="2" t="s">
        <v>88</v>
      </c>
      <c r="F416" s="2" t="s">
        <v>59</v>
      </c>
      <c r="G416" s="2" t="s">
        <v>60</v>
      </c>
      <c r="H416" s="75" t="str">
        <f>CONCATENATE(A416&amp; "_" &amp;B416&amp; "-" &amp;C416&amp; " " &amp;D416)</f>
        <v>CRWDBatl_OUTDOOR FIELD WALLA-Female Fearful Murmur</v>
      </c>
      <c r="I416" s="74">
        <v>1</v>
      </c>
      <c r="J416" s="74" t="s">
        <v>4</v>
      </c>
      <c r="K416" s="17" t="s">
        <v>11</v>
      </c>
      <c r="L416" s="74" t="s">
        <v>61</v>
      </c>
      <c r="M416" s="1"/>
      <c r="N416" s="1"/>
      <c r="O416" s="1"/>
    </row>
    <row r="417" spans="1:15" ht="16.5" hidden="1" customHeight="1" x14ac:dyDescent="0.15">
      <c r="A417" s="74" t="s">
        <v>56</v>
      </c>
      <c r="B417" s="2" t="s">
        <v>73</v>
      </c>
      <c r="C417" s="2" t="s">
        <v>77</v>
      </c>
      <c r="D417" s="2" t="s">
        <v>129</v>
      </c>
      <c r="E417" s="2" t="s">
        <v>89</v>
      </c>
      <c r="F417" s="2" t="s">
        <v>59</v>
      </c>
      <c r="G417" s="2" t="s">
        <v>60</v>
      </c>
      <c r="H417" s="75" t="str">
        <f t="shared" ref="H417:H419" si="51">CONCATENATE(A417&amp; "_" &amp;B417&amp; "-" &amp;C417&amp; " " &amp;D417&amp; "_" &amp;F417&amp; "_" &amp;G417&amp; ".wav")</f>
        <v>CRWDBatl_OUTDOOR FIELD WALLA-Male Fearful Murmur_B00M_BCCK.wav</v>
      </c>
      <c r="I417" s="74">
        <v>1</v>
      </c>
      <c r="J417" s="74"/>
      <c r="K417" s="17" t="s">
        <v>11</v>
      </c>
      <c r="L417" s="74" t="s">
        <v>61</v>
      </c>
      <c r="M417" s="1"/>
      <c r="N417" s="1"/>
      <c r="O417" s="1"/>
    </row>
    <row r="418" spans="1:15" ht="16.5" hidden="1" customHeight="1" x14ac:dyDescent="0.15">
      <c r="A418" s="74" t="s">
        <v>56</v>
      </c>
      <c r="B418" s="2" t="s">
        <v>73</v>
      </c>
      <c r="C418" s="2" t="s">
        <v>77</v>
      </c>
      <c r="D418" s="2" t="s">
        <v>129</v>
      </c>
      <c r="E418" s="2" t="s">
        <v>90</v>
      </c>
      <c r="F418" s="2" t="s">
        <v>59</v>
      </c>
      <c r="G418" s="2" t="s">
        <v>60</v>
      </c>
      <c r="H418" s="75" t="str">
        <f t="shared" si="51"/>
        <v>CRWDBatl_OUTDOOR FIELD WALLA-Male Fearful Murmur_B00M_BCCK.wav</v>
      </c>
      <c r="I418" s="74">
        <v>1</v>
      </c>
      <c r="J418" s="74"/>
      <c r="K418" s="17" t="s">
        <v>11</v>
      </c>
      <c r="L418" s="74" t="s">
        <v>61</v>
      </c>
      <c r="M418" s="1"/>
      <c r="N418" s="1"/>
      <c r="O418" s="1"/>
    </row>
    <row r="419" spans="1:15" ht="16.5" hidden="1" customHeight="1" x14ac:dyDescent="0.15">
      <c r="A419" s="74" t="s">
        <v>56</v>
      </c>
      <c r="B419" s="2" t="s">
        <v>73</v>
      </c>
      <c r="C419" s="2" t="s">
        <v>77</v>
      </c>
      <c r="D419" s="2" t="s">
        <v>129</v>
      </c>
      <c r="E419" s="2" t="s">
        <v>91</v>
      </c>
      <c r="F419" s="2" t="s">
        <v>59</v>
      </c>
      <c r="G419" s="2" t="s">
        <v>60</v>
      </c>
      <c r="H419" s="75" t="str">
        <f t="shared" si="51"/>
        <v>CRWDBatl_OUTDOOR FIELD WALLA-Male Fearful Murmur_B00M_BCCK.wav</v>
      </c>
      <c r="I419" s="74">
        <v>1</v>
      </c>
      <c r="J419" s="74"/>
      <c r="K419" s="17" t="s">
        <v>11</v>
      </c>
      <c r="L419" s="74" t="s">
        <v>61</v>
      </c>
      <c r="M419" s="1"/>
      <c r="N419" s="1"/>
      <c r="O419" s="1"/>
    </row>
    <row r="420" spans="1:15" ht="16.5" hidden="1" customHeight="1" x14ac:dyDescent="0.15">
      <c r="A420" s="74" t="s">
        <v>56</v>
      </c>
      <c r="B420" s="2" t="s">
        <v>57</v>
      </c>
      <c r="C420" s="2"/>
      <c r="D420" s="2" t="s">
        <v>129</v>
      </c>
      <c r="E420" s="2"/>
      <c r="F420" s="2" t="s">
        <v>59</v>
      </c>
      <c r="G420" s="2" t="s">
        <v>60</v>
      </c>
      <c r="H420" s="75" t="str">
        <f t="shared" ref="H420:H431" si="52">CONCATENATE(A420&amp; "_" &amp;B420&amp; "-" &amp;D420&amp; "_" &amp;F420&amp; "_" &amp;G420&amp; ".wav")</f>
        <v>CRWDBatl_OUTDOOR FOREST WALLA-Fearful Murmur_B00M_BCCK.wav</v>
      </c>
      <c r="I420" s="74">
        <v>1</v>
      </c>
      <c r="J420" s="74"/>
      <c r="K420" s="17" t="s">
        <v>10</v>
      </c>
      <c r="L420" s="74" t="s">
        <v>61</v>
      </c>
      <c r="M420" s="1"/>
      <c r="N420" s="1"/>
      <c r="O420" s="1"/>
    </row>
    <row r="421" spans="1:15" ht="16.5" hidden="1" customHeight="1" x14ac:dyDescent="0.15">
      <c r="A421" s="74" t="s">
        <v>56</v>
      </c>
      <c r="B421" s="2" t="s">
        <v>57</v>
      </c>
      <c r="C421" s="2"/>
      <c r="D421" s="2" t="s">
        <v>129</v>
      </c>
      <c r="E421" s="2"/>
      <c r="F421" s="2" t="s">
        <v>59</v>
      </c>
      <c r="G421" s="2" t="s">
        <v>60</v>
      </c>
      <c r="H421" s="75" t="str">
        <f t="shared" si="52"/>
        <v>CRWDBatl_OUTDOOR FOREST WALLA-Fearful Murmur_B00M_BCCK.wav</v>
      </c>
      <c r="I421" s="74">
        <v>1</v>
      </c>
      <c r="J421" s="74"/>
      <c r="K421" s="17" t="s">
        <v>10</v>
      </c>
      <c r="L421" s="74" t="s">
        <v>61</v>
      </c>
      <c r="M421" s="1"/>
      <c r="N421" s="1"/>
      <c r="O421" s="1"/>
    </row>
    <row r="422" spans="1:15" ht="16.5" hidden="1" customHeight="1" x14ac:dyDescent="0.15">
      <c r="A422" s="74" t="s">
        <v>56</v>
      </c>
      <c r="B422" s="2" t="s">
        <v>57</v>
      </c>
      <c r="C422" s="2"/>
      <c r="D422" s="2" t="s">
        <v>129</v>
      </c>
      <c r="E422" s="2"/>
      <c r="F422" s="2" t="s">
        <v>59</v>
      </c>
      <c r="G422" s="2" t="s">
        <v>60</v>
      </c>
      <c r="H422" s="75" t="str">
        <f t="shared" si="52"/>
        <v>CRWDBatl_OUTDOOR FOREST WALLA-Fearful Murmur_B00M_BCCK.wav</v>
      </c>
      <c r="I422" s="74">
        <v>1</v>
      </c>
      <c r="J422" s="74"/>
      <c r="K422" s="17" t="s">
        <v>10</v>
      </c>
      <c r="L422" s="74" t="s">
        <v>61</v>
      </c>
      <c r="M422" s="1"/>
      <c r="N422" s="1"/>
      <c r="O422" s="1"/>
    </row>
    <row r="423" spans="1:15" ht="16.5" hidden="1" customHeight="1" x14ac:dyDescent="0.15">
      <c r="A423" s="74" t="s">
        <v>56</v>
      </c>
      <c r="B423" s="2" t="s">
        <v>57</v>
      </c>
      <c r="C423" s="2"/>
      <c r="D423" s="2" t="s">
        <v>129</v>
      </c>
      <c r="E423" s="2"/>
      <c r="F423" s="2" t="s">
        <v>59</v>
      </c>
      <c r="G423" s="2" t="s">
        <v>60</v>
      </c>
      <c r="H423" s="75" t="str">
        <f t="shared" si="52"/>
        <v>CRWDBatl_OUTDOOR FOREST WALLA-Fearful Murmur_B00M_BCCK.wav</v>
      </c>
      <c r="I423" s="74">
        <v>1</v>
      </c>
      <c r="J423" s="74"/>
      <c r="K423" s="17" t="s">
        <v>10</v>
      </c>
      <c r="L423" s="74" t="s">
        <v>61</v>
      </c>
      <c r="M423" s="1"/>
      <c r="N423" s="1"/>
      <c r="O423" s="1"/>
    </row>
    <row r="424" spans="1:15" ht="16.5" hidden="1" customHeight="1" x14ac:dyDescent="0.15">
      <c r="A424" s="74" t="s">
        <v>56</v>
      </c>
      <c r="B424" s="2" t="s">
        <v>57</v>
      </c>
      <c r="C424" s="2"/>
      <c r="D424" s="2" t="s">
        <v>129</v>
      </c>
      <c r="E424" s="2"/>
      <c r="F424" s="2" t="s">
        <v>59</v>
      </c>
      <c r="G424" s="2" t="s">
        <v>60</v>
      </c>
      <c r="H424" s="75" t="str">
        <f t="shared" si="52"/>
        <v>CRWDBatl_OUTDOOR FOREST WALLA-Fearful Murmur_B00M_BCCK.wav</v>
      </c>
      <c r="I424" s="74">
        <v>1</v>
      </c>
      <c r="J424" s="74"/>
      <c r="K424" s="17" t="s">
        <v>10</v>
      </c>
      <c r="L424" s="74" t="s">
        <v>61</v>
      </c>
      <c r="M424" s="1"/>
      <c r="N424" s="1"/>
      <c r="O424" s="1"/>
    </row>
    <row r="425" spans="1:15" ht="16.5" hidden="1" customHeight="1" x14ac:dyDescent="0.15">
      <c r="A425" s="74" t="s">
        <v>56</v>
      </c>
      <c r="B425" s="2" t="s">
        <v>57</v>
      </c>
      <c r="C425" s="2"/>
      <c r="D425" s="2" t="s">
        <v>129</v>
      </c>
      <c r="E425" s="2"/>
      <c r="F425" s="2" t="s">
        <v>59</v>
      </c>
      <c r="G425" s="2" t="s">
        <v>60</v>
      </c>
      <c r="H425" s="75" t="str">
        <f t="shared" si="52"/>
        <v>CRWDBatl_OUTDOOR FOREST WALLA-Fearful Murmur_B00M_BCCK.wav</v>
      </c>
      <c r="I425" s="74">
        <v>1</v>
      </c>
      <c r="J425" s="74"/>
      <c r="K425" s="17" t="s">
        <v>10</v>
      </c>
      <c r="L425" s="74" t="s">
        <v>61</v>
      </c>
      <c r="M425" s="1"/>
      <c r="N425" s="1"/>
      <c r="O425" s="1"/>
    </row>
    <row r="426" spans="1:15" ht="16.5" hidden="1" customHeight="1" x14ac:dyDescent="0.15">
      <c r="A426" s="74" t="s">
        <v>56</v>
      </c>
      <c r="B426" s="2" t="s">
        <v>57</v>
      </c>
      <c r="C426" s="2"/>
      <c r="D426" s="2" t="s">
        <v>129</v>
      </c>
      <c r="E426" s="2"/>
      <c r="F426" s="2" t="s">
        <v>59</v>
      </c>
      <c r="G426" s="2" t="s">
        <v>60</v>
      </c>
      <c r="H426" s="75" t="str">
        <f t="shared" si="52"/>
        <v>CRWDBatl_OUTDOOR FOREST WALLA-Fearful Murmur_B00M_BCCK.wav</v>
      </c>
      <c r="I426" s="74">
        <v>1</v>
      </c>
      <c r="J426" s="74"/>
      <c r="K426" s="17" t="s">
        <v>10</v>
      </c>
      <c r="L426" s="74" t="s">
        <v>61</v>
      </c>
      <c r="M426" s="1"/>
      <c r="N426" s="1"/>
      <c r="O426" s="1"/>
    </row>
    <row r="427" spans="1:15" ht="16.5" hidden="1" customHeight="1" x14ac:dyDescent="0.15">
      <c r="A427" s="74" t="s">
        <v>56</v>
      </c>
      <c r="B427" s="2" t="s">
        <v>57</v>
      </c>
      <c r="C427" s="2"/>
      <c r="D427" s="2" t="s">
        <v>129</v>
      </c>
      <c r="E427" s="2"/>
      <c r="F427" s="2" t="s">
        <v>59</v>
      </c>
      <c r="G427" s="2" t="s">
        <v>60</v>
      </c>
      <c r="H427" s="75" t="str">
        <f t="shared" si="52"/>
        <v>CRWDBatl_OUTDOOR FOREST WALLA-Fearful Murmur_B00M_BCCK.wav</v>
      </c>
      <c r="I427" s="74">
        <v>1</v>
      </c>
      <c r="J427" s="74"/>
      <c r="K427" s="17" t="s">
        <v>10</v>
      </c>
      <c r="L427" s="74" t="s">
        <v>61</v>
      </c>
      <c r="M427" s="1"/>
      <c r="N427" s="1"/>
      <c r="O427" s="1"/>
    </row>
    <row r="428" spans="1:15" ht="16.5" hidden="1" customHeight="1" x14ac:dyDescent="0.15">
      <c r="A428" s="74" t="s">
        <v>56</v>
      </c>
      <c r="B428" s="2" t="s">
        <v>57</v>
      </c>
      <c r="C428" s="2"/>
      <c r="D428" s="2" t="s">
        <v>129</v>
      </c>
      <c r="E428" s="2"/>
      <c r="F428" s="2" t="s">
        <v>59</v>
      </c>
      <c r="G428" s="2" t="s">
        <v>60</v>
      </c>
      <c r="H428" s="75" t="str">
        <f t="shared" si="52"/>
        <v>CRWDBatl_OUTDOOR FOREST WALLA-Fearful Murmur_B00M_BCCK.wav</v>
      </c>
      <c r="I428" s="74">
        <v>1</v>
      </c>
      <c r="J428" s="74"/>
      <c r="K428" s="17" t="s">
        <v>10</v>
      </c>
      <c r="L428" s="74" t="s">
        <v>61</v>
      </c>
      <c r="M428" s="1"/>
      <c r="N428" s="1"/>
      <c r="O428" s="1"/>
    </row>
    <row r="429" spans="1:15" ht="16.5" hidden="1" customHeight="1" x14ac:dyDescent="0.15">
      <c r="A429" s="74" t="s">
        <v>56</v>
      </c>
      <c r="B429" s="2" t="s">
        <v>57</v>
      </c>
      <c r="C429" s="2"/>
      <c r="D429" s="2" t="s">
        <v>129</v>
      </c>
      <c r="E429" s="2"/>
      <c r="F429" s="2" t="s">
        <v>59</v>
      </c>
      <c r="G429" s="2" t="s">
        <v>60</v>
      </c>
      <c r="H429" s="75" t="str">
        <f t="shared" si="52"/>
        <v>CRWDBatl_OUTDOOR FOREST WALLA-Fearful Murmur_B00M_BCCK.wav</v>
      </c>
      <c r="I429" s="74">
        <v>1</v>
      </c>
      <c r="J429" s="74"/>
      <c r="K429" s="17" t="s">
        <v>10</v>
      </c>
      <c r="L429" s="74" t="s">
        <v>61</v>
      </c>
      <c r="M429" s="1"/>
      <c r="N429" s="1"/>
      <c r="O429" s="1"/>
    </row>
    <row r="430" spans="1:15" ht="16.5" hidden="1" customHeight="1" x14ac:dyDescent="0.15">
      <c r="A430" s="74" t="s">
        <v>56</v>
      </c>
      <c r="B430" s="2" t="s">
        <v>57</v>
      </c>
      <c r="C430" s="2"/>
      <c r="D430" s="2" t="s">
        <v>129</v>
      </c>
      <c r="E430" s="2"/>
      <c r="F430" s="2" t="s">
        <v>59</v>
      </c>
      <c r="G430" s="2" t="s">
        <v>60</v>
      </c>
      <c r="H430" s="75" t="str">
        <f t="shared" si="52"/>
        <v>CRWDBatl_OUTDOOR FOREST WALLA-Fearful Murmur_B00M_BCCK.wav</v>
      </c>
      <c r="I430" s="74">
        <v>1</v>
      </c>
      <c r="J430" s="74"/>
      <c r="K430" s="17" t="s">
        <v>10</v>
      </c>
      <c r="L430" s="74" t="s">
        <v>61</v>
      </c>
      <c r="M430" s="1"/>
      <c r="N430" s="1"/>
      <c r="O430" s="1"/>
    </row>
    <row r="431" spans="1:15" ht="16.5" hidden="1" customHeight="1" x14ac:dyDescent="0.15">
      <c r="A431" s="74" t="s">
        <v>56</v>
      </c>
      <c r="B431" s="2" t="s">
        <v>57</v>
      </c>
      <c r="C431" s="2"/>
      <c r="D431" s="2" t="s">
        <v>129</v>
      </c>
      <c r="E431" s="2"/>
      <c r="F431" s="2" t="s">
        <v>59</v>
      </c>
      <c r="G431" s="2" t="s">
        <v>60</v>
      </c>
      <c r="H431" s="75" t="str">
        <f t="shared" si="52"/>
        <v>CRWDBatl_OUTDOOR FOREST WALLA-Fearful Murmur_B00M_BCCK.wav</v>
      </c>
      <c r="I431" s="74">
        <v>1</v>
      </c>
      <c r="J431" s="74"/>
      <c r="K431" s="17" t="s">
        <v>10</v>
      </c>
      <c r="L431" s="74" t="s">
        <v>61</v>
      </c>
      <c r="M431" s="1"/>
      <c r="N431" s="1"/>
      <c r="O431" s="1"/>
    </row>
    <row r="432" spans="1:15" ht="16.5" hidden="1" customHeight="1" x14ac:dyDescent="0.15">
      <c r="A432" s="74" t="s">
        <v>56</v>
      </c>
      <c r="B432" s="2" t="s">
        <v>73</v>
      </c>
      <c r="C432" s="2" t="s">
        <v>74</v>
      </c>
      <c r="D432" s="2" t="s">
        <v>129</v>
      </c>
      <c r="E432" s="2"/>
      <c r="F432" s="2" t="s">
        <v>59</v>
      </c>
      <c r="G432" s="2" t="s">
        <v>60</v>
      </c>
      <c r="H432" s="75" t="str">
        <f t="shared" ref="H432:H443" si="53">CONCATENATE(A432&amp; "_" &amp;B432&amp; "-" &amp;C432&amp; " " &amp;D432&amp; "_" &amp;F432&amp; "_" &amp;G432&amp; ".wav")</f>
        <v>CRWDBatl_OUTDOOR FIELD WALLA-Female Fearful Murmur_B00M_BCCK.wav</v>
      </c>
      <c r="I432" s="74">
        <v>1</v>
      </c>
      <c r="J432" s="74"/>
      <c r="K432" s="17" t="s">
        <v>10</v>
      </c>
      <c r="L432" s="74" t="s">
        <v>61</v>
      </c>
      <c r="M432" s="1"/>
      <c r="N432" s="1"/>
      <c r="O432" s="1"/>
    </row>
    <row r="433" spans="1:15" ht="16.5" hidden="1" customHeight="1" x14ac:dyDescent="0.15">
      <c r="A433" s="74" t="s">
        <v>56</v>
      </c>
      <c r="B433" s="2" t="s">
        <v>73</v>
      </c>
      <c r="C433" s="2" t="s">
        <v>74</v>
      </c>
      <c r="D433" s="2" t="s">
        <v>129</v>
      </c>
      <c r="E433" s="2"/>
      <c r="F433" s="2" t="s">
        <v>59</v>
      </c>
      <c r="G433" s="2" t="s">
        <v>60</v>
      </c>
      <c r="H433" s="75" t="str">
        <f t="shared" si="53"/>
        <v>CRWDBatl_OUTDOOR FIELD WALLA-Female Fearful Murmur_B00M_BCCK.wav</v>
      </c>
      <c r="I433" s="74">
        <v>1</v>
      </c>
      <c r="J433" s="74"/>
      <c r="K433" s="17" t="s">
        <v>10</v>
      </c>
      <c r="L433" s="74" t="s">
        <v>61</v>
      </c>
      <c r="M433" s="1"/>
      <c r="N433" s="1"/>
      <c r="O433" s="1"/>
    </row>
    <row r="434" spans="1:15" ht="16.5" hidden="1" customHeight="1" x14ac:dyDescent="0.15">
      <c r="A434" s="74" t="s">
        <v>56</v>
      </c>
      <c r="B434" s="2" t="s">
        <v>73</v>
      </c>
      <c r="C434" s="2" t="s">
        <v>74</v>
      </c>
      <c r="D434" s="2" t="s">
        <v>129</v>
      </c>
      <c r="E434" s="2"/>
      <c r="F434" s="2" t="s">
        <v>59</v>
      </c>
      <c r="G434" s="2" t="s">
        <v>60</v>
      </c>
      <c r="H434" s="75" t="str">
        <f t="shared" si="53"/>
        <v>CRWDBatl_OUTDOOR FIELD WALLA-Female Fearful Murmur_B00M_BCCK.wav</v>
      </c>
      <c r="I434" s="74">
        <v>1</v>
      </c>
      <c r="J434" s="74"/>
      <c r="K434" s="17" t="s">
        <v>10</v>
      </c>
      <c r="L434" s="74" t="s">
        <v>61</v>
      </c>
      <c r="M434" s="1"/>
      <c r="N434" s="1"/>
      <c r="O434" s="1"/>
    </row>
    <row r="435" spans="1:15" ht="16.5" hidden="1" customHeight="1" x14ac:dyDescent="0.15">
      <c r="A435" s="74" t="s">
        <v>56</v>
      </c>
      <c r="B435" s="2" t="s">
        <v>73</v>
      </c>
      <c r="C435" s="2" t="s">
        <v>74</v>
      </c>
      <c r="D435" s="2" t="s">
        <v>129</v>
      </c>
      <c r="E435" s="2"/>
      <c r="F435" s="2" t="s">
        <v>59</v>
      </c>
      <c r="G435" s="2" t="s">
        <v>60</v>
      </c>
      <c r="H435" s="75" t="str">
        <f t="shared" si="53"/>
        <v>CRWDBatl_OUTDOOR FIELD WALLA-Female Fearful Murmur_B00M_BCCK.wav</v>
      </c>
      <c r="I435" s="74">
        <v>1</v>
      </c>
      <c r="J435" s="74"/>
      <c r="K435" s="17" t="s">
        <v>10</v>
      </c>
      <c r="L435" s="74" t="s">
        <v>61</v>
      </c>
      <c r="M435" s="1"/>
      <c r="N435" s="1"/>
      <c r="O435" s="1"/>
    </row>
    <row r="436" spans="1:15" ht="16.5" hidden="1" customHeight="1" x14ac:dyDescent="0.15">
      <c r="A436" s="74" t="s">
        <v>56</v>
      </c>
      <c r="B436" s="2" t="s">
        <v>73</v>
      </c>
      <c r="C436" s="2" t="s">
        <v>74</v>
      </c>
      <c r="D436" s="2" t="s">
        <v>129</v>
      </c>
      <c r="E436" s="2"/>
      <c r="F436" s="2" t="s">
        <v>59</v>
      </c>
      <c r="G436" s="2" t="s">
        <v>60</v>
      </c>
      <c r="H436" s="75" t="str">
        <f t="shared" si="53"/>
        <v>CRWDBatl_OUTDOOR FIELD WALLA-Female Fearful Murmur_B00M_BCCK.wav</v>
      </c>
      <c r="I436" s="74">
        <v>1</v>
      </c>
      <c r="J436" s="74"/>
      <c r="K436" s="17" t="s">
        <v>10</v>
      </c>
      <c r="L436" s="74" t="s">
        <v>61</v>
      </c>
      <c r="M436" s="1"/>
      <c r="N436" s="1"/>
      <c r="O436" s="1"/>
    </row>
    <row r="437" spans="1:15" ht="16.5" hidden="1" customHeight="1" x14ac:dyDescent="0.15">
      <c r="A437" s="74" t="s">
        <v>56</v>
      </c>
      <c r="B437" s="2" t="s">
        <v>73</v>
      </c>
      <c r="C437" s="2" t="s">
        <v>74</v>
      </c>
      <c r="D437" s="2" t="s">
        <v>129</v>
      </c>
      <c r="E437" s="2"/>
      <c r="F437" s="2" t="s">
        <v>59</v>
      </c>
      <c r="G437" s="2" t="s">
        <v>60</v>
      </c>
      <c r="H437" s="75" t="str">
        <f t="shared" si="53"/>
        <v>CRWDBatl_OUTDOOR FIELD WALLA-Female Fearful Murmur_B00M_BCCK.wav</v>
      </c>
      <c r="I437" s="74">
        <v>1</v>
      </c>
      <c r="J437" s="74"/>
      <c r="K437" s="17" t="s">
        <v>10</v>
      </c>
      <c r="L437" s="74" t="s">
        <v>61</v>
      </c>
      <c r="M437" s="1"/>
      <c r="N437" s="1"/>
      <c r="O437" s="1"/>
    </row>
    <row r="438" spans="1:15" ht="16.5" hidden="1" customHeight="1" x14ac:dyDescent="0.15">
      <c r="A438" s="74" t="s">
        <v>56</v>
      </c>
      <c r="B438" s="2" t="s">
        <v>73</v>
      </c>
      <c r="C438" s="2" t="s">
        <v>74</v>
      </c>
      <c r="D438" s="2" t="s">
        <v>129</v>
      </c>
      <c r="E438" s="2"/>
      <c r="F438" s="2" t="s">
        <v>59</v>
      </c>
      <c r="G438" s="2" t="s">
        <v>60</v>
      </c>
      <c r="H438" s="75" t="str">
        <f t="shared" si="53"/>
        <v>CRWDBatl_OUTDOOR FIELD WALLA-Female Fearful Murmur_B00M_BCCK.wav</v>
      </c>
      <c r="I438" s="74">
        <v>1</v>
      </c>
      <c r="J438" s="74"/>
      <c r="K438" s="17" t="s">
        <v>10</v>
      </c>
      <c r="L438" s="74" t="s">
        <v>61</v>
      </c>
      <c r="M438" s="1"/>
      <c r="N438" s="1"/>
      <c r="O438" s="1"/>
    </row>
    <row r="439" spans="1:15" ht="16.5" hidden="1" customHeight="1" x14ac:dyDescent="0.15">
      <c r="A439" s="74" t="s">
        <v>56</v>
      </c>
      <c r="B439" s="2" t="s">
        <v>73</v>
      </c>
      <c r="C439" s="2" t="s">
        <v>74</v>
      </c>
      <c r="D439" s="2" t="s">
        <v>129</v>
      </c>
      <c r="E439" s="2"/>
      <c r="F439" s="2" t="s">
        <v>59</v>
      </c>
      <c r="G439" s="2" t="s">
        <v>60</v>
      </c>
      <c r="H439" s="75" t="str">
        <f t="shared" si="53"/>
        <v>CRWDBatl_OUTDOOR FIELD WALLA-Female Fearful Murmur_B00M_BCCK.wav</v>
      </c>
      <c r="I439" s="74">
        <v>1</v>
      </c>
      <c r="J439" s="74"/>
      <c r="K439" s="17" t="s">
        <v>10</v>
      </c>
      <c r="L439" s="74" t="s">
        <v>61</v>
      </c>
      <c r="M439" s="1"/>
      <c r="N439" s="1"/>
      <c r="O439" s="1"/>
    </row>
    <row r="440" spans="1:15" ht="16.5" hidden="1" customHeight="1" x14ac:dyDescent="0.15">
      <c r="A440" s="74" t="s">
        <v>56</v>
      </c>
      <c r="B440" s="2" t="s">
        <v>73</v>
      </c>
      <c r="C440" s="2" t="s">
        <v>74</v>
      </c>
      <c r="D440" s="2" t="s">
        <v>129</v>
      </c>
      <c r="E440" s="2"/>
      <c r="F440" s="2" t="s">
        <v>59</v>
      </c>
      <c r="G440" s="2" t="s">
        <v>60</v>
      </c>
      <c r="H440" s="75" t="str">
        <f t="shared" si="53"/>
        <v>CRWDBatl_OUTDOOR FIELD WALLA-Female Fearful Murmur_B00M_BCCK.wav</v>
      </c>
      <c r="I440" s="74">
        <v>1</v>
      </c>
      <c r="J440" s="74"/>
      <c r="K440" s="17" t="s">
        <v>10</v>
      </c>
      <c r="L440" s="74" t="s">
        <v>61</v>
      </c>
      <c r="M440" s="1"/>
      <c r="N440" s="1"/>
      <c r="O440" s="1"/>
    </row>
    <row r="441" spans="1:15" ht="16.5" hidden="1" customHeight="1" x14ac:dyDescent="0.15">
      <c r="A441" s="74" t="s">
        <v>56</v>
      </c>
      <c r="B441" s="2" t="s">
        <v>73</v>
      </c>
      <c r="C441" s="2" t="s">
        <v>74</v>
      </c>
      <c r="D441" s="2" t="s">
        <v>129</v>
      </c>
      <c r="E441" s="2"/>
      <c r="F441" s="2" t="s">
        <v>59</v>
      </c>
      <c r="G441" s="2" t="s">
        <v>60</v>
      </c>
      <c r="H441" s="75" t="str">
        <f t="shared" si="53"/>
        <v>CRWDBatl_OUTDOOR FIELD WALLA-Female Fearful Murmur_B00M_BCCK.wav</v>
      </c>
      <c r="I441" s="74">
        <v>1</v>
      </c>
      <c r="J441" s="74"/>
      <c r="K441" s="17" t="s">
        <v>10</v>
      </c>
      <c r="L441" s="74" t="s">
        <v>61</v>
      </c>
      <c r="M441" s="1"/>
      <c r="N441" s="1"/>
      <c r="O441" s="1"/>
    </row>
    <row r="442" spans="1:15" ht="16.5" hidden="1" customHeight="1" x14ac:dyDescent="0.15">
      <c r="A442" s="74" t="s">
        <v>56</v>
      </c>
      <c r="B442" s="2" t="s">
        <v>73</v>
      </c>
      <c r="C442" s="2" t="s">
        <v>74</v>
      </c>
      <c r="D442" s="2" t="s">
        <v>129</v>
      </c>
      <c r="E442" s="2"/>
      <c r="F442" s="2" t="s">
        <v>59</v>
      </c>
      <c r="G442" s="2" t="s">
        <v>60</v>
      </c>
      <c r="H442" s="75" t="str">
        <f t="shared" si="53"/>
        <v>CRWDBatl_OUTDOOR FIELD WALLA-Female Fearful Murmur_B00M_BCCK.wav</v>
      </c>
      <c r="I442" s="74">
        <v>1</v>
      </c>
      <c r="J442" s="74"/>
      <c r="K442" s="17" t="s">
        <v>10</v>
      </c>
      <c r="L442" s="74" t="s">
        <v>61</v>
      </c>
      <c r="M442" s="1"/>
      <c r="N442" s="1"/>
      <c r="O442" s="1"/>
    </row>
    <row r="443" spans="1:15" ht="16.5" hidden="1" customHeight="1" x14ac:dyDescent="0.15">
      <c r="A443" s="74" t="s">
        <v>56</v>
      </c>
      <c r="B443" s="2" t="s">
        <v>73</v>
      </c>
      <c r="C443" s="2" t="s">
        <v>74</v>
      </c>
      <c r="D443" s="2" t="s">
        <v>129</v>
      </c>
      <c r="E443" s="2"/>
      <c r="F443" s="2" t="s">
        <v>59</v>
      </c>
      <c r="G443" s="2" t="s">
        <v>60</v>
      </c>
      <c r="H443" s="75" t="str">
        <f t="shared" si="53"/>
        <v>CRWDBatl_OUTDOOR FIELD WALLA-Female Fearful Murmur_B00M_BCCK.wav</v>
      </c>
      <c r="I443" s="74">
        <v>1</v>
      </c>
      <c r="J443" s="74"/>
      <c r="K443" s="17" t="s">
        <v>10</v>
      </c>
      <c r="L443" s="74" t="s">
        <v>61</v>
      </c>
      <c r="M443" s="1"/>
      <c r="N443" s="1"/>
      <c r="O443" s="1"/>
    </row>
    <row r="444" spans="1:15" ht="16.5" hidden="1" customHeight="1" x14ac:dyDescent="0.15">
      <c r="A444" s="74" t="s">
        <v>56</v>
      </c>
      <c r="B444" s="2" t="s">
        <v>57</v>
      </c>
      <c r="C444" s="2"/>
      <c r="D444" s="2" t="s">
        <v>130</v>
      </c>
      <c r="E444" s="2"/>
      <c r="F444" s="2" t="s">
        <v>59</v>
      </c>
      <c r="G444" s="2" t="s">
        <v>60</v>
      </c>
      <c r="H444" s="75" t="str">
        <f t="shared" ref="H444:H455" si="54">CONCATENATE(A444&amp; "_" &amp;B444&amp; "-" &amp;D444&amp; "_" &amp;F444&amp; "_" &amp;G444&amp; ".wav")</f>
        <v>CRWDBatl_OUTDOOR FOREST WALLA-Happy Murmur_B00M_BCCK.wav</v>
      </c>
      <c r="I444" s="74">
        <v>1</v>
      </c>
      <c r="J444" s="74"/>
      <c r="K444" s="17" t="s">
        <v>10</v>
      </c>
      <c r="L444" s="74" t="s">
        <v>61</v>
      </c>
      <c r="M444" s="1"/>
      <c r="N444" s="1"/>
      <c r="O444" s="1"/>
    </row>
    <row r="445" spans="1:15" ht="16.5" hidden="1" customHeight="1" x14ac:dyDescent="0.15">
      <c r="A445" s="74" t="s">
        <v>56</v>
      </c>
      <c r="B445" s="2" t="s">
        <v>57</v>
      </c>
      <c r="C445" s="2"/>
      <c r="D445" s="2" t="s">
        <v>130</v>
      </c>
      <c r="E445" s="2"/>
      <c r="F445" s="2" t="s">
        <v>59</v>
      </c>
      <c r="G445" s="2" t="s">
        <v>60</v>
      </c>
      <c r="H445" s="75" t="str">
        <f t="shared" si="54"/>
        <v>CRWDBatl_OUTDOOR FOREST WALLA-Happy Murmur_B00M_BCCK.wav</v>
      </c>
      <c r="I445" s="74">
        <v>1</v>
      </c>
      <c r="J445" s="74"/>
      <c r="K445" s="17" t="s">
        <v>10</v>
      </c>
      <c r="L445" s="74" t="s">
        <v>61</v>
      </c>
      <c r="M445" s="1"/>
      <c r="N445" s="1"/>
      <c r="O445" s="1"/>
    </row>
    <row r="446" spans="1:15" ht="16.5" hidden="1" customHeight="1" x14ac:dyDescent="0.15">
      <c r="A446" s="74" t="s">
        <v>56</v>
      </c>
      <c r="B446" s="2" t="s">
        <v>57</v>
      </c>
      <c r="C446" s="2"/>
      <c r="D446" s="2" t="s">
        <v>130</v>
      </c>
      <c r="E446" s="2"/>
      <c r="F446" s="2" t="s">
        <v>59</v>
      </c>
      <c r="G446" s="2" t="s">
        <v>60</v>
      </c>
      <c r="H446" s="75" t="str">
        <f t="shared" si="54"/>
        <v>CRWDBatl_OUTDOOR FOREST WALLA-Happy Murmur_B00M_BCCK.wav</v>
      </c>
      <c r="I446" s="74">
        <v>1</v>
      </c>
      <c r="J446" s="74"/>
      <c r="K446" s="17" t="s">
        <v>10</v>
      </c>
      <c r="L446" s="74" t="s">
        <v>61</v>
      </c>
      <c r="M446" s="1"/>
      <c r="N446" s="1"/>
      <c r="O446" s="1"/>
    </row>
    <row r="447" spans="1:15" ht="16.5" hidden="1" customHeight="1" x14ac:dyDescent="0.15">
      <c r="A447" s="74" t="s">
        <v>56</v>
      </c>
      <c r="B447" s="2" t="s">
        <v>57</v>
      </c>
      <c r="C447" s="2"/>
      <c r="D447" s="2" t="s">
        <v>130</v>
      </c>
      <c r="E447" s="2"/>
      <c r="F447" s="2" t="s">
        <v>59</v>
      </c>
      <c r="G447" s="2" t="s">
        <v>60</v>
      </c>
      <c r="H447" s="75" t="str">
        <f t="shared" si="54"/>
        <v>CRWDBatl_OUTDOOR FOREST WALLA-Happy Murmur_B00M_BCCK.wav</v>
      </c>
      <c r="I447" s="74">
        <v>1</v>
      </c>
      <c r="J447" s="74"/>
      <c r="K447" s="17" t="s">
        <v>10</v>
      </c>
      <c r="L447" s="74" t="s">
        <v>61</v>
      </c>
      <c r="M447" s="1"/>
      <c r="N447" s="1"/>
      <c r="O447" s="1"/>
    </row>
    <row r="448" spans="1:15" ht="16.5" hidden="1" customHeight="1" x14ac:dyDescent="0.15">
      <c r="A448" s="74" t="s">
        <v>56</v>
      </c>
      <c r="B448" s="2" t="s">
        <v>57</v>
      </c>
      <c r="C448" s="2"/>
      <c r="D448" s="2" t="s">
        <v>130</v>
      </c>
      <c r="E448" s="2"/>
      <c r="F448" s="2" t="s">
        <v>59</v>
      </c>
      <c r="G448" s="2" t="s">
        <v>60</v>
      </c>
      <c r="H448" s="75" t="str">
        <f t="shared" si="54"/>
        <v>CRWDBatl_OUTDOOR FOREST WALLA-Happy Murmur_B00M_BCCK.wav</v>
      </c>
      <c r="I448" s="74">
        <v>1</v>
      </c>
      <c r="J448" s="74"/>
      <c r="K448" s="17" t="s">
        <v>10</v>
      </c>
      <c r="L448" s="74" t="s">
        <v>61</v>
      </c>
      <c r="M448" s="1"/>
      <c r="N448" s="1"/>
      <c r="O448" s="1"/>
    </row>
    <row r="449" spans="1:15" ht="16.5" hidden="1" customHeight="1" x14ac:dyDescent="0.15">
      <c r="A449" s="74" t="s">
        <v>56</v>
      </c>
      <c r="B449" s="2" t="s">
        <v>57</v>
      </c>
      <c r="C449" s="2"/>
      <c r="D449" s="2" t="s">
        <v>130</v>
      </c>
      <c r="E449" s="2"/>
      <c r="F449" s="2" t="s">
        <v>59</v>
      </c>
      <c r="G449" s="2" t="s">
        <v>60</v>
      </c>
      <c r="H449" s="75" t="str">
        <f t="shared" si="54"/>
        <v>CRWDBatl_OUTDOOR FOREST WALLA-Happy Murmur_B00M_BCCK.wav</v>
      </c>
      <c r="I449" s="74">
        <v>1</v>
      </c>
      <c r="J449" s="74"/>
      <c r="K449" s="17" t="s">
        <v>10</v>
      </c>
      <c r="L449" s="74" t="s">
        <v>61</v>
      </c>
      <c r="M449" s="1"/>
      <c r="N449" s="1"/>
      <c r="O449" s="1"/>
    </row>
    <row r="450" spans="1:15" ht="16.5" hidden="1" customHeight="1" x14ac:dyDescent="0.15">
      <c r="A450" s="74" t="s">
        <v>56</v>
      </c>
      <c r="B450" s="2" t="s">
        <v>57</v>
      </c>
      <c r="C450" s="2"/>
      <c r="D450" s="2" t="s">
        <v>130</v>
      </c>
      <c r="E450" s="2"/>
      <c r="F450" s="2" t="s">
        <v>59</v>
      </c>
      <c r="G450" s="2" t="s">
        <v>60</v>
      </c>
      <c r="H450" s="75" t="str">
        <f t="shared" si="54"/>
        <v>CRWDBatl_OUTDOOR FOREST WALLA-Happy Murmur_B00M_BCCK.wav</v>
      </c>
      <c r="I450" s="74">
        <v>1</v>
      </c>
      <c r="J450" s="74"/>
      <c r="K450" s="17" t="s">
        <v>10</v>
      </c>
      <c r="L450" s="74" t="s">
        <v>61</v>
      </c>
      <c r="M450" s="1"/>
      <c r="N450" s="1"/>
      <c r="O450" s="1"/>
    </row>
    <row r="451" spans="1:15" ht="16.5" hidden="1" customHeight="1" x14ac:dyDescent="0.15">
      <c r="A451" s="74" t="s">
        <v>56</v>
      </c>
      <c r="B451" s="2" t="s">
        <v>57</v>
      </c>
      <c r="C451" s="2"/>
      <c r="D451" s="2" t="s">
        <v>130</v>
      </c>
      <c r="E451" s="2"/>
      <c r="F451" s="2" t="s">
        <v>59</v>
      </c>
      <c r="G451" s="2" t="s">
        <v>60</v>
      </c>
      <c r="H451" s="75" t="str">
        <f t="shared" si="54"/>
        <v>CRWDBatl_OUTDOOR FOREST WALLA-Happy Murmur_B00M_BCCK.wav</v>
      </c>
      <c r="I451" s="74">
        <v>1</v>
      </c>
      <c r="J451" s="74"/>
      <c r="K451" s="17" t="s">
        <v>10</v>
      </c>
      <c r="L451" s="74" t="s">
        <v>61</v>
      </c>
      <c r="M451" s="1"/>
      <c r="N451" s="1"/>
      <c r="O451" s="1"/>
    </row>
    <row r="452" spans="1:15" ht="16.5" hidden="1" customHeight="1" x14ac:dyDescent="0.15">
      <c r="A452" s="74" t="s">
        <v>56</v>
      </c>
      <c r="B452" s="2" t="s">
        <v>57</v>
      </c>
      <c r="C452" s="2"/>
      <c r="D452" s="2" t="s">
        <v>130</v>
      </c>
      <c r="E452" s="2"/>
      <c r="F452" s="2" t="s">
        <v>59</v>
      </c>
      <c r="G452" s="2" t="s">
        <v>60</v>
      </c>
      <c r="H452" s="75" t="str">
        <f t="shared" si="54"/>
        <v>CRWDBatl_OUTDOOR FOREST WALLA-Happy Murmur_B00M_BCCK.wav</v>
      </c>
      <c r="I452" s="74">
        <v>1</v>
      </c>
      <c r="J452" s="74"/>
      <c r="K452" s="17" t="s">
        <v>10</v>
      </c>
      <c r="L452" s="74" t="s">
        <v>61</v>
      </c>
      <c r="M452" s="1"/>
      <c r="N452" s="1"/>
      <c r="O452" s="1"/>
    </row>
    <row r="453" spans="1:15" ht="16.5" hidden="1" customHeight="1" x14ac:dyDescent="0.15">
      <c r="A453" s="74" t="s">
        <v>56</v>
      </c>
      <c r="B453" s="2" t="s">
        <v>57</v>
      </c>
      <c r="C453" s="2"/>
      <c r="D453" s="2" t="s">
        <v>130</v>
      </c>
      <c r="E453" s="2"/>
      <c r="F453" s="2" t="s">
        <v>59</v>
      </c>
      <c r="G453" s="2" t="s">
        <v>60</v>
      </c>
      <c r="H453" s="75" t="str">
        <f t="shared" si="54"/>
        <v>CRWDBatl_OUTDOOR FOREST WALLA-Happy Murmur_B00M_BCCK.wav</v>
      </c>
      <c r="I453" s="74">
        <v>1</v>
      </c>
      <c r="J453" s="74"/>
      <c r="K453" s="17" t="s">
        <v>10</v>
      </c>
      <c r="L453" s="74" t="s">
        <v>61</v>
      </c>
      <c r="M453" s="1"/>
      <c r="N453" s="1"/>
      <c r="O453" s="1"/>
    </row>
    <row r="454" spans="1:15" ht="16.5" hidden="1" customHeight="1" x14ac:dyDescent="0.15">
      <c r="A454" s="74" t="s">
        <v>56</v>
      </c>
      <c r="B454" s="2" t="s">
        <v>57</v>
      </c>
      <c r="C454" s="2"/>
      <c r="D454" s="2" t="s">
        <v>130</v>
      </c>
      <c r="E454" s="2"/>
      <c r="F454" s="2" t="s">
        <v>59</v>
      </c>
      <c r="G454" s="2" t="s">
        <v>60</v>
      </c>
      <c r="H454" s="75" t="str">
        <f t="shared" si="54"/>
        <v>CRWDBatl_OUTDOOR FOREST WALLA-Happy Murmur_B00M_BCCK.wav</v>
      </c>
      <c r="I454" s="74">
        <v>1</v>
      </c>
      <c r="J454" s="74"/>
      <c r="K454" s="17" t="s">
        <v>10</v>
      </c>
      <c r="L454" s="74" t="s">
        <v>61</v>
      </c>
      <c r="M454" s="1"/>
      <c r="N454" s="1"/>
      <c r="O454" s="1"/>
    </row>
    <row r="455" spans="1:15" ht="16.5" hidden="1" customHeight="1" x14ac:dyDescent="0.15">
      <c r="A455" s="74" t="s">
        <v>56</v>
      </c>
      <c r="B455" s="2" t="s">
        <v>57</v>
      </c>
      <c r="C455" s="2"/>
      <c r="D455" s="2" t="s">
        <v>130</v>
      </c>
      <c r="E455" s="2"/>
      <c r="F455" s="2" t="s">
        <v>59</v>
      </c>
      <c r="G455" s="2" t="s">
        <v>60</v>
      </c>
      <c r="H455" s="75" t="str">
        <f t="shared" si="54"/>
        <v>CRWDBatl_OUTDOOR FOREST WALLA-Happy Murmur_B00M_BCCK.wav</v>
      </c>
      <c r="I455" s="74">
        <v>1</v>
      </c>
      <c r="J455" s="74"/>
      <c r="K455" s="17" t="s">
        <v>10</v>
      </c>
      <c r="L455" s="74" t="s">
        <v>61</v>
      </c>
      <c r="M455" s="1"/>
      <c r="N455" s="1"/>
      <c r="O455" s="1"/>
    </row>
    <row r="456" spans="1:15" ht="16.5" hidden="1" customHeight="1" x14ac:dyDescent="0.15">
      <c r="A456" s="74" t="s">
        <v>56</v>
      </c>
      <c r="B456" s="2" t="s">
        <v>73</v>
      </c>
      <c r="C456" s="2" t="s">
        <v>74</v>
      </c>
      <c r="D456" s="2" t="s">
        <v>130</v>
      </c>
      <c r="E456" s="2" t="s">
        <v>76</v>
      </c>
      <c r="F456" s="2" t="s">
        <v>59</v>
      </c>
      <c r="G456" s="2" t="s">
        <v>60</v>
      </c>
      <c r="H456" s="75" t="str">
        <f>CONCATENATE(A456&amp; "_" &amp;B456&amp; "-" &amp;C456&amp; " " &amp;D456)</f>
        <v>CRWDBatl_OUTDOOR FIELD WALLA-Female Happy Murmur</v>
      </c>
      <c r="I456" s="74">
        <v>1</v>
      </c>
      <c r="J456" s="74" t="s">
        <v>4</v>
      </c>
      <c r="K456" s="17" t="s">
        <v>11</v>
      </c>
      <c r="L456" s="74" t="s">
        <v>61</v>
      </c>
      <c r="M456" s="1"/>
      <c r="N456" s="1"/>
      <c r="O456" s="1"/>
    </row>
    <row r="457" spans="1:15" ht="16.5" hidden="1" customHeight="1" x14ac:dyDescent="0.15">
      <c r="A457" s="74" t="s">
        <v>56</v>
      </c>
      <c r="B457" s="2" t="s">
        <v>73</v>
      </c>
      <c r="C457" s="2" t="s">
        <v>77</v>
      </c>
      <c r="D457" s="2" t="s">
        <v>130</v>
      </c>
      <c r="E457" s="2" t="s">
        <v>79</v>
      </c>
      <c r="F457" s="2" t="s">
        <v>59</v>
      </c>
      <c r="G457" s="2" t="s">
        <v>60</v>
      </c>
      <c r="H457" s="75" t="str">
        <f t="shared" ref="H457:H459" si="55">CONCATENATE(A457&amp; "_" &amp;B457&amp; "-" &amp;C457&amp; " " &amp;D457&amp; "_" &amp;F457&amp; "_" &amp;G457&amp; ".wav")</f>
        <v>CRWDBatl_OUTDOOR FIELD WALLA-Male Happy Murmur_B00M_BCCK.wav</v>
      </c>
      <c r="I457" s="74">
        <v>1</v>
      </c>
      <c r="J457" s="74"/>
      <c r="K457" s="17" t="s">
        <v>11</v>
      </c>
      <c r="L457" s="74" t="s">
        <v>61</v>
      </c>
      <c r="M457" s="1"/>
      <c r="N457" s="1"/>
      <c r="O457" s="1"/>
    </row>
    <row r="458" spans="1:15" ht="16.5" hidden="1" customHeight="1" x14ac:dyDescent="0.15">
      <c r="A458" s="74" t="s">
        <v>56</v>
      </c>
      <c r="B458" s="2" t="s">
        <v>73</v>
      </c>
      <c r="C458" s="2" t="s">
        <v>77</v>
      </c>
      <c r="D458" s="2" t="s">
        <v>130</v>
      </c>
      <c r="E458" s="2" t="s">
        <v>80</v>
      </c>
      <c r="F458" s="2" t="s">
        <v>59</v>
      </c>
      <c r="G458" s="2" t="s">
        <v>60</v>
      </c>
      <c r="H458" s="75" t="str">
        <f t="shared" si="55"/>
        <v>CRWDBatl_OUTDOOR FIELD WALLA-Male Happy Murmur_B00M_BCCK.wav</v>
      </c>
      <c r="I458" s="74">
        <v>1</v>
      </c>
      <c r="J458" s="74"/>
      <c r="K458" s="17" t="s">
        <v>11</v>
      </c>
      <c r="L458" s="74" t="s">
        <v>61</v>
      </c>
      <c r="M458" s="1"/>
      <c r="N458" s="1"/>
      <c r="O458" s="1"/>
    </row>
    <row r="459" spans="1:15" ht="16.5" hidden="1" customHeight="1" x14ac:dyDescent="0.15">
      <c r="A459" s="74" t="s">
        <v>56</v>
      </c>
      <c r="B459" s="2" t="s">
        <v>73</v>
      </c>
      <c r="C459" s="2" t="s">
        <v>77</v>
      </c>
      <c r="D459" s="2" t="s">
        <v>130</v>
      </c>
      <c r="E459" s="2" t="s">
        <v>81</v>
      </c>
      <c r="F459" s="2" t="s">
        <v>59</v>
      </c>
      <c r="G459" s="2" t="s">
        <v>60</v>
      </c>
      <c r="H459" s="75" t="str">
        <f t="shared" si="55"/>
        <v>CRWDBatl_OUTDOOR FIELD WALLA-Male Happy Murmur_B00M_BCCK.wav</v>
      </c>
      <c r="I459" s="74">
        <v>1</v>
      </c>
      <c r="J459" s="74"/>
      <c r="K459" s="17" t="s">
        <v>11</v>
      </c>
      <c r="L459" s="74" t="s">
        <v>61</v>
      </c>
      <c r="M459" s="1"/>
      <c r="N459" s="1"/>
      <c r="O459" s="1"/>
    </row>
    <row r="460" spans="1:15" ht="16.5" hidden="1" customHeight="1" x14ac:dyDescent="0.15">
      <c r="A460" s="74" t="s">
        <v>56</v>
      </c>
      <c r="B460" s="2" t="s">
        <v>73</v>
      </c>
      <c r="C460" s="2" t="s">
        <v>74</v>
      </c>
      <c r="D460" s="2" t="s">
        <v>130</v>
      </c>
      <c r="E460" s="2" t="s">
        <v>83</v>
      </c>
      <c r="F460" s="2" t="s">
        <v>59</v>
      </c>
      <c r="G460" s="2" t="s">
        <v>60</v>
      </c>
      <c r="H460" s="75" t="str">
        <f>CONCATENATE(A460&amp; "_" &amp;B460&amp; "-" &amp;C460&amp; " " &amp;D460)</f>
        <v>CRWDBatl_OUTDOOR FIELD WALLA-Female Happy Murmur</v>
      </c>
      <c r="I460" s="74">
        <v>1</v>
      </c>
      <c r="J460" s="74" t="s">
        <v>4</v>
      </c>
      <c r="K460" s="17" t="s">
        <v>11</v>
      </c>
      <c r="L460" s="74" t="s">
        <v>61</v>
      </c>
      <c r="M460" s="1"/>
      <c r="N460" s="1"/>
      <c r="O460" s="1"/>
    </row>
    <row r="461" spans="1:15" ht="16.5" hidden="1" customHeight="1" x14ac:dyDescent="0.15">
      <c r="A461" s="74" t="s">
        <v>56</v>
      </c>
      <c r="B461" s="2" t="s">
        <v>73</v>
      </c>
      <c r="C461" s="2" t="s">
        <v>77</v>
      </c>
      <c r="D461" s="2" t="s">
        <v>130</v>
      </c>
      <c r="E461" s="2" t="s">
        <v>84</v>
      </c>
      <c r="F461" s="2" t="s">
        <v>59</v>
      </c>
      <c r="G461" s="2" t="s">
        <v>60</v>
      </c>
      <c r="H461" s="75" t="str">
        <f t="shared" ref="H461:H463" si="56">CONCATENATE(A461&amp; "_" &amp;B461&amp; "-" &amp;C461&amp; " " &amp;D461&amp; "_" &amp;F461&amp; "_" &amp;G461&amp; ".wav")</f>
        <v>CRWDBatl_OUTDOOR FIELD WALLA-Male Happy Murmur_B00M_BCCK.wav</v>
      </c>
      <c r="I461" s="74">
        <v>1</v>
      </c>
      <c r="J461" s="74"/>
      <c r="K461" s="17" t="s">
        <v>11</v>
      </c>
      <c r="L461" s="74" t="s">
        <v>61</v>
      </c>
      <c r="M461" s="1"/>
      <c r="N461" s="1"/>
      <c r="O461" s="1"/>
    </row>
    <row r="462" spans="1:15" ht="16.5" hidden="1" customHeight="1" x14ac:dyDescent="0.15">
      <c r="A462" s="74" t="s">
        <v>56</v>
      </c>
      <c r="B462" s="2" t="s">
        <v>73</v>
      </c>
      <c r="C462" s="2" t="s">
        <v>77</v>
      </c>
      <c r="D462" s="2" t="s">
        <v>130</v>
      </c>
      <c r="E462" s="2" t="s">
        <v>85</v>
      </c>
      <c r="F462" s="2" t="s">
        <v>59</v>
      </c>
      <c r="G462" s="2" t="s">
        <v>60</v>
      </c>
      <c r="H462" s="75" t="str">
        <f t="shared" si="56"/>
        <v>CRWDBatl_OUTDOOR FIELD WALLA-Male Happy Murmur_B00M_BCCK.wav</v>
      </c>
      <c r="I462" s="74">
        <v>1</v>
      </c>
      <c r="J462" s="74"/>
      <c r="K462" s="17" t="s">
        <v>11</v>
      </c>
      <c r="L462" s="74" t="s">
        <v>61</v>
      </c>
      <c r="M462" s="1"/>
      <c r="N462" s="1"/>
      <c r="O462" s="1"/>
    </row>
    <row r="463" spans="1:15" ht="16.5" hidden="1" customHeight="1" x14ac:dyDescent="0.15">
      <c r="A463" s="74" t="s">
        <v>56</v>
      </c>
      <c r="B463" s="2" t="s">
        <v>73</v>
      </c>
      <c r="C463" s="2" t="s">
        <v>77</v>
      </c>
      <c r="D463" s="2" t="s">
        <v>130</v>
      </c>
      <c r="E463" s="2" t="s">
        <v>86</v>
      </c>
      <c r="F463" s="2" t="s">
        <v>59</v>
      </c>
      <c r="G463" s="2" t="s">
        <v>60</v>
      </c>
      <c r="H463" s="75" t="str">
        <f t="shared" si="56"/>
        <v>CRWDBatl_OUTDOOR FIELD WALLA-Male Happy Murmur_B00M_BCCK.wav</v>
      </c>
      <c r="I463" s="74">
        <v>1</v>
      </c>
      <c r="J463" s="74"/>
      <c r="K463" s="17" t="s">
        <v>11</v>
      </c>
      <c r="L463" s="74" t="s">
        <v>61</v>
      </c>
      <c r="M463" s="1"/>
      <c r="N463" s="1"/>
      <c r="O463" s="1"/>
    </row>
    <row r="464" spans="1:15" ht="16.5" hidden="1" customHeight="1" x14ac:dyDescent="0.15">
      <c r="A464" s="74" t="s">
        <v>56</v>
      </c>
      <c r="B464" s="2" t="s">
        <v>73</v>
      </c>
      <c r="C464" s="2" t="s">
        <v>74</v>
      </c>
      <c r="D464" s="2" t="s">
        <v>130</v>
      </c>
      <c r="E464" s="2" t="s">
        <v>88</v>
      </c>
      <c r="F464" s="2" t="s">
        <v>59</v>
      </c>
      <c r="G464" s="2" t="s">
        <v>60</v>
      </c>
      <c r="H464" s="75" t="str">
        <f>CONCATENATE(A464&amp; "_" &amp;B464&amp; "-" &amp;C464&amp; " " &amp;D464)</f>
        <v>CRWDBatl_OUTDOOR FIELD WALLA-Female Happy Murmur</v>
      </c>
      <c r="I464" s="74">
        <v>1</v>
      </c>
      <c r="J464" s="74" t="s">
        <v>4</v>
      </c>
      <c r="K464" s="17" t="s">
        <v>11</v>
      </c>
      <c r="L464" s="74" t="s">
        <v>61</v>
      </c>
      <c r="M464" s="1"/>
      <c r="N464" s="1"/>
      <c r="O464" s="1"/>
    </row>
    <row r="465" spans="1:15" ht="16.5" hidden="1" customHeight="1" x14ac:dyDescent="0.15">
      <c r="A465" s="74" t="s">
        <v>56</v>
      </c>
      <c r="B465" s="2" t="s">
        <v>73</v>
      </c>
      <c r="C465" s="2" t="s">
        <v>77</v>
      </c>
      <c r="D465" s="2" t="s">
        <v>130</v>
      </c>
      <c r="E465" s="2" t="s">
        <v>89</v>
      </c>
      <c r="F465" s="2" t="s">
        <v>59</v>
      </c>
      <c r="G465" s="2" t="s">
        <v>60</v>
      </c>
      <c r="H465" s="75" t="str">
        <f t="shared" ref="H465:H467" si="57">CONCATENATE(A465&amp; "_" &amp;B465&amp; "-" &amp;C465&amp; " " &amp;D465&amp; "_" &amp;F465&amp; "_" &amp;G465&amp; ".wav")</f>
        <v>CRWDBatl_OUTDOOR FIELD WALLA-Male Happy Murmur_B00M_BCCK.wav</v>
      </c>
      <c r="I465" s="74">
        <v>1</v>
      </c>
      <c r="J465" s="74"/>
      <c r="K465" s="17" t="s">
        <v>11</v>
      </c>
      <c r="L465" s="74" t="s">
        <v>61</v>
      </c>
      <c r="M465" s="1"/>
      <c r="N465" s="1"/>
      <c r="O465" s="1"/>
    </row>
    <row r="466" spans="1:15" ht="16.5" hidden="1" customHeight="1" x14ac:dyDescent="0.15">
      <c r="A466" s="74" t="s">
        <v>56</v>
      </c>
      <c r="B466" s="2" t="s">
        <v>73</v>
      </c>
      <c r="C466" s="2" t="s">
        <v>77</v>
      </c>
      <c r="D466" s="2" t="s">
        <v>130</v>
      </c>
      <c r="E466" s="2" t="s">
        <v>90</v>
      </c>
      <c r="F466" s="2" t="s">
        <v>59</v>
      </c>
      <c r="G466" s="2" t="s">
        <v>60</v>
      </c>
      <c r="H466" s="75" t="str">
        <f t="shared" si="57"/>
        <v>CRWDBatl_OUTDOOR FIELD WALLA-Male Happy Murmur_B00M_BCCK.wav</v>
      </c>
      <c r="I466" s="74">
        <v>1</v>
      </c>
      <c r="J466" s="74"/>
      <c r="K466" s="17" t="s">
        <v>11</v>
      </c>
      <c r="L466" s="74" t="s">
        <v>61</v>
      </c>
      <c r="M466" s="1"/>
      <c r="N466" s="1"/>
      <c r="O466" s="1"/>
    </row>
    <row r="467" spans="1:15" ht="16.5" hidden="1" customHeight="1" x14ac:dyDescent="0.15">
      <c r="A467" s="74" t="s">
        <v>56</v>
      </c>
      <c r="B467" s="2" t="s">
        <v>73</v>
      </c>
      <c r="C467" s="2" t="s">
        <v>77</v>
      </c>
      <c r="D467" s="2" t="s">
        <v>130</v>
      </c>
      <c r="E467" s="2" t="s">
        <v>91</v>
      </c>
      <c r="F467" s="2" t="s">
        <v>59</v>
      </c>
      <c r="G467" s="2" t="s">
        <v>60</v>
      </c>
      <c r="H467" s="75" t="str">
        <f t="shared" si="57"/>
        <v>CRWDBatl_OUTDOOR FIELD WALLA-Male Happy Murmur_B00M_BCCK.wav</v>
      </c>
      <c r="I467" s="74">
        <v>1</v>
      </c>
      <c r="J467" s="74"/>
      <c r="K467" s="17" t="s">
        <v>11</v>
      </c>
      <c r="L467" s="74" t="s">
        <v>61</v>
      </c>
      <c r="M467" s="1"/>
      <c r="N467" s="1"/>
      <c r="O467" s="1"/>
    </row>
    <row r="468" spans="1:15" ht="16.5" hidden="1" customHeight="1" x14ac:dyDescent="0.15">
      <c r="A468" s="74" t="s">
        <v>56</v>
      </c>
      <c r="B468" s="2" t="s">
        <v>57</v>
      </c>
      <c r="C468" s="2"/>
      <c r="D468" s="2" t="s">
        <v>130</v>
      </c>
      <c r="E468" s="2"/>
      <c r="F468" s="2" t="s">
        <v>59</v>
      </c>
      <c r="G468" s="2" t="s">
        <v>60</v>
      </c>
      <c r="H468" s="75" t="str">
        <f t="shared" ref="H468:H479" si="58">CONCATENATE(A468&amp; "_" &amp;B468&amp; "-" &amp;D468&amp; "_" &amp;F468&amp; "_" &amp;G468&amp; ".wav")</f>
        <v>CRWDBatl_OUTDOOR FOREST WALLA-Happy Murmur_B00M_BCCK.wav</v>
      </c>
      <c r="I468" s="74">
        <v>1</v>
      </c>
      <c r="J468" s="74"/>
      <c r="K468" s="17" t="s">
        <v>10</v>
      </c>
      <c r="L468" s="74" t="s">
        <v>61</v>
      </c>
      <c r="M468" s="1"/>
      <c r="N468" s="1"/>
      <c r="O468" s="1"/>
    </row>
    <row r="469" spans="1:15" ht="16.5" hidden="1" customHeight="1" x14ac:dyDescent="0.15">
      <c r="A469" s="74" t="s">
        <v>56</v>
      </c>
      <c r="B469" s="2" t="s">
        <v>57</v>
      </c>
      <c r="C469" s="2"/>
      <c r="D469" s="2" t="s">
        <v>130</v>
      </c>
      <c r="E469" s="2"/>
      <c r="F469" s="2" t="s">
        <v>59</v>
      </c>
      <c r="G469" s="2" t="s">
        <v>60</v>
      </c>
      <c r="H469" s="75" t="str">
        <f t="shared" si="58"/>
        <v>CRWDBatl_OUTDOOR FOREST WALLA-Happy Murmur_B00M_BCCK.wav</v>
      </c>
      <c r="I469" s="74">
        <v>1</v>
      </c>
      <c r="J469" s="74"/>
      <c r="K469" s="17" t="s">
        <v>10</v>
      </c>
      <c r="L469" s="74" t="s">
        <v>61</v>
      </c>
      <c r="M469" s="1"/>
      <c r="N469" s="1"/>
      <c r="O469" s="1"/>
    </row>
    <row r="470" spans="1:15" ht="16.5" hidden="1" customHeight="1" x14ac:dyDescent="0.15">
      <c r="A470" s="74" t="s">
        <v>56</v>
      </c>
      <c r="B470" s="2" t="s">
        <v>57</v>
      </c>
      <c r="C470" s="2"/>
      <c r="D470" s="2" t="s">
        <v>130</v>
      </c>
      <c r="E470" s="2"/>
      <c r="F470" s="2" t="s">
        <v>59</v>
      </c>
      <c r="G470" s="2" t="s">
        <v>60</v>
      </c>
      <c r="H470" s="75" t="str">
        <f t="shared" si="58"/>
        <v>CRWDBatl_OUTDOOR FOREST WALLA-Happy Murmur_B00M_BCCK.wav</v>
      </c>
      <c r="I470" s="74">
        <v>1</v>
      </c>
      <c r="J470" s="74"/>
      <c r="K470" s="17" t="s">
        <v>10</v>
      </c>
      <c r="L470" s="74" t="s">
        <v>61</v>
      </c>
      <c r="M470" s="1"/>
      <c r="N470" s="1"/>
      <c r="O470" s="1"/>
    </row>
    <row r="471" spans="1:15" ht="16.5" hidden="1" customHeight="1" x14ac:dyDescent="0.15">
      <c r="A471" s="74" t="s">
        <v>56</v>
      </c>
      <c r="B471" s="2" t="s">
        <v>57</v>
      </c>
      <c r="C471" s="2"/>
      <c r="D471" s="2" t="s">
        <v>130</v>
      </c>
      <c r="E471" s="2"/>
      <c r="F471" s="2" t="s">
        <v>59</v>
      </c>
      <c r="G471" s="2" t="s">
        <v>60</v>
      </c>
      <c r="H471" s="75" t="str">
        <f t="shared" si="58"/>
        <v>CRWDBatl_OUTDOOR FOREST WALLA-Happy Murmur_B00M_BCCK.wav</v>
      </c>
      <c r="I471" s="74">
        <v>1</v>
      </c>
      <c r="J471" s="74"/>
      <c r="K471" s="17" t="s">
        <v>10</v>
      </c>
      <c r="L471" s="74" t="s">
        <v>61</v>
      </c>
      <c r="M471" s="1"/>
      <c r="N471" s="1"/>
      <c r="O471" s="1"/>
    </row>
    <row r="472" spans="1:15" ht="16.5" hidden="1" customHeight="1" x14ac:dyDescent="0.15">
      <c r="A472" s="74" t="s">
        <v>56</v>
      </c>
      <c r="B472" s="2" t="s">
        <v>57</v>
      </c>
      <c r="C472" s="2"/>
      <c r="D472" s="2" t="s">
        <v>130</v>
      </c>
      <c r="E472" s="2"/>
      <c r="F472" s="2" t="s">
        <v>59</v>
      </c>
      <c r="G472" s="2" t="s">
        <v>60</v>
      </c>
      <c r="H472" s="75" t="str">
        <f t="shared" si="58"/>
        <v>CRWDBatl_OUTDOOR FOREST WALLA-Happy Murmur_B00M_BCCK.wav</v>
      </c>
      <c r="I472" s="74">
        <v>1</v>
      </c>
      <c r="J472" s="74"/>
      <c r="K472" s="17" t="s">
        <v>10</v>
      </c>
      <c r="L472" s="74" t="s">
        <v>61</v>
      </c>
      <c r="M472" s="1"/>
      <c r="N472" s="1"/>
      <c r="O472" s="1"/>
    </row>
    <row r="473" spans="1:15" ht="16.5" hidden="1" customHeight="1" x14ac:dyDescent="0.15">
      <c r="A473" s="74" t="s">
        <v>56</v>
      </c>
      <c r="B473" s="2" t="s">
        <v>57</v>
      </c>
      <c r="C473" s="2"/>
      <c r="D473" s="2" t="s">
        <v>130</v>
      </c>
      <c r="E473" s="2"/>
      <c r="F473" s="2" t="s">
        <v>59</v>
      </c>
      <c r="G473" s="2" t="s">
        <v>60</v>
      </c>
      <c r="H473" s="75" t="str">
        <f t="shared" si="58"/>
        <v>CRWDBatl_OUTDOOR FOREST WALLA-Happy Murmur_B00M_BCCK.wav</v>
      </c>
      <c r="I473" s="74">
        <v>1</v>
      </c>
      <c r="J473" s="74"/>
      <c r="K473" s="17" t="s">
        <v>10</v>
      </c>
      <c r="L473" s="74" t="s">
        <v>61</v>
      </c>
      <c r="M473" s="1"/>
      <c r="N473" s="1"/>
      <c r="O473" s="1"/>
    </row>
    <row r="474" spans="1:15" ht="16.5" hidden="1" customHeight="1" x14ac:dyDescent="0.15">
      <c r="A474" s="74" t="s">
        <v>56</v>
      </c>
      <c r="B474" s="2" t="s">
        <v>57</v>
      </c>
      <c r="C474" s="2"/>
      <c r="D474" s="2" t="s">
        <v>130</v>
      </c>
      <c r="E474" s="2"/>
      <c r="F474" s="2" t="s">
        <v>59</v>
      </c>
      <c r="G474" s="2" t="s">
        <v>60</v>
      </c>
      <c r="H474" s="75" t="str">
        <f t="shared" si="58"/>
        <v>CRWDBatl_OUTDOOR FOREST WALLA-Happy Murmur_B00M_BCCK.wav</v>
      </c>
      <c r="I474" s="74">
        <v>1</v>
      </c>
      <c r="J474" s="74"/>
      <c r="K474" s="17" t="s">
        <v>10</v>
      </c>
      <c r="L474" s="74" t="s">
        <v>61</v>
      </c>
      <c r="M474" s="1"/>
      <c r="N474" s="1"/>
      <c r="O474" s="1"/>
    </row>
    <row r="475" spans="1:15" ht="16.5" hidden="1" customHeight="1" x14ac:dyDescent="0.15">
      <c r="A475" s="74" t="s">
        <v>56</v>
      </c>
      <c r="B475" s="2" t="s">
        <v>57</v>
      </c>
      <c r="C475" s="2"/>
      <c r="D475" s="2" t="s">
        <v>130</v>
      </c>
      <c r="E475" s="2"/>
      <c r="F475" s="2" t="s">
        <v>59</v>
      </c>
      <c r="G475" s="2" t="s">
        <v>60</v>
      </c>
      <c r="H475" s="75" t="str">
        <f t="shared" si="58"/>
        <v>CRWDBatl_OUTDOOR FOREST WALLA-Happy Murmur_B00M_BCCK.wav</v>
      </c>
      <c r="I475" s="74">
        <v>1</v>
      </c>
      <c r="J475" s="74"/>
      <c r="K475" s="17" t="s">
        <v>10</v>
      </c>
      <c r="L475" s="74" t="s">
        <v>61</v>
      </c>
      <c r="M475" s="1"/>
      <c r="N475" s="1"/>
      <c r="O475" s="1"/>
    </row>
    <row r="476" spans="1:15" ht="16.5" hidden="1" customHeight="1" x14ac:dyDescent="0.15">
      <c r="A476" s="74" t="s">
        <v>56</v>
      </c>
      <c r="B476" s="2" t="s">
        <v>57</v>
      </c>
      <c r="C476" s="2"/>
      <c r="D476" s="2" t="s">
        <v>130</v>
      </c>
      <c r="E476" s="2"/>
      <c r="F476" s="2" t="s">
        <v>59</v>
      </c>
      <c r="G476" s="2" t="s">
        <v>60</v>
      </c>
      <c r="H476" s="75" t="str">
        <f t="shared" si="58"/>
        <v>CRWDBatl_OUTDOOR FOREST WALLA-Happy Murmur_B00M_BCCK.wav</v>
      </c>
      <c r="I476" s="74">
        <v>1</v>
      </c>
      <c r="J476" s="74"/>
      <c r="K476" s="17" t="s">
        <v>10</v>
      </c>
      <c r="L476" s="74" t="s">
        <v>61</v>
      </c>
      <c r="M476" s="1"/>
      <c r="N476" s="1"/>
      <c r="O476" s="1"/>
    </row>
    <row r="477" spans="1:15" ht="16.5" hidden="1" customHeight="1" x14ac:dyDescent="0.15">
      <c r="A477" s="74" t="s">
        <v>56</v>
      </c>
      <c r="B477" s="2" t="s">
        <v>57</v>
      </c>
      <c r="C477" s="2"/>
      <c r="D477" s="2" t="s">
        <v>130</v>
      </c>
      <c r="E477" s="2"/>
      <c r="F477" s="2" t="s">
        <v>59</v>
      </c>
      <c r="G477" s="2" t="s">
        <v>60</v>
      </c>
      <c r="H477" s="75" t="str">
        <f t="shared" si="58"/>
        <v>CRWDBatl_OUTDOOR FOREST WALLA-Happy Murmur_B00M_BCCK.wav</v>
      </c>
      <c r="I477" s="74">
        <v>1</v>
      </c>
      <c r="J477" s="74"/>
      <c r="K477" s="17" t="s">
        <v>10</v>
      </c>
      <c r="L477" s="74" t="s">
        <v>61</v>
      </c>
      <c r="M477" s="1"/>
      <c r="N477" s="1"/>
      <c r="O477" s="1"/>
    </row>
    <row r="478" spans="1:15" ht="16.5" hidden="1" customHeight="1" x14ac:dyDescent="0.15">
      <c r="A478" s="74" t="s">
        <v>56</v>
      </c>
      <c r="B478" s="2" t="s">
        <v>57</v>
      </c>
      <c r="C478" s="2"/>
      <c r="D478" s="2" t="s">
        <v>130</v>
      </c>
      <c r="E478" s="2"/>
      <c r="F478" s="2" t="s">
        <v>59</v>
      </c>
      <c r="G478" s="2" t="s">
        <v>60</v>
      </c>
      <c r="H478" s="75" t="str">
        <f t="shared" si="58"/>
        <v>CRWDBatl_OUTDOOR FOREST WALLA-Happy Murmur_B00M_BCCK.wav</v>
      </c>
      <c r="I478" s="74">
        <v>1</v>
      </c>
      <c r="J478" s="74"/>
      <c r="K478" s="17" t="s">
        <v>10</v>
      </c>
      <c r="L478" s="74" t="s">
        <v>61</v>
      </c>
      <c r="M478" s="1"/>
      <c r="N478" s="1"/>
      <c r="O478" s="1"/>
    </row>
    <row r="479" spans="1:15" ht="16.5" hidden="1" customHeight="1" x14ac:dyDescent="0.15">
      <c r="A479" s="74" t="s">
        <v>56</v>
      </c>
      <c r="B479" s="2" t="s">
        <v>57</v>
      </c>
      <c r="C479" s="2"/>
      <c r="D479" s="2" t="s">
        <v>130</v>
      </c>
      <c r="E479" s="2"/>
      <c r="F479" s="2" t="s">
        <v>59</v>
      </c>
      <c r="G479" s="2" t="s">
        <v>60</v>
      </c>
      <c r="H479" s="75" t="str">
        <f t="shared" si="58"/>
        <v>CRWDBatl_OUTDOOR FOREST WALLA-Happy Murmur_B00M_BCCK.wav</v>
      </c>
      <c r="I479" s="74">
        <v>1</v>
      </c>
      <c r="J479" s="74"/>
      <c r="K479" s="17" t="s">
        <v>10</v>
      </c>
      <c r="L479" s="74" t="s">
        <v>61</v>
      </c>
      <c r="M479" s="1"/>
      <c r="N479" s="1"/>
      <c r="O479" s="1"/>
    </row>
    <row r="480" spans="1:15" ht="16.5" hidden="1" customHeight="1" x14ac:dyDescent="0.15">
      <c r="A480" s="74" t="s">
        <v>56</v>
      </c>
      <c r="B480" s="2" t="s">
        <v>73</v>
      </c>
      <c r="C480" s="2" t="s">
        <v>74</v>
      </c>
      <c r="D480" s="2" t="s">
        <v>130</v>
      </c>
      <c r="E480" s="2"/>
      <c r="F480" s="2" t="s">
        <v>59</v>
      </c>
      <c r="G480" s="2" t="s">
        <v>60</v>
      </c>
      <c r="H480" s="75" t="str">
        <f t="shared" ref="H480:H491" si="59">CONCATENATE(A480&amp; "_" &amp;B480&amp; "-" &amp;C480&amp; " " &amp;D480&amp; "_" &amp;F480&amp; "_" &amp;G480&amp; ".wav")</f>
        <v>CRWDBatl_OUTDOOR FIELD WALLA-Female Happy Murmur_B00M_BCCK.wav</v>
      </c>
      <c r="I480" s="74">
        <v>1</v>
      </c>
      <c r="J480" s="74"/>
      <c r="K480" s="17" t="s">
        <v>10</v>
      </c>
      <c r="L480" s="74" t="s">
        <v>61</v>
      </c>
      <c r="M480" s="1"/>
      <c r="N480" s="1"/>
      <c r="O480" s="1"/>
    </row>
    <row r="481" spans="1:15" ht="16.5" hidden="1" customHeight="1" x14ac:dyDescent="0.15">
      <c r="A481" s="74" t="s">
        <v>56</v>
      </c>
      <c r="B481" s="2" t="s">
        <v>73</v>
      </c>
      <c r="C481" s="2" t="s">
        <v>74</v>
      </c>
      <c r="D481" s="2" t="s">
        <v>130</v>
      </c>
      <c r="E481" s="2"/>
      <c r="F481" s="2" t="s">
        <v>59</v>
      </c>
      <c r="G481" s="2" t="s">
        <v>60</v>
      </c>
      <c r="H481" s="75" t="str">
        <f t="shared" si="59"/>
        <v>CRWDBatl_OUTDOOR FIELD WALLA-Female Happy Murmur_B00M_BCCK.wav</v>
      </c>
      <c r="I481" s="74">
        <v>1</v>
      </c>
      <c r="J481" s="74"/>
      <c r="K481" s="17" t="s">
        <v>10</v>
      </c>
      <c r="L481" s="74" t="s">
        <v>61</v>
      </c>
      <c r="M481" s="1"/>
      <c r="N481" s="1"/>
      <c r="O481" s="1"/>
    </row>
    <row r="482" spans="1:15" ht="16.5" hidden="1" customHeight="1" x14ac:dyDescent="0.15">
      <c r="A482" s="74" t="s">
        <v>56</v>
      </c>
      <c r="B482" s="2" t="s">
        <v>73</v>
      </c>
      <c r="C482" s="2" t="s">
        <v>74</v>
      </c>
      <c r="D482" s="2" t="s">
        <v>130</v>
      </c>
      <c r="E482" s="2"/>
      <c r="F482" s="2" t="s">
        <v>59</v>
      </c>
      <c r="G482" s="2" t="s">
        <v>60</v>
      </c>
      <c r="H482" s="75" t="str">
        <f t="shared" si="59"/>
        <v>CRWDBatl_OUTDOOR FIELD WALLA-Female Happy Murmur_B00M_BCCK.wav</v>
      </c>
      <c r="I482" s="74">
        <v>1</v>
      </c>
      <c r="J482" s="74"/>
      <c r="K482" s="17" t="s">
        <v>10</v>
      </c>
      <c r="L482" s="74" t="s">
        <v>61</v>
      </c>
      <c r="M482" s="1"/>
      <c r="N482" s="1"/>
      <c r="O482" s="1"/>
    </row>
    <row r="483" spans="1:15" ht="16.5" hidden="1" customHeight="1" x14ac:dyDescent="0.15">
      <c r="A483" s="74" t="s">
        <v>56</v>
      </c>
      <c r="B483" s="2" t="s">
        <v>73</v>
      </c>
      <c r="C483" s="2" t="s">
        <v>74</v>
      </c>
      <c r="D483" s="2" t="s">
        <v>130</v>
      </c>
      <c r="E483" s="2"/>
      <c r="F483" s="2" t="s">
        <v>59</v>
      </c>
      <c r="G483" s="2" t="s">
        <v>60</v>
      </c>
      <c r="H483" s="75" t="str">
        <f t="shared" si="59"/>
        <v>CRWDBatl_OUTDOOR FIELD WALLA-Female Happy Murmur_B00M_BCCK.wav</v>
      </c>
      <c r="I483" s="74">
        <v>1</v>
      </c>
      <c r="J483" s="74"/>
      <c r="K483" s="17" t="s">
        <v>10</v>
      </c>
      <c r="L483" s="74" t="s">
        <v>61</v>
      </c>
      <c r="M483" s="1"/>
      <c r="N483" s="1"/>
      <c r="O483" s="1"/>
    </row>
    <row r="484" spans="1:15" ht="16.5" hidden="1" customHeight="1" x14ac:dyDescent="0.15">
      <c r="A484" s="74" t="s">
        <v>56</v>
      </c>
      <c r="B484" s="2" t="s">
        <v>73</v>
      </c>
      <c r="C484" s="2" t="s">
        <v>74</v>
      </c>
      <c r="D484" s="2" t="s">
        <v>130</v>
      </c>
      <c r="E484" s="2"/>
      <c r="F484" s="2" t="s">
        <v>59</v>
      </c>
      <c r="G484" s="2" t="s">
        <v>60</v>
      </c>
      <c r="H484" s="75" t="str">
        <f t="shared" si="59"/>
        <v>CRWDBatl_OUTDOOR FIELD WALLA-Female Happy Murmur_B00M_BCCK.wav</v>
      </c>
      <c r="I484" s="74">
        <v>1</v>
      </c>
      <c r="J484" s="74"/>
      <c r="K484" s="17" t="s">
        <v>10</v>
      </c>
      <c r="L484" s="74" t="s">
        <v>61</v>
      </c>
      <c r="M484" s="1"/>
      <c r="N484" s="1"/>
      <c r="O484" s="1"/>
    </row>
    <row r="485" spans="1:15" ht="16.5" hidden="1" customHeight="1" x14ac:dyDescent="0.15">
      <c r="A485" s="74" t="s">
        <v>56</v>
      </c>
      <c r="B485" s="2" t="s">
        <v>73</v>
      </c>
      <c r="C485" s="2" t="s">
        <v>74</v>
      </c>
      <c r="D485" s="2" t="s">
        <v>130</v>
      </c>
      <c r="E485" s="2"/>
      <c r="F485" s="2" t="s">
        <v>59</v>
      </c>
      <c r="G485" s="2" t="s">
        <v>60</v>
      </c>
      <c r="H485" s="75" t="str">
        <f t="shared" si="59"/>
        <v>CRWDBatl_OUTDOOR FIELD WALLA-Female Happy Murmur_B00M_BCCK.wav</v>
      </c>
      <c r="I485" s="74">
        <v>1</v>
      </c>
      <c r="J485" s="74"/>
      <c r="K485" s="17" t="s">
        <v>10</v>
      </c>
      <c r="L485" s="74" t="s">
        <v>61</v>
      </c>
      <c r="M485" s="1"/>
      <c r="N485" s="1"/>
      <c r="O485" s="1"/>
    </row>
    <row r="486" spans="1:15" ht="16.5" hidden="1" customHeight="1" x14ac:dyDescent="0.15">
      <c r="A486" s="74" t="s">
        <v>56</v>
      </c>
      <c r="B486" s="2" t="s">
        <v>73</v>
      </c>
      <c r="C486" s="2" t="s">
        <v>74</v>
      </c>
      <c r="D486" s="2" t="s">
        <v>130</v>
      </c>
      <c r="E486" s="2"/>
      <c r="F486" s="2" t="s">
        <v>59</v>
      </c>
      <c r="G486" s="2" t="s">
        <v>60</v>
      </c>
      <c r="H486" s="75" t="str">
        <f t="shared" si="59"/>
        <v>CRWDBatl_OUTDOOR FIELD WALLA-Female Happy Murmur_B00M_BCCK.wav</v>
      </c>
      <c r="I486" s="74">
        <v>1</v>
      </c>
      <c r="J486" s="74"/>
      <c r="K486" s="17" t="s">
        <v>10</v>
      </c>
      <c r="L486" s="74" t="s">
        <v>61</v>
      </c>
      <c r="M486" s="1"/>
      <c r="N486" s="1"/>
      <c r="O486" s="1"/>
    </row>
    <row r="487" spans="1:15" ht="16.5" hidden="1" customHeight="1" x14ac:dyDescent="0.15">
      <c r="A487" s="74" t="s">
        <v>56</v>
      </c>
      <c r="B487" s="2" t="s">
        <v>73</v>
      </c>
      <c r="C487" s="2" t="s">
        <v>74</v>
      </c>
      <c r="D487" s="2" t="s">
        <v>130</v>
      </c>
      <c r="E487" s="2"/>
      <c r="F487" s="2" t="s">
        <v>59</v>
      </c>
      <c r="G487" s="2" t="s">
        <v>60</v>
      </c>
      <c r="H487" s="75" t="str">
        <f t="shared" si="59"/>
        <v>CRWDBatl_OUTDOOR FIELD WALLA-Female Happy Murmur_B00M_BCCK.wav</v>
      </c>
      <c r="I487" s="74">
        <v>1</v>
      </c>
      <c r="J487" s="74"/>
      <c r="K487" s="17" t="s">
        <v>10</v>
      </c>
      <c r="L487" s="74" t="s">
        <v>61</v>
      </c>
      <c r="M487" s="1"/>
      <c r="N487" s="1"/>
      <c r="O487" s="1"/>
    </row>
    <row r="488" spans="1:15" ht="16.5" hidden="1" customHeight="1" x14ac:dyDescent="0.15">
      <c r="A488" s="74" t="s">
        <v>56</v>
      </c>
      <c r="B488" s="2" t="s">
        <v>73</v>
      </c>
      <c r="C488" s="2" t="s">
        <v>74</v>
      </c>
      <c r="D488" s="2" t="s">
        <v>130</v>
      </c>
      <c r="E488" s="2"/>
      <c r="F488" s="2" t="s">
        <v>59</v>
      </c>
      <c r="G488" s="2" t="s">
        <v>60</v>
      </c>
      <c r="H488" s="75" t="str">
        <f t="shared" si="59"/>
        <v>CRWDBatl_OUTDOOR FIELD WALLA-Female Happy Murmur_B00M_BCCK.wav</v>
      </c>
      <c r="I488" s="74">
        <v>1</v>
      </c>
      <c r="J488" s="74"/>
      <c r="K488" s="17" t="s">
        <v>10</v>
      </c>
      <c r="L488" s="74" t="s">
        <v>61</v>
      </c>
      <c r="M488" s="1"/>
      <c r="N488" s="1"/>
      <c r="O488" s="1"/>
    </row>
    <row r="489" spans="1:15" ht="16.5" hidden="1" customHeight="1" x14ac:dyDescent="0.15">
      <c r="A489" s="74" t="s">
        <v>56</v>
      </c>
      <c r="B489" s="2" t="s">
        <v>73</v>
      </c>
      <c r="C489" s="2" t="s">
        <v>74</v>
      </c>
      <c r="D489" s="2" t="s">
        <v>130</v>
      </c>
      <c r="E489" s="2"/>
      <c r="F489" s="2" t="s">
        <v>59</v>
      </c>
      <c r="G489" s="2" t="s">
        <v>60</v>
      </c>
      <c r="H489" s="75" t="str">
        <f t="shared" si="59"/>
        <v>CRWDBatl_OUTDOOR FIELD WALLA-Female Happy Murmur_B00M_BCCK.wav</v>
      </c>
      <c r="I489" s="74">
        <v>1</v>
      </c>
      <c r="J489" s="74"/>
      <c r="K489" s="17" t="s">
        <v>10</v>
      </c>
      <c r="L489" s="74" t="s">
        <v>61</v>
      </c>
      <c r="M489" s="1"/>
      <c r="N489" s="1"/>
      <c r="O489" s="1"/>
    </row>
    <row r="490" spans="1:15" ht="16.5" hidden="1" customHeight="1" x14ac:dyDescent="0.15">
      <c r="A490" s="74" t="s">
        <v>56</v>
      </c>
      <c r="B490" s="2" t="s">
        <v>73</v>
      </c>
      <c r="C490" s="2" t="s">
        <v>74</v>
      </c>
      <c r="D490" s="2" t="s">
        <v>130</v>
      </c>
      <c r="E490" s="2"/>
      <c r="F490" s="2" t="s">
        <v>59</v>
      </c>
      <c r="G490" s="2" t="s">
        <v>60</v>
      </c>
      <c r="H490" s="75" t="str">
        <f t="shared" si="59"/>
        <v>CRWDBatl_OUTDOOR FIELD WALLA-Female Happy Murmur_B00M_BCCK.wav</v>
      </c>
      <c r="I490" s="74">
        <v>1</v>
      </c>
      <c r="J490" s="74"/>
      <c r="K490" s="17" t="s">
        <v>10</v>
      </c>
      <c r="L490" s="74" t="s">
        <v>61</v>
      </c>
      <c r="M490" s="1"/>
      <c r="N490" s="1"/>
      <c r="O490" s="1"/>
    </row>
    <row r="491" spans="1:15" ht="16.5" hidden="1" customHeight="1" x14ac:dyDescent="0.15">
      <c r="A491" s="74" t="s">
        <v>56</v>
      </c>
      <c r="B491" s="2" t="s">
        <v>73</v>
      </c>
      <c r="C491" s="2" t="s">
        <v>74</v>
      </c>
      <c r="D491" s="2" t="s">
        <v>130</v>
      </c>
      <c r="E491" s="2"/>
      <c r="F491" s="2" t="s">
        <v>59</v>
      </c>
      <c r="G491" s="2" t="s">
        <v>60</v>
      </c>
      <c r="H491" s="75" t="str">
        <f t="shared" si="59"/>
        <v>CRWDBatl_OUTDOOR FIELD WALLA-Female Happy Murmur_B00M_BCCK.wav</v>
      </c>
      <c r="I491" s="74">
        <v>1</v>
      </c>
      <c r="J491" s="74"/>
      <c r="K491" s="17" t="s">
        <v>10</v>
      </c>
      <c r="L491" s="74" t="s">
        <v>61</v>
      </c>
      <c r="M491" s="1"/>
      <c r="N491" s="1"/>
      <c r="O491" s="1"/>
    </row>
    <row r="492" spans="1:15" ht="16.5" hidden="1" customHeight="1" x14ac:dyDescent="0.15">
      <c r="A492" s="74" t="s">
        <v>56</v>
      </c>
      <c r="B492" s="2" t="s">
        <v>57</v>
      </c>
      <c r="C492" s="2"/>
      <c r="D492" s="2" t="s">
        <v>131</v>
      </c>
      <c r="E492" s="2"/>
      <c r="F492" s="2" t="s">
        <v>59</v>
      </c>
      <c r="G492" s="2" t="s">
        <v>60</v>
      </c>
      <c r="H492" s="75" t="str">
        <f t="shared" ref="H492:H503" si="60">CONCATENATE(A492&amp; "_" &amp;B492&amp; "-" &amp;D492&amp; "_" &amp;F492&amp; "_" &amp;G492&amp; ".wav")</f>
        <v>CRWDBatl_OUTDOOR FOREST WALLA-Neutral Murmur_B00M_BCCK.wav</v>
      </c>
      <c r="I492" s="74">
        <v>1</v>
      </c>
      <c r="J492" s="74"/>
      <c r="K492" s="17" t="s">
        <v>10</v>
      </c>
      <c r="L492" s="74" t="s">
        <v>61</v>
      </c>
      <c r="M492" s="1"/>
      <c r="N492" s="1"/>
      <c r="O492" s="1"/>
    </row>
    <row r="493" spans="1:15" ht="16.5" hidden="1" customHeight="1" x14ac:dyDescent="0.15">
      <c r="A493" s="74" t="s">
        <v>56</v>
      </c>
      <c r="B493" s="2" t="s">
        <v>57</v>
      </c>
      <c r="C493" s="2"/>
      <c r="D493" s="2" t="s">
        <v>131</v>
      </c>
      <c r="E493" s="2"/>
      <c r="F493" s="2" t="s">
        <v>59</v>
      </c>
      <c r="G493" s="2" t="s">
        <v>60</v>
      </c>
      <c r="H493" s="75" t="str">
        <f t="shared" si="60"/>
        <v>CRWDBatl_OUTDOOR FOREST WALLA-Neutral Murmur_B00M_BCCK.wav</v>
      </c>
      <c r="I493" s="74">
        <v>1</v>
      </c>
      <c r="J493" s="74"/>
      <c r="K493" s="17" t="s">
        <v>10</v>
      </c>
      <c r="L493" s="74" t="s">
        <v>61</v>
      </c>
      <c r="M493" s="1"/>
      <c r="N493" s="1"/>
      <c r="O493" s="1"/>
    </row>
    <row r="494" spans="1:15" ht="16.5" hidden="1" customHeight="1" x14ac:dyDescent="0.15">
      <c r="A494" s="74" t="s">
        <v>56</v>
      </c>
      <c r="B494" s="2" t="s">
        <v>57</v>
      </c>
      <c r="C494" s="2"/>
      <c r="D494" s="2" t="s">
        <v>131</v>
      </c>
      <c r="E494" s="2"/>
      <c r="F494" s="2" t="s">
        <v>59</v>
      </c>
      <c r="G494" s="2" t="s">
        <v>60</v>
      </c>
      <c r="H494" s="75" t="str">
        <f t="shared" si="60"/>
        <v>CRWDBatl_OUTDOOR FOREST WALLA-Neutral Murmur_B00M_BCCK.wav</v>
      </c>
      <c r="I494" s="74">
        <v>1</v>
      </c>
      <c r="J494" s="74"/>
      <c r="K494" s="17" t="s">
        <v>10</v>
      </c>
      <c r="L494" s="74" t="s">
        <v>61</v>
      </c>
      <c r="M494" s="1"/>
      <c r="N494" s="1"/>
      <c r="O494" s="1"/>
    </row>
    <row r="495" spans="1:15" ht="16.5" hidden="1" customHeight="1" x14ac:dyDescent="0.15">
      <c r="A495" s="74" t="s">
        <v>56</v>
      </c>
      <c r="B495" s="2" t="s">
        <v>57</v>
      </c>
      <c r="C495" s="2"/>
      <c r="D495" s="2" t="s">
        <v>131</v>
      </c>
      <c r="E495" s="2"/>
      <c r="F495" s="2" t="s">
        <v>59</v>
      </c>
      <c r="G495" s="2" t="s">
        <v>60</v>
      </c>
      <c r="H495" s="75" t="str">
        <f t="shared" si="60"/>
        <v>CRWDBatl_OUTDOOR FOREST WALLA-Neutral Murmur_B00M_BCCK.wav</v>
      </c>
      <c r="I495" s="74">
        <v>1</v>
      </c>
      <c r="J495" s="74"/>
      <c r="K495" s="17" t="s">
        <v>10</v>
      </c>
      <c r="L495" s="74" t="s">
        <v>61</v>
      </c>
      <c r="M495" s="1"/>
      <c r="N495" s="1"/>
      <c r="O495" s="1"/>
    </row>
    <row r="496" spans="1:15" ht="16.5" hidden="1" customHeight="1" x14ac:dyDescent="0.15">
      <c r="A496" s="74" t="s">
        <v>56</v>
      </c>
      <c r="B496" s="2" t="s">
        <v>57</v>
      </c>
      <c r="C496" s="2"/>
      <c r="D496" s="2" t="s">
        <v>131</v>
      </c>
      <c r="E496" s="2"/>
      <c r="F496" s="2" t="s">
        <v>59</v>
      </c>
      <c r="G496" s="2" t="s">
        <v>60</v>
      </c>
      <c r="H496" s="75" t="str">
        <f t="shared" si="60"/>
        <v>CRWDBatl_OUTDOOR FOREST WALLA-Neutral Murmur_B00M_BCCK.wav</v>
      </c>
      <c r="I496" s="74">
        <v>1</v>
      </c>
      <c r="J496" s="74"/>
      <c r="K496" s="17" t="s">
        <v>10</v>
      </c>
      <c r="L496" s="74" t="s">
        <v>61</v>
      </c>
      <c r="M496" s="1"/>
      <c r="N496" s="1"/>
      <c r="O496" s="1"/>
    </row>
    <row r="497" spans="1:15" ht="16.5" hidden="1" customHeight="1" x14ac:dyDescent="0.15">
      <c r="A497" s="74" t="s">
        <v>56</v>
      </c>
      <c r="B497" s="2" t="s">
        <v>57</v>
      </c>
      <c r="C497" s="2"/>
      <c r="D497" s="2" t="s">
        <v>131</v>
      </c>
      <c r="E497" s="2"/>
      <c r="F497" s="2" t="s">
        <v>59</v>
      </c>
      <c r="G497" s="2" t="s">
        <v>60</v>
      </c>
      <c r="H497" s="75" t="str">
        <f t="shared" si="60"/>
        <v>CRWDBatl_OUTDOOR FOREST WALLA-Neutral Murmur_B00M_BCCK.wav</v>
      </c>
      <c r="I497" s="74">
        <v>1</v>
      </c>
      <c r="J497" s="74"/>
      <c r="K497" s="17" t="s">
        <v>10</v>
      </c>
      <c r="L497" s="74" t="s">
        <v>61</v>
      </c>
      <c r="M497" s="1"/>
      <c r="N497" s="1"/>
      <c r="O497" s="1"/>
    </row>
    <row r="498" spans="1:15" ht="16.5" hidden="1" customHeight="1" x14ac:dyDescent="0.15">
      <c r="A498" s="74" t="s">
        <v>56</v>
      </c>
      <c r="B498" s="2" t="s">
        <v>57</v>
      </c>
      <c r="C498" s="2"/>
      <c r="D498" s="2" t="s">
        <v>131</v>
      </c>
      <c r="E498" s="2"/>
      <c r="F498" s="2" t="s">
        <v>59</v>
      </c>
      <c r="G498" s="2" t="s">
        <v>60</v>
      </c>
      <c r="H498" s="75" t="str">
        <f t="shared" si="60"/>
        <v>CRWDBatl_OUTDOOR FOREST WALLA-Neutral Murmur_B00M_BCCK.wav</v>
      </c>
      <c r="I498" s="74">
        <v>1</v>
      </c>
      <c r="J498" s="74"/>
      <c r="K498" s="17" t="s">
        <v>10</v>
      </c>
      <c r="L498" s="74" t="s">
        <v>61</v>
      </c>
      <c r="M498" s="1"/>
      <c r="N498" s="1"/>
      <c r="O498" s="1"/>
    </row>
    <row r="499" spans="1:15" ht="16.5" hidden="1" customHeight="1" x14ac:dyDescent="0.15">
      <c r="A499" s="74" t="s">
        <v>56</v>
      </c>
      <c r="B499" s="2" t="s">
        <v>57</v>
      </c>
      <c r="C499" s="2"/>
      <c r="D499" s="2" t="s">
        <v>131</v>
      </c>
      <c r="E499" s="2"/>
      <c r="F499" s="2" t="s">
        <v>59</v>
      </c>
      <c r="G499" s="2" t="s">
        <v>60</v>
      </c>
      <c r="H499" s="75" t="str">
        <f t="shared" si="60"/>
        <v>CRWDBatl_OUTDOOR FOREST WALLA-Neutral Murmur_B00M_BCCK.wav</v>
      </c>
      <c r="I499" s="74">
        <v>1</v>
      </c>
      <c r="J499" s="74"/>
      <c r="K499" s="17" t="s">
        <v>10</v>
      </c>
      <c r="L499" s="74" t="s">
        <v>61</v>
      </c>
      <c r="M499" s="1"/>
      <c r="N499" s="1"/>
      <c r="O499" s="1"/>
    </row>
    <row r="500" spans="1:15" ht="16.5" hidden="1" customHeight="1" x14ac:dyDescent="0.15">
      <c r="A500" s="74" t="s">
        <v>56</v>
      </c>
      <c r="B500" s="2" t="s">
        <v>57</v>
      </c>
      <c r="C500" s="2"/>
      <c r="D500" s="2" t="s">
        <v>131</v>
      </c>
      <c r="E500" s="2"/>
      <c r="F500" s="2" t="s">
        <v>59</v>
      </c>
      <c r="G500" s="2" t="s">
        <v>60</v>
      </c>
      <c r="H500" s="75" t="str">
        <f t="shared" si="60"/>
        <v>CRWDBatl_OUTDOOR FOREST WALLA-Neutral Murmur_B00M_BCCK.wav</v>
      </c>
      <c r="I500" s="74">
        <v>1</v>
      </c>
      <c r="J500" s="74"/>
      <c r="K500" s="17" t="s">
        <v>10</v>
      </c>
      <c r="L500" s="74" t="s">
        <v>61</v>
      </c>
      <c r="M500" s="1"/>
      <c r="N500" s="1"/>
      <c r="O500" s="1"/>
    </row>
    <row r="501" spans="1:15" ht="16.5" hidden="1" customHeight="1" x14ac:dyDescent="0.15">
      <c r="A501" s="74" t="s">
        <v>56</v>
      </c>
      <c r="B501" s="2" t="s">
        <v>57</v>
      </c>
      <c r="C501" s="2"/>
      <c r="D501" s="2" t="s">
        <v>131</v>
      </c>
      <c r="E501" s="2"/>
      <c r="F501" s="2" t="s">
        <v>59</v>
      </c>
      <c r="G501" s="2" t="s">
        <v>60</v>
      </c>
      <c r="H501" s="75" t="str">
        <f t="shared" si="60"/>
        <v>CRWDBatl_OUTDOOR FOREST WALLA-Neutral Murmur_B00M_BCCK.wav</v>
      </c>
      <c r="I501" s="74">
        <v>1</v>
      </c>
      <c r="J501" s="74"/>
      <c r="K501" s="17" t="s">
        <v>10</v>
      </c>
      <c r="L501" s="74" t="s">
        <v>61</v>
      </c>
      <c r="M501" s="1"/>
      <c r="N501" s="1"/>
      <c r="O501" s="1"/>
    </row>
    <row r="502" spans="1:15" ht="16.5" hidden="1" customHeight="1" x14ac:dyDescent="0.15">
      <c r="A502" s="74" t="s">
        <v>56</v>
      </c>
      <c r="B502" s="2" t="s">
        <v>57</v>
      </c>
      <c r="C502" s="2"/>
      <c r="D502" s="2" t="s">
        <v>131</v>
      </c>
      <c r="E502" s="2"/>
      <c r="F502" s="2" t="s">
        <v>59</v>
      </c>
      <c r="G502" s="2" t="s">
        <v>60</v>
      </c>
      <c r="H502" s="75" t="str">
        <f t="shared" si="60"/>
        <v>CRWDBatl_OUTDOOR FOREST WALLA-Neutral Murmur_B00M_BCCK.wav</v>
      </c>
      <c r="I502" s="74">
        <v>1</v>
      </c>
      <c r="J502" s="74"/>
      <c r="K502" s="17" t="s">
        <v>10</v>
      </c>
      <c r="L502" s="74" t="s">
        <v>61</v>
      </c>
      <c r="M502" s="1"/>
      <c r="N502" s="1"/>
      <c r="O502" s="1"/>
    </row>
    <row r="503" spans="1:15" ht="16.5" hidden="1" customHeight="1" x14ac:dyDescent="0.15">
      <c r="A503" s="74" t="s">
        <v>56</v>
      </c>
      <c r="B503" s="2" t="s">
        <v>57</v>
      </c>
      <c r="C503" s="2"/>
      <c r="D503" s="2" t="s">
        <v>131</v>
      </c>
      <c r="E503" s="2"/>
      <c r="F503" s="2" t="s">
        <v>59</v>
      </c>
      <c r="G503" s="2" t="s">
        <v>60</v>
      </c>
      <c r="H503" s="75" t="str">
        <f t="shared" si="60"/>
        <v>CRWDBatl_OUTDOOR FOREST WALLA-Neutral Murmur_B00M_BCCK.wav</v>
      </c>
      <c r="I503" s="74">
        <v>1</v>
      </c>
      <c r="J503" s="74"/>
      <c r="K503" s="17" t="s">
        <v>10</v>
      </c>
      <c r="L503" s="74" t="s">
        <v>61</v>
      </c>
      <c r="M503" s="1"/>
      <c r="N503" s="1"/>
      <c r="O503" s="1"/>
    </row>
    <row r="504" spans="1:15" ht="16.5" hidden="1" customHeight="1" x14ac:dyDescent="0.15">
      <c r="A504" s="74" t="s">
        <v>56</v>
      </c>
      <c r="B504" s="2" t="s">
        <v>73</v>
      </c>
      <c r="C504" s="2" t="s">
        <v>74</v>
      </c>
      <c r="D504" s="2" t="s">
        <v>131</v>
      </c>
      <c r="E504" s="2" t="s">
        <v>76</v>
      </c>
      <c r="F504" s="2" t="s">
        <v>59</v>
      </c>
      <c r="G504" s="2" t="s">
        <v>60</v>
      </c>
      <c r="H504" s="75" t="str">
        <f>CONCATENATE(A504&amp; "_" &amp;B504&amp; "-" &amp;C504&amp; " " &amp;D504)</f>
        <v>CRWDBatl_OUTDOOR FIELD WALLA-Female Neutral Murmur</v>
      </c>
      <c r="I504" s="74">
        <v>1</v>
      </c>
      <c r="J504" s="74" t="s">
        <v>4</v>
      </c>
      <c r="K504" s="17" t="s">
        <v>11</v>
      </c>
      <c r="L504" s="74" t="s">
        <v>61</v>
      </c>
      <c r="M504" s="1"/>
      <c r="N504" s="1"/>
      <c r="O504" s="1"/>
    </row>
    <row r="505" spans="1:15" ht="16.5" hidden="1" customHeight="1" x14ac:dyDescent="0.15">
      <c r="A505" s="74" t="s">
        <v>56</v>
      </c>
      <c r="B505" s="2" t="s">
        <v>73</v>
      </c>
      <c r="C505" s="2" t="s">
        <v>77</v>
      </c>
      <c r="D505" s="2" t="s">
        <v>131</v>
      </c>
      <c r="E505" s="2" t="s">
        <v>79</v>
      </c>
      <c r="F505" s="2" t="s">
        <v>59</v>
      </c>
      <c r="G505" s="2" t="s">
        <v>60</v>
      </c>
      <c r="H505" s="75" t="str">
        <f t="shared" ref="H505:H507" si="61">CONCATENATE(A505&amp; "_" &amp;B505&amp; "-" &amp;C505&amp; " " &amp;D505&amp; "_" &amp;F505&amp; "_" &amp;G505&amp; ".wav")</f>
        <v>CRWDBatl_OUTDOOR FIELD WALLA-Male Neutral Murmur_B00M_BCCK.wav</v>
      </c>
      <c r="I505" s="74">
        <v>1</v>
      </c>
      <c r="J505" s="74"/>
      <c r="K505" s="17" t="s">
        <v>11</v>
      </c>
      <c r="L505" s="74" t="s">
        <v>61</v>
      </c>
      <c r="M505" s="1"/>
      <c r="N505" s="1"/>
      <c r="O505" s="1"/>
    </row>
    <row r="506" spans="1:15" ht="16.5" hidden="1" customHeight="1" x14ac:dyDescent="0.15">
      <c r="A506" s="74" t="s">
        <v>56</v>
      </c>
      <c r="B506" s="2" t="s">
        <v>73</v>
      </c>
      <c r="C506" s="2" t="s">
        <v>77</v>
      </c>
      <c r="D506" s="2" t="s">
        <v>131</v>
      </c>
      <c r="E506" s="2" t="s">
        <v>80</v>
      </c>
      <c r="F506" s="2" t="s">
        <v>59</v>
      </c>
      <c r="G506" s="2" t="s">
        <v>60</v>
      </c>
      <c r="H506" s="75" t="str">
        <f t="shared" si="61"/>
        <v>CRWDBatl_OUTDOOR FIELD WALLA-Male Neutral Murmur_B00M_BCCK.wav</v>
      </c>
      <c r="I506" s="74">
        <v>1</v>
      </c>
      <c r="J506" s="74"/>
      <c r="K506" s="17" t="s">
        <v>11</v>
      </c>
      <c r="L506" s="74" t="s">
        <v>61</v>
      </c>
      <c r="M506" s="1"/>
      <c r="N506" s="1"/>
      <c r="O506" s="1"/>
    </row>
    <row r="507" spans="1:15" ht="16.5" hidden="1" customHeight="1" x14ac:dyDescent="0.15">
      <c r="A507" s="74" t="s">
        <v>56</v>
      </c>
      <c r="B507" s="2" t="s">
        <v>73</v>
      </c>
      <c r="C507" s="2" t="s">
        <v>77</v>
      </c>
      <c r="D507" s="2" t="s">
        <v>131</v>
      </c>
      <c r="E507" s="2" t="s">
        <v>81</v>
      </c>
      <c r="F507" s="2" t="s">
        <v>59</v>
      </c>
      <c r="G507" s="2" t="s">
        <v>60</v>
      </c>
      <c r="H507" s="75" t="str">
        <f t="shared" si="61"/>
        <v>CRWDBatl_OUTDOOR FIELD WALLA-Male Neutral Murmur_B00M_BCCK.wav</v>
      </c>
      <c r="I507" s="74">
        <v>1</v>
      </c>
      <c r="J507" s="74"/>
      <c r="K507" s="17" t="s">
        <v>11</v>
      </c>
      <c r="L507" s="74" t="s">
        <v>61</v>
      </c>
      <c r="M507" s="1"/>
      <c r="N507" s="1"/>
      <c r="O507" s="1"/>
    </row>
    <row r="508" spans="1:15" ht="16.5" hidden="1" customHeight="1" x14ac:dyDescent="0.15">
      <c r="A508" s="74" t="s">
        <v>56</v>
      </c>
      <c r="B508" s="2" t="s">
        <v>73</v>
      </c>
      <c r="C508" s="2" t="s">
        <v>74</v>
      </c>
      <c r="D508" s="2" t="s">
        <v>131</v>
      </c>
      <c r="E508" s="2" t="s">
        <v>83</v>
      </c>
      <c r="F508" s="2" t="s">
        <v>59</v>
      </c>
      <c r="G508" s="2" t="s">
        <v>60</v>
      </c>
      <c r="H508" s="75" t="str">
        <f>CONCATENATE(A508&amp; "_" &amp;B508&amp; "-" &amp;C508&amp; " " &amp;D508)</f>
        <v>CRWDBatl_OUTDOOR FIELD WALLA-Female Neutral Murmur</v>
      </c>
      <c r="I508" s="74">
        <v>1</v>
      </c>
      <c r="J508" s="74" t="s">
        <v>4</v>
      </c>
      <c r="K508" s="17" t="s">
        <v>11</v>
      </c>
      <c r="L508" s="74" t="s">
        <v>61</v>
      </c>
      <c r="M508" s="1"/>
      <c r="N508" s="1"/>
      <c r="O508" s="1"/>
    </row>
    <row r="509" spans="1:15" ht="16.5" hidden="1" customHeight="1" x14ac:dyDescent="0.15">
      <c r="A509" s="74" t="s">
        <v>56</v>
      </c>
      <c r="B509" s="2" t="s">
        <v>73</v>
      </c>
      <c r="C509" s="2" t="s">
        <v>77</v>
      </c>
      <c r="D509" s="2" t="s">
        <v>131</v>
      </c>
      <c r="E509" s="2" t="s">
        <v>84</v>
      </c>
      <c r="F509" s="2" t="s">
        <v>59</v>
      </c>
      <c r="G509" s="2" t="s">
        <v>60</v>
      </c>
      <c r="H509" s="75" t="str">
        <f t="shared" ref="H509:H511" si="62">CONCATENATE(A509&amp; "_" &amp;B509&amp; "-" &amp;C509&amp; " " &amp;D509&amp; "_" &amp;F509&amp; "_" &amp;G509&amp; ".wav")</f>
        <v>CRWDBatl_OUTDOOR FIELD WALLA-Male Neutral Murmur_B00M_BCCK.wav</v>
      </c>
      <c r="I509" s="74">
        <v>1</v>
      </c>
      <c r="J509" s="74"/>
      <c r="K509" s="17" t="s">
        <v>11</v>
      </c>
      <c r="L509" s="74" t="s">
        <v>61</v>
      </c>
      <c r="M509" s="1"/>
      <c r="N509" s="1"/>
      <c r="O509" s="1"/>
    </row>
    <row r="510" spans="1:15" ht="16.5" hidden="1" customHeight="1" x14ac:dyDescent="0.15">
      <c r="A510" s="74" t="s">
        <v>56</v>
      </c>
      <c r="B510" s="2" t="s">
        <v>73</v>
      </c>
      <c r="C510" s="2" t="s">
        <v>77</v>
      </c>
      <c r="D510" s="2" t="s">
        <v>131</v>
      </c>
      <c r="E510" s="2" t="s">
        <v>85</v>
      </c>
      <c r="F510" s="2" t="s">
        <v>59</v>
      </c>
      <c r="G510" s="2" t="s">
        <v>60</v>
      </c>
      <c r="H510" s="75" t="str">
        <f t="shared" si="62"/>
        <v>CRWDBatl_OUTDOOR FIELD WALLA-Male Neutral Murmur_B00M_BCCK.wav</v>
      </c>
      <c r="I510" s="74">
        <v>1</v>
      </c>
      <c r="J510" s="74"/>
      <c r="K510" s="17" t="s">
        <v>11</v>
      </c>
      <c r="L510" s="74" t="s">
        <v>61</v>
      </c>
      <c r="M510" s="1"/>
      <c r="N510" s="1"/>
      <c r="O510" s="1"/>
    </row>
    <row r="511" spans="1:15" ht="16.5" hidden="1" customHeight="1" x14ac:dyDescent="0.15">
      <c r="A511" s="74" t="s">
        <v>56</v>
      </c>
      <c r="B511" s="2" t="s">
        <v>73</v>
      </c>
      <c r="C511" s="2" t="s">
        <v>77</v>
      </c>
      <c r="D511" s="2" t="s">
        <v>131</v>
      </c>
      <c r="E511" s="2" t="s">
        <v>86</v>
      </c>
      <c r="F511" s="2" t="s">
        <v>59</v>
      </c>
      <c r="G511" s="2" t="s">
        <v>60</v>
      </c>
      <c r="H511" s="75" t="str">
        <f t="shared" si="62"/>
        <v>CRWDBatl_OUTDOOR FIELD WALLA-Male Neutral Murmur_B00M_BCCK.wav</v>
      </c>
      <c r="I511" s="74">
        <v>1</v>
      </c>
      <c r="J511" s="74"/>
      <c r="K511" s="17" t="s">
        <v>11</v>
      </c>
      <c r="L511" s="74" t="s">
        <v>61</v>
      </c>
      <c r="M511" s="1"/>
      <c r="N511" s="1"/>
      <c r="O511" s="1"/>
    </row>
    <row r="512" spans="1:15" ht="16.5" hidden="1" customHeight="1" x14ac:dyDescent="0.15">
      <c r="A512" s="74" t="s">
        <v>56</v>
      </c>
      <c r="B512" s="2" t="s">
        <v>73</v>
      </c>
      <c r="C512" s="2" t="s">
        <v>74</v>
      </c>
      <c r="D512" s="2" t="s">
        <v>131</v>
      </c>
      <c r="E512" s="2" t="s">
        <v>88</v>
      </c>
      <c r="F512" s="2" t="s">
        <v>59</v>
      </c>
      <c r="G512" s="2" t="s">
        <v>60</v>
      </c>
      <c r="H512" s="75" t="str">
        <f>CONCATENATE(A512&amp; "_" &amp;B512&amp; "-" &amp;C512&amp; " " &amp;D512)</f>
        <v>CRWDBatl_OUTDOOR FIELD WALLA-Female Neutral Murmur</v>
      </c>
      <c r="I512" s="74">
        <v>1</v>
      </c>
      <c r="J512" s="74" t="s">
        <v>4</v>
      </c>
      <c r="K512" s="17" t="s">
        <v>11</v>
      </c>
      <c r="L512" s="74" t="s">
        <v>61</v>
      </c>
      <c r="M512" s="1"/>
      <c r="N512" s="1"/>
      <c r="O512" s="1"/>
    </row>
    <row r="513" spans="1:15" ht="16.5" hidden="1" customHeight="1" x14ac:dyDescent="0.15">
      <c r="A513" s="74" t="s">
        <v>56</v>
      </c>
      <c r="B513" s="2" t="s">
        <v>73</v>
      </c>
      <c r="C513" s="2" t="s">
        <v>77</v>
      </c>
      <c r="D513" s="2" t="s">
        <v>131</v>
      </c>
      <c r="E513" s="2" t="s">
        <v>89</v>
      </c>
      <c r="F513" s="2" t="s">
        <v>59</v>
      </c>
      <c r="G513" s="2" t="s">
        <v>60</v>
      </c>
      <c r="H513" s="75" t="str">
        <f t="shared" ref="H513:H515" si="63">CONCATENATE(A513&amp; "_" &amp;B513&amp; "-" &amp;C513&amp; " " &amp;D513&amp; "_" &amp;F513&amp; "_" &amp;G513&amp; ".wav")</f>
        <v>CRWDBatl_OUTDOOR FIELD WALLA-Male Neutral Murmur_B00M_BCCK.wav</v>
      </c>
      <c r="I513" s="74">
        <v>1</v>
      </c>
      <c r="J513" s="74"/>
      <c r="K513" s="17" t="s">
        <v>11</v>
      </c>
      <c r="L513" s="74" t="s">
        <v>61</v>
      </c>
      <c r="M513" s="1"/>
      <c r="N513" s="1"/>
      <c r="O513" s="1"/>
    </row>
    <row r="514" spans="1:15" ht="16.5" hidden="1" customHeight="1" x14ac:dyDescent="0.15">
      <c r="A514" s="74" t="s">
        <v>56</v>
      </c>
      <c r="B514" s="2" t="s">
        <v>73</v>
      </c>
      <c r="C514" s="2" t="s">
        <v>77</v>
      </c>
      <c r="D514" s="2" t="s">
        <v>131</v>
      </c>
      <c r="E514" s="2" t="s">
        <v>90</v>
      </c>
      <c r="F514" s="2" t="s">
        <v>59</v>
      </c>
      <c r="G514" s="2" t="s">
        <v>60</v>
      </c>
      <c r="H514" s="75" t="str">
        <f t="shared" si="63"/>
        <v>CRWDBatl_OUTDOOR FIELD WALLA-Male Neutral Murmur_B00M_BCCK.wav</v>
      </c>
      <c r="I514" s="74">
        <v>1</v>
      </c>
      <c r="J514" s="74"/>
      <c r="K514" s="17" t="s">
        <v>11</v>
      </c>
      <c r="L514" s="74" t="s">
        <v>61</v>
      </c>
      <c r="M514" s="1"/>
      <c r="N514" s="1"/>
      <c r="O514" s="1"/>
    </row>
    <row r="515" spans="1:15" ht="16.5" hidden="1" customHeight="1" x14ac:dyDescent="0.15">
      <c r="A515" s="74" t="s">
        <v>56</v>
      </c>
      <c r="B515" s="2" t="s">
        <v>73</v>
      </c>
      <c r="C515" s="2" t="s">
        <v>77</v>
      </c>
      <c r="D515" s="2" t="s">
        <v>131</v>
      </c>
      <c r="E515" s="2" t="s">
        <v>91</v>
      </c>
      <c r="F515" s="2" t="s">
        <v>59</v>
      </c>
      <c r="G515" s="2" t="s">
        <v>60</v>
      </c>
      <c r="H515" s="75" t="str">
        <f t="shared" si="63"/>
        <v>CRWDBatl_OUTDOOR FIELD WALLA-Male Neutral Murmur_B00M_BCCK.wav</v>
      </c>
      <c r="I515" s="74">
        <v>1</v>
      </c>
      <c r="J515" s="74"/>
      <c r="K515" s="17" t="s">
        <v>11</v>
      </c>
      <c r="L515" s="74" t="s">
        <v>61</v>
      </c>
      <c r="M515" s="1"/>
      <c r="N515" s="1"/>
      <c r="O515" s="1"/>
    </row>
    <row r="516" spans="1:15" ht="16.5" hidden="1" customHeight="1" x14ac:dyDescent="0.15">
      <c r="A516" s="74" t="s">
        <v>56</v>
      </c>
      <c r="B516" s="2" t="s">
        <v>57</v>
      </c>
      <c r="C516" s="2"/>
      <c r="D516" s="2" t="s">
        <v>131</v>
      </c>
      <c r="E516" s="2"/>
      <c r="F516" s="2" t="s">
        <v>59</v>
      </c>
      <c r="G516" s="2" t="s">
        <v>60</v>
      </c>
      <c r="H516" s="75" t="str">
        <f t="shared" ref="H516:H527" si="64">CONCATENATE(A516&amp; "_" &amp;B516&amp; "-" &amp;D516&amp; "_" &amp;F516&amp; "_" &amp;G516&amp; ".wav")</f>
        <v>CRWDBatl_OUTDOOR FOREST WALLA-Neutral Murmur_B00M_BCCK.wav</v>
      </c>
      <c r="I516" s="74">
        <v>1</v>
      </c>
      <c r="J516" s="74"/>
      <c r="K516" s="17" t="s">
        <v>10</v>
      </c>
      <c r="L516" s="74" t="s">
        <v>61</v>
      </c>
      <c r="M516" s="1"/>
      <c r="N516" s="1"/>
      <c r="O516" s="1"/>
    </row>
    <row r="517" spans="1:15" ht="16.5" hidden="1" customHeight="1" x14ac:dyDescent="0.15">
      <c r="A517" s="74" t="s">
        <v>56</v>
      </c>
      <c r="B517" s="2" t="s">
        <v>57</v>
      </c>
      <c r="C517" s="2"/>
      <c r="D517" s="2" t="s">
        <v>131</v>
      </c>
      <c r="E517" s="2"/>
      <c r="F517" s="2" t="s">
        <v>59</v>
      </c>
      <c r="G517" s="2" t="s">
        <v>60</v>
      </c>
      <c r="H517" s="75" t="str">
        <f t="shared" si="64"/>
        <v>CRWDBatl_OUTDOOR FOREST WALLA-Neutral Murmur_B00M_BCCK.wav</v>
      </c>
      <c r="I517" s="74">
        <v>1</v>
      </c>
      <c r="J517" s="74"/>
      <c r="K517" s="17" t="s">
        <v>10</v>
      </c>
      <c r="L517" s="74" t="s">
        <v>61</v>
      </c>
      <c r="M517" s="1"/>
      <c r="N517" s="1"/>
      <c r="O517" s="1"/>
    </row>
    <row r="518" spans="1:15" ht="16.5" hidden="1" customHeight="1" x14ac:dyDescent="0.15">
      <c r="A518" s="74" t="s">
        <v>56</v>
      </c>
      <c r="B518" s="2" t="s">
        <v>57</v>
      </c>
      <c r="C518" s="2"/>
      <c r="D518" s="2" t="s">
        <v>131</v>
      </c>
      <c r="E518" s="2"/>
      <c r="F518" s="2" t="s">
        <v>59</v>
      </c>
      <c r="G518" s="2" t="s">
        <v>60</v>
      </c>
      <c r="H518" s="75" t="str">
        <f t="shared" si="64"/>
        <v>CRWDBatl_OUTDOOR FOREST WALLA-Neutral Murmur_B00M_BCCK.wav</v>
      </c>
      <c r="I518" s="74">
        <v>1</v>
      </c>
      <c r="J518" s="74"/>
      <c r="K518" s="17" t="s">
        <v>10</v>
      </c>
      <c r="L518" s="74" t="s">
        <v>61</v>
      </c>
      <c r="M518" s="1"/>
      <c r="N518" s="1"/>
      <c r="O518" s="1"/>
    </row>
    <row r="519" spans="1:15" ht="16.5" hidden="1" customHeight="1" x14ac:dyDescent="0.15">
      <c r="A519" s="74" t="s">
        <v>56</v>
      </c>
      <c r="B519" s="2" t="s">
        <v>57</v>
      </c>
      <c r="C519" s="2"/>
      <c r="D519" s="2" t="s">
        <v>131</v>
      </c>
      <c r="E519" s="2"/>
      <c r="F519" s="2" t="s">
        <v>59</v>
      </c>
      <c r="G519" s="2" t="s">
        <v>60</v>
      </c>
      <c r="H519" s="75" t="str">
        <f t="shared" si="64"/>
        <v>CRWDBatl_OUTDOOR FOREST WALLA-Neutral Murmur_B00M_BCCK.wav</v>
      </c>
      <c r="I519" s="74">
        <v>1</v>
      </c>
      <c r="J519" s="74"/>
      <c r="K519" s="17" t="s">
        <v>10</v>
      </c>
      <c r="L519" s="74" t="s">
        <v>61</v>
      </c>
      <c r="M519" s="1"/>
      <c r="N519" s="1"/>
      <c r="O519" s="1"/>
    </row>
    <row r="520" spans="1:15" ht="16.5" hidden="1" customHeight="1" x14ac:dyDescent="0.15">
      <c r="A520" s="74" t="s">
        <v>56</v>
      </c>
      <c r="B520" s="2" t="s">
        <v>57</v>
      </c>
      <c r="C520" s="2"/>
      <c r="D520" s="2" t="s">
        <v>131</v>
      </c>
      <c r="E520" s="2"/>
      <c r="F520" s="2" t="s">
        <v>59</v>
      </c>
      <c r="G520" s="2" t="s">
        <v>60</v>
      </c>
      <c r="H520" s="75" t="str">
        <f t="shared" si="64"/>
        <v>CRWDBatl_OUTDOOR FOREST WALLA-Neutral Murmur_B00M_BCCK.wav</v>
      </c>
      <c r="I520" s="74">
        <v>1</v>
      </c>
      <c r="J520" s="74"/>
      <c r="K520" s="17" t="s">
        <v>10</v>
      </c>
      <c r="L520" s="74" t="s">
        <v>61</v>
      </c>
      <c r="M520" s="1"/>
      <c r="N520" s="1"/>
      <c r="O520" s="1"/>
    </row>
    <row r="521" spans="1:15" ht="16.5" hidden="1" customHeight="1" x14ac:dyDescent="0.15">
      <c r="A521" s="74" t="s">
        <v>56</v>
      </c>
      <c r="B521" s="2" t="s">
        <v>57</v>
      </c>
      <c r="C521" s="2"/>
      <c r="D521" s="2" t="s">
        <v>131</v>
      </c>
      <c r="E521" s="2"/>
      <c r="F521" s="2" t="s">
        <v>59</v>
      </c>
      <c r="G521" s="2" t="s">
        <v>60</v>
      </c>
      <c r="H521" s="75" t="str">
        <f t="shared" si="64"/>
        <v>CRWDBatl_OUTDOOR FOREST WALLA-Neutral Murmur_B00M_BCCK.wav</v>
      </c>
      <c r="I521" s="74">
        <v>1</v>
      </c>
      <c r="J521" s="74"/>
      <c r="K521" s="17" t="s">
        <v>10</v>
      </c>
      <c r="L521" s="74" t="s">
        <v>61</v>
      </c>
      <c r="M521" s="1"/>
      <c r="N521" s="1"/>
      <c r="O521" s="1"/>
    </row>
    <row r="522" spans="1:15" ht="16.5" hidden="1" customHeight="1" x14ac:dyDescent="0.15">
      <c r="A522" s="74" t="s">
        <v>56</v>
      </c>
      <c r="B522" s="2" t="s">
        <v>57</v>
      </c>
      <c r="C522" s="2"/>
      <c r="D522" s="2" t="s">
        <v>131</v>
      </c>
      <c r="E522" s="2"/>
      <c r="F522" s="2" t="s">
        <v>59</v>
      </c>
      <c r="G522" s="2" t="s">
        <v>60</v>
      </c>
      <c r="H522" s="75" t="str">
        <f t="shared" si="64"/>
        <v>CRWDBatl_OUTDOOR FOREST WALLA-Neutral Murmur_B00M_BCCK.wav</v>
      </c>
      <c r="I522" s="74">
        <v>1</v>
      </c>
      <c r="J522" s="74"/>
      <c r="K522" s="17" t="s">
        <v>10</v>
      </c>
      <c r="L522" s="74" t="s">
        <v>61</v>
      </c>
      <c r="M522" s="1"/>
      <c r="N522" s="1"/>
      <c r="O522" s="1"/>
    </row>
    <row r="523" spans="1:15" ht="16.5" hidden="1" customHeight="1" x14ac:dyDescent="0.15">
      <c r="A523" s="74" t="s">
        <v>56</v>
      </c>
      <c r="B523" s="2" t="s">
        <v>57</v>
      </c>
      <c r="C523" s="2"/>
      <c r="D523" s="2" t="s">
        <v>131</v>
      </c>
      <c r="E523" s="2"/>
      <c r="F523" s="2" t="s">
        <v>59</v>
      </c>
      <c r="G523" s="2" t="s">
        <v>60</v>
      </c>
      <c r="H523" s="75" t="str">
        <f t="shared" si="64"/>
        <v>CRWDBatl_OUTDOOR FOREST WALLA-Neutral Murmur_B00M_BCCK.wav</v>
      </c>
      <c r="I523" s="74">
        <v>1</v>
      </c>
      <c r="J523" s="74"/>
      <c r="K523" s="17" t="s">
        <v>10</v>
      </c>
      <c r="L523" s="74" t="s">
        <v>61</v>
      </c>
      <c r="M523" s="1"/>
      <c r="N523" s="1"/>
      <c r="O523" s="1"/>
    </row>
    <row r="524" spans="1:15" ht="16.5" hidden="1" customHeight="1" x14ac:dyDescent="0.15">
      <c r="A524" s="74" t="s">
        <v>56</v>
      </c>
      <c r="B524" s="2" t="s">
        <v>57</v>
      </c>
      <c r="C524" s="2"/>
      <c r="D524" s="2" t="s">
        <v>131</v>
      </c>
      <c r="E524" s="2"/>
      <c r="F524" s="2" t="s">
        <v>59</v>
      </c>
      <c r="G524" s="2" t="s">
        <v>60</v>
      </c>
      <c r="H524" s="75" t="str">
        <f t="shared" si="64"/>
        <v>CRWDBatl_OUTDOOR FOREST WALLA-Neutral Murmur_B00M_BCCK.wav</v>
      </c>
      <c r="I524" s="74">
        <v>1</v>
      </c>
      <c r="J524" s="74"/>
      <c r="K524" s="17" t="s">
        <v>10</v>
      </c>
      <c r="L524" s="74" t="s">
        <v>61</v>
      </c>
      <c r="M524" s="1"/>
      <c r="N524" s="1"/>
      <c r="O524" s="1"/>
    </row>
    <row r="525" spans="1:15" ht="16.5" hidden="1" customHeight="1" x14ac:dyDescent="0.15">
      <c r="A525" s="74" t="s">
        <v>56</v>
      </c>
      <c r="B525" s="2" t="s">
        <v>57</v>
      </c>
      <c r="C525" s="2"/>
      <c r="D525" s="2" t="s">
        <v>131</v>
      </c>
      <c r="E525" s="2"/>
      <c r="F525" s="2" t="s">
        <v>59</v>
      </c>
      <c r="G525" s="2" t="s">
        <v>60</v>
      </c>
      <c r="H525" s="75" t="str">
        <f t="shared" si="64"/>
        <v>CRWDBatl_OUTDOOR FOREST WALLA-Neutral Murmur_B00M_BCCK.wav</v>
      </c>
      <c r="I525" s="74">
        <v>1</v>
      </c>
      <c r="J525" s="74"/>
      <c r="K525" s="17" t="s">
        <v>10</v>
      </c>
      <c r="L525" s="74" t="s">
        <v>61</v>
      </c>
      <c r="M525" s="1"/>
      <c r="N525" s="1"/>
      <c r="O525" s="1"/>
    </row>
    <row r="526" spans="1:15" ht="16.5" hidden="1" customHeight="1" x14ac:dyDescent="0.15">
      <c r="A526" s="74" t="s">
        <v>56</v>
      </c>
      <c r="B526" s="2" t="s">
        <v>57</v>
      </c>
      <c r="C526" s="2"/>
      <c r="D526" s="2" t="s">
        <v>131</v>
      </c>
      <c r="E526" s="2"/>
      <c r="F526" s="2" t="s">
        <v>59</v>
      </c>
      <c r="G526" s="2" t="s">
        <v>60</v>
      </c>
      <c r="H526" s="75" t="str">
        <f t="shared" si="64"/>
        <v>CRWDBatl_OUTDOOR FOREST WALLA-Neutral Murmur_B00M_BCCK.wav</v>
      </c>
      <c r="I526" s="74">
        <v>1</v>
      </c>
      <c r="J526" s="74"/>
      <c r="K526" s="17" t="s">
        <v>10</v>
      </c>
      <c r="L526" s="74" t="s">
        <v>61</v>
      </c>
      <c r="M526" s="1"/>
      <c r="N526" s="1"/>
      <c r="O526" s="1"/>
    </row>
    <row r="527" spans="1:15" ht="16.5" hidden="1" customHeight="1" x14ac:dyDescent="0.15">
      <c r="A527" s="74" t="s">
        <v>56</v>
      </c>
      <c r="B527" s="2" t="s">
        <v>57</v>
      </c>
      <c r="C527" s="2"/>
      <c r="D527" s="2" t="s">
        <v>131</v>
      </c>
      <c r="E527" s="2"/>
      <c r="F527" s="2" t="s">
        <v>59</v>
      </c>
      <c r="G527" s="2" t="s">
        <v>60</v>
      </c>
      <c r="H527" s="75" t="str">
        <f t="shared" si="64"/>
        <v>CRWDBatl_OUTDOOR FOREST WALLA-Neutral Murmur_B00M_BCCK.wav</v>
      </c>
      <c r="I527" s="74">
        <v>1</v>
      </c>
      <c r="J527" s="74"/>
      <c r="K527" s="17" t="s">
        <v>10</v>
      </c>
      <c r="L527" s="74" t="s">
        <v>61</v>
      </c>
      <c r="M527" s="1"/>
      <c r="N527" s="1"/>
      <c r="O527" s="1"/>
    </row>
    <row r="528" spans="1:15" ht="16.5" hidden="1" customHeight="1" x14ac:dyDescent="0.15">
      <c r="A528" s="74" t="s">
        <v>56</v>
      </c>
      <c r="B528" s="2" t="s">
        <v>73</v>
      </c>
      <c r="C528" s="2" t="s">
        <v>74</v>
      </c>
      <c r="D528" s="2" t="s">
        <v>131</v>
      </c>
      <c r="E528" s="2"/>
      <c r="F528" s="2" t="s">
        <v>59</v>
      </c>
      <c r="G528" s="2" t="s">
        <v>60</v>
      </c>
      <c r="H528" s="75" t="str">
        <f t="shared" ref="H528:H539" si="65">CONCATENATE(A528&amp; "_" &amp;B528&amp; "-" &amp;C528&amp; " " &amp;D528&amp; "_" &amp;F528&amp; "_" &amp;G528&amp; ".wav")</f>
        <v>CRWDBatl_OUTDOOR FIELD WALLA-Female Neutral Murmur_B00M_BCCK.wav</v>
      </c>
      <c r="I528" s="74">
        <v>1</v>
      </c>
      <c r="J528" s="74"/>
      <c r="K528" s="17" t="s">
        <v>10</v>
      </c>
      <c r="L528" s="74" t="s">
        <v>61</v>
      </c>
      <c r="M528" s="1"/>
      <c r="N528" s="1"/>
      <c r="O528" s="1"/>
    </row>
    <row r="529" spans="1:15" ht="16.5" hidden="1" customHeight="1" x14ac:dyDescent="0.15">
      <c r="A529" s="74" t="s">
        <v>56</v>
      </c>
      <c r="B529" s="2" t="s">
        <v>73</v>
      </c>
      <c r="C529" s="2" t="s">
        <v>74</v>
      </c>
      <c r="D529" s="2" t="s">
        <v>131</v>
      </c>
      <c r="E529" s="2"/>
      <c r="F529" s="2" t="s">
        <v>59</v>
      </c>
      <c r="G529" s="2" t="s">
        <v>60</v>
      </c>
      <c r="H529" s="75" t="str">
        <f t="shared" si="65"/>
        <v>CRWDBatl_OUTDOOR FIELD WALLA-Female Neutral Murmur_B00M_BCCK.wav</v>
      </c>
      <c r="I529" s="74">
        <v>1</v>
      </c>
      <c r="J529" s="74"/>
      <c r="K529" s="17" t="s">
        <v>10</v>
      </c>
      <c r="L529" s="74" t="s">
        <v>61</v>
      </c>
      <c r="M529" s="1"/>
      <c r="N529" s="1"/>
      <c r="O529" s="1"/>
    </row>
    <row r="530" spans="1:15" ht="16.5" hidden="1" customHeight="1" x14ac:dyDescent="0.15">
      <c r="A530" s="74" t="s">
        <v>56</v>
      </c>
      <c r="B530" s="2" t="s">
        <v>73</v>
      </c>
      <c r="C530" s="2" t="s">
        <v>74</v>
      </c>
      <c r="D530" s="2" t="s">
        <v>131</v>
      </c>
      <c r="E530" s="2"/>
      <c r="F530" s="2" t="s">
        <v>59</v>
      </c>
      <c r="G530" s="2" t="s">
        <v>60</v>
      </c>
      <c r="H530" s="75" t="str">
        <f t="shared" si="65"/>
        <v>CRWDBatl_OUTDOOR FIELD WALLA-Female Neutral Murmur_B00M_BCCK.wav</v>
      </c>
      <c r="I530" s="74">
        <v>1</v>
      </c>
      <c r="J530" s="74"/>
      <c r="K530" s="17" t="s">
        <v>10</v>
      </c>
      <c r="L530" s="74" t="s">
        <v>61</v>
      </c>
      <c r="M530" s="1"/>
      <c r="N530" s="1"/>
      <c r="O530" s="1"/>
    </row>
    <row r="531" spans="1:15" ht="16.5" hidden="1" customHeight="1" x14ac:dyDescent="0.15">
      <c r="A531" s="74" t="s">
        <v>56</v>
      </c>
      <c r="B531" s="2" t="s">
        <v>73</v>
      </c>
      <c r="C531" s="2" t="s">
        <v>74</v>
      </c>
      <c r="D531" s="2" t="s">
        <v>131</v>
      </c>
      <c r="E531" s="2"/>
      <c r="F531" s="2" t="s">
        <v>59</v>
      </c>
      <c r="G531" s="2" t="s">
        <v>60</v>
      </c>
      <c r="H531" s="75" t="str">
        <f t="shared" si="65"/>
        <v>CRWDBatl_OUTDOOR FIELD WALLA-Female Neutral Murmur_B00M_BCCK.wav</v>
      </c>
      <c r="I531" s="74">
        <v>1</v>
      </c>
      <c r="J531" s="74"/>
      <c r="K531" s="17" t="s">
        <v>10</v>
      </c>
      <c r="L531" s="74" t="s">
        <v>61</v>
      </c>
      <c r="M531" s="1"/>
      <c r="N531" s="1"/>
      <c r="O531" s="1"/>
    </row>
    <row r="532" spans="1:15" ht="16.5" hidden="1" customHeight="1" x14ac:dyDescent="0.15">
      <c r="A532" s="74" t="s">
        <v>56</v>
      </c>
      <c r="B532" s="2" t="s">
        <v>73</v>
      </c>
      <c r="C532" s="2" t="s">
        <v>74</v>
      </c>
      <c r="D532" s="2" t="s">
        <v>131</v>
      </c>
      <c r="E532" s="2"/>
      <c r="F532" s="2" t="s">
        <v>59</v>
      </c>
      <c r="G532" s="2" t="s">
        <v>60</v>
      </c>
      <c r="H532" s="75" t="str">
        <f t="shared" si="65"/>
        <v>CRWDBatl_OUTDOOR FIELD WALLA-Female Neutral Murmur_B00M_BCCK.wav</v>
      </c>
      <c r="I532" s="74">
        <v>1</v>
      </c>
      <c r="J532" s="74"/>
      <c r="K532" s="17" t="s">
        <v>10</v>
      </c>
      <c r="L532" s="74" t="s">
        <v>61</v>
      </c>
      <c r="M532" s="1"/>
      <c r="N532" s="1"/>
      <c r="O532" s="1"/>
    </row>
    <row r="533" spans="1:15" ht="16.5" hidden="1" customHeight="1" x14ac:dyDescent="0.15">
      <c r="A533" s="74" t="s">
        <v>56</v>
      </c>
      <c r="B533" s="2" t="s">
        <v>73</v>
      </c>
      <c r="C533" s="2" t="s">
        <v>74</v>
      </c>
      <c r="D533" s="2" t="s">
        <v>131</v>
      </c>
      <c r="E533" s="2"/>
      <c r="F533" s="2" t="s">
        <v>59</v>
      </c>
      <c r="G533" s="2" t="s">
        <v>60</v>
      </c>
      <c r="H533" s="75" t="str">
        <f t="shared" si="65"/>
        <v>CRWDBatl_OUTDOOR FIELD WALLA-Female Neutral Murmur_B00M_BCCK.wav</v>
      </c>
      <c r="I533" s="74">
        <v>1</v>
      </c>
      <c r="J533" s="74"/>
      <c r="K533" s="17" t="s">
        <v>10</v>
      </c>
      <c r="L533" s="74" t="s">
        <v>61</v>
      </c>
      <c r="M533" s="1"/>
      <c r="N533" s="1"/>
      <c r="O533" s="1"/>
    </row>
    <row r="534" spans="1:15" ht="16.5" hidden="1" customHeight="1" x14ac:dyDescent="0.15">
      <c r="A534" s="74" t="s">
        <v>56</v>
      </c>
      <c r="B534" s="2" t="s">
        <v>73</v>
      </c>
      <c r="C534" s="2" t="s">
        <v>74</v>
      </c>
      <c r="D534" s="2" t="s">
        <v>131</v>
      </c>
      <c r="E534" s="2"/>
      <c r="F534" s="2" t="s">
        <v>59</v>
      </c>
      <c r="G534" s="2" t="s">
        <v>60</v>
      </c>
      <c r="H534" s="75" t="str">
        <f t="shared" si="65"/>
        <v>CRWDBatl_OUTDOOR FIELD WALLA-Female Neutral Murmur_B00M_BCCK.wav</v>
      </c>
      <c r="I534" s="74">
        <v>1</v>
      </c>
      <c r="J534" s="74"/>
      <c r="K534" s="17" t="s">
        <v>10</v>
      </c>
      <c r="L534" s="74" t="s">
        <v>61</v>
      </c>
      <c r="M534" s="1"/>
      <c r="N534" s="1"/>
      <c r="O534" s="1"/>
    </row>
    <row r="535" spans="1:15" ht="16.5" hidden="1" customHeight="1" x14ac:dyDescent="0.15">
      <c r="A535" s="74" t="s">
        <v>56</v>
      </c>
      <c r="B535" s="2" t="s">
        <v>73</v>
      </c>
      <c r="C535" s="2" t="s">
        <v>74</v>
      </c>
      <c r="D535" s="2" t="s">
        <v>131</v>
      </c>
      <c r="E535" s="2"/>
      <c r="F535" s="2" t="s">
        <v>59</v>
      </c>
      <c r="G535" s="2" t="s">
        <v>60</v>
      </c>
      <c r="H535" s="75" t="str">
        <f t="shared" si="65"/>
        <v>CRWDBatl_OUTDOOR FIELD WALLA-Female Neutral Murmur_B00M_BCCK.wav</v>
      </c>
      <c r="I535" s="74">
        <v>1</v>
      </c>
      <c r="J535" s="74"/>
      <c r="K535" s="17" t="s">
        <v>10</v>
      </c>
      <c r="L535" s="74" t="s">
        <v>61</v>
      </c>
      <c r="M535" s="1"/>
      <c r="N535" s="1"/>
      <c r="O535" s="1"/>
    </row>
    <row r="536" spans="1:15" ht="16.5" hidden="1" customHeight="1" x14ac:dyDescent="0.15">
      <c r="A536" s="74" t="s">
        <v>56</v>
      </c>
      <c r="B536" s="2" t="s">
        <v>73</v>
      </c>
      <c r="C536" s="2" t="s">
        <v>74</v>
      </c>
      <c r="D536" s="2" t="s">
        <v>131</v>
      </c>
      <c r="E536" s="2"/>
      <c r="F536" s="2" t="s">
        <v>59</v>
      </c>
      <c r="G536" s="2" t="s">
        <v>60</v>
      </c>
      <c r="H536" s="75" t="str">
        <f t="shared" si="65"/>
        <v>CRWDBatl_OUTDOOR FIELD WALLA-Female Neutral Murmur_B00M_BCCK.wav</v>
      </c>
      <c r="I536" s="74">
        <v>1</v>
      </c>
      <c r="J536" s="74"/>
      <c r="K536" s="17" t="s">
        <v>10</v>
      </c>
      <c r="L536" s="74" t="s">
        <v>61</v>
      </c>
      <c r="M536" s="1"/>
      <c r="N536" s="1"/>
      <c r="O536" s="1"/>
    </row>
    <row r="537" spans="1:15" ht="16.5" hidden="1" customHeight="1" x14ac:dyDescent="0.15">
      <c r="A537" s="74" t="s">
        <v>56</v>
      </c>
      <c r="B537" s="2" t="s">
        <v>73</v>
      </c>
      <c r="C537" s="2" t="s">
        <v>74</v>
      </c>
      <c r="D537" s="2" t="s">
        <v>131</v>
      </c>
      <c r="E537" s="2"/>
      <c r="F537" s="2" t="s">
        <v>59</v>
      </c>
      <c r="G537" s="2" t="s">
        <v>60</v>
      </c>
      <c r="H537" s="75" t="str">
        <f t="shared" si="65"/>
        <v>CRWDBatl_OUTDOOR FIELD WALLA-Female Neutral Murmur_B00M_BCCK.wav</v>
      </c>
      <c r="I537" s="74">
        <v>1</v>
      </c>
      <c r="J537" s="74"/>
      <c r="K537" s="17" t="s">
        <v>10</v>
      </c>
      <c r="L537" s="74" t="s">
        <v>61</v>
      </c>
      <c r="M537" s="1"/>
      <c r="N537" s="1"/>
      <c r="O537" s="1"/>
    </row>
    <row r="538" spans="1:15" ht="16.5" hidden="1" customHeight="1" x14ac:dyDescent="0.15">
      <c r="A538" s="74" t="s">
        <v>56</v>
      </c>
      <c r="B538" s="2" t="s">
        <v>73</v>
      </c>
      <c r="C538" s="2" t="s">
        <v>74</v>
      </c>
      <c r="D538" s="2" t="s">
        <v>131</v>
      </c>
      <c r="E538" s="2"/>
      <c r="F538" s="2" t="s">
        <v>59</v>
      </c>
      <c r="G538" s="2" t="s">
        <v>60</v>
      </c>
      <c r="H538" s="75" t="str">
        <f t="shared" si="65"/>
        <v>CRWDBatl_OUTDOOR FIELD WALLA-Female Neutral Murmur_B00M_BCCK.wav</v>
      </c>
      <c r="I538" s="74">
        <v>1</v>
      </c>
      <c r="J538" s="74"/>
      <c r="K538" s="17" t="s">
        <v>10</v>
      </c>
      <c r="L538" s="74" t="s">
        <v>61</v>
      </c>
      <c r="M538" s="1"/>
      <c r="N538" s="1"/>
      <c r="O538" s="1"/>
    </row>
    <row r="539" spans="1:15" ht="16.5" hidden="1" customHeight="1" x14ac:dyDescent="0.15">
      <c r="A539" s="74" t="s">
        <v>56</v>
      </c>
      <c r="B539" s="2" t="s">
        <v>73</v>
      </c>
      <c r="C539" s="2" t="s">
        <v>74</v>
      </c>
      <c r="D539" s="2" t="s">
        <v>131</v>
      </c>
      <c r="E539" s="2"/>
      <c r="F539" s="2" t="s">
        <v>59</v>
      </c>
      <c r="G539" s="2" t="s">
        <v>60</v>
      </c>
      <c r="H539" s="75" t="str">
        <f t="shared" si="65"/>
        <v>CRWDBatl_OUTDOOR FIELD WALLA-Female Neutral Murmur_B00M_BCCK.wav</v>
      </c>
      <c r="I539" s="74">
        <v>1</v>
      </c>
      <c r="J539" s="74"/>
      <c r="K539" s="17" t="s">
        <v>10</v>
      </c>
      <c r="L539" s="74" t="s">
        <v>61</v>
      </c>
      <c r="M539" s="1"/>
      <c r="N539" s="1"/>
      <c r="O539" s="1"/>
    </row>
    <row r="540" spans="1:15" ht="16.5" hidden="1" customHeight="1" x14ac:dyDescent="0.15">
      <c r="A540" s="74" t="s">
        <v>56</v>
      </c>
      <c r="B540" s="2" t="s">
        <v>57</v>
      </c>
      <c r="C540" s="2"/>
      <c r="D540" s="2" t="s">
        <v>132</v>
      </c>
      <c r="E540" s="2"/>
      <c r="F540" s="2" t="s">
        <v>59</v>
      </c>
      <c r="G540" s="2" t="s">
        <v>60</v>
      </c>
      <c r="H540" s="75" t="str">
        <f t="shared" ref="H540:H551" si="66">CONCATENATE(A540&amp; "_" &amp;B540&amp; "-" &amp;D540&amp; "_" &amp;F540&amp; "_" &amp;G540&amp; ".wav")</f>
        <v>CRWDBatl_OUTDOOR FOREST WALLA-Troop Breathing Anticipation_B00M_BCCK.wav</v>
      </c>
      <c r="I540" s="74">
        <v>1</v>
      </c>
      <c r="J540" s="74"/>
      <c r="K540" s="17" t="s">
        <v>8</v>
      </c>
      <c r="L540" s="74" t="s">
        <v>61</v>
      </c>
      <c r="M540" s="1"/>
      <c r="N540" s="1"/>
      <c r="O540" s="1"/>
    </row>
    <row r="541" spans="1:15" ht="16.5" hidden="1" customHeight="1" x14ac:dyDescent="0.15">
      <c r="A541" s="74" t="s">
        <v>56</v>
      </c>
      <c r="B541" s="2" t="s">
        <v>57</v>
      </c>
      <c r="C541" s="2"/>
      <c r="D541" s="2" t="s">
        <v>132</v>
      </c>
      <c r="E541" s="2"/>
      <c r="F541" s="2" t="s">
        <v>59</v>
      </c>
      <c r="G541" s="2" t="s">
        <v>60</v>
      </c>
      <c r="H541" s="75" t="str">
        <f t="shared" si="66"/>
        <v>CRWDBatl_OUTDOOR FOREST WALLA-Troop Breathing Anticipation_B00M_BCCK.wav</v>
      </c>
      <c r="I541" s="74">
        <v>1</v>
      </c>
      <c r="J541" s="74"/>
      <c r="K541" s="17" t="s">
        <v>8</v>
      </c>
      <c r="L541" s="74" t="s">
        <v>61</v>
      </c>
      <c r="M541" s="1"/>
      <c r="N541" s="1"/>
      <c r="O541" s="1"/>
    </row>
    <row r="542" spans="1:15" ht="16.5" hidden="1" customHeight="1" x14ac:dyDescent="0.15">
      <c r="A542" s="74" t="s">
        <v>56</v>
      </c>
      <c r="B542" s="2" t="s">
        <v>57</v>
      </c>
      <c r="C542" s="2"/>
      <c r="D542" s="2" t="s">
        <v>132</v>
      </c>
      <c r="E542" s="2"/>
      <c r="F542" s="2" t="s">
        <v>59</v>
      </c>
      <c r="G542" s="2" t="s">
        <v>60</v>
      </c>
      <c r="H542" s="75" t="str">
        <f t="shared" si="66"/>
        <v>CRWDBatl_OUTDOOR FOREST WALLA-Troop Breathing Anticipation_B00M_BCCK.wav</v>
      </c>
      <c r="I542" s="74">
        <v>1</v>
      </c>
      <c r="J542" s="74"/>
      <c r="K542" s="17" t="s">
        <v>8</v>
      </c>
      <c r="L542" s="74" t="s">
        <v>61</v>
      </c>
      <c r="M542" s="1"/>
      <c r="N542" s="1"/>
      <c r="O542" s="1"/>
    </row>
    <row r="543" spans="1:15" ht="16.5" hidden="1" customHeight="1" x14ac:dyDescent="0.15">
      <c r="A543" s="74" t="s">
        <v>56</v>
      </c>
      <c r="B543" s="2" t="s">
        <v>57</v>
      </c>
      <c r="C543" s="2"/>
      <c r="D543" s="2" t="s">
        <v>132</v>
      </c>
      <c r="E543" s="2"/>
      <c r="F543" s="2" t="s">
        <v>59</v>
      </c>
      <c r="G543" s="2" t="s">
        <v>60</v>
      </c>
      <c r="H543" s="75" t="str">
        <f t="shared" si="66"/>
        <v>CRWDBatl_OUTDOOR FOREST WALLA-Troop Breathing Anticipation_B00M_BCCK.wav</v>
      </c>
      <c r="I543" s="74">
        <v>1</v>
      </c>
      <c r="J543" s="74"/>
      <c r="K543" s="17" t="s">
        <v>8</v>
      </c>
      <c r="L543" s="74" t="s">
        <v>61</v>
      </c>
      <c r="M543" s="1"/>
      <c r="N543" s="1"/>
      <c r="O543" s="1"/>
    </row>
    <row r="544" spans="1:15" ht="16.5" hidden="1" customHeight="1" x14ac:dyDescent="0.15">
      <c r="A544" s="74" t="s">
        <v>56</v>
      </c>
      <c r="B544" s="2" t="s">
        <v>57</v>
      </c>
      <c r="C544" s="2"/>
      <c r="D544" s="2" t="s">
        <v>132</v>
      </c>
      <c r="E544" s="2"/>
      <c r="F544" s="2" t="s">
        <v>59</v>
      </c>
      <c r="G544" s="2" t="s">
        <v>60</v>
      </c>
      <c r="H544" s="75" t="str">
        <f t="shared" si="66"/>
        <v>CRWDBatl_OUTDOOR FOREST WALLA-Troop Breathing Anticipation_B00M_BCCK.wav</v>
      </c>
      <c r="I544" s="74">
        <v>1</v>
      </c>
      <c r="J544" s="74"/>
      <c r="K544" s="17" t="s">
        <v>8</v>
      </c>
      <c r="L544" s="74" t="s">
        <v>61</v>
      </c>
      <c r="M544" s="1"/>
      <c r="N544" s="1"/>
      <c r="O544" s="1"/>
    </row>
    <row r="545" spans="1:15" ht="16.5" hidden="1" customHeight="1" x14ac:dyDescent="0.15">
      <c r="A545" s="74" t="s">
        <v>56</v>
      </c>
      <c r="B545" s="2" t="s">
        <v>57</v>
      </c>
      <c r="C545" s="2"/>
      <c r="D545" s="2" t="s">
        <v>132</v>
      </c>
      <c r="E545" s="2"/>
      <c r="F545" s="2" t="s">
        <v>59</v>
      </c>
      <c r="G545" s="2" t="s">
        <v>60</v>
      </c>
      <c r="H545" s="75" t="str">
        <f t="shared" si="66"/>
        <v>CRWDBatl_OUTDOOR FOREST WALLA-Troop Breathing Anticipation_B00M_BCCK.wav</v>
      </c>
      <c r="I545" s="74">
        <v>1</v>
      </c>
      <c r="J545" s="74"/>
      <c r="K545" s="17" t="s">
        <v>8</v>
      </c>
      <c r="L545" s="74" t="s">
        <v>61</v>
      </c>
      <c r="M545" s="1"/>
      <c r="N545" s="1"/>
      <c r="O545" s="1"/>
    </row>
    <row r="546" spans="1:15" ht="16.5" hidden="1" customHeight="1" x14ac:dyDescent="0.15">
      <c r="A546" s="74" t="s">
        <v>56</v>
      </c>
      <c r="B546" s="2" t="s">
        <v>57</v>
      </c>
      <c r="C546" s="2"/>
      <c r="D546" s="2" t="s">
        <v>132</v>
      </c>
      <c r="E546" s="2"/>
      <c r="F546" s="2" t="s">
        <v>59</v>
      </c>
      <c r="G546" s="2" t="s">
        <v>60</v>
      </c>
      <c r="H546" s="75" t="str">
        <f t="shared" si="66"/>
        <v>CRWDBatl_OUTDOOR FOREST WALLA-Troop Breathing Anticipation_B00M_BCCK.wav</v>
      </c>
      <c r="I546" s="74">
        <v>1</v>
      </c>
      <c r="J546" s="74"/>
      <c r="K546" s="17" t="s">
        <v>8</v>
      </c>
      <c r="L546" s="74" t="s">
        <v>61</v>
      </c>
      <c r="M546" s="1"/>
      <c r="N546" s="1"/>
      <c r="O546" s="1"/>
    </row>
    <row r="547" spans="1:15" ht="16.5" hidden="1" customHeight="1" x14ac:dyDescent="0.15">
      <c r="A547" s="74" t="s">
        <v>56</v>
      </c>
      <c r="B547" s="2" t="s">
        <v>57</v>
      </c>
      <c r="C547" s="2"/>
      <c r="D547" s="2" t="s">
        <v>132</v>
      </c>
      <c r="E547" s="2"/>
      <c r="F547" s="2" t="s">
        <v>59</v>
      </c>
      <c r="G547" s="2" t="s">
        <v>60</v>
      </c>
      <c r="H547" s="75" t="str">
        <f t="shared" si="66"/>
        <v>CRWDBatl_OUTDOOR FOREST WALLA-Troop Breathing Anticipation_B00M_BCCK.wav</v>
      </c>
      <c r="I547" s="74">
        <v>1</v>
      </c>
      <c r="J547" s="74"/>
      <c r="K547" s="17" t="s">
        <v>8</v>
      </c>
      <c r="L547" s="74" t="s">
        <v>61</v>
      </c>
      <c r="M547" s="1"/>
      <c r="N547" s="1"/>
      <c r="O547" s="1"/>
    </row>
    <row r="548" spans="1:15" ht="16.5" hidden="1" customHeight="1" x14ac:dyDescent="0.15">
      <c r="A548" s="74" t="s">
        <v>56</v>
      </c>
      <c r="B548" s="2" t="s">
        <v>57</v>
      </c>
      <c r="C548" s="2"/>
      <c r="D548" s="2" t="s">
        <v>132</v>
      </c>
      <c r="E548" s="2"/>
      <c r="F548" s="2" t="s">
        <v>59</v>
      </c>
      <c r="G548" s="2" t="s">
        <v>60</v>
      </c>
      <c r="H548" s="75" t="str">
        <f t="shared" si="66"/>
        <v>CRWDBatl_OUTDOOR FOREST WALLA-Troop Breathing Anticipation_B00M_BCCK.wav</v>
      </c>
      <c r="I548" s="74">
        <v>1</v>
      </c>
      <c r="J548" s="74"/>
      <c r="K548" s="17" t="s">
        <v>8</v>
      </c>
      <c r="L548" s="74" t="s">
        <v>61</v>
      </c>
      <c r="M548" s="1"/>
      <c r="N548" s="1"/>
      <c r="O548" s="1"/>
    </row>
    <row r="549" spans="1:15" ht="16.5" hidden="1" customHeight="1" x14ac:dyDescent="0.15">
      <c r="A549" s="74" t="s">
        <v>56</v>
      </c>
      <c r="B549" s="2" t="s">
        <v>57</v>
      </c>
      <c r="C549" s="2"/>
      <c r="D549" s="2" t="s">
        <v>132</v>
      </c>
      <c r="E549" s="2"/>
      <c r="F549" s="2" t="s">
        <v>59</v>
      </c>
      <c r="G549" s="2" t="s">
        <v>60</v>
      </c>
      <c r="H549" s="75" t="str">
        <f t="shared" si="66"/>
        <v>CRWDBatl_OUTDOOR FOREST WALLA-Troop Breathing Anticipation_B00M_BCCK.wav</v>
      </c>
      <c r="I549" s="74">
        <v>1</v>
      </c>
      <c r="J549" s="74"/>
      <c r="K549" s="17" t="s">
        <v>8</v>
      </c>
      <c r="L549" s="74" t="s">
        <v>61</v>
      </c>
      <c r="M549" s="1"/>
      <c r="N549" s="1"/>
      <c r="O549" s="1"/>
    </row>
    <row r="550" spans="1:15" ht="16.5" hidden="1" customHeight="1" x14ac:dyDescent="0.15">
      <c r="A550" s="74" t="s">
        <v>56</v>
      </c>
      <c r="B550" s="2" t="s">
        <v>57</v>
      </c>
      <c r="C550" s="2"/>
      <c r="D550" s="2" t="s">
        <v>132</v>
      </c>
      <c r="E550" s="2"/>
      <c r="F550" s="2" t="s">
        <v>59</v>
      </c>
      <c r="G550" s="2" t="s">
        <v>60</v>
      </c>
      <c r="H550" s="75" t="str">
        <f t="shared" si="66"/>
        <v>CRWDBatl_OUTDOOR FOREST WALLA-Troop Breathing Anticipation_B00M_BCCK.wav</v>
      </c>
      <c r="I550" s="74">
        <v>1</v>
      </c>
      <c r="J550" s="74"/>
      <c r="K550" s="17" t="s">
        <v>8</v>
      </c>
      <c r="L550" s="74" t="s">
        <v>61</v>
      </c>
      <c r="M550" s="1"/>
      <c r="N550" s="1"/>
      <c r="O550" s="1"/>
    </row>
    <row r="551" spans="1:15" ht="16.5" hidden="1" customHeight="1" x14ac:dyDescent="0.15">
      <c r="A551" s="74" t="s">
        <v>56</v>
      </c>
      <c r="B551" s="2" t="s">
        <v>57</v>
      </c>
      <c r="C551" s="2"/>
      <c r="D551" s="2" t="s">
        <v>132</v>
      </c>
      <c r="E551" s="2"/>
      <c r="F551" s="2" t="s">
        <v>59</v>
      </c>
      <c r="G551" s="2" t="s">
        <v>60</v>
      </c>
      <c r="H551" s="75" t="str">
        <f t="shared" si="66"/>
        <v>CRWDBatl_OUTDOOR FOREST WALLA-Troop Breathing Anticipation_B00M_BCCK.wav</v>
      </c>
      <c r="I551" s="74">
        <v>1</v>
      </c>
      <c r="J551" s="74"/>
      <c r="K551" s="17" t="s">
        <v>8</v>
      </c>
      <c r="L551" s="74" t="s">
        <v>61</v>
      </c>
      <c r="M551" s="1"/>
      <c r="N551" s="1"/>
      <c r="O551" s="1"/>
    </row>
    <row r="552" spans="1:15" ht="16.5" customHeight="1" x14ac:dyDescent="0.15">
      <c r="A552" s="74" t="s">
        <v>56</v>
      </c>
      <c r="B552" s="2" t="s">
        <v>73</v>
      </c>
      <c r="C552" s="2" t="s">
        <v>74</v>
      </c>
      <c r="D552" s="2" t="s">
        <v>133</v>
      </c>
      <c r="E552" s="2" t="s">
        <v>76</v>
      </c>
      <c r="F552" s="2" t="s">
        <v>59</v>
      </c>
      <c r="G552" s="2" t="s">
        <v>60</v>
      </c>
      <c r="H552" s="75" t="str">
        <f>CONCATENATE(A552&amp; "_" &amp;B552&amp; "-" &amp;C552&amp; " " &amp;D552)</f>
        <v>CRWDBatl_OUTDOOR FIELD WALLA-Female Troop Breathing Anticipation 01</v>
      </c>
      <c r="I552" s="74">
        <v>1</v>
      </c>
      <c r="J552" s="74" t="s">
        <v>4</v>
      </c>
      <c r="K552" s="17" t="s">
        <v>8</v>
      </c>
      <c r="L552" s="74" t="s">
        <v>61</v>
      </c>
      <c r="M552" s="1"/>
      <c r="N552" s="1"/>
      <c r="O552" s="1"/>
    </row>
    <row r="553" spans="1:15" ht="16.5" hidden="1" customHeight="1" x14ac:dyDescent="0.15">
      <c r="A553" s="74" t="s">
        <v>56</v>
      </c>
      <c r="B553" s="2" t="s">
        <v>73</v>
      </c>
      <c r="C553" s="2" t="s">
        <v>77</v>
      </c>
      <c r="D553" s="2" t="s">
        <v>132</v>
      </c>
      <c r="E553" s="2" t="s">
        <v>79</v>
      </c>
      <c r="F553" s="2" t="s">
        <v>59</v>
      </c>
      <c r="G553" s="2" t="s">
        <v>60</v>
      </c>
      <c r="H553" s="75" t="str">
        <f t="shared" ref="H553:H555" si="67">CONCATENATE(A553&amp; "_" &amp;B553&amp; "-" &amp;C553&amp; " " &amp;D553&amp; "_" &amp;F553&amp; "_" &amp;G553&amp; ".wav")</f>
        <v>CRWDBatl_OUTDOOR FIELD WALLA-Male Troop Breathing Anticipation_B00M_BCCK.wav</v>
      </c>
      <c r="I553" s="74">
        <v>1</v>
      </c>
      <c r="J553" s="74"/>
      <c r="K553" s="17" t="s">
        <v>8</v>
      </c>
      <c r="L553" s="74" t="s">
        <v>61</v>
      </c>
      <c r="M553" s="1"/>
      <c r="N553" s="1"/>
      <c r="O553" s="1"/>
    </row>
    <row r="554" spans="1:15" ht="16.5" hidden="1" customHeight="1" x14ac:dyDescent="0.15">
      <c r="A554" s="74" t="s">
        <v>56</v>
      </c>
      <c r="B554" s="2" t="s">
        <v>73</v>
      </c>
      <c r="C554" s="2" t="s">
        <v>77</v>
      </c>
      <c r="D554" s="2" t="s">
        <v>132</v>
      </c>
      <c r="E554" s="2" t="s">
        <v>80</v>
      </c>
      <c r="F554" s="2" t="s">
        <v>59</v>
      </c>
      <c r="G554" s="2" t="s">
        <v>60</v>
      </c>
      <c r="H554" s="75" t="str">
        <f t="shared" si="67"/>
        <v>CRWDBatl_OUTDOOR FIELD WALLA-Male Troop Breathing Anticipation_B00M_BCCK.wav</v>
      </c>
      <c r="I554" s="74">
        <v>1</v>
      </c>
      <c r="J554" s="74"/>
      <c r="K554" s="17" t="s">
        <v>8</v>
      </c>
      <c r="L554" s="74" t="s">
        <v>61</v>
      </c>
      <c r="M554" s="1"/>
      <c r="N554" s="1"/>
      <c r="O554" s="1"/>
    </row>
    <row r="555" spans="1:15" ht="16.5" hidden="1" customHeight="1" x14ac:dyDescent="0.15">
      <c r="A555" s="74" t="s">
        <v>56</v>
      </c>
      <c r="B555" s="2" t="s">
        <v>73</v>
      </c>
      <c r="C555" s="2" t="s">
        <v>77</v>
      </c>
      <c r="D555" s="2" t="s">
        <v>132</v>
      </c>
      <c r="E555" s="2" t="s">
        <v>81</v>
      </c>
      <c r="F555" s="2" t="s">
        <v>59</v>
      </c>
      <c r="G555" s="2" t="s">
        <v>60</v>
      </c>
      <c r="H555" s="75" t="str">
        <f t="shared" si="67"/>
        <v>CRWDBatl_OUTDOOR FIELD WALLA-Male Troop Breathing Anticipation_B00M_BCCK.wav</v>
      </c>
      <c r="I555" s="74">
        <v>1</v>
      </c>
      <c r="J555" s="74"/>
      <c r="K555" s="17" t="s">
        <v>8</v>
      </c>
      <c r="L555" s="74" t="s">
        <v>61</v>
      </c>
      <c r="M555" s="1"/>
      <c r="N555" s="1"/>
      <c r="O555" s="1"/>
    </row>
    <row r="556" spans="1:15" ht="16.5" customHeight="1" x14ac:dyDescent="0.15">
      <c r="A556" s="74" t="s">
        <v>56</v>
      </c>
      <c r="B556" s="2" t="s">
        <v>73</v>
      </c>
      <c r="C556" s="2" t="s">
        <v>74</v>
      </c>
      <c r="D556" s="2" t="s">
        <v>134</v>
      </c>
      <c r="E556" s="2" t="s">
        <v>83</v>
      </c>
      <c r="F556" s="2" t="s">
        <v>59</v>
      </c>
      <c r="G556" s="2" t="s">
        <v>60</v>
      </c>
      <c r="H556" s="75" t="str">
        <f>CONCATENATE(A556&amp; "_" &amp;B556&amp; "-" &amp;C556&amp; " " &amp;D556)</f>
        <v>CRWDBatl_OUTDOOR FIELD WALLA-Female Troop Breathing Anticipation 02</v>
      </c>
      <c r="I556" s="74">
        <v>1</v>
      </c>
      <c r="J556" s="74" t="s">
        <v>4</v>
      </c>
      <c r="K556" s="17" t="s">
        <v>8</v>
      </c>
      <c r="L556" s="74" t="s">
        <v>61</v>
      </c>
      <c r="M556" s="1"/>
      <c r="N556" s="1"/>
      <c r="O556" s="1"/>
    </row>
    <row r="557" spans="1:15" ht="16.5" hidden="1" customHeight="1" x14ac:dyDescent="0.15">
      <c r="A557" s="74" t="s">
        <v>56</v>
      </c>
      <c r="B557" s="2" t="s">
        <v>73</v>
      </c>
      <c r="C557" s="2" t="s">
        <v>77</v>
      </c>
      <c r="D557" s="2" t="s">
        <v>132</v>
      </c>
      <c r="E557" s="2" t="s">
        <v>84</v>
      </c>
      <c r="F557" s="2" t="s">
        <v>59</v>
      </c>
      <c r="G557" s="2" t="s">
        <v>60</v>
      </c>
      <c r="H557" s="75" t="str">
        <f t="shared" ref="H557:H559" si="68">CONCATENATE(A557&amp; "_" &amp;B557&amp; "-" &amp;C557&amp; " " &amp;D557&amp; "_" &amp;F557&amp; "_" &amp;G557&amp; ".wav")</f>
        <v>CRWDBatl_OUTDOOR FIELD WALLA-Male Troop Breathing Anticipation_B00M_BCCK.wav</v>
      </c>
      <c r="I557" s="74">
        <v>1</v>
      </c>
      <c r="J557" s="74"/>
      <c r="K557" s="17" t="s">
        <v>8</v>
      </c>
      <c r="L557" s="74" t="s">
        <v>61</v>
      </c>
      <c r="M557" s="1"/>
      <c r="N557" s="1"/>
      <c r="O557" s="1"/>
    </row>
    <row r="558" spans="1:15" ht="16.5" hidden="1" customHeight="1" x14ac:dyDescent="0.15">
      <c r="A558" s="74" t="s">
        <v>56</v>
      </c>
      <c r="B558" s="2" t="s">
        <v>73</v>
      </c>
      <c r="C558" s="2" t="s">
        <v>77</v>
      </c>
      <c r="D558" s="2" t="s">
        <v>132</v>
      </c>
      <c r="E558" s="2" t="s">
        <v>85</v>
      </c>
      <c r="F558" s="2" t="s">
        <v>59</v>
      </c>
      <c r="G558" s="2" t="s">
        <v>60</v>
      </c>
      <c r="H558" s="75" t="str">
        <f t="shared" si="68"/>
        <v>CRWDBatl_OUTDOOR FIELD WALLA-Male Troop Breathing Anticipation_B00M_BCCK.wav</v>
      </c>
      <c r="I558" s="74">
        <v>1</v>
      </c>
      <c r="J558" s="74"/>
      <c r="K558" s="17" t="s">
        <v>8</v>
      </c>
      <c r="L558" s="74" t="s">
        <v>61</v>
      </c>
      <c r="M558" s="1"/>
      <c r="N558" s="1"/>
      <c r="O558" s="1"/>
    </row>
    <row r="559" spans="1:15" ht="16.5" hidden="1" customHeight="1" x14ac:dyDescent="0.15">
      <c r="A559" s="74" t="s">
        <v>56</v>
      </c>
      <c r="B559" s="2" t="s">
        <v>73</v>
      </c>
      <c r="C559" s="2" t="s">
        <v>77</v>
      </c>
      <c r="D559" s="2" t="s">
        <v>132</v>
      </c>
      <c r="E559" s="2" t="s">
        <v>86</v>
      </c>
      <c r="F559" s="2" t="s">
        <v>59</v>
      </c>
      <c r="G559" s="2" t="s">
        <v>60</v>
      </c>
      <c r="H559" s="75" t="str">
        <f t="shared" si="68"/>
        <v>CRWDBatl_OUTDOOR FIELD WALLA-Male Troop Breathing Anticipation_B00M_BCCK.wav</v>
      </c>
      <c r="I559" s="74">
        <v>1</v>
      </c>
      <c r="J559" s="74"/>
      <c r="K559" s="17" t="s">
        <v>8</v>
      </c>
      <c r="L559" s="74" t="s">
        <v>61</v>
      </c>
      <c r="M559" s="1"/>
      <c r="N559" s="1"/>
      <c r="O559" s="1"/>
    </row>
    <row r="560" spans="1:15" ht="16.5" customHeight="1" x14ac:dyDescent="0.15">
      <c r="A560" s="74" t="s">
        <v>56</v>
      </c>
      <c r="B560" s="2" t="s">
        <v>73</v>
      </c>
      <c r="C560" s="2" t="s">
        <v>74</v>
      </c>
      <c r="D560" s="2" t="s">
        <v>135</v>
      </c>
      <c r="E560" s="2" t="s">
        <v>88</v>
      </c>
      <c r="F560" s="2" t="s">
        <v>59</v>
      </c>
      <c r="G560" s="2" t="s">
        <v>60</v>
      </c>
      <c r="H560" s="75" t="str">
        <f>CONCATENATE(A560&amp; "_" &amp;B560&amp; "-" &amp;C560&amp; " " &amp;D560)</f>
        <v>CRWDBatl_OUTDOOR FIELD WALLA-Female Troop Breathing Anticipation 03</v>
      </c>
      <c r="I560" s="74">
        <v>1</v>
      </c>
      <c r="J560" s="74" t="s">
        <v>4</v>
      </c>
      <c r="K560" s="17" t="s">
        <v>8</v>
      </c>
      <c r="L560" s="74" t="s">
        <v>61</v>
      </c>
      <c r="M560" s="1"/>
      <c r="N560" s="1"/>
      <c r="O560" s="1"/>
    </row>
    <row r="561" spans="1:15" ht="16.5" hidden="1" customHeight="1" x14ac:dyDescent="0.15">
      <c r="A561" s="74" t="s">
        <v>56</v>
      </c>
      <c r="B561" s="2" t="s">
        <v>73</v>
      </c>
      <c r="C561" s="2" t="s">
        <v>77</v>
      </c>
      <c r="D561" s="2" t="s">
        <v>132</v>
      </c>
      <c r="E561" s="2" t="s">
        <v>89</v>
      </c>
      <c r="F561" s="2" t="s">
        <v>59</v>
      </c>
      <c r="G561" s="2" t="s">
        <v>60</v>
      </c>
      <c r="H561" s="75" t="str">
        <f t="shared" ref="H561:H563" si="69">CONCATENATE(A561&amp; "_" &amp;B561&amp; "-" &amp;C561&amp; " " &amp;D561&amp; "_" &amp;F561&amp; "_" &amp;G561&amp; ".wav")</f>
        <v>CRWDBatl_OUTDOOR FIELD WALLA-Male Troop Breathing Anticipation_B00M_BCCK.wav</v>
      </c>
      <c r="I561" s="74">
        <v>1</v>
      </c>
      <c r="J561" s="74"/>
      <c r="K561" s="17" t="s">
        <v>8</v>
      </c>
      <c r="L561" s="74" t="s">
        <v>61</v>
      </c>
      <c r="M561" s="1"/>
      <c r="N561" s="1"/>
      <c r="O561" s="1"/>
    </row>
    <row r="562" spans="1:15" ht="16.5" hidden="1" customHeight="1" x14ac:dyDescent="0.15">
      <c r="A562" s="74" t="s">
        <v>56</v>
      </c>
      <c r="B562" s="2" t="s">
        <v>73</v>
      </c>
      <c r="C562" s="2" t="s">
        <v>77</v>
      </c>
      <c r="D562" s="2" t="s">
        <v>132</v>
      </c>
      <c r="E562" s="2" t="s">
        <v>90</v>
      </c>
      <c r="F562" s="2" t="s">
        <v>59</v>
      </c>
      <c r="G562" s="2" t="s">
        <v>60</v>
      </c>
      <c r="H562" s="75" t="str">
        <f t="shared" si="69"/>
        <v>CRWDBatl_OUTDOOR FIELD WALLA-Male Troop Breathing Anticipation_B00M_BCCK.wav</v>
      </c>
      <c r="I562" s="74">
        <v>1</v>
      </c>
      <c r="J562" s="74"/>
      <c r="K562" s="17" t="s">
        <v>8</v>
      </c>
      <c r="L562" s="74" t="s">
        <v>61</v>
      </c>
      <c r="M562" s="1"/>
      <c r="N562" s="1"/>
      <c r="O562" s="1"/>
    </row>
    <row r="563" spans="1:15" ht="16.5" hidden="1" customHeight="1" x14ac:dyDescent="0.15">
      <c r="A563" s="74" t="s">
        <v>56</v>
      </c>
      <c r="B563" s="2" t="s">
        <v>73</v>
      </c>
      <c r="C563" s="2" t="s">
        <v>77</v>
      </c>
      <c r="D563" s="2" t="s">
        <v>132</v>
      </c>
      <c r="E563" s="2" t="s">
        <v>91</v>
      </c>
      <c r="F563" s="2" t="s">
        <v>59</v>
      </c>
      <c r="G563" s="2" t="s">
        <v>60</v>
      </c>
      <c r="H563" s="75" t="str">
        <f t="shared" si="69"/>
        <v>CRWDBatl_OUTDOOR FIELD WALLA-Male Troop Breathing Anticipation_B00M_BCCK.wav</v>
      </c>
      <c r="I563" s="74">
        <v>1</v>
      </c>
      <c r="J563" s="74"/>
      <c r="K563" s="17" t="s">
        <v>8</v>
      </c>
      <c r="L563" s="74" t="s">
        <v>61</v>
      </c>
      <c r="M563" s="1"/>
      <c r="N563" s="1"/>
      <c r="O563" s="1"/>
    </row>
    <row r="564" spans="1:15" ht="16.5" hidden="1" customHeight="1" x14ac:dyDescent="0.15">
      <c r="A564" s="74" t="s">
        <v>56</v>
      </c>
      <c r="B564" s="2" t="s">
        <v>57</v>
      </c>
      <c r="C564" s="2"/>
      <c r="D564" s="2" t="s">
        <v>132</v>
      </c>
      <c r="E564" s="2"/>
      <c r="F564" s="2" t="s">
        <v>59</v>
      </c>
      <c r="G564" s="2" t="s">
        <v>60</v>
      </c>
      <c r="H564" s="75" t="str">
        <f t="shared" ref="H564:H575" si="70">CONCATENATE(A564&amp; "_" &amp;B564&amp; "-" &amp;D564&amp; "_" &amp;F564&amp; "_" &amp;G564&amp; ".wav")</f>
        <v>CRWDBatl_OUTDOOR FOREST WALLA-Troop Breathing Anticipation_B00M_BCCK.wav</v>
      </c>
      <c r="I564" s="74">
        <v>1</v>
      </c>
      <c r="J564" s="74"/>
      <c r="K564" s="17" t="s">
        <v>8</v>
      </c>
      <c r="L564" s="74" t="s">
        <v>61</v>
      </c>
      <c r="M564" s="1"/>
      <c r="N564" s="1"/>
      <c r="O564" s="1"/>
    </row>
    <row r="565" spans="1:15" ht="16.5" hidden="1" customHeight="1" x14ac:dyDescent="0.15">
      <c r="A565" s="74" t="s">
        <v>56</v>
      </c>
      <c r="B565" s="2" t="s">
        <v>57</v>
      </c>
      <c r="C565" s="2"/>
      <c r="D565" s="2" t="s">
        <v>132</v>
      </c>
      <c r="E565" s="2"/>
      <c r="F565" s="2" t="s">
        <v>59</v>
      </c>
      <c r="G565" s="2" t="s">
        <v>60</v>
      </c>
      <c r="H565" s="75" t="str">
        <f t="shared" si="70"/>
        <v>CRWDBatl_OUTDOOR FOREST WALLA-Troop Breathing Anticipation_B00M_BCCK.wav</v>
      </c>
      <c r="I565" s="74">
        <v>1</v>
      </c>
      <c r="J565" s="74"/>
      <c r="K565" s="17" t="s">
        <v>8</v>
      </c>
      <c r="L565" s="74" t="s">
        <v>61</v>
      </c>
      <c r="M565" s="1"/>
      <c r="N565" s="1"/>
      <c r="O565" s="1"/>
    </row>
    <row r="566" spans="1:15" ht="16.5" hidden="1" customHeight="1" x14ac:dyDescent="0.15">
      <c r="A566" s="74" t="s">
        <v>56</v>
      </c>
      <c r="B566" s="2" t="s">
        <v>57</v>
      </c>
      <c r="C566" s="2"/>
      <c r="D566" s="2" t="s">
        <v>132</v>
      </c>
      <c r="E566" s="2"/>
      <c r="F566" s="2" t="s">
        <v>59</v>
      </c>
      <c r="G566" s="2" t="s">
        <v>60</v>
      </c>
      <c r="H566" s="75" t="str">
        <f t="shared" si="70"/>
        <v>CRWDBatl_OUTDOOR FOREST WALLA-Troop Breathing Anticipation_B00M_BCCK.wav</v>
      </c>
      <c r="I566" s="74">
        <v>1</v>
      </c>
      <c r="J566" s="74"/>
      <c r="K566" s="17" t="s">
        <v>8</v>
      </c>
      <c r="L566" s="74" t="s">
        <v>61</v>
      </c>
      <c r="M566" s="1"/>
      <c r="N566" s="1"/>
      <c r="O566" s="1"/>
    </row>
    <row r="567" spans="1:15" ht="16.5" hidden="1" customHeight="1" x14ac:dyDescent="0.15">
      <c r="A567" s="74" t="s">
        <v>56</v>
      </c>
      <c r="B567" s="2" t="s">
        <v>57</v>
      </c>
      <c r="C567" s="2"/>
      <c r="D567" s="2" t="s">
        <v>132</v>
      </c>
      <c r="E567" s="2"/>
      <c r="F567" s="2" t="s">
        <v>59</v>
      </c>
      <c r="G567" s="2" t="s">
        <v>60</v>
      </c>
      <c r="H567" s="75" t="str">
        <f t="shared" si="70"/>
        <v>CRWDBatl_OUTDOOR FOREST WALLA-Troop Breathing Anticipation_B00M_BCCK.wav</v>
      </c>
      <c r="I567" s="74">
        <v>1</v>
      </c>
      <c r="J567" s="74"/>
      <c r="K567" s="17" t="s">
        <v>8</v>
      </c>
      <c r="L567" s="74" t="s">
        <v>61</v>
      </c>
      <c r="M567" s="1"/>
      <c r="N567" s="1"/>
      <c r="O567" s="1"/>
    </row>
    <row r="568" spans="1:15" ht="16.5" hidden="1" customHeight="1" x14ac:dyDescent="0.15">
      <c r="A568" s="74" t="s">
        <v>56</v>
      </c>
      <c r="B568" s="2" t="s">
        <v>57</v>
      </c>
      <c r="C568" s="2"/>
      <c r="D568" s="2" t="s">
        <v>132</v>
      </c>
      <c r="E568" s="2"/>
      <c r="F568" s="2" t="s">
        <v>59</v>
      </c>
      <c r="G568" s="2" t="s">
        <v>60</v>
      </c>
      <c r="H568" s="75" t="str">
        <f t="shared" si="70"/>
        <v>CRWDBatl_OUTDOOR FOREST WALLA-Troop Breathing Anticipation_B00M_BCCK.wav</v>
      </c>
      <c r="I568" s="74">
        <v>1</v>
      </c>
      <c r="J568" s="74"/>
      <c r="K568" s="17" t="s">
        <v>8</v>
      </c>
      <c r="L568" s="74" t="s">
        <v>61</v>
      </c>
      <c r="M568" s="1"/>
      <c r="N568" s="1"/>
      <c r="O568" s="1"/>
    </row>
    <row r="569" spans="1:15" ht="16.5" hidden="1" customHeight="1" x14ac:dyDescent="0.15">
      <c r="A569" s="74" t="s">
        <v>56</v>
      </c>
      <c r="B569" s="2" t="s">
        <v>57</v>
      </c>
      <c r="C569" s="2"/>
      <c r="D569" s="2" t="s">
        <v>132</v>
      </c>
      <c r="E569" s="2"/>
      <c r="F569" s="2" t="s">
        <v>59</v>
      </c>
      <c r="G569" s="2" t="s">
        <v>60</v>
      </c>
      <c r="H569" s="75" t="str">
        <f t="shared" si="70"/>
        <v>CRWDBatl_OUTDOOR FOREST WALLA-Troop Breathing Anticipation_B00M_BCCK.wav</v>
      </c>
      <c r="I569" s="74">
        <v>1</v>
      </c>
      <c r="J569" s="74"/>
      <c r="K569" s="17" t="s">
        <v>8</v>
      </c>
      <c r="L569" s="74" t="s">
        <v>61</v>
      </c>
      <c r="M569" s="1"/>
      <c r="N569" s="1"/>
      <c r="O569" s="1"/>
    </row>
    <row r="570" spans="1:15" ht="16.5" hidden="1" customHeight="1" x14ac:dyDescent="0.15">
      <c r="A570" s="74" t="s">
        <v>56</v>
      </c>
      <c r="B570" s="2" t="s">
        <v>57</v>
      </c>
      <c r="C570" s="2"/>
      <c r="D570" s="2" t="s">
        <v>132</v>
      </c>
      <c r="E570" s="2"/>
      <c r="F570" s="2" t="s">
        <v>59</v>
      </c>
      <c r="G570" s="2" t="s">
        <v>60</v>
      </c>
      <c r="H570" s="75" t="str">
        <f t="shared" si="70"/>
        <v>CRWDBatl_OUTDOOR FOREST WALLA-Troop Breathing Anticipation_B00M_BCCK.wav</v>
      </c>
      <c r="I570" s="74">
        <v>1</v>
      </c>
      <c r="J570" s="74"/>
      <c r="K570" s="17" t="s">
        <v>8</v>
      </c>
      <c r="L570" s="74" t="s">
        <v>61</v>
      </c>
      <c r="M570" s="1"/>
      <c r="N570" s="1"/>
      <c r="O570" s="1"/>
    </row>
    <row r="571" spans="1:15" ht="16.5" hidden="1" customHeight="1" x14ac:dyDescent="0.15">
      <c r="A571" s="74" t="s">
        <v>56</v>
      </c>
      <c r="B571" s="2" t="s">
        <v>57</v>
      </c>
      <c r="C571" s="2"/>
      <c r="D571" s="2" t="s">
        <v>132</v>
      </c>
      <c r="E571" s="2"/>
      <c r="F571" s="2" t="s">
        <v>59</v>
      </c>
      <c r="G571" s="2" t="s">
        <v>60</v>
      </c>
      <c r="H571" s="75" t="str">
        <f t="shared" si="70"/>
        <v>CRWDBatl_OUTDOOR FOREST WALLA-Troop Breathing Anticipation_B00M_BCCK.wav</v>
      </c>
      <c r="I571" s="74">
        <v>1</v>
      </c>
      <c r="J571" s="74"/>
      <c r="K571" s="17" t="s">
        <v>8</v>
      </c>
      <c r="L571" s="74" t="s">
        <v>61</v>
      </c>
      <c r="M571" s="1"/>
      <c r="N571" s="1"/>
      <c r="O571" s="1"/>
    </row>
    <row r="572" spans="1:15" ht="16.5" hidden="1" customHeight="1" x14ac:dyDescent="0.15">
      <c r="A572" s="74" t="s">
        <v>56</v>
      </c>
      <c r="B572" s="2" t="s">
        <v>57</v>
      </c>
      <c r="C572" s="2"/>
      <c r="D572" s="2" t="s">
        <v>132</v>
      </c>
      <c r="E572" s="2"/>
      <c r="F572" s="2" t="s">
        <v>59</v>
      </c>
      <c r="G572" s="2" t="s">
        <v>60</v>
      </c>
      <c r="H572" s="75" t="str">
        <f t="shared" si="70"/>
        <v>CRWDBatl_OUTDOOR FOREST WALLA-Troop Breathing Anticipation_B00M_BCCK.wav</v>
      </c>
      <c r="I572" s="74">
        <v>1</v>
      </c>
      <c r="J572" s="74"/>
      <c r="K572" s="17" t="s">
        <v>8</v>
      </c>
      <c r="L572" s="74" t="s">
        <v>61</v>
      </c>
      <c r="M572" s="1"/>
      <c r="N572" s="1"/>
      <c r="O572" s="1"/>
    </row>
    <row r="573" spans="1:15" ht="16.5" hidden="1" customHeight="1" x14ac:dyDescent="0.15">
      <c r="A573" s="74" t="s">
        <v>56</v>
      </c>
      <c r="B573" s="2" t="s">
        <v>57</v>
      </c>
      <c r="C573" s="2"/>
      <c r="D573" s="2" t="s">
        <v>132</v>
      </c>
      <c r="E573" s="2"/>
      <c r="F573" s="2" t="s">
        <v>59</v>
      </c>
      <c r="G573" s="2" t="s">
        <v>60</v>
      </c>
      <c r="H573" s="75" t="str">
        <f t="shared" si="70"/>
        <v>CRWDBatl_OUTDOOR FOREST WALLA-Troop Breathing Anticipation_B00M_BCCK.wav</v>
      </c>
      <c r="I573" s="74">
        <v>1</v>
      </c>
      <c r="J573" s="74"/>
      <c r="K573" s="17" t="s">
        <v>8</v>
      </c>
      <c r="L573" s="74" t="s">
        <v>61</v>
      </c>
      <c r="M573" s="1"/>
      <c r="N573" s="1"/>
      <c r="O573" s="1"/>
    </row>
    <row r="574" spans="1:15" ht="16.5" hidden="1" customHeight="1" x14ac:dyDescent="0.15">
      <c r="A574" s="74" t="s">
        <v>56</v>
      </c>
      <c r="B574" s="2" t="s">
        <v>57</v>
      </c>
      <c r="C574" s="2"/>
      <c r="D574" s="2" t="s">
        <v>132</v>
      </c>
      <c r="E574" s="2"/>
      <c r="F574" s="2" t="s">
        <v>59</v>
      </c>
      <c r="G574" s="2" t="s">
        <v>60</v>
      </c>
      <c r="H574" s="75" t="str">
        <f t="shared" si="70"/>
        <v>CRWDBatl_OUTDOOR FOREST WALLA-Troop Breathing Anticipation_B00M_BCCK.wav</v>
      </c>
      <c r="I574" s="74">
        <v>1</v>
      </c>
      <c r="J574" s="74"/>
      <c r="K574" s="17" t="s">
        <v>8</v>
      </c>
      <c r="L574" s="74" t="s">
        <v>61</v>
      </c>
      <c r="M574" s="1"/>
      <c r="N574" s="1"/>
      <c r="O574" s="1"/>
    </row>
    <row r="575" spans="1:15" ht="16.5" hidden="1" customHeight="1" x14ac:dyDescent="0.15">
      <c r="A575" s="74" t="s">
        <v>56</v>
      </c>
      <c r="B575" s="2" t="s">
        <v>57</v>
      </c>
      <c r="C575" s="2"/>
      <c r="D575" s="2" t="s">
        <v>132</v>
      </c>
      <c r="E575" s="2"/>
      <c r="F575" s="2" t="s">
        <v>59</v>
      </c>
      <c r="G575" s="2" t="s">
        <v>60</v>
      </c>
      <c r="H575" s="75" t="str">
        <f t="shared" si="70"/>
        <v>CRWDBatl_OUTDOOR FOREST WALLA-Troop Breathing Anticipation_B00M_BCCK.wav</v>
      </c>
      <c r="I575" s="74">
        <v>1</v>
      </c>
      <c r="J575" s="74"/>
      <c r="K575" s="17" t="s">
        <v>8</v>
      </c>
      <c r="L575" s="74" t="s">
        <v>61</v>
      </c>
      <c r="M575" s="1"/>
      <c r="N575" s="1"/>
      <c r="O575" s="1"/>
    </row>
    <row r="576" spans="1:15" ht="16.5" hidden="1" customHeight="1" x14ac:dyDescent="0.15">
      <c r="A576" s="74" t="s">
        <v>56</v>
      </c>
      <c r="B576" s="2" t="s">
        <v>73</v>
      </c>
      <c r="C576" s="2" t="s">
        <v>74</v>
      </c>
      <c r="D576" s="2" t="s">
        <v>132</v>
      </c>
      <c r="E576" s="2"/>
      <c r="F576" s="2" t="s">
        <v>59</v>
      </c>
      <c r="G576" s="2" t="s">
        <v>60</v>
      </c>
      <c r="H576" s="75" t="str">
        <f t="shared" ref="H576:H587" si="71">CONCATENATE(A576&amp; "_" &amp;B576&amp; "-" &amp;C576&amp; " " &amp;D576&amp; "_" &amp;F576&amp; "_" &amp;G576&amp; ".wav")</f>
        <v>CRWDBatl_OUTDOOR FIELD WALLA-Female Troop Breathing Anticipation_B00M_BCCK.wav</v>
      </c>
      <c r="I576" s="74">
        <v>1</v>
      </c>
      <c r="J576" s="74"/>
      <c r="K576" s="17" t="s">
        <v>8</v>
      </c>
      <c r="L576" s="74" t="s">
        <v>61</v>
      </c>
      <c r="M576" s="1"/>
      <c r="N576" s="1"/>
      <c r="O576" s="1"/>
    </row>
    <row r="577" spans="1:15" ht="16.5" hidden="1" customHeight="1" x14ac:dyDescent="0.15">
      <c r="A577" s="74" t="s">
        <v>56</v>
      </c>
      <c r="B577" s="2" t="s">
        <v>73</v>
      </c>
      <c r="C577" s="2" t="s">
        <v>74</v>
      </c>
      <c r="D577" s="2" t="s">
        <v>132</v>
      </c>
      <c r="E577" s="2"/>
      <c r="F577" s="2" t="s">
        <v>59</v>
      </c>
      <c r="G577" s="2" t="s">
        <v>60</v>
      </c>
      <c r="H577" s="75" t="str">
        <f t="shared" si="71"/>
        <v>CRWDBatl_OUTDOOR FIELD WALLA-Female Troop Breathing Anticipation_B00M_BCCK.wav</v>
      </c>
      <c r="I577" s="74">
        <v>1</v>
      </c>
      <c r="J577" s="74"/>
      <c r="K577" s="17" t="s">
        <v>8</v>
      </c>
      <c r="L577" s="74" t="s">
        <v>61</v>
      </c>
      <c r="M577" s="1"/>
      <c r="N577" s="1"/>
      <c r="O577" s="1"/>
    </row>
    <row r="578" spans="1:15" ht="16.5" hidden="1" customHeight="1" x14ac:dyDescent="0.15">
      <c r="A578" s="74" t="s">
        <v>56</v>
      </c>
      <c r="B578" s="2" t="s">
        <v>73</v>
      </c>
      <c r="C578" s="2" t="s">
        <v>74</v>
      </c>
      <c r="D578" s="2" t="s">
        <v>132</v>
      </c>
      <c r="E578" s="2"/>
      <c r="F578" s="2" t="s">
        <v>59</v>
      </c>
      <c r="G578" s="2" t="s">
        <v>60</v>
      </c>
      <c r="H578" s="75" t="str">
        <f t="shared" si="71"/>
        <v>CRWDBatl_OUTDOOR FIELD WALLA-Female Troop Breathing Anticipation_B00M_BCCK.wav</v>
      </c>
      <c r="I578" s="74">
        <v>1</v>
      </c>
      <c r="J578" s="74"/>
      <c r="K578" s="17" t="s">
        <v>8</v>
      </c>
      <c r="L578" s="74" t="s">
        <v>61</v>
      </c>
      <c r="M578" s="1"/>
      <c r="N578" s="1"/>
      <c r="O578" s="1"/>
    </row>
    <row r="579" spans="1:15" ht="16.5" hidden="1" customHeight="1" x14ac:dyDescent="0.15">
      <c r="A579" s="74" t="s">
        <v>56</v>
      </c>
      <c r="B579" s="2" t="s">
        <v>73</v>
      </c>
      <c r="C579" s="2" t="s">
        <v>74</v>
      </c>
      <c r="D579" s="2" t="s">
        <v>132</v>
      </c>
      <c r="E579" s="2"/>
      <c r="F579" s="2" t="s">
        <v>59</v>
      </c>
      <c r="G579" s="2" t="s">
        <v>60</v>
      </c>
      <c r="H579" s="75" t="str">
        <f t="shared" si="71"/>
        <v>CRWDBatl_OUTDOOR FIELD WALLA-Female Troop Breathing Anticipation_B00M_BCCK.wav</v>
      </c>
      <c r="I579" s="74">
        <v>1</v>
      </c>
      <c r="J579" s="74"/>
      <c r="K579" s="17" t="s">
        <v>8</v>
      </c>
      <c r="L579" s="74" t="s">
        <v>61</v>
      </c>
      <c r="M579" s="1"/>
      <c r="N579" s="1"/>
      <c r="O579" s="1"/>
    </row>
    <row r="580" spans="1:15" ht="16.5" hidden="1" customHeight="1" x14ac:dyDescent="0.15">
      <c r="A580" s="74" t="s">
        <v>56</v>
      </c>
      <c r="B580" s="2" t="s">
        <v>73</v>
      </c>
      <c r="C580" s="2" t="s">
        <v>74</v>
      </c>
      <c r="D580" s="2" t="s">
        <v>132</v>
      </c>
      <c r="E580" s="2"/>
      <c r="F580" s="2" t="s">
        <v>59</v>
      </c>
      <c r="G580" s="2" t="s">
        <v>60</v>
      </c>
      <c r="H580" s="75" t="str">
        <f t="shared" si="71"/>
        <v>CRWDBatl_OUTDOOR FIELD WALLA-Female Troop Breathing Anticipation_B00M_BCCK.wav</v>
      </c>
      <c r="I580" s="74">
        <v>1</v>
      </c>
      <c r="J580" s="74"/>
      <c r="K580" s="17" t="s">
        <v>8</v>
      </c>
      <c r="L580" s="74" t="s">
        <v>61</v>
      </c>
      <c r="M580" s="1"/>
      <c r="N580" s="1"/>
      <c r="O580" s="1"/>
    </row>
    <row r="581" spans="1:15" ht="16.5" hidden="1" customHeight="1" x14ac:dyDescent="0.15">
      <c r="A581" s="74" t="s">
        <v>56</v>
      </c>
      <c r="B581" s="2" t="s">
        <v>73</v>
      </c>
      <c r="C581" s="2" t="s">
        <v>74</v>
      </c>
      <c r="D581" s="2" t="s">
        <v>132</v>
      </c>
      <c r="E581" s="2"/>
      <c r="F581" s="2" t="s">
        <v>59</v>
      </c>
      <c r="G581" s="2" t="s">
        <v>60</v>
      </c>
      <c r="H581" s="75" t="str">
        <f t="shared" si="71"/>
        <v>CRWDBatl_OUTDOOR FIELD WALLA-Female Troop Breathing Anticipation_B00M_BCCK.wav</v>
      </c>
      <c r="I581" s="74">
        <v>1</v>
      </c>
      <c r="J581" s="74"/>
      <c r="K581" s="17" t="s">
        <v>8</v>
      </c>
      <c r="L581" s="74" t="s">
        <v>61</v>
      </c>
      <c r="M581" s="1"/>
      <c r="N581" s="1"/>
      <c r="O581" s="1"/>
    </row>
    <row r="582" spans="1:15" ht="16.5" hidden="1" customHeight="1" x14ac:dyDescent="0.15">
      <c r="A582" s="74" t="s">
        <v>56</v>
      </c>
      <c r="B582" s="2" t="s">
        <v>73</v>
      </c>
      <c r="C582" s="2" t="s">
        <v>74</v>
      </c>
      <c r="D582" s="2" t="s">
        <v>132</v>
      </c>
      <c r="E582" s="2"/>
      <c r="F582" s="2" t="s">
        <v>59</v>
      </c>
      <c r="G582" s="2" t="s">
        <v>60</v>
      </c>
      <c r="H582" s="75" t="str">
        <f t="shared" si="71"/>
        <v>CRWDBatl_OUTDOOR FIELD WALLA-Female Troop Breathing Anticipation_B00M_BCCK.wav</v>
      </c>
      <c r="I582" s="74">
        <v>1</v>
      </c>
      <c r="J582" s="74"/>
      <c r="K582" s="17" t="s">
        <v>8</v>
      </c>
      <c r="L582" s="74" t="s">
        <v>61</v>
      </c>
      <c r="M582" s="1"/>
      <c r="N582" s="1"/>
      <c r="O582" s="1"/>
    </row>
    <row r="583" spans="1:15" ht="16.5" hidden="1" customHeight="1" x14ac:dyDescent="0.15">
      <c r="A583" s="74" t="s">
        <v>56</v>
      </c>
      <c r="B583" s="2" t="s">
        <v>73</v>
      </c>
      <c r="C583" s="2" t="s">
        <v>74</v>
      </c>
      <c r="D583" s="2" t="s">
        <v>132</v>
      </c>
      <c r="E583" s="2"/>
      <c r="F583" s="2" t="s">
        <v>59</v>
      </c>
      <c r="G583" s="2" t="s">
        <v>60</v>
      </c>
      <c r="H583" s="75" t="str">
        <f t="shared" si="71"/>
        <v>CRWDBatl_OUTDOOR FIELD WALLA-Female Troop Breathing Anticipation_B00M_BCCK.wav</v>
      </c>
      <c r="I583" s="74">
        <v>1</v>
      </c>
      <c r="J583" s="74"/>
      <c r="K583" s="17" t="s">
        <v>8</v>
      </c>
      <c r="L583" s="74" t="s">
        <v>61</v>
      </c>
      <c r="M583" s="1"/>
      <c r="N583" s="1"/>
      <c r="O583" s="1"/>
    </row>
    <row r="584" spans="1:15" ht="16.5" hidden="1" customHeight="1" x14ac:dyDescent="0.15">
      <c r="A584" s="74" t="s">
        <v>56</v>
      </c>
      <c r="B584" s="2" t="s">
        <v>73</v>
      </c>
      <c r="C584" s="2" t="s">
        <v>74</v>
      </c>
      <c r="D584" s="2" t="s">
        <v>132</v>
      </c>
      <c r="E584" s="2"/>
      <c r="F584" s="2" t="s">
        <v>59</v>
      </c>
      <c r="G584" s="2" t="s">
        <v>60</v>
      </c>
      <c r="H584" s="75" t="str">
        <f t="shared" si="71"/>
        <v>CRWDBatl_OUTDOOR FIELD WALLA-Female Troop Breathing Anticipation_B00M_BCCK.wav</v>
      </c>
      <c r="I584" s="74">
        <v>1</v>
      </c>
      <c r="J584" s="74"/>
      <c r="K584" s="17" t="s">
        <v>8</v>
      </c>
      <c r="L584" s="74" t="s">
        <v>61</v>
      </c>
      <c r="M584" s="1"/>
      <c r="N584" s="1"/>
      <c r="O584" s="1"/>
    </row>
    <row r="585" spans="1:15" ht="16.5" hidden="1" customHeight="1" x14ac:dyDescent="0.15">
      <c r="A585" s="74" t="s">
        <v>56</v>
      </c>
      <c r="B585" s="2" t="s">
        <v>73</v>
      </c>
      <c r="C585" s="2" t="s">
        <v>74</v>
      </c>
      <c r="D585" s="2" t="s">
        <v>132</v>
      </c>
      <c r="E585" s="2"/>
      <c r="F585" s="2" t="s">
        <v>59</v>
      </c>
      <c r="G585" s="2" t="s">
        <v>60</v>
      </c>
      <c r="H585" s="75" t="str">
        <f t="shared" si="71"/>
        <v>CRWDBatl_OUTDOOR FIELD WALLA-Female Troop Breathing Anticipation_B00M_BCCK.wav</v>
      </c>
      <c r="I585" s="74">
        <v>1</v>
      </c>
      <c r="J585" s="74"/>
      <c r="K585" s="17" t="s">
        <v>8</v>
      </c>
      <c r="L585" s="74" t="s">
        <v>61</v>
      </c>
      <c r="M585" s="1"/>
      <c r="N585" s="1"/>
      <c r="O585" s="1"/>
    </row>
    <row r="586" spans="1:15" ht="16.5" hidden="1" customHeight="1" x14ac:dyDescent="0.15">
      <c r="A586" s="74" t="s">
        <v>56</v>
      </c>
      <c r="B586" s="2" t="s">
        <v>73</v>
      </c>
      <c r="C586" s="2" t="s">
        <v>74</v>
      </c>
      <c r="D586" s="2" t="s">
        <v>132</v>
      </c>
      <c r="E586" s="2"/>
      <c r="F586" s="2" t="s">
        <v>59</v>
      </c>
      <c r="G586" s="2" t="s">
        <v>60</v>
      </c>
      <c r="H586" s="75" t="str">
        <f t="shared" si="71"/>
        <v>CRWDBatl_OUTDOOR FIELD WALLA-Female Troop Breathing Anticipation_B00M_BCCK.wav</v>
      </c>
      <c r="I586" s="74">
        <v>1</v>
      </c>
      <c r="J586" s="74"/>
      <c r="K586" s="17" t="s">
        <v>8</v>
      </c>
      <c r="L586" s="74" t="s">
        <v>61</v>
      </c>
      <c r="M586" s="1"/>
      <c r="N586" s="1"/>
      <c r="O586" s="1"/>
    </row>
    <row r="587" spans="1:15" ht="16.5" hidden="1" customHeight="1" x14ac:dyDescent="0.15">
      <c r="A587" s="74" t="s">
        <v>56</v>
      </c>
      <c r="B587" s="2" t="s">
        <v>73</v>
      </c>
      <c r="C587" s="2" t="s">
        <v>74</v>
      </c>
      <c r="D587" s="2" t="s">
        <v>132</v>
      </c>
      <c r="E587" s="2"/>
      <c r="F587" s="2" t="s">
        <v>59</v>
      </c>
      <c r="G587" s="2" t="s">
        <v>60</v>
      </c>
      <c r="H587" s="75" t="str">
        <f t="shared" si="71"/>
        <v>CRWDBatl_OUTDOOR FIELD WALLA-Female Troop Breathing Anticipation_B00M_BCCK.wav</v>
      </c>
      <c r="I587" s="74">
        <v>1</v>
      </c>
      <c r="J587" s="74"/>
      <c r="K587" s="17" t="s">
        <v>8</v>
      </c>
      <c r="L587" s="74" t="s">
        <v>61</v>
      </c>
      <c r="M587" s="1"/>
      <c r="N587" s="1"/>
      <c r="O587" s="1"/>
    </row>
    <row r="588" spans="1:15" ht="16.5" hidden="1" customHeight="1" x14ac:dyDescent="0.15">
      <c r="A588" s="74" t="s">
        <v>56</v>
      </c>
      <c r="B588" s="2" t="s">
        <v>57</v>
      </c>
      <c r="C588" s="2"/>
      <c r="D588" s="2" t="s">
        <v>136</v>
      </c>
      <c r="E588" s="2"/>
      <c r="F588" s="2" t="s">
        <v>59</v>
      </c>
      <c r="G588" s="2" t="s">
        <v>60</v>
      </c>
      <c r="H588" s="75" t="str">
        <f t="shared" ref="H588:H599" si="72">CONCATENATE(A588&amp; "_" &amp;B588&amp; "-" &amp;D588&amp; "_" &amp;F588&amp; "_" &amp;G588&amp; ".wav")</f>
        <v>CRWDBatl_OUTDOOR FOREST WALLA-Troop Marching_B00M_BCCK.wav</v>
      </c>
      <c r="I588" s="74">
        <v>1</v>
      </c>
      <c r="J588" s="74"/>
      <c r="K588" s="17" t="s">
        <v>8</v>
      </c>
      <c r="L588" s="74" t="s">
        <v>61</v>
      </c>
      <c r="M588" s="1"/>
      <c r="N588" s="1"/>
      <c r="O588" s="1"/>
    </row>
    <row r="589" spans="1:15" ht="16.5" hidden="1" customHeight="1" x14ac:dyDescent="0.15">
      <c r="A589" s="74" t="s">
        <v>56</v>
      </c>
      <c r="B589" s="2" t="s">
        <v>57</v>
      </c>
      <c r="C589" s="2"/>
      <c r="D589" s="2" t="s">
        <v>136</v>
      </c>
      <c r="E589" s="2"/>
      <c r="F589" s="2" t="s">
        <v>59</v>
      </c>
      <c r="G589" s="2" t="s">
        <v>60</v>
      </c>
      <c r="H589" s="75" t="str">
        <f t="shared" si="72"/>
        <v>CRWDBatl_OUTDOOR FOREST WALLA-Troop Marching_B00M_BCCK.wav</v>
      </c>
      <c r="I589" s="74">
        <v>1</v>
      </c>
      <c r="J589" s="74"/>
      <c r="K589" s="17" t="s">
        <v>8</v>
      </c>
      <c r="L589" s="74" t="s">
        <v>61</v>
      </c>
      <c r="M589" s="1"/>
      <c r="N589" s="1"/>
      <c r="O589" s="1"/>
    </row>
    <row r="590" spans="1:15" ht="16.5" hidden="1" customHeight="1" x14ac:dyDescent="0.15">
      <c r="A590" s="74" t="s">
        <v>56</v>
      </c>
      <c r="B590" s="2" t="s">
        <v>57</v>
      </c>
      <c r="C590" s="2"/>
      <c r="D590" s="2" t="s">
        <v>136</v>
      </c>
      <c r="E590" s="2"/>
      <c r="F590" s="2" t="s">
        <v>59</v>
      </c>
      <c r="G590" s="2" t="s">
        <v>60</v>
      </c>
      <c r="H590" s="75" t="str">
        <f t="shared" si="72"/>
        <v>CRWDBatl_OUTDOOR FOREST WALLA-Troop Marching_B00M_BCCK.wav</v>
      </c>
      <c r="I590" s="74">
        <v>1</v>
      </c>
      <c r="J590" s="74"/>
      <c r="K590" s="17" t="s">
        <v>8</v>
      </c>
      <c r="L590" s="74" t="s">
        <v>61</v>
      </c>
      <c r="M590" s="1"/>
      <c r="N590" s="1"/>
      <c r="O590" s="1"/>
    </row>
    <row r="591" spans="1:15" ht="16.5" hidden="1" customHeight="1" x14ac:dyDescent="0.15">
      <c r="A591" s="74" t="s">
        <v>56</v>
      </c>
      <c r="B591" s="2" t="s">
        <v>57</v>
      </c>
      <c r="C591" s="2"/>
      <c r="D591" s="2" t="s">
        <v>136</v>
      </c>
      <c r="E591" s="2"/>
      <c r="F591" s="2" t="s">
        <v>59</v>
      </c>
      <c r="G591" s="2" t="s">
        <v>60</v>
      </c>
      <c r="H591" s="75" t="str">
        <f t="shared" si="72"/>
        <v>CRWDBatl_OUTDOOR FOREST WALLA-Troop Marching_B00M_BCCK.wav</v>
      </c>
      <c r="I591" s="74">
        <v>1</v>
      </c>
      <c r="J591" s="74"/>
      <c r="K591" s="17" t="s">
        <v>8</v>
      </c>
      <c r="L591" s="74" t="s">
        <v>61</v>
      </c>
      <c r="M591" s="1"/>
      <c r="N591" s="1"/>
      <c r="O591" s="1"/>
    </row>
    <row r="592" spans="1:15" ht="16.5" hidden="1" customHeight="1" x14ac:dyDescent="0.15">
      <c r="A592" s="74" t="s">
        <v>56</v>
      </c>
      <c r="B592" s="2" t="s">
        <v>57</v>
      </c>
      <c r="C592" s="2"/>
      <c r="D592" s="2" t="s">
        <v>136</v>
      </c>
      <c r="E592" s="2"/>
      <c r="F592" s="2" t="s">
        <v>59</v>
      </c>
      <c r="G592" s="2" t="s">
        <v>60</v>
      </c>
      <c r="H592" s="75" t="str">
        <f t="shared" si="72"/>
        <v>CRWDBatl_OUTDOOR FOREST WALLA-Troop Marching_B00M_BCCK.wav</v>
      </c>
      <c r="I592" s="74">
        <v>1</v>
      </c>
      <c r="J592" s="74"/>
      <c r="K592" s="17" t="s">
        <v>8</v>
      </c>
      <c r="L592" s="74" t="s">
        <v>61</v>
      </c>
      <c r="M592" s="1"/>
      <c r="N592" s="1"/>
      <c r="O592" s="1"/>
    </row>
    <row r="593" spans="1:15" ht="16.5" hidden="1" customHeight="1" x14ac:dyDescent="0.15">
      <c r="A593" s="74" t="s">
        <v>56</v>
      </c>
      <c r="B593" s="2" t="s">
        <v>57</v>
      </c>
      <c r="C593" s="2"/>
      <c r="D593" s="2" t="s">
        <v>136</v>
      </c>
      <c r="E593" s="2"/>
      <c r="F593" s="2" t="s">
        <v>59</v>
      </c>
      <c r="G593" s="2" t="s">
        <v>60</v>
      </c>
      <c r="H593" s="75" t="str">
        <f t="shared" si="72"/>
        <v>CRWDBatl_OUTDOOR FOREST WALLA-Troop Marching_B00M_BCCK.wav</v>
      </c>
      <c r="I593" s="74">
        <v>1</v>
      </c>
      <c r="J593" s="74"/>
      <c r="K593" s="17" t="s">
        <v>8</v>
      </c>
      <c r="L593" s="74" t="s">
        <v>61</v>
      </c>
      <c r="M593" s="1"/>
      <c r="N593" s="1"/>
      <c r="O593" s="1"/>
    </row>
    <row r="594" spans="1:15" ht="16.5" hidden="1" customHeight="1" x14ac:dyDescent="0.15">
      <c r="A594" s="74" t="s">
        <v>56</v>
      </c>
      <c r="B594" s="2" t="s">
        <v>57</v>
      </c>
      <c r="C594" s="2"/>
      <c r="D594" s="2" t="s">
        <v>136</v>
      </c>
      <c r="E594" s="2"/>
      <c r="F594" s="2" t="s">
        <v>59</v>
      </c>
      <c r="G594" s="2" t="s">
        <v>60</v>
      </c>
      <c r="H594" s="75" t="str">
        <f t="shared" si="72"/>
        <v>CRWDBatl_OUTDOOR FOREST WALLA-Troop Marching_B00M_BCCK.wav</v>
      </c>
      <c r="I594" s="74">
        <v>1</v>
      </c>
      <c r="J594" s="74"/>
      <c r="K594" s="17" t="s">
        <v>8</v>
      </c>
      <c r="L594" s="74" t="s">
        <v>61</v>
      </c>
      <c r="M594" s="1"/>
      <c r="N594" s="1"/>
      <c r="O594" s="1"/>
    </row>
    <row r="595" spans="1:15" ht="16.5" hidden="1" customHeight="1" x14ac:dyDescent="0.15">
      <c r="A595" s="74" t="s">
        <v>56</v>
      </c>
      <c r="B595" s="2" t="s">
        <v>57</v>
      </c>
      <c r="C595" s="2"/>
      <c r="D595" s="2" t="s">
        <v>136</v>
      </c>
      <c r="E595" s="2"/>
      <c r="F595" s="2" t="s">
        <v>59</v>
      </c>
      <c r="G595" s="2" t="s">
        <v>60</v>
      </c>
      <c r="H595" s="75" t="str">
        <f t="shared" si="72"/>
        <v>CRWDBatl_OUTDOOR FOREST WALLA-Troop Marching_B00M_BCCK.wav</v>
      </c>
      <c r="I595" s="74">
        <v>1</v>
      </c>
      <c r="J595" s="74"/>
      <c r="K595" s="17" t="s">
        <v>8</v>
      </c>
      <c r="L595" s="74" t="s">
        <v>61</v>
      </c>
      <c r="M595" s="1"/>
      <c r="N595" s="1"/>
      <c r="O595" s="1"/>
    </row>
    <row r="596" spans="1:15" ht="16.5" hidden="1" customHeight="1" x14ac:dyDescent="0.15">
      <c r="A596" s="74" t="s">
        <v>56</v>
      </c>
      <c r="B596" s="2" t="s">
        <v>57</v>
      </c>
      <c r="C596" s="2"/>
      <c r="D596" s="2" t="s">
        <v>136</v>
      </c>
      <c r="E596" s="2"/>
      <c r="F596" s="2" t="s">
        <v>59</v>
      </c>
      <c r="G596" s="2" t="s">
        <v>60</v>
      </c>
      <c r="H596" s="75" t="str">
        <f t="shared" si="72"/>
        <v>CRWDBatl_OUTDOOR FOREST WALLA-Troop Marching_B00M_BCCK.wav</v>
      </c>
      <c r="I596" s="74">
        <v>1</v>
      </c>
      <c r="J596" s="74"/>
      <c r="K596" s="17" t="s">
        <v>8</v>
      </c>
      <c r="L596" s="74" t="s">
        <v>61</v>
      </c>
      <c r="M596" s="1"/>
      <c r="N596" s="1"/>
      <c r="O596" s="1"/>
    </row>
    <row r="597" spans="1:15" ht="16.5" hidden="1" customHeight="1" x14ac:dyDescent="0.15">
      <c r="A597" s="74" t="s">
        <v>56</v>
      </c>
      <c r="B597" s="2" t="s">
        <v>57</v>
      </c>
      <c r="C597" s="2"/>
      <c r="D597" s="2" t="s">
        <v>136</v>
      </c>
      <c r="E597" s="2"/>
      <c r="F597" s="2" t="s">
        <v>59</v>
      </c>
      <c r="G597" s="2" t="s">
        <v>60</v>
      </c>
      <c r="H597" s="75" t="str">
        <f t="shared" si="72"/>
        <v>CRWDBatl_OUTDOOR FOREST WALLA-Troop Marching_B00M_BCCK.wav</v>
      </c>
      <c r="I597" s="74">
        <v>1</v>
      </c>
      <c r="J597" s="74"/>
      <c r="K597" s="17" t="s">
        <v>8</v>
      </c>
      <c r="L597" s="74" t="s">
        <v>61</v>
      </c>
      <c r="M597" s="1"/>
      <c r="N597" s="1"/>
      <c r="O597" s="1"/>
    </row>
    <row r="598" spans="1:15" ht="16.5" hidden="1" customHeight="1" x14ac:dyDescent="0.15">
      <c r="A598" s="74" t="s">
        <v>56</v>
      </c>
      <c r="B598" s="2" t="s">
        <v>57</v>
      </c>
      <c r="C598" s="2"/>
      <c r="D598" s="2" t="s">
        <v>136</v>
      </c>
      <c r="E598" s="2"/>
      <c r="F598" s="2" t="s">
        <v>59</v>
      </c>
      <c r="G598" s="2" t="s">
        <v>60</v>
      </c>
      <c r="H598" s="75" t="str">
        <f t="shared" si="72"/>
        <v>CRWDBatl_OUTDOOR FOREST WALLA-Troop Marching_B00M_BCCK.wav</v>
      </c>
      <c r="I598" s="74">
        <v>1</v>
      </c>
      <c r="J598" s="74"/>
      <c r="K598" s="17" t="s">
        <v>8</v>
      </c>
      <c r="L598" s="74" t="s">
        <v>61</v>
      </c>
      <c r="M598" s="1"/>
      <c r="N598" s="1"/>
      <c r="O598" s="1"/>
    </row>
    <row r="599" spans="1:15" ht="16.5" hidden="1" customHeight="1" x14ac:dyDescent="0.15">
      <c r="A599" s="74" t="s">
        <v>56</v>
      </c>
      <c r="B599" s="2" t="s">
        <v>57</v>
      </c>
      <c r="C599" s="2"/>
      <c r="D599" s="2" t="s">
        <v>136</v>
      </c>
      <c r="E599" s="2"/>
      <c r="F599" s="2" t="s">
        <v>59</v>
      </c>
      <c r="G599" s="2" t="s">
        <v>60</v>
      </c>
      <c r="H599" s="75" t="str">
        <f t="shared" si="72"/>
        <v>CRWDBatl_OUTDOOR FOREST WALLA-Troop Marching_B00M_BCCK.wav</v>
      </c>
      <c r="I599" s="74">
        <v>1</v>
      </c>
      <c r="J599" s="74"/>
      <c r="K599" s="17" t="s">
        <v>8</v>
      </c>
      <c r="L599" s="74" t="s">
        <v>61</v>
      </c>
      <c r="M599" s="1"/>
      <c r="N599" s="1"/>
      <c r="O599" s="1"/>
    </row>
    <row r="600" spans="1:15" ht="16.5" customHeight="1" x14ac:dyDescent="0.15">
      <c r="A600" s="74" t="s">
        <v>56</v>
      </c>
      <c r="B600" s="2" t="s">
        <v>73</v>
      </c>
      <c r="C600" s="2" t="s">
        <v>74</v>
      </c>
      <c r="D600" s="2" t="s">
        <v>137</v>
      </c>
      <c r="E600" s="2" t="s">
        <v>76</v>
      </c>
      <c r="F600" s="2" t="s">
        <v>59</v>
      </c>
      <c r="G600" s="2" t="s">
        <v>60</v>
      </c>
      <c r="H600" s="75" t="str">
        <f>CONCATENATE(A600&amp; "_" &amp;B600&amp; "-" &amp;C600&amp; " " &amp;D600)</f>
        <v>CRWDBatl_OUTDOOR FIELD WALLA-Female Troop Marching 01</v>
      </c>
      <c r="I600" s="74">
        <v>1</v>
      </c>
      <c r="J600" s="74" t="s">
        <v>4</v>
      </c>
      <c r="K600" s="17" t="s">
        <v>8</v>
      </c>
      <c r="L600" s="74" t="s">
        <v>61</v>
      </c>
      <c r="M600" s="1"/>
      <c r="N600" s="1"/>
      <c r="O600" s="1"/>
    </row>
    <row r="601" spans="1:15" ht="16.5" hidden="1" customHeight="1" x14ac:dyDescent="0.15">
      <c r="A601" s="74" t="s">
        <v>56</v>
      </c>
      <c r="B601" s="2" t="s">
        <v>73</v>
      </c>
      <c r="C601" s="2" t="s">
        <v>77</v>
      </c>
      <c r="D601" s="2" t="s">
        <v>136</v>
      </c>
      <c r="E601" s="2" t="s">
        <v>79</v>
      </c>
      <c r="F601" s="2" t="s">
        <v>59</v>
      </c>
      <c r="G601" s="2" t="s">
        <v>60</v>
      </c>
      <c r="H601" s="75" t="str">
        <f t="shared" ref="H601:H603" si="73">CONCATENATE(A601&amp; "_" &amp;B601&amp; "-" &amp;C601&amp; " " &amp;D601&amp; "_" &amp;F601&amp; "_" &amp;G601&amp; ".wav")</f>
        <v>CRWDBatl_OUTDOOR FIELD WALLA-Male Troop Marching_B00M_BCCK.wav</v>
      </c>
      <c r="I601" s="74">
        <v>1</v>
      </c>
      <c r="J601" s="74"/>
      <c r="K601" s="17" t="s">
        <v>8</v>
      </c>
      <c r="L601" s="74" t="s">
        <v>61</v>
      </c>
      <c r="M601" s="1"/>
      <c r="N601" s="1"/>
      <c r="O601" s="1"/>
    </row>
    <row r="602" spans="1:15" ht="16.5" hidden="1" customHeight="1" x14ac:dyDescent="0.15">
      <c r="A602" s="74" t="s">
        <v>56</v>
      </c>
      <c r="B602" s="2" t="s">
        <v>73</v>
      </c>
      <c r="C602" s="2" t="s">
        <v>77</v>
      </c>
      <c r="D602" s="2" t="s">
        <v>136</v>
      </c>
      <c r="E602" s="2" t="s">
        <v>80</v>
      </c>
      <c r="F602" s="2" t="s">
        <v>59</v>
      </c>
      <c r="G602" s="2" t="s">
        <v>60</v>
      </c>
      <c r="H602" s="75" t="str">
        <f t="shared" si="73"/>
        <v>CRWDBatl_OUTDOOR FIELD WALLA-Male Troop Marching_B00M_BCCK.wav</v>
      </c>
      <c r="I602" s="74">
        <v>1</v>
      </c>
      <c r="J602" s="74"/>
      <c r="K602" s="17" t="s">
        <v>8</v>
      </c>
      <c r="L602" s="74" t="s">
        <v>61</v>
      </c>
      <c r="M602" s="1"/>
      <c r="N602" s="1"/>
      <c r="O602" s="1"/>
    </row>
    <row r="603" spans="1:15" ht="16.5" hidden="1" customHeight="1" x14ac:dyDescent="0.15">
      <c r="A603" s="74" t="s">
        <v>56</v>
      </c>
      <c r="B603" s="2" t="s">
        <v>73</v>
      </c>
      <c r="C603" s="2" t="s">
        <v>77</v>
      </c>
      <c r="D603" s="2" t="s">
        <v>136</v>
      </c>
      <c r="E603" s="2" t="s">
        <v>81</v>
      </c>
      <c r="F603" s="2" t="s">
        <v>59</v>
      </c>
      <c r="G603" s="2" t="s">
        <v>60</v>
      </c>
      <c r="H603" s="75" t="str">
        <f t="shared" si="73"/>
        <v>CRWDBatl_OUTDOOR FIELD WALLA-Male Troop Marching_B00M_BCCK.wav</v>
      </c>
      <c r="I603" s="74">
        <v>1</v>
      </c>
      <c r="J603" s="74"/>
      <c r="K603" s="17" t="s">
        <v>8</v>
      </c>
      <c r="L603" s="74" t="s">
        <v>61</v>
      </c>
      <c r="M603" s="1"/>
      <c r="N603" s="1"/>
      <c r="O603" s="1"/>
    </row>
    <row r="604" spans="1:15" ht="16.5" customHeight="1" x14ac:dyDescent="0.15">
      <c r="A604" s="74" t="s">
        <v>56</v>
      </c>
      <c r="B604" s="2" t="s">
        <v>73</v>
      </c>
      <c r="C604" s="2" t="s">
        <v>74</v>
      </c>
      <c r="D604" s="2" t="s">
        <v>138</v>
      </c>
      <c r="E604" s="2" t="s">
        <v>83</v>
      </c>
      <c r="F604" s="2" t="s">
        <v>59</v>
      </c>
      <c r="G604" s="2" t="s">
        <v>60</v>
      </c>
      <c r="H604" s="75" t="str">
        <f>CONCATENATE(A604&amp; "_" &amp;B604&amp; "-" &amp;C604&amp; " " &amp;D604)</f>
        <v>CRWDBatl_OUTDOOR FIELD WALLA-Female Troop Marching 02</v>
      </c>
      <c r="I604" s="74">
        <v>1</v>
      </c>
      <c r="J604" s="74" t="s">
        <v>4</v>
      </c>
      <c r="K604" s="17" t="s">
        <v>8</v>
      </c>
      <c r="L604" s="74" t="s">
        <v>61</v>
      </c>
      <c r="M604" s="1"/>
      <c r="N604" s="1"/>
      <c r="O604" s="1"/>
    </row>
    <row r="605" spans="1:15" ht="16.5" hidden="1" customHeight="1" x14ac:dyDescent="0.15">
      <c r="A605" s="74" t="s">
        <v>56</v>
      </c>
      <c r="B605" s="2" t="s">
        <v>73</v>
      </c>
      <c r="C605" s="2" t="s">
        <v>77</v>
      </c>
      <c r="D605" s="2" t="s">
        <v>136</v>
      </c>
      <c r="E605" s="2" t="s">
        <v>84</v>
      </c>
      <c r="F605" s="2" t="s">
        <v>59</v>
      </c>
      <c r="G605" s="2" t="s">
        <v>60</v>
      </c>
      <c r="H605" s="75" t="str">
        <f t="shared" ref="H605:H607" si="74">CONCATENATE(A605&amp; "_" &amp;B605&amp; "-" &amp;C605&amp; " " &amp;D605&amp; "_" &amp;F605&amp; "_" &amp;G605&amp; ".wav")</f>
        <v>CRWDBatl_OUTDOOR FIELD WALLA-Male Troop Marching_B00M_BCCK.wav</v>
      </c>
      <c r="I605" s="74">
        <v>1</v>
      </c>
      <c r="J605" s="74"/>
      <c r="K605" s="17" t="s">
        <v>8</v>
      </c>
      <c r="L605" s="74" t="s">
        <v>61</v>
      </c>
      <c r="M605" s="1"/>
      <c r="N605" s="1"/>
      <c r="O605" s="1"/>
    </row>
    <row r="606" spans="1:15" ht="16.5" hidden="1" customHeight="1" x14ac:dyDescent="0.15">
      <c r="A606" s="74" t="s">
        <v>56</v>
      </c>
      <c r="B606" s="2" t="s">
        <v>73</v>
      </c>
      <c r="C606" s="2" t="s">
        <v>77</v>
      </c>
      <c r="D606" s="2" t="s">
        <v>136</v>
      </c>
      <c r="E606" s="2" t="s">
        <v>85</v>
      </c>
      <c r="F606" s="2" t="s">
        <v>59</v>
      </c>
      <c r="G606" s="2" t="s">
        <v>60</v>
      </c>
      <c r="H606" s="75" t="str">
        <f t="shared" si="74"/>
        <v>CRWDBatl_OUTDOOR FIELD WALLA-Male Troop Marching_B00M_BCCK.wav</v>
      </c>
      <c r="I606" s="74">
        <v>1</v>
      </c>
      <c r="J606" s="74"/>
      <c r="K606" s="17" t="s">
        <v>8</v>
      </c>
      <c r="L606" s="74" t="s">
        <v>61</v>
      </c>
      <c r="M606" s="1"/>
      <c r="N606" s="1"/>
      <c r="O606" s="1"/>
    </row>
    <row r="607" spans="1:15" ht="16.5" hidden="1" customHeight="1" x14ac:dyDescent="0.15">
      <c r="A607" s="74" t="s">
        <v>56</v>
      </c>
      <c r="B607" s="2" t="s">
        <v>73</v>
      </c>
      <c r="C607" s="2" t="s">
        <v>77</v>
      </c>
      <c r="D607" s="2" t="s">
        <v>136</v>
      </c>
      <c r="E607" s="2" t="s">
        <v>86</v>
      </c>
      <c r="F607" s="2" t="s">
        <v>59</v>
      </c>
      <c r="G607" s="2" t="s">
        <v>60</v>
      </c>
      <c r="H607" s="75" t="str">
        <f t="shared" si="74"/>
        <v>CRWDBatl_OUTDOOR FIELD WALLA-Male Troop Marching_B00M_BCCK.wav</v>
      </c>
      <c r="I607" s="74">
        <v>1</v>
      </c>
      <c r="J607" s="74"/>
      <c r="K607" s="17" t="s">
        <v>8</v>
      </c>
      <c r="L607" s="74" t="s">
        <v>61</v>
      </c>
      <c r="M607" s="1"/>
      <c r="N607" s="1"/>
      <c r="O607" s="1"/>
    </row>
    <row r="608" spans="1:15" ht="16.5" customHeight="1" x14ac:dyDescent="0.15">
      <c r="A608" s="74" t="s">
        <v>56</v>
      </c>
      <c r="B608" s="2" t="s">
        <v>73</v>
      </c>
      <c r="C608" s="2" t="s">
        <v>74</v>
      </c>
      <c r="D608" s="2" t="s">
        <v>139</v>
      </c>
      <c r="E608" s="2" t="s">
        <v>88</v>
      </c>
      <c r="F608" s="2" t="s">
        <v>59</v>
      </c>
      <c r="G608" s="2" t="s">
        <v>60</v>
      </c>
      <c r="H608" s="75" t="str">
        <f>CONCATENATE(A608&amp; "_" &amp;B608&amp; "-" &amp;C608&amp; " " &amp;D608)</f>
        <v>CRWDBatl_OUTDOOR FIELD WALLA-Female Troop Marching 03</v>
      </c>
      <c r="I608" s="74">
        <v>1</v>
      </c>
      <c r="J608" s="74" t="s">
        <v>4</v>
      </c>
      <c r="K608" s="17" t="s">
        <v>8</v>
      </c>
      <c r="L608" s="74" t="s">
        <v>61</v>
      </c>
      <c r="M608" s="1"/>
      <c r="N608" s="1"/>
      <c r="O608" s="1"/>
    </row>
    <row r="609" spans="1:15" ht="16.5" hidden="1" customHeight="1" x14ac:dyDescent="0.15">
      <c r="A609" s="74" t="s">
        <v>56</v>
      </c>
      <c r="B609" s="2" t="s">
        <v>73</v>
      </c>
      <c r="C609" s="2" t="s">
        <v>77</v>
      </c>
      <c r="D609" s="2" t="s">
        <v>136</v>
      </c>
      <c r="E609" s="2" t="s">
        <v>89</v>
      </c>
      <c r="F609" s="2" t="s">
        <v>59</v>
      </c>
      <c r="G609" s="2" t="s">
        <v>60</v>
      </c>
      <c r="H609" s="75" t="str">
        <f t="shared" ref="H609:H611" si="75">CONCATENATE(A609&amp; "_" &amp;B609&amp; "-" &amp;C609&amp; " " &amp;D609&amp; "_" &amp;F609&amp; "_" &amp;G609&amp; ".wav")</f>
        <v>CRWDBatl_OUTDOOR FIELD WALLA-Male Troop Marching_B00M_BCCK.wav</v>
      </c>
      <c r="I609" s="74">
        <v>1</v>
      </c>
      <c r="J609" s="74"/>
      <c r="K609" s="17" t="s">
        <v>8</v>
      </c>
      <c r="L609" s="74" t="s">
        <v>61</v>
      </c>
      <c r="M609" s="1"/>
      <c r="N609" s="1"/>
      <c r="O609" s="1"/>
    </row>
    <row r="610" spans="1:15" ht="16.5" hidden="1" customHeight="1" x14ac:dyDescent="0.15">
      <c r="A610" s="74" t="s">
        <v>56</v>
      </c>
      <c r="B610" s="2" t="s">
        <v>73</v>
      </c>
      <c r="C610" s="2" t="s">
        <v>77</v>
      </c>
      <c r="D610" s="2" t="s">
        <v>136</v>
      </c>
      <c r="E610" s="2" t="s">
        <v>90</v>
      </c>
      <c r="F610" s="2" t="s">
        <v>59</v>
      </c>
      <c r="G610" s="2" t="s">
        <v>60</v>
      </c>
      <c r="H610" s="75" t="str">
        <f t="shared" si="75"/>
        <v>CRWDBatl_OUTDOOR FIELD WALLA-Male Troop Marching_B00M_BCCK.wav</v>
      </c>
      <c r="I610" s="74">
        <v>1</v>
      </c>
      <c r="J610" s="74"/>
      <c r="K610" s="17" t="s">
        <v>8</v>
      </c>
      <c r="L610" s="74" t="s">
        <v>61</v>
      </c>
      <c r="M610" s="1"/>
      <c r="N610" s="1"/>
      <c r="O610" s="1"/>
    </row>
    <row r="611" spans="1:15" ht="16.5" hidden="1" customHeight="1" x14ac:dyDescent="0.15">
      <c r="A611" s="74" t="s">
        <v>56</v>
      </c>
      <c r="B611" s="2" t="s">
        <v>73</v>
      </c>
      <c r="C611" s="2" t="s">
        <v>77</v>
      </c>
      <c r="D611" s="2" t="s">
        <v>136</v>
      </c>
      <c r="E611" s="2" t="s">
        <v>91</v>
      </c>
      <c r="F611" s="2" t="s">
        <v>59</v>
      </c>
      <c r="G611" s="2" t="s">
        <v>60</v>
      </c>
      <c r="H611" s="75" t="str">
        <f t="shared" si="75"/>
        <v>CRWDBatl_OUTDOOR FIELD WALLA-Male Troop Marching_B00M_BCCK.wav</v>
      </c>
      <c r="I611" s="74">
        <v>1</v>
      </c>
      <c r="J611" s="74"/>
      <c r="K611" s="17" t="s">
        <v>8</v>
      </c>
      <c r="L611" s="74" t="s">
        <v>61</v>
      </c>
      <c r="M611" s="1"/>
      <c r="N611" s="1"/>
      <c r="O611" s="1"/>
    </row>
    <row r="612" spans="1:15" ht="16.5" hidden="1" customHeight="1" x14ac:dyDescent="0.15">
      <c r="A612" s="74" t="s">
        <v>56</v>
      </c>
      <c r="B612" s="2" t="s">
        <v>57</v>
      </c>
      <c r="C612" s="2"/>
      <c r="D612" s="2" t="s">
        <v>136</v>
      </c>
      <c r="E612" s="2"/>
      <c r="F612" s="2" t="s">
        <v>59</v>
      </c>
      <c r="G612" s="2" t="s">
        <v>60</v>
      </c>
      <c r="H612" s="75" t="str">
        <f t="shared" ref="H612:H623" si="76">CONCATENATE(A612&amp; "_" &amp;B612&amp; "-" &amp;D612&amp; "_" &amp;F612&amp; "_" &amp;G612&amp; ".wav")</f>
        <v>CRWDBatl_OUTDOOR FOREST WALLA-Troop Marching_B00M_BCCK.wav</v>
      </c>
      <c r="I612" s="74">
        <v>1</v>
      </c>
      <c r="J612" s="74"/>
      <c r="K612" s="17" t="s">
        <v>8</v>
      </c>
      <c r="L612" s="74" t="s">
        <v>61</v>
      </c>
      <c r="M612" s="1"/>
      <c r="N612" s="1"/>
      <c r="O612" s="1"/>
    </row>
    <row r="613" spans="1:15" ht="16.5" hidden="1" customHeight="1" x14ac:dyDescent="0.15">
      <c r="A613" s="74" t="s">
        <v>56</v>
      </c>
      <c r="B613" s="2" t="s">
        <v>57</v>
      </c>
      <c r="C613" s="2"/>
      <c r="D613" s="2" t="s">
        <v>136</v>
      </c>
      <c r="E613" s="2"/>
      <c r="F613" s="2" t="s">
        <v>59</v>
      </c>
      <c r="G613" s="2" t="s">
        <v>60</v>
      </c>
      <c r="H613" s="75" t="str">
        <f t="shared" si="76"/>
        <v>CRWDBatl_OUTDOOR FOREST WALLA-Troop Marching_B00M_BCCK.wav</v>
      </c>
      <c r="I613" s="74">
        <v>1</v>
      </c>
      <c r="J613" s="74"/>
      <c r="K613" s="17" t="s">
        <v>8</v>
      </c>
      <c r="L613" s="74" t="s">
        <v>61</v>
      </c>
      <c r="M613" s="1"/>
      <c r="N613" s="1"/>
      <c r="O613" s="1"/>
    </row>
    <row r="614" spans="1:15" ht="16.5" hidden="1" customHeight="1" x14ac:dyDescent="0.15">
      <c r="A614" s="74" t="s">
        <v>56</v>
      </c>
      <c r="B614" s="2" t="s">
        <v>57</v>
      </c>
      <c r="C614" s="2"/>
      <c r="D614" s="2" t="s">
        <v>136</v>
      </c>
      <c r="E614" s="2"/>
      <c r="F614" s="2" t="s">
        <v>59</v>
      </c>
      <c r="G614" s="2" t="s">
        <v>60</v>
      </c>
      <c r="H614" s="75" t="str">
        <f t="shared" si="76"/>
        <v>CRWDBatl_OUTDOOR FOREST WALLA-Troop Marching_B00M_BCCK.wav</v>
      </c>
      <c r="I614" s="74">
        <v>1</v>
      </c>
      <c r="J614" s="74"/>
      <c r="K614" s="17" t="s">
        <v>8</v>
      </c>
      <c r="L614" s="74" t="s">
        <v>61</v>
      </c>
      <c r="M614" s="1"/>
      <c r="N614" s="1"/>
      <c r="O614" s="1"/>
    </row>
    <row r="615" spans="1:15" ht="16.5" hidden="1" customHeight="1" x14ac:dyDescent="0.15">
      <c r="A615" s="74" t="s">
        <v>56</v>
      </c>
      <c r="B615" s="2" t="s">
        <v>57</v>
      </c>
      <c r="C615" s="2"/>
      <c r="D615" s="2" t="s">
        <v>136</v>
      </c>
      <c r="E615" s="2"/>
      <c r="F615" s="2" t="s">
        <v>59</v>
      </c>
      <c r="G615" s="2" t="s">
        <v>60</v>
      </c>
      <c r="H615" s="75" t="str">
        <f t="shared" si="76"/>
        <v>CRWDBatl_OUTDOOR FOREST WALLA-Troop Marching_B00M_BCCK.wav</v>
      </c>
      <c r="I615" s="74">
        <v>1</v>
      </c>
      <c r="J615" s="74"/>
      <c r="K615" s="17" t="s">
        <v>8</v>
      </c>
      <c r="L615" s="74" t="s">
        <v>61</v>
      </c>
      <c r="M615" s="1"/>
      <c r="N615" s="1"/>
      <c r="O615" s="1"/>
    </row>
    <row r="616" spans="1:15" ht="16.5" hidden="1" customHeight="1" x14ac:dyDescent="0.15">
      <c r="A616" s="74" t="s">
        <v>56</v>
      </c>
      <c r="B616" s="2" t="s">
        <v>57</v>
      </c>
      <c r="C616" s="2"/>
      <c r="D616" s="2" t="s">
        <v>136</v>
      </c>
      <c r="E616" s="2"/>
      <c r="F616" s="2" t="s">
        <v>59</v>
      </c>
      <c r="G616" s="2" t="s">
        <v>60</v>
      </c>
      <c r="H616" s="75" t="str">
        <f t="shared" si="76"/>
        <v>CRWDBatl_OUTDOOR FOREST WALLA-Troop Marching_B00M_BCCK.wav</v>
      </c>
      <c r="I616" s="74">
        <v>1</v>
      </c>
      <c r="J616" s="74"/>
      <c r="K616" s="17" t="s">
        <v>8</v>
      </c>
      <c r="L616" s="74" t="s">
        <v>61</v>
      </c>
      <c r="M616" s="1"/>
      <c r="N616" s="1"/>
      <c r="O616" s="1"/>
    </row>
    <row r="617" spans="1:15" ht="16.5" hidden="1" customHeight="1" x14ac:dyDescent="0.15">
      <c r="A617" s="74" t="s">
        <v>56</v>
      </c>
      <c r="B617" s="2" t="s">
        <v>57</v>
      </c>
      <c r="C617" s="2"/>
      <c r="D617" s="2" t="s">
        <v>136</v>
      </c>
      <c r="E617" s="2"/>
      <c r="F617" s="2" t="s">
        <v>59</v>
      </c>
      <c r="G617" s="2" t="s">
        <v>60</v>
      </c>
      <c r="H617" s="75" t="str">
        <f t="shared" si="76"/>
        <v>CRWDBatl_OUTDOOR FOREST WALLA-Troop Marching_B00M_BCCK.wav</v>
      </c>
      <c r="I617" s="74">
        <v>1</v>
      </c>
      <c r="J617" s="74"/>
      <c r="K617" s="17" t="s">
        <v>8</v>
      </c>
      <c r="L617" s="74" t="s">
        <v>61</v>
      </c>
      <c r="M617" s="1"/>
      <c r="N617" s="1"/>
      <c r="O617" s="1"/>
    </row>
    <row r="618" spans="1:15" ht="16.5" hidden="1" customHeight="1" x14ac:dyDescent="0.15">
      <c r="A618" s="74" t="s">
        <v>56</v>
      </c>
      <c r="B618" s="2" t="s">
        <v>57</v>
      </c>
      <c r="C618" s="2"/>
      <c r="D618" s="2" t="s">
        <v>136</v>
      </c>
      <c r="E618" s="2"/>
      <c r="F618" s="2" t="s">
        <v>59</v>
      </c>
      <c r="G618" s="2" t="s">
        <v>60</v>
      </c>
      <c r="H618" s="75" t="str">
        <f t="shared" si="76"/>
        <v>CRWDBatl_OUTDOOR FOREST WALLA-Troop Marching_B00M_BCCK.wav</v>
      </c>
      <c r="I618" s="74">
        <v>1</v>
      </c>
      <c r="J618" s="74"/>
      <c r="K618" s="17" t="s">
        <v>8</v>
      </c>
      <c r="L618" s="74" t="s">
        <v>61</v>
      </c>
      <c r="M618" s="1"/>
      <c r="N618" s="1"/>
      <c r="O618" s="1"/>
    </row>
    <row r="619" spans="1:15" ht="16.5" hidden="1" customHeight="1" x14ac:dyDescent="0.15">
      <c r="A619" s="74" t="s">
        <v>56</v>
      </c>
      <c r="B619" s="2" t="s">
        <v>57</v>
      </c>
      <c r="C619" s="2"/>
      <c r="D619" s="2" t="s">
        <v>136</v>
      </c>
      <c r="E619" s="2"/>
      <c r="F619" s="2" t="s">
        <v>59</v>
      </c>
      <c r="G619" s="2" t="s">
        <v>60</v>
      </c>
      <c r="H619" s="75" t="str">
        <f t="shared" si="76"/>
        <v>CRWDBatl_OUTDOOR FOREST WALLA-Troop Marching_B00M_BCCK.wav</v>
      </c>
      <c r="I619" s="74">
        <v>1</v>
      </c>
      <c r="J619" s="74"/>
      <c r="K619" s="17" t="s">
        <v>8</v>
      </c>
      <c r="L619" s="74" t="s">
        <v>61</v>
      </c>
      <c r="M619" s="1"/>
      <c r="N619" s="1"/>
      <c r="O619" s="1"/>
    </row>
    <row r="620" spans="1:15" ht="16.5" hidden="1" customHeight="1" x14ac:dyDescent="0.15">
      <c r="A620" s="74" t="s">
        <v>56</v>
      </c>
      <c r="B620" s="2" t="s">
        <v>57</v>
      </c>
      <c r="C620" s="2"/>
      <c r="D620" s="2" t="s">
        <v>136</v>
      </c>
      <c r="E620" s="2"/>
      <c r="F620" s="2" t="s">
        <v>59</v>
      </c>
      <c r="G620" s="2" t="s">
        <v>60</v>
      </c>
      <c r="H620" s="75" t="str">
        <f t="shared" si="76"/>
        <v>CRWDBatl_OUTDOOR FOREST WALLA-Troop Marching_B00M_BCCK.wav</v>
      </c>
      <c r="I620" s="74">
        <v>1</v>
      </c>
      <c r="J620" s="74"/>
      <c r="K620" s="17" t="s">
        <v>8</v>
      </c>
      <c r="L620" s="74" t="s">
        <v>61</v>
      </c>
      <c r="M620" s="1"/>
      <c r="N620" s="1"/>
      <c r="O620" s="1"/>
    </row>
    <row r="621" spans="1:15" ht="16.5" hidden="1" customHeight="1" x14ac:dyDescent="0.15">
      <c r="A621" s="74" t="s">
        <v>56</v>
      </c>
      <c r="B621" s="2" t="s">
        <v>57</v>
      </c>
      <c r="C621" s="2"/>
      <c r="D621" s="2" t="s">
        <v>136</v>
      </c>
      <c r="E621" s="2"/>
      <c r="F621" s="2" t="s">
        <v>59</v>
      </c>
      <c r="G621" s="2" t="s">
        <v>60</v>
      </c>
      <c r="H621" s="75" t="str">
        <f t="shared" si="76"/>
        <v>CRWDBatl_OUTDOOR FOREST WALLA-Troop Marching_B00M_BCCK.wav</v>
      </c>
      <c r="I621" s="74">
        <v>1</v>
      </c>
      <c r="J621" s="74"/>
      <c r="K621" s="17" t="s">
        <v>8</v>
      </c>
      <c r="L621" s="74" t="s">
        <v>61</v>
      </c>
      <c r="M621" s="1"/>
      <c r="N621" s="1"/>
      <c r="O621" s="1"/>
    </row>
    <row r="622" spans="1:15" ht="16.5" hidden="1" customHeight="1" x14ac:dyDescent="0.15">
      <c r="A622" s="74" t="s">
        <v>56</v>
      </c>
      <c r="B622" s="2" t="s">
        <v>57</v>
      </c>
      <c r="C622" s="2"/>
      <c r="D622" s="2" t="s">
        <v>136</v>
      </c>
      <c r="E622" s="2"/>
      <c r="F622" s="2" t="s">
        <v>59</v>
      </c>
      <c r="G622" s="2" t="s">
        <v>60</v>
      </c>
      <c r="H622" s="75" t="str">
        <f t="shared" si="76"/>
        <v>CRWDBatl_OUTDOOR FOREST WALLA-Troop Marching_B00M_BCCK.wav</v>
      </c>
      <c r="I622" s="74">
        <v>1</v>
      </c>
      <c r="J622" s="74"/>
      <c r="K622" s="17" t="s">
        <v>8</v>
      </c>
      <c r="L622" s="74" t="s">
        <v>61</v>
      </c>
      <c r="M622" s="1"/>
      <c r="N622" s="1"/>
      <c r="O622" s="1"/>
    </row>
    <row r="623" spans="1:15" ht="16.5" hidden="1" customHeight="1" x14ac:dyDescent="0.15">
      <c r="A623" s="74" t="s">
        <v>56</v>
      </c>
      <c r="B623" s="2" t="s">
        <v>57</v>
      </c>
      <c r="C623" s="2"/>
      <c r="D623" s="2" t="s">
        <v>136</v>
      </c>
      <c r="E623" s="2"/>
      <c r="F623" s="2" t="s">
        <v>59</v>
      </c>
      <c r="G623" s="2" t="s">
        <v>60</v>
      </c>
      <c r="H623" s="75" t="str">
        <f t="shared" si="76"/>
        <v>CRWDBatl_OUTDOOR FOREST WALLA-Troop Marching_B00M_BCCK.wav</v>
      </c>
      <c r="I623" s="74">
        <v>1</v>
      </c>
      <c r="J623" s="74"/>
      <c r="K623" s="17" t="s">
        <v>8</v>
      </c>
      <c r="L623" s="74" t="s">
        <v>61</v>
      </c>
      <c r="M623" s="1"/>
      <c r="N623" s="1"/>
      <c r="O623" s="1"/>
    </row>
    <row r="624" spans="1:15" ht="16.5" hidden="1" customHeight="1" x14ac:dyDescent="0.15">
      <c r="A624" s="74" t="s">
        <v>56</v>
      </c>
      <c r="B624" s="2" t="s">
        <v>73</v>
      </c>
      <c r="C624" s="2" t="s">
        <v>74</v>
      </c>
      <c r="D624" s="2" t="s">
        <v>136</v>
      </c>
      <c r="E624" s="2"/>
      <c r="F624" s="2" t="s">
        <v>59</v>
      </c>
      <c r="G624" s="2" t="s">
        <v>60</v>
      </c>
      <c r="H624" s="75" t="str">
        <f t="shared" ref="H624:H635" si="77">CONCATENATE(A624&amp; "_" &amp;B624&amp; "-" &amp;C624&amp; " " &amp;D624&amp; "_" &amp;F624&amp; "_" &amp;G624&amp; ".wav")</f>
        <v>CRWDBatl_OUTDOOR FIELD WALLA-Female Troop Marching_B00M_BCCK.wav</v>
      </c>
      <c r="I624" s="74">
        <v>1</v>
      </c>
      <c r="J624" s="74"/>
      <c r="K624" s="17" t="s">
        <v>8</v>
      </c>
      <c r="L624" s="74" t="s">
        <v>61</v>
      </c>
      <c r="M624" s="1"/>
      <c r="N624" s="1"/>
      <c r="O624" s="1"/>
    </row>
    <row r="625" spans="1:15" ht="16.5" hidden="1" customHeight="1" x14ac:dyDescent="0.15">
      <c r="A625" s="74" t="s">
        <v>56</v>
      </c>
      <c r="B625" s="2" t="s">
        <v>73</v>
      </c>
      <c r="C625" s="2" t="s">
        <v>74</v>
      </c>
      <c r="D625" s="2" t="s">
        <v>136</v>
      </c>
      <c r="E625" s="2"/>
      <c r="F625" s="2" t="s">
        <v>59</v>
      </c>
      <c r="G625" s="2" t="s">
        <v>60</v>
      </c>
      <c r="H625" s="75" t="str">
        <f t="shared" si="77"/>
        <v>CRWDBatl_OUTDOOR FIELD WALLA-Female Troop Marching_B00M_BCCK.wav</v>
      </c>
      <c r="I625" s="74">
        <v>1</v>
      </c>
      <c r="J625" s="74"/>
      <c r="K625" s="17" t="s">
        <v>8</v>
      </c>
      <c r="L625" s="74" t="s">
        <v>61</v>
      </c>
      <c r="M625" s="1"/>
      <c r="N625" s="1"/>
      <c r="O625" s="1"/>
    </row>
    <row r="626" spans="1:15" ht="16.5" hidden="1" customHeight="1" x14ac:dyDescent="0.15">
      <c r="A626" s="74" t="s">
        <v>56</v>
      </c>
      <c r="B626" s="2" t="s">
        <v>73</v>
      </c>
      <c r="C626" s="2" t="s">
        <v>74</v>
      </c>
      <c r="D626" s="2" t="s">
        <v>136</v>
      </c>
      <c r="E626" s="2"/>
      <c r="F626" s="2" t="s">
        <v>59</v>
      </c>
      <c r="G626" s="2" t="s">
        <v>60</v>
      </c>
      <c r="H626" s="75" t="str">
        <f t="shared" si="77"/>
        <v>CRWDBatl_OUTDOOR FIELD WALLA-Female Troop Marching_B00M_BCCK.wav</v>
      </c>
      <c r="I626" s="74">
        <v>1</v>
      </c>
      <c r="J626" s="74"/>
      <c r="K626" s="17" t="s">
        <v>8</v>
      </c>
      <c r="L626" s="74" t="s">
        <v>61</v>
      </c>
      <c r="M626" s="1"/>
      <c r="N626" s="1"/>
      <c r="O626" s="1"/>
    </row>
    <row r="627" spans="1:15" ht="16.5" hidden="1" customHeight="1" x14ac:dyDescent="0.15">
      <c r="A627" s="74" t="s">
        <v>56</v>
      </c>
      <c r="B627" s="2" t="s">
        <v>73</v>
      </c>
      <c r="C627" s="2" t="s">
        <v>74</v>
      </c>
      <c r="D627" s="2" t="s">
        <v>136</v>
      </c>
      <c r="E627" s="2"/>
      <c r="F627" s="2" t="s">
        <v>59</v>
      </c>
      <c r="G627" s="2" t="s">
        <v>60</v>
      </c>
      <c r="H627" s="75" t="str">
        <f t="shared" si="77"/>
        <v>CRWDBatl_OUTDOOR FIELD WALLA-Female Troop Marching_B00M_BCCK.wav</v>
      </c>
      <c r="I627" s="74">
        <v>1</v>
      </c>
      <c r="J627" s="74"/>
      <c r="K627" s="17" t="s">
        <v>8</v>
      </c>
      <c r="L627" s="74" t="s">
        <v>61</v>
      </c>
      <c r="M627" s="1"/>
      <c r="N627" s="1"/>
      <c r="O627" s="1"/>
    </row>
    <row r="628" spans="1:15" ht="16.5" hidden="1" customHeight="1" x14ac:dyDescent="0.15">
      <c r="A628" s="74" t="s">
        <v>56</v>
      </c>
      <c r="B628" s="2" t="s">
        <v>73</v>
      </c>
      <c r="C628" s="2" t="s">
        <v>74</v>
      </c>
      <c r="D628" s="2" t="s">
        <v>136</v>
      </c>
      <c r="E628" s="2"/>
      <c r="F628" s="2" t="s">
        <v>59</v>
      </c>
      <c r="G628" s="2" t="s">
        <v>60</v>
      </c>
      <c r="H628" s="75" t="str">
        <f t="shared" si="77"/>
        <v>CRWDBatl_OUTDOOR FIELD WALLA-Female Troop Marching_B00M_BCCK.wav</v>
      </c>
      <c r="I628" s="74">
        <v>1</v>
      </c>
      <c r="J628" s="74"/>
      <c r="K628" s="17" t="s">
        <v>8</v>
      </c>
      <c r="L628" s="74" t="s">
        <v>61</v>
      </c>
      <c r="M628" s="1"/>
      <c r="N628" s="1"/>
      <c r="O628" s="1"/>
    </row>
    <row r="629" spans="1:15" ht="16.5" hidden="1" customHeight="1" x14ac:dyDescent="0.15">
      <c r="A629" s="74" t="s">
        <v>56</v>
      </c>
      <c r="B629" s="2" t="s">
        <v>73</v>
      </c>
      <c r="C629" s="2" t="s">
        <v>74</v>
      </c>
      <c r="D629" s="2" t="s">
        <v>136</v>
      </c>
      <c r="E629" s="2"/>
      <c r="F629" s="2" t="s">
        <v>59</v>
      </c>
      <c r="G629" s="2" t="s">
        <v>60</v>
      </c>
      <c r="H629" s="75" t="str">
        <f t="shared" si="77"/>
        <v>CRWDBatl_OUTDOOR FIELD WALLA-Female Troop Marching_B00M_BCCK.wav</v>
      </c>
      <c r="I629" s="74">
        <v>1</v>
      </c>
      <c r="J629" s="74"/>
      <c r="K629" s="17" t="s">
        <v>8</v>
      </c>
      <c r="L629" s="74" t="s">
        <v>61</v>
      </c>
      <c r="M629" s="1"/>
      <c r="N629" s="1"/>
      <c r="O629" s="1"/>
    </row>
    <row r="630" spans="1:15" ht="16.5" hidden="1" customHeight="1" x14ac:dyDescent="0.15">
      <c r="A630" s="74" t="s">
        <v>56</v>
      </c>
      <c r="B630" s="2" t="s">
        <v>73</v>
      </c>
      <c r="C630" s="2" t="s">
        <v>74</v>
      </c>
      <c r="D630" s="2" t="s">
        <v>136</v>
      </c>
      <c r="E630" s="2"/>
      <c r="F630" s="2" t="s">
        <v>59</v>
      </c>
      <c r="G630" s="2" t="s">
        <v>60</v>
      </c>
      <c r="H630" s="75" t="str">
        <f t="shared" si="77"/>
        <v>CRWDBatl_OUTDOOR FIELD WALLA-Female Troop Marching_B00M_BCCK.wav</v>
      </c>
      <c r="I630" s="74">
        <v>1</v>
      </c>
      <c r="J630" s="74"/>
      <c r="K630" s="17" t="s">
        <v>8</v>
      </c>
      <c r="L630" s="74" t="s">
        <v>61</v>
      </c>
      <c r="M630" s="1"/>
      <c r="N630" s="1"/>
      <c r="O630" s="1"/>
    </row>
    <row r="631" spans="1:15" ht="16.5" hidden="1" customHeight="1" x14ac:dyDescent="0.15">
      <c r="A631" s="74" t="s">
        <v>56</v>
      </c>
      <c r="B631" s="2" t="s">
        <v>73</v>
      </c>
      <c r="C631" s="2" t="s">
        <v>74</v>
      </c>
      <c r="D631" s="2" t="s">
        <v>136</v>
      </c>
      <c r="E631" s="2"/>
      <c r="F631" s="2" t="s">
        <v>59</v>
      </c>
      <c r="G631" s="2" t="s">
        <v>60</v>
      </c>
      <c r="H631" s="75" t="str">
        <f t="shared" si="77"/>
        <v>CRWDBatl_OUTDOOR FIELD WALLA-Female Troop Marching_B00M_BCCK.wav</v>
      </c>
      <c r="I631" s="74">
        <v>1</v>
      </c>
      <c r="J631" s="74"/>
      <c r="K631" s="17" t="s">
        <v>8</v>
      </c>
      <c r="L631" s="74" t="s">
        <v>61</v>
      </c>
      <c r="M631" s="1"/>
      <c r="N631" s="1"/>
      <c r="O631" s="1"/>
    </row>
    <row r="632" spans="1:15" ht="16.5" hidden="1" customHeight="1" x14ac:dyDescent="0.15">
      <c r="A632" s="74" t="s">
        <v>56</v>
      </c>
      <c r="B632" s="2" t="s">
        <v>73</v>
      </c>
      <c r="C632" s="2" t="s">
        <v>74</v>
      </c>
      <c r="D632" s="2" t="s">
        <v>136</v>
      </c>
      <c r="E632" s="2"/>
      <c r="F632" s="2" t="s">
        <v>59</v>
      </c>
      <c r="G632" s="2" t="s">
        <v>60</v>
      </c>
      <c r="H632" s="75" t="str">
        <f t="shared" si="77"/>
        <v>CRWDBatl_OUTDOOR FIELD WALLA-Female Troop Marching_B00M_BCCK.wav</v>
      </c>
      <c r="I632" s="74">
        <v>1</v>
      </c>
      <c r="J632" s="74"/>
      <c r="K632" s="17" t="s">
        <v>8</v>
      </c>
      <c r="L632" s="74" t="s">
        <v>61</v>
      </c>
      <c r="M632" s="1"/>
      <c r="N632" s="1"/>
      <c r="O632" s="1"/>
    </row>
    <row r="633" spans="1:15" ht="16.5" hidden="1" customHeight="1" x14ac:dyDescent="0.15">
      <c r="A633" s="74" t="s">
        <v>56</v>
      </c>
      <c r="B633" s="2" t="s">
        <v>73</v>
      </c>
      <c r="C633" s="2" t="s">
        <v>74</v>
      </c>
      <c r="D633" s="2" t="s">
        <v>136</v>
      </c>
      <c r="E633" s="2"/>
      <c r="F633" s="2" t="s">
        <v>59</v>
      </c>
      <c r="G633" s="2" t="s">
        <v>60</v>
      </c>
      <c r="H633" s="75" t="str">
        <f t="shared" si="77"/>
        <v>CRWDBatl_OUTDOOR FIELD WALLA-Female Troop Marching_B00M_BCCK.wav</v>
      </c>
      <c r="I633" s="74">
        <v>1</v>
      </c>
      <c r="J633" s="74"/>
      <c r="K633" s="17" t="s">
        <v>8</v>
      </c>
      <c r="L633" s="74" t="s">
        <v>61</v>
      </c>
      <c r="M633" s="1"/>
      <c r="N633" s="1"/>
      <c r="O633" s="1"/>
    </row>
    <row r="634" spans="1:15" ht="16.5" hidden="1" customHeight="1" x14ac:dyDescent="0.15">
      <c r="A634" s="74" t="s">
        <v>56</v>
      </c>
      <c r="B634" s="2" t="s">
        <v>73</v>
      </c>
      <c r="C634" s="2" t="s">
        <v>74</v>
      </c>
      <c r="D634" s="2" t="s">
        <v>136</v>
      </c>
      <c r="E634" s="2"/>
      <c r="F634" s="2" t="s">
        <v>59</v>
      </c>
      <c r="G634" s="2" t="s">
        <v>60</v>
      </c>
      <c r="H634" s="75" t="str">
        <f t="shared" si="77"/>
        <v>CRWDBatl_OUTDOOR FIELD WALLA-Female Troop Marching_B00M_BCCK.wav</v>
      </c>
      <c r="I634" s="74">
        <v>1</v>
      </c>
      <c r="J634" s="74"/>
      <c r="K634" s="17" t="s">
        <v>8</v>
      </c>
      <c r="L634" s="74" t="s">
        <v>61</v>
      </c>
      <c r="M634" s="1"/>
      <c r="N634" s="1"/>
      <c r="O634" s="1"/>
    </row>
    <row r="635" spans="1:15" ht="16.5" hidden="1" customHeight="1" x14ac:dyDescent="0.15">
      <c r="A635" s="74" t="s">
        <v>56</v>
      </c>
      <c r="B635" s="2" t="s">
        <v>73</v>
      </c>
      <c r="C635" s="2" t="s">
        <v>74</v>
      </c>
      <c r="D635" s="2" t="s">
        <v>136</v>
      </c>
      <c r="E635" s="2"/>
      <c r="F635" s="2" t="s">
        <v>59</v>
      </c>
      <c r="G635" s="2" t="s">
        <v>60</v>
      </c>
      <c r="H635" s="75" t="str">
        <f t="shared" si="77"/>
        <v>CRWDBatl_OUTDOOR FIELD WALLA-Female Troop Marching_B00M_BCCK.wav</v>
      </c>
      <c r="I635" s="74">
        <v>1</v>
      </c>
      <c r="J635" s="74"/>
      <c r="K635" s="17" t="s">
        <v>8</v>
      </c>
      <c r="L635" s="74" t="s">
        <v>61</v>
      </c>
      <c r="M635" s="1"/>
      <c r="N635" s="1"/>
      <c r="O635" s="1"/>
    </row>
    <row r="636" spans="1:15" ht="16.5" hidden="1" customHeight="1" x14ac:dyDescent="0.15">
      <c r="A636" s="74" t="s">
        <v>56</v>
      </c>
      <c r="B636" s="2" t="s">
        <v>140</v>
      </c>
      <c r="C636" s="74"/>
      <c r="D636" s="74" t="s">
        <v>141</v>
      </c>
      <c r="E636" s="74"/>
      <c r="F636" s="2" t="s">
        <v>59</v>
      </c>
      <c r="G636" s="2" t="s">
        <v>60</v>
      </c>
      <c r="H636" s="75" t="str">
        <f t="shared" ref="H636:H643" si="78">CONCATENATE(A636&amp; "_" &amp;B636&amp; "-" &amp;D636&amp; "_" &amp;F636&amp; "_" &amp;G636&amp; ".wav")</f>
        <v>CRWDBatl_OUTDOOR FOREST BURST-War Cry_B00M_BCCK.wav</v>
      </c>
      <c r="I636" s="74">
        <v>6</v>
      </c>
      <c r="J636" s="74"/>
      <c r="K636" s="17" t="s">
        <v>8</v>
      </c>
      <c r="L636" s="74" t="s">
        <v>61</v>
      </c>
      <c r="M636" s="1"/>
      <c r="N636" s="1"/>
      <c r="O636" s="1"/>
    </row>
    <row r="637" spans="1:15" ht="16.5" hidden="1" customHeight="1" x14ac:dyDescent="0.15">
      <c r="A637" s="74" t="s">
        <v>56</v>
      </c>
      <c r="B637" s="2" t="s">
        <v>140</v>
      </c>
      <c r="C637" s="74"/>
      <c r="D637" s="74" t="s">
        <v>141</v>
      </c>
      <c r="E637" s="74"/>
      <c r="F637" s="2" t="s">
        <v>59</v>
      </c>
      <c r="G637" s="2" t="s">
        <v>60</v>
      </c>
      <c r="H637" s="75" t="str">
        <f t="shared" si="78"/>
        <v>CRWDBatl_OUTDOOR FOREST BURST-War Cry_B00M_BCCK.wav</v>
      </c>
      <c r="I637" s="74">
        <v>6</v>
      </c>
      <c r="J637" s="74"/>
      <c r="K637" s="17" t="s">
        <v>8</v>
      </c>
      <c r="L637" s="74" t="s">
        <v>61</v>
      </c>
      <c r="M637" s="1"/>
      <c r="N637" s="1"/>
      <c r="O637" s="1"/>
    </row>
    <row r="638" spans="1:15" ht="16.5" hidden="1" customHeight="1" x14ac:dyDescent="0.15">
      <c r="A638" s="74" t="s">
        <v>56</v>
      </c>
      <c r="B638" s="2" t="s">
        <v>140</v>
      </c>
      <c r="C638" s="74"/>
      <c r="D638" s="74" t="s">
        <v>141</v>
      </c>
      <c r="E638" s="74"/>
      <c r="F638" s="2" t="s">
        <v>59</v>
      </c>
      <c r="G638" s="2" t="s">
        <v>60</v>
      </c>
      <c r="H638" s="75" t="str">
        <f t="shared" si="78"/>
        <v>CRWDBatl_OUTDOOR FOREST BURST-War Cry_B00M_BCCK.wav</v>
      </c>
      <c r="I638" s="74">
        <v>6</v>
      </c>
      <c r="J638" s="74"/>
      <c r="K638" s="17" t="s">
        <v>8</v>
      </c>
      <c r="L638" s="74" t="s">
        <v>61</v>
      </c>
      <c r="M638" s="1"/>
      <c r="N638" s="1"/>
      <c r="O638" s="1"/>
    </row>
    <row r="639" spans="1:15" ht="16.5" hidden="1" customHeight="1" x14ac:dyDescent="0.15">
      <c r="A639" s="74" t="s">
        <v>56</v>
      </c>
      <c r="B639" s="2" t="s">
        <v>140</v>
      </c>
      <c r="C639" s="74"/>
      <c r="D639" s="74" t="s">
        <v>141</v>
      </c>
      <c r="E639" s="74"/>
      <c r="F639" s="2" t="s">
        <v>59</v>
      </c>
      <c r="G639" s="2" t="s">
        <v>60</v>
      </c>
      <c r="H639" s="75" t="str">
        <f t="shared" si="78"/>
        <v>CRWDBatl_OUTDOOR FOREST BURST-War Cry_B00M_BCCK.wav</v>
      </c>
      <c r="I639" s="74">
        <v>6</v>
      </c>
      <c r="J639" s="74"/>
      <c r="K639" s="17" t="s">
        <v>8</v>
      </c>
      <c r="L639" s="74" t="s">
        <v>61</v>
      </c>
      <c r="M639" s="1"/>
      <c r="N639" s="1"/>
      <c r="O639" s="1"/>
    </row>
    <row r="640" spans="1:15" ht="16.5" hidden="1" customHeight="1" x14ac:dyDescent="0.15">
      <c r="A640" s="74" t="s">
        <v>56</v>
      </c>
      <c r="B640" s="2" t="s">
        <v>140</v>
      </c>
      <c r="C640" s="74"/>
      <c r="D640" s="74" t="s">
        <v>141</v>
      </c>
      <c r="E640" s="74"/>
      <c r="F640" s="2" t="s">
        <v>59</v>
      </c>
      <c r="G640" s="2" t="s">
        <v>60</v>
      </c>
      <c r="H640" s="75" t="str">
        <f t="shared" si="78"/>
        <v>CRWDBatl_OUTDOOR FOREST BURST-War Cry_B00M_BCCK.wav</v>
      </c>
      <c r="I640" s="74">
        <v>6</v>
      </c>
      <c r="J640" s="74"/>
      <c r="K640" s="17" t="s">
        <v>8</v>
      </c>
      <c r="L640" s="74" t="s">
        <v>61</v>
      </c>
      <c r="M640" s="1"/>
      <c r="N640" s="1"/>
      <c r="O640" s="1"/>
    </row>
    <row r="641" spans="1:15" ht="16.5" hidden="1" customHeight="1" x14ac:dyDescent="0.15">
      <c r="A641" s="74" t="s">
        <v>56</v>
      </c>
      <c r="B641" s="2" t="s">
        <v>140</v>
      </c>
      <c r="C641" s="74"/>
      <c r="D641" s="74" t="s">
        <v>141</v>
      </c>
      <c r="E641" s="74"/>
      <c r="F641" s="2" t="s">
        <v>59</v>
      </c>
      <c r="G641" s="2" t="s">
        <v>60</v>
      </c>
      <c r="H641" s="75" t="str">
        <f t="shared" si="78"/>
        <v>CRWDBatl_OUTDOOR FOREST BURST-War Cry_B00M_BCCK.wav</v>
      </c>
      <c r="I641" s="74">
        <v>6</v>
      </c>
      <c r="J641" s="74"/>
      <c r="K641" s="17" t="s">
        <v>8</v>
      </c>
      <c r="L641" s="74" t="s">
        <v>61</v>
      </c>
      <c r="M641" s="1"/>
      <c r="N641" s="1"/>
      <c r="O641" s="1"/>
    </row>
    <row r="642" spans="1:15" ht="16.5" hidden="1" customHeight="1" x14ac:dyDescent="0.15">
      <c r="A642" s="74" t="s">
        <v>56</v>
      </c>
      <c r="B642" s="2" t="s">
        <v>140</v>
      </c>
      <c r="C642" s="74"/>
      <c r="D642" s="74" t="s">
        <v>141</v>
      </c>
      <c r="E642" s="74"/>
      <c r="F642" s="2" t="s">
        <v>59</v>
      </c>
      <c r="G642" s="2" t="s">
        <v>60</v>
      </c>
      <c r="H642" s="75" t="str">
        <f t="shared" si="78"/>
        <v>CRWDBatl_OUTDOOR FOREST BURST-War Cry_B00M_BCCK.wav</v>
      </c>
      <c r="I642" s="74">
        <v>6</v>
      </c>
      <c r="J642" s="74"/>
      <c r="K642" s="17" t="s">
        <v>8</v>
      </c>
      <c r="L642" s="74" t="s">
        <v>61</v>
      </c>
      <c r="M642" s="1"/>
      <c r="N642" s="1"/>
      <c r="O642" s="1"/>
    </row>
    <row r="643" spans="1:15" ht="16.5" hidden="1" customHeight="1" x14ac:dyDescent="0.15">
      <c r="A643" s="74" t="s">
        <v>56</v>
      </c>
      <c r="B643" s="2" t="s">
        <v>140</v>
      </c>
      <c r="C643" s="74"/>
      <c r="D643" s="74" t="s">
        <v>141</v>
      </c>
      <c r="E643" s="74"/>
      <c r="F643" s="2" t="s">
        <v>59</v>
      </c>
      <c r="G643" s="2" t="s">
        <v>60</v>
      </c>
      <c r="H643" s="75" t="str">
        <f t="shared" si="78"/>
        <v>CRWDBatl_OUTDOOR FOREST BURST-War Cry_B00M_BCCK.wav</v>
      </c>
      <c r="I643" s="74">
        <v>6</v>
      </c>
      <c r="J643" s="74"/>
      <c r="K643" s="17" t="s">
        <v>8</v>
      </c>
      <c r="L643" s="74" t="s">
        <v>61</v>
      </c>
      <c r="M643" s="1"/>
      <c r="N643" s="1"/>
      <c r="O643" s="1"/>
    </row>
    <row r="644" spans="1:15" ht="16.5" customHeight="1" x14ac:dyDescent="0.15">
      <c r="A644" s="74" t="s">
        <v>56</v>
      </c>
      <c r="B644" s="2" t="s">
        <v>142</v>
      </c>
      <c r="C644" s="2" t="s">
        <v>74</v>
      </c>
      <c r="D644" s="74" t="s">
        <v>141</v>
      </c>
      <c r="E644" s="74" t="s">
        <v>143</v>
      </c>
      <c r="F644" s="2" t="s">
        <v>59</v>
      </c>
      <c r="G644" s="2" t="s">
        <v>60</v>
      </c>
      <c r="H644" s="75" t="str">
        <f>CONCATENATE(A644&amp; "_" &amp;B644&amp; "-" &amp;C644&amp; " " &amp;D644)</f>
        <v>CRWDBatl_OUTDOOR FIELD BURST-Female War Cry</v>
      </c>
      <c r="I644" s="74">
        <v>6</v>
      </c>
      <c r="J644" s="74" t="s">
        <v>4</v>
      </c>
      <c r="K644" s="17" t="s">
        <v>8</v>
      </c>
      <c r="L644" s="74" t="s">
        <v>61</v>
      </c>
      <c r="M644" s="1"/>
      <c r="N644" s="1"/>
      <c r="O644" s="1"/>
    </row>
    <row r="645" spans="1:15" ht="16.5" hidden="1" customHeight="1" x14ac:dyDescent="0.15">
      <c r="A645" s="74" t="s">
        <v>56</v>
      </c>
      <c r="B645" s="2" t="s">
        <v>142</v>
      </c>
      <c r="C645" s="2" t="s">
        <v>77</v>
      </c>
      <c r="D645" s="74" t="s">
        <v>141</v>
      </c>
      <c r="E645" s="74" t="s">
        <v>144</v>
      </c>
      <c r="F645" s="2" t="s">
        <v>59</v>
      </c>
      <c r="G645" s="2" t="s">
        <v>60</v>
      </c>
      <c r="H645" s="75" t="str">
        <f t="shared" ref="H645:H651" si="79">CONCATENATE(A645&amp; "_" &amp;B645&amp; "-" &amp;C645&amp; " " &amp;D645&amp; "_" &amp;F645&amp; "_" &amp;G645&amp; ".wav")</f>
        <v>CRWDBatl_OUTDOOR FIELD BURST-Male War Cry_B00M_BCCK.wav</v>
      </c>
      <c r="I645" s="74">
        <v>6</v>
      </c>
      <c r="J645" s="74"/>
      <c r="K645" s="17" t="s">
        <v>8</v>
      </c>
      <c r="L645" s="74" t="s">
        <v>61</v>
      </c>
      <c r="M645" s="1"/>
      <c r="N645" s="1"/>
      <c r="O645" s="1"/>
    </row>
    <row r="646" spans="1:15" ht="16.5" hidden="1" customHeight="1" x14ac:dyDescent="0.15">
      <c r="A646" s="74" t="s">
        <v>56</v>
      </c>
      <c r="B646" s="2" t="s">
        <v>142</v>
      </c>
      <c r="C646" s="2" t="s">
        <v>77</v>
      </c>
      <c r="D646" s="74" t="s">
        <v>141</v>
      </c>
      <c r="E646" s="74" t="s">
        <v>145</v>
      </c>
      <c r="F646" s="2" t="s">
        <v>59</v>
      </c>
      <c r="G646" s="2" t="s">
        <v>60</v>
      </c>
      <c r="H646" s="75" t="str">
        <f t="shared" si="79"/>
        <v>CRWDBatl_OUTDOOR FIELD BURST-Male War Cry_B00M_BCCK.wav</v>
      </c>
      <c r="I646" s="74">
        <v>6</v>
      </c>
      <c r="J646" s="74"/>
      <c r="K646" s="17" t="s">
        <v>8</v>
      </c>
      <c r="L646" s="74" t="s">
        <v>61</v>
      </c>
      <c r="M646" s="1"/>
      <c r="N646" s="1"/>
      <c r="O646" s="1"/>
    </row>
    <row r="647" spans="1:15" ht="16.5" hidden="1" customHeight="1" x14ac:dyDescent="0.15">
      <c r="A647" s="74" t="s">
        <v>56</v>
      </c>
      <c r="B647" s="2" t="s">
        <v>142</v>
      </c>
      <c r="C647" s="2" t="s">
        <v>77</v>
      </c>
      <c r="D647" s="74" t="s">
        <v>141</v>
      </c>
      <c r="E647" s="74" t="s">
        <v>146</v>
      </c>
      <c r="F647" s="2" t="s">
        <v>59</v>
      </c>
      <c r="G647" s="2" t="s">
        <v>60</v>
      </c>
      <c r="H647" s="75" t="str">
        <f t="shared" si="79"/>
        <v>CRWDBatl_OUTDOOR FIELD BURST-Male War Cry_B00M_BCCK.wav</v>
      </c>
      <c r="I647" s="74">
        <v>6</v>
      </c>
      <c r="J647" s="74"/>
      <c r="K647" s="17" t="s">
        <v>8</v>
      </c>
      <c r="L647" s="74" t="s">
        <v>61</v>
      </c>
      <c r="M647" s="1"/>
      <c r="N647" s="1"/>
      <c r="O647" s="1"/>
    </row>
    <row r="648" spans="1:15" ht="16.5" hidden="1" customHeight="1" x14ac:dyDescent="0.15">
      <c r="A648" s="74" t="s">
        <v>56</v>
      </c>
      <c r="B648" s="2" t="s">
        <v>142</v>
      </c>
      <c r="C648" s="2" t="s">
        <v>74</v>
      </c>
      <c r="D648" s="74" t="s">
        <v>141</v>
      </c>
      <c r="E648" s="74"/>
      <c r="F648" s="2" t="s">
        <v>59</v>
      </c>
      <c r="G648" s="2" t="s">
        <v>60</v>
      </c>
      <c r="H648" s="75" t="str">
        <f t="shared" si="79"/>
        <v>CRWDBatl_OUTDOOR FIELD BURST-Female War Cry_B00M_BCCK.wav</v>
      </c>
      <c r="I648" s="74">
        <v>6</v>
      </c>
      <c r="J648" s="74"/>
      <c r="K648" s="17" t="s">
        <v>8</v>
      </c>
      <c r="L648" s="74" t="s">
        <v>61</v>
      </c>
      <c r="M648" s="1"/>
      <c r="N648" s="1"/>
      <c r="O648" s="1"/>
    </row>
    <row r="649" spans="1:15" ht="16.5" hidden="1" customHeight="1" x14ac:dyDescent="0.15">
      <c r="A649" s="74" t="s">
        <v>56</v>
      </c>
      <c r="B649" s="2" t="s">
        <v>142</v>
      </c>
      <c r="C649" s="2" t="s">
        <v>74</v>
      </c>
      <c r="D649" s="74" t="s">
        <v>141</v>
      </c>
      <c r="E649" s="74"/>
      <c r="F649" s="2" t="s">
        <v>59</v>
      </c>
      <c r="G649" s="2" t="s">
        <v>60</v>
      </c>
      <c r="H649" s="75" t="str">
        <f t="shared" si="79"/>
        <v>CRWDBatl_OUTDOOR FIELD BURST-Female War Cry_B00M_BCCK.wav</v>
      </c>
      <c r="I649" s="74">
        <v>6</v>
      </c>
      <c r="J649" s="74"/>
      <c r="K649" s="17" t="s">
        <v>8</v>
      </c>
      <c r="L649" s="74" t="s">
        <v>61</v>
      </c>
      <c r="M649" s="1"/>
      <c r="N649" s="1"/>
      <c r="O649" s="1"/>
    </row>
    <row r="650" spans="1:15" ht="16.5" hidden="1" customHeight="1" x14ac:dyDescent="0.15">
      <c r="A650" s="74" t="s">
        <v>56</v>
      </c>
      <c r="B650" s="2" t="s">
        <v>142</v>
      </c>
      <c r="C650" s="2" t="s">
        <v>74</v>
      </c>
      <c r="D650" s="74" t="s">
        <v>141</v>
      </c>
      <c r="E650" s="74"/>
      <c r="F650" s="2" t="s">
        <v>59</v>
      </c>
      <c r="G650" s="2" t="s">
        <v>60</v>
      </c>
      <c r="H650" s="75" t="str">
        <f t="shared" si="79"/>
        <v>CRWDBatl_OUTDOOR FIELD BURST-Female War Cry_B00M_BCCK.wav</v>
      </c>
      <c r="I650" s="74">
        <v>6</v>
      </c>
      <c r="J650" s="74"/>
      <c r="K650" s="17" t="s">
        <v>8</v>
      </c>
      <c r="L650" s="74" t="s">
        <v>61</v>
      </c>
      <c r="M650" s="1"/>
      <c r="N650" s="1"/>
      <c r="O650" s="1"/>
    </row>
    <row r="651" spans="1:15" ht="16.5" hidden="1" customHeight="1" x14ac:dyDescent="0.15">
      <c r="A651" s="74" t="s">
        <v>56</v>
      </c>
      <c r="B651" s="2" t="s">
        <v>142</v>
      </c>
      <c r="C651" s="2" t="s">
        <v>74</v>
      </c>
      <c r="D651" s="74" t="s">
        <v>141</v>
      </c>
      <c r="E651" s="74"/>
      <c r="F651" s="2" t="s">
        <v>59</v>
      </c>
      <c r="G651" s="2" t="s">
        <v>60</v>
      </c>
      <c r="H651" s="75" t="str">
        <f t="shared" si="79"/>
        <v>CRWDBatl_OUTDOOR FIELD BURST-Female War Cry_B00M_BCCK.wav</v>
      </c>
      <c r="I651" s="74">
        <v>6</v>
      </c>
      <c r="J651" s="74"/>
      <c r="K651" s="17" t="s">
        <v>8</v>
      </c>
      <c r="L651" s="74" t="s">
        <v>61</v>
      </c>
      <c r="M651" s="1"/>
      <c r="N651" s="1"/>
      <c r="O651" s="1"/>
    </row>
    <row r="652" spans="1:15" ht="16.5" hidden="1" customHeight="1" x14ac:dyDescent="0.15">
      <c r="A652" s="74" t="s">
        <v>56</v>
      </c>
      <c r="B652" s="2" t="s">
        <v>140</v>
      </c>
      <c r="C652" s="74"/>
      <c r="D652" s="74" t="s">
        <v>147</v>
      </c>
      <c r="E652" s="74"/>
      <c r="F652" s="2" t="s">
        <v>59</v>
      </c>
      <c r="G652" s="2" t="s">
        <v>60</v>
      </c>
      <c r="H652" s="75" t="str">
        <f t="shared" ref="H652:H659" si="80">CONCATENATE(A652&amp; "_" &amp;B652&amp; "-" &amp;D652&amp; "_" &amp;F652&amp; "_" &amp;G652&amp; ".wav")</f>
        <v>CRWDBatl_OUTDOOR FOREST BURST-Agony Scream_B00M_BCCK.wav</v>
      </c>
      <c r="I652" s="74">
        <v>6</v>
      </c>
      <c r="J652" s="74"/>
      <c r="K652" s="17" t="s">
        <v>8</v>
      </c>
      <c r="L652" s="74" t="s">
        <v>61</v>
      </c>
      <c r="M652" s="1"/>
      <c r="N652" s="1"/>
      <c r="O652" s="1"/>
    </row>
    <row r="653" spans="1:15" ht="16.5" hidden="1" customHeight="1" x14ac:dyDescent="0.15">
      <c r="A653" s="74" t="s">
        <v>56</v>
      </c>
      <c r="B653" s="2" t="s">
        <v>140</v>
      </c>
      <c r="C653" s="74"/>
      <c r="D653" s="74" t="s">
        <v>147</v>
      </c>
      <c r="E653" s="74"/>
      <c r="F653" s="2" t="s">
        <v>59</v>
      </c>
      <c r="G653" s="2" t="s">
        <v>60</v>
      </c>
      <c r="H653" s="75" t="str">
        <f t="shared" si="80"/>
        <v>CRWDBatl_OUTDOOR FOREST BURST-Agony Scream_B00M_BCCK.wav</v>
      </c>
      <c r="I653" s="74">
        <v>6</v>
      </c>
      <c r="J653" s="74"/>
      <c r="K653" s="17" t="s">
        <v>8</v>
      </c>
      <c r="L653" s="74" t="s">
        <v>61</v>
      </c>
      <c r="M653" s="1"/>
      <c r="N653" s="1"/>
      <c r="O653" s="1"/>
    </row>
    <row r="654" spans="1:15" ht="16.5" hidden="1" customHeight="1" x14ac:dyDescent="0.15">
      <c r="A654" s="74" t="s">
        <v>56</v>
      </c>
      <c r="B654" s="2" t="s">
        <v>140</v>
      </c>
      <c r="C654" s="74"/>
      <c r="D654" s="74" t="s">
        <v>147</v>
      </c>
      <c r="E654" s="74"/>
      <c r="F654" s="2" t="s">
        <v>59</v>
      </c>
      <c r="G654" s="2" t="s">
        <v>60</v>
      </c>
      <c r="H654" s="75" t="str">
        <f t="shared" si="80"/>
        <v>CRWDBatl_OUTDOOR FOREST BURST-Agony Scream_B00M_BCCK.wav</v>
      </c>
      <c r="I654" s="74">
        <v>6</v>
      </c>
      <c r="J654" s="74"/>
      <c r="K654" s="17" t="s">
        <v>8</v>
      </c>
      <c r="L654" s="74" t="s">
        <v>61</v>
      </c>
      <c r="M654" s="1"/>
      <c r="N654" s="1"/>
      <c r="O654" s="1"/>
    </row>
    <row r="655" spans="1:15" ht="16.5" hidden="1" customHeight="1" x14ac:dyDescent="0.15">
      <c r="A655" s="74" t="s">
        <v>56</v>
      </c>
      <c r="B655" s="2" t="s">
        <v>140</v>
      </c>
      <c r="C655" s="74"/>
      <c r="D655" s="74" t="s">
        <v>147</v>
      </c>
      <c r="E655" s="74"/>
      <c r="F655" s="2" t="s">
        <v>59</v>
      </c>
      <c r="G655" s="2" t="s">
        <v>60</v>
      </c>
      <c r="H655" s="75" t="str">
        <f t="shared" si="80"/>
        <v>CRWDBatl_OUTDOOR FOREST BURST-Agony Scream_B00M_BCCK.wav</v>
      </c>
      <c r="I655" s="74">
        <v>6</v>
      </c>
      <c r="J655" s="74"/>
      <c r="K655" s="17" t="s">
        <v>8</v>
      </c>
      <c r="L655" s="74" t="s">
        <v>61</v>
      </c>
      <c r="M655" s="1"/>
      <c r="N655" s="1"/>
      <c r="O655" s="1"/>
    </row>
    <row r="656" spans="1:15" ht="16.5" hidden="1" customHeight="1" x14ac:dyDescent="0.15">
      <c r="A656" s="74" t="s">
        <v>56</v>
      </c>
      <c r="B656" s="2" t="s">
        <v>140</v>
      </c>
      <c r="C656" s="74"/>
      <c r="D656" s="74" t="s">
        <v>147</v>
      </c>
      <c r="E656" s="74"/>
      <c r="F656" s="2" t="s">
        <v>59</v>
      </c>
      <c r="G656" s="2" t="s">
        <v>60</v>
      </c>
      <c r="H656" s="75" t="str">
        <f t="shared" si="80"/>
        <v>CRWDBatl_OUTDOOR FOREST BURST-Agony Scream_B00M_BCCK.wav</v>
      </c>
      <c r="I656" s="74">
        <v>6</v>
      </c>
      <c r="J656" s="74"/>
      <c r="K656" s="17" t="s">
        <v>8</v>
      </c>
      <c r="L656" s="74" t="s">
        <v>61</v>
      </c>
      <c r="M656" s="1"/>
      <c r="N656" s="1"/>
      <c r="O656" s="1"/>
    </row>
    <row r="657" spans="1:15" ht="16.5" hidden="1" customHeight="1" x14ac:dyDescent="0.15">
      <c r="A657" s="74" t="s">
        <v>56</v>
      </c>
      <c r="B657" s="2" t="s">
        <v>140</v>
      </c>
      <c r="C657" s="74"/>
      <c r="D657" s="74" t="s">
        <v>147</v>
      </c>
      <c r="E657" s="74"/>
      <c r="F657" s="2" t="s">
        <v>59</v>
      </c>
      <c r="G657" s="2" t="s">
        <v>60</v>
      </c>
      <c r="H657" s="75" t="str">
        <f t="shared" si="80"/>
        <v>CRWDBatl_OUTDOOR FOREST BURST-Agony Scream_B00M_BCCK.wav</v>
      </c>
      <c r="I657" s="74">
        <v>6</v>
      </c>
      <c r="J657" s="74"/>
      <c r="K657" s="17" t="s">
        <v>8</v>
      </c>
      <c r="L657" s="74" t="s">
        <v>61</v>
      </c>
      <c r="M657" s="1"/>
      <c r="N657" s="1"/>
      <c r="O657" s="1"/>
    </row>
    <row r="658" spans="1:15" ht="16.5" hidden="1" customHeight="1" x14ac:dyDescent="0.15">
      <c r="A658" s="74" t="s">
        <v>56</v>
      </c>
      <c r="B658" s="2" t="s">
        <v>140</v>
      </c>
      <c r="C658" s="74"/>
      <c r="D658" s="74" t="s">
        <v>147</v>
      </c>
      <c r="E658" s="74"/>
      <c r="F658" s="2" t="s">
        <v>59</v>
      </c>
      <c r="G658" s="2" t="s">
        <v>60</v>
      </c>
      <c r="H658" s="75" t="str">
        <f t="shared" si="80"/>
        <v>CRWDBatl_OUTDOOR FOREST BURST-Agony Scream_B00M_BCCK.wav</v>
      </c>
      <c r="I658" s="74">
        <v>6</v>
      </c>
      <c r="J658" s="74"/>
      <c r="K658" s="17" t="s">
        <v>8</v>
      </c>
      <c r="L658" s="74" t="s">
        <v>61</v>
      </c>
      <c r="M658" s="1"/>
      <c r="N658" s="1"/>
      <c r="O658" s="1"/>
    </row>
    <row r="659" spans="1:15" ht="16.5" hidden="1" customHeight="1" x14ac:dyDescent="0.15">
      <c r="A659" s="74" t="s">
        <v>56</v>
      </c>
      <c r="B659" s="2" t="s">
        <v>140</v>
      </c>
      <c r="C659" s="74"/>
      <c r="D659" s="74" t="s">
        <v>147</v>
      </c>
      <c r="E659" s="74"/>
      <c r="F659" s="2" t="s">
        <v>59</v>
      </c>
      <c r="G659" s="2" t="s">
        <v>60</v>
      </c>
      <c r="H659" s="75" t="str">
        <f t="shared" si="80"/>
        <v>CRWDBatl_OUTDOOR FOREST BURST-Agony Scream_B00M_BCCK.wav</v>
      </c>
      <c r="I659" s="74">
        <v>6</v>
      </c>
      <c r="J659" s="74"/>
      <c r="K659" s="17" t="s">
        <v>8</v>
      </c>
      <c r="L659" s="74" t="s">
        <v>61</v>
      </c>
      <c r="M659" s="1"/>
      <c r="N659" s="1"/>
      <c r="O659" s="1"/>
    </row>
    <row r="660" spans="1:15" ht="16.5" customHeight="1" x14ac:dyDescent="0.15">
      <c r="A660" s="74" t="s">
        <v>56</v>
      </c>
      <c r="B660" s="2" t="s">
        <v>142</v>
      </c>
      <c r="C660" s="2" t="s">
        <v>74</v>
      </c>
      <c r="D660" s="74" t="s">
        <v>147</v>
      </c>
      <c r="E660" s="74" t="s">
        <v>143</v>
      </c>
      <c r="F660" s="2" t="s">
        <v>59</v>
      </c>
      <c r="G660" s="2" t="s">
        <v>60</v>
      </c>
      <c r="H660" s="75" t="str">
        <f>CONCATENATE(A660&amp; "_" &amp;B660&amp; "-" &amp;C660&amp; " " &amp;D660)</f>
        <v>CRWDBatl_OUTDOOR FIELD BURST-Female Agony Scream</v>
      </c>
      <c r="I660" s="74">
        <v>6</v>
      </c>
      <c r="J660" s="74" t="s">
        <v>4</v>
      </c>
      <c r="K660" s="17" t="s">
        <v>8</v>
      </c>
      <c r="L660" s="74" t="s">
        <v>61</v>
      </c>
      <c r="M660" s="1"/>
      <c r="N660" s="1"/>
      <c r="O660" s="1"/>
    </row>
    <row r="661" spans="1:15" ht="16.5" hidden="1" customHeight="1" x14ac:dyDescent="0.15">
      <c r="A661" s="74" t="s">
        <v>56</v>
      </c>
      <c r="B661" s="2" t="s">
        <v>142</v>
      </c>
      <c r="C661" s="2" t="s">
        <v>77</v>
      </c>
      <c r="D661" s="74" t="s">
        <v>147</v>
      </c>
      <c r="E661" s="74" t="s">
        <v>144</v>
      </c>
      <c r="F661" s="2" t="s">
        <v>59</v>
      </c>
      <c r="G661" s="2" t="s">
        <v>60</v>
      </c>
      <c r="H661" s="75" t="str">
        <f t="shared" ref="H661:H667" si="81">CONCATENATE(A661&amp; "_" &amp;B661&amp; "-" &amp;C661&amp; " " &amp;D661&amp; "_" &amp;F661&amp; "_" &amp;G661&amp; ".wav")</f>
        <v>CRWDBatl_OUTDOOR FIELD BURST-Male Agony Scream_B00M_BCCK.wav</v>
      </c>
      <c r="I661" s="74">
        <v>6</v>
      </c>
      <c r="J661" s="74"/>
      <c r="K661" s="17" t="s">
        <v>8</v>
      </c>
      <c r="L661" s="74" t="s">
        <v>61</v>
      </c>
      <c r="M661" s="1"/>
      <c r="N661" s="1"/>
      <c r="O661" s="1"/>
    </row>
    <row r="662" spans="1:15" ht="16.5" hidden="1" customHeight="1" x14ac:dyDescent="0.15">
      <c r="A662" s="74" t="s">
        <v>56</v>
      </c>
      <c r="B662" s="2" t="s">
        <v>142</v>
      </c>
      <c r="C662" s="2" t="s">
        <v>77</v>
      </c>
      <c r="D662" s="74" t="s">
        <v>147</v>
      </c>
      <c r="E662" s="74" t="s">
        <v>145</v>
      </c>
      <c r="F662" s="2" t="s">
        <v>59</v>
      </c>
      <c r="G662" s="2" t="s">
        <v>60</v>
      </c>
      <c r="H662" s="75" t="str">
        <f t="shared" si="81"/>
        <v>CRWDBatl_OUTDOOR FIELD BURST-Male Agony Scream_B00M_BCCK.wav</v>
      </c>
      <c r="I662" s="74">
        <v>6</v>
      </c>
      <c r="J662" s="74"/>
      <c r="K662" s="17" t="s">
        <v>8</v>
      </c>
      <c r="L662" s="74" t="s">
        <v>61</v>
      </c>
      <c r="M662" s="1"/>
      <c r="N662" s="1"/>
      <c r="O662" s="1"/>
    </row>
    <row r="663" spans="1:15" ht="16.5" hidden="1" customHeight="1" x14ac:dyDescent="0.15">
      <c r="A663" s="74" t="s">
        <v>56</v>
      </c>
      <c r="B663" s="2" t="s">
        <v>142</v>
      </c>
      <c r="C663" s="2" t="s">
        <v>77</v>
      </c>
      <c r="D663" s="74" t="s">
        <v>147</v>
      </c>
      <c r="E663" s="74" t="s">
        <v>146</v>
      </c>
      <c r="F663" s="2" t="s">
        <v>59</v>
      </c>
      <c r="G663" s="2" t="s">
        <v>60</v>
      </c>
      <c r="H663" s="75" t="str">
        <f t="shared" si="81"/>
        <v>CRWDBatl_OUTDOOR FIELD BURST-Male Agony Scream_B00M_BCCK.wav</v>
      </c>
      <c r="I663" s="74">
        <v>6</v>
      </c>
      <c r="J663" s="74"/>
      <c r="K663" s="17" t="s">
        <v>8</v>
      </c>
      <c r="L663" s="74" t="s">
        <v>61</v>
      </c>
      <c r="M663" s="1"/>
      <c r="N663" s="1"/>
      <c r="O663" s="1"/>
    </row>
    <row r="664" spans="1:15" ht="16.5" hidden="1" customHeight="1" x14ac:dyDescent="0.15">
      <c r="A664" s="74" t="s">
        <v>56</v>
      </c>
      <c r="B664" s="2" t="s">
        <v>142</v>
      </c>
      <c r="C664" s="2" t="s">
        <v>74</v>
      </c>
      <c r="D664" s="74" t="s">
        <v>147</v>
      </c>
      <c r="E664" s="74"/>
      <c r="F664" s="2" t="s">
        <v>59</v>
      </c>
      <c r="G664" s="2" t="s">
        <v>60</v>
      </c>
      <c r="H664" s="75" t="str">
        <f t="shared" si="81"/>
        <v>CRWDBatl_OUTDOOR FIELD BURST-Female Agony Scream_B00M_BCCK.wav</v>
      </c>
      <c r="I664" s="74">
        <v>6</v>
      </c>
      <c r="J664" s="74"/>
      <c r="K664" s="17" t="s">
        <v>8</v>
      </c>
      <c r="L664" s="74" t="s">
        <v>61</v>
      </c>
      <c r="M664" s="1"/>
      <c r="N664" s="1"/>
      <c r="O664" s="1"/>
    </row>
    <row r="665" spans="1:15" ht="16.5" hidden="1" customHeight="1" x14ac:dyDescent="0.15">
      <c r="A665" s="74" t="s">
        <v>56</v>
      </c>
      <c r="B665" s="2" t="s">
        <v>142</v>
      </c>
      <c r="C665" s="2" t="s">
        <v>74</v>
      </c>
      <c r="D665" s="74" t="s">
        <v>147</v>
      </c>
      <c r="E665" s="74"/>
      <c r="F665" s="2" t="s">
        <v>59</v>
      </c>
      <c r="G665" s="2" t="s">
        <v>60</v>
      </c>
      <c r="H665" s="75" t="str">
        <f t="shared" si="81"/>
        <v>CRWDBatl_OUTDOOR FIELD BURST-Female Agony Scream_B00M_BCCK.wav</v>
      </c>
      <c r="I665" s="74">
        <v>6</v>
      </c>
      <c r="J665" s="74"/>
      <c r="K665" s="17" t="s">
        <v>8</v>
      </c>
      <c r="L665" s="74" t="s">
        <v>61</v>
      </c>
      <c r="M665" s="1"/>
      <c r="N665" s="1"/>
      <c r="O665" s="1"/>
    </row>
    <row r="666" spans="1:15" ht="16.5" hidden="1" customHeight="1" x14ac:dyDescent="0.15">
      <c r="A666" s="74" t="s">
        <v>56</v>
      </c>
      <c r="B666" s="2" t="s">
        <v>142</v>
      </c>
      <c r="C666" s="2" t="s">
        <v>74</v>
      </c>
      <c r="D666" s="74" t="s">
        <v>147</v>
      </c>
      <c r="E666" s="74"/>
      <c r="F666" s="2" t="s">
        <v>59</v>
      </c>
      <c r="G666" s="2" t="s">
        <v>60</v>
      </c>
      <c r="H666" s="75" t="str">
        <f t="shared" si="81"/>
        <v>CRWDBatl_OUTDOOR FIELD BURST-Female Agony Scream_B00M_BCCK.wav</v>
      </c>
      <c r="I666" s="74">
        <v>6</v>
      </c>
      <c r="J666" s="74"/>
      <c r="K666" s="17" t="s">
        <v>8</v>
      </c>
      <c r="L666" s="74" t="s">
        <v>61</v>
      </c>
      <c r="M666" s="1"/>
      <c r="N666" s="1"/>
      <c r="O666" s="1"/>
    </row>
    <row r="667" spans="1:15" ht="16.5" hidden="1" customHeight="1" x14ac:dyDescent="0.15">
      <c r="A667" s="74" t="s">
        <v>56</v>
      </c>
      <c r="B667" s="2" t="s">
        <v>142</v>
      </c>
      <c r="C667" s="2" t="s">
        <v>74</v>
      </c>
      <c r="D667" s="74" t="s">
        <v>147</v>
      </c>
      <c r="E667" s="74"/>
      <c r="F667" s="2" t="s">
        <v>59</v>
      </c>
      <c r="G667" s="2" t="s">
        <v>60</v>
      </c>
      <c r="H667" s="75" t="str">
        <f t="shared" si="81"/>
        <v>CRWDBatl_OUTDOOR FIELD BURST-Female Agony Scream_B00M_BCCK.wav</v>
      </c>
      <c r="I667" s="74">
        <v>6</v>
      </c>
      <c r="J667" s="74"/>
      <c r="K667" s="17" t="s">
        <v>8</v>
      </c>
      <c r="L667" s="74" t="s">
        <v>61</v>
      </c>
      <c r="M667" s="1"/>
      <c r="N667" s="1"/>
      <c r="O667" s="1"/>
    </row>
    <row r="668" spans="1:15" ht="16.5" hidden="1" customHeight="1" x14ac:dyDescent="0.15">
      <c r="A668" s="74" t="s">
        <v>56</v>
      </c>
      <c r="B668" s="2" t="s">
        <v>140</v>
      </c>
      <c r="C668" s="74"/>
      <c r="D668" s="74" t="s">
        <v>148</v>
      </c>
      <c r="E668" s="74"/>
      <c r="F668" s="2" t="s">
        <v>59</v>
      </c>
      <c r="G668" s="2" t="s">
        <v>60</v>
      </c>
      <c r="H668" s="75" t="str">
        <f t="shared" ref="H668:H675" si="82">CONCATENATE(A668&amp; "_" &amp;B668&amp; "-" &amp;D668&amp; "_" &amp;F668&amp; "_" &amp;G668&amp; ".wav")</f>
        <v>CRWDBatl_OUTDOOR FOREST BURST-Hurra_B00M_BCCK.wav</v>
      </c>
      <c r="I668" s="74">
        <v>6</v>
      </c>
      <c r="J668" s="74"/>
      <c r="K668" s="17" t="s">
        <v>8</v>
      </c>
      <c r="L668" s="74" t="s">
        <v>61</v>
      </c>
      <c r="M668" s="1"/>
      <c r="N668" s="1"/>
      <c r="O668" s="1"/>
    </row>
    <row r="669" spans="1:15" ht="16.5" hidden="1" customHeight="1" x14ac:dyDescent="0.15">
      <c r="A669" s="74" t="s">
        <v>56</v>
      </c>
      <c r="B669" s="2" t="s">
        <v>140</v>
      </c>
      <c r="C669" s="74"/>
      <c r="D669" s="74" t="s">
        <v>148</v>
      </c>
      <c r="E669" s="74"/>
      <c r="F669" s="2" t="s">
        <v>59</v>
      </c>
      <c r="G669" s="2" t="s">
        <v>60</v>
      </c>
      <c r="H669" s="75" t="str">
        <f t="shared" si="82"/>
        <v>CRWDBatl_OUTDOOR FOREST BURST-Hurra_B00M_BCCK.wav</v>
      </c>
      <c r="I669" s="74">
        <v>6</v>
      </c>
      <c r="J669" s="74"/>
      <c r="K669" s="17" t="s">
        <v>8</v>
      </c>
      <c r="L669" s="74" t="s">
        <v>61</v>
      </c>
      <c r="M669" s="1"/>
      <c r="N669" s="1"/>
      <c r="O669" s="1"/>
    </row>
    <row r="670" spans="1:15" ht="16.5" hidden="1" customHeight="1" x14ac:dyDescent="0.15">
      <c r="A670" s="74" t="s">
        <v>56</v>
      </c>
      <c r="B670" s="2" t="s">
        <v>140</v>
      </c>
      <c r="C670" s="74"/>
      <c r="D670" s="74" t="s">
        <v>148</v>
      </c>
      <c r="E670" s="74"/>
      <c r="F670" s="2" t="s">
        <v>59</v>
      </c>
      <c r="G670" s="2" t="s">
        <v>60</v>
      </c>
      <c r="H670" s="75" t="str">
        <f t="shared" si="82"/>
        <v>CRWDBatl_OUTDOOR FOREST BURST-Hurra_B00M_BCCK.wav</v>
      </c>
      <c r="I670" s="74">
        <v>6</v>
      </c>
      <c r="J670" s="74"/>
      <c r="K670" s="17" t="s">
        <v>8</v>
      </c>
      <c r="L670" s="74" t="s">
        <v>61</v>
      </c>
      <c r="M670" s="1"/>
      <c r="N670" s="1"/>
      <c r="O670" s="1"/>
    </row>
    <row r="671" spans="1:15" ht="16.5" hidden="1" customHeight="1" x14ac:dyDescent="0.15">
      <c r="A671" s="74" t="s">
        <v>56</v>
      </c>
      <c r="B671" s="2" t="s">
        <v>140</v>
      </c>
      <c r="C671" s="74"/>
      <c r="D671" s="74" t="s">
        <v>148</v>
      </c>
      <c r="E671" s="74"/>
      <c r="F671" s="2" t="s">
        <v>59</v>
      </c>
      <c r="G671" s="2" t="s">
        <v>60</v>
      </c>
      <c r="H671" s="75" t="str">
        <f t="shared" si="82"/>
        <v>CRWDBatl_OUTDOOR FOREST BURST-Hurra_B00M_BCCK.wav</v>
      </c>
      <c r="I671" s="74">
        <v>6</v>
      </c>
      <c r="J671" s="74"/>
      <c r="K671" s="17" t="s">
        <v>8</v>
      </c>
      <c r="L671" s="74" t="s">
        <v>61</v>
      </c>
      <c r="M671" s="1"/>
      <c r="N671" s="1"/>
      <c r="O671" s="1"/>
    </row>
    <row r="672" spans="1:15" ht="16.5" hidden="1" customHeight="1" x14ac:dyDescent="0.15">
      <c r="A672" s="74" t="s">
        <v>56</v>
      </c>
      <c r="B672" s="2" t="s">
        <v>140</v>
      </c>
      <c r="C672" s="74"/>
      <c r="D672" s="74" t="s">
        <v>148</v>
      </c>
      <c r="E672" s="74"/>
      <c r="F672" s="2" t="s">
        <v>59</v>
      </c>
      <c r="G672" s="2" t="s">
        <v>60</v>
      </c>
      <c r="H672" s="75" t="str">
        <f t="shared" si="82"/>
        <v>CRWDBatl_OUTDOOR FOREST BURST-Hurra_B00M_BCCK.wav</v>
      </c>
      <c r="I672" s="74">
        <v>6</v>
      </c>
      <c r="J672" s="74"/>
      <c r="K672" s="17" t="s">
        <v>8</v>
      </c>
      <c r="L672" s="74" t="s">
        <v>61</v>
      </c>
      <c r="M672" s="1"/>
      <c r="N672" s="1"/>
      <c r="O672" s="1"/>
    </row>
    <row r="673" spans="1:15" ht="16.5" hidden="1" customHeight="1" x14ac:dyDescent="0.15">
      <c r="A673" s="74" t="s">
        <v>56</v>
      </c>
      <c r="B673" s="2" t="s">
        <v>140</v>
      </c>
      <c r="C673" s="74"/>
      <c r="D673" s="74" t="s">
        <v>148</v>
      </c>
      <c r="E673" s="74"/>
      <c r="F673" s="2" t="s">
        <v>59</v>
      </c>
      <c r="G673" s="2" t="s">
        <v>60</v>
      </c>
      <c r="H673" s="75" t="str">
        <f t="shared" si="82"/>
        <v>CRWDBatl_OUTDOOR FOREST BURST-Hurra_B00M_BCCK.wav</v>
      </c>
      <c r="I673" s="74">
        <v>6</v>
      </c>
      <c r="J673" s="74"/>
      <c r="K673" s="17" t="s">
        <v>8</v>
      </c>
      <c r="L673" s="74" t="s">
        <v>61</v>
      </c>
      <c r="M673" s="1"/>
      <c r="N673" s="1"/>
      <c r="O673" s="1"/>
    </row>
    <row r="674" spans="1:15" ht="16.5" hidden="1" customHeight="1" x14ac:dyDescent="0.15">
      <c r="A674" s="74" t="s">
        <v>56</v>
      </c>
      <c r="B674" s="2" t="s">
        <v>140</v>
      </c>
      <c r="C674" s="74"/>
      <c r="D674" s="74" t="s">
        <v>148</v>
      </c>
      <c r="E674" s="74"/>
      <c r="F674" s="2" t="s">
        <v>59</v>
      </c>
      <c r="G674" s="2" t="s">
        <v>60</v>
      </c>
      <c r="H674" s="75" t="str">
        <f t="shared" si="82"/>
        <v>CRWDBatl_OUTDOOR FOREST BURST-Hurra_B00M_BCCK.wav</v>
      </c>
      <c r="I674" s="74">
        <v>6</v>
      </c>
      <c r="J674" s="74"/>
      <c r="K674" s="17" t="s">
        <v>8</v>
      </c>
      <c r="L674" s="74" t="s">
        <v>61</v>
      </c>
      <c r="M674" s="1"/>
      <c r="N674" s="1"/>
      <c r="O674" s="1"/>
    </row>
    <row r="675" spans="1:15" ht="16.5" hidden="1" customHeight="1" x14ac:dyDescent="0.15">
      <c r="A675" s="74" t="s">
        <v>56</v>
      </c>
      <c r="B675" s="2" t="s">
        <v>140</v>
      </c>
      <c r="C675" s="74"/>
      <c r="D675" s="74" t="s">
        <v>148</v>
      </c>
      <c r="E675" s="74"/>
      <c r="F675" s="2" t="s">
        <v>59</v>
      </c>
      <c r="G675" s="2" t="s">
        <v>60</v>
      </c>
      <c r="H675" s="75" t="str">
        <f t="shared" si="82"/>
        <v>CRWDBatl_OUTDOOR FOREST BURST-Hurra_B00M_BCCK.wav</v>
      </c>
      <c r="I675" s="74">
        <v>6</v>
      </c>
      <c r="J675" s="74"/>
      <c r="K675" s="17" t="s">
        <v>8</v>
      </c>
      <c r="L675" s="74" t="s">
        <v>61</v>
      </c>
      <c r="M675" s="1"/>
      <c r="N675" s="1"/>
      <c r="O675" s="1"/>
    </row>
    <row r="676" spans="1:15" ht="16.5" customHeight="1" x14ac:dyDescent="0.15">
      <c r="A676" s="74" t="s">
        <v>56</v>
      </c>
      <c r="B676" s="2" t="s">
        <v>142</v>
      </c>
      <c r="C676" s="2" t="s">
        <v>74</v>
      </c>
      <c r="D676" s="74" t="s">
        <v>148</v>
      </c>
      <c r="E676" s="74" t="s">
        <v>143</v>
      </c>
      <c r="F676" s="2" t="s">
        <v>59</v>
      </c>
      <c r="G676" s="2" t="s">
        <v>60</v>
      </c>
      <c r="H676" s="75" t="str">
        <f>CONCATENATE(A676&amp; "_" &amp;B676&amp; "-" &amp;C676&amp; " " &amp;D676)</f>
        <v>CRWDBatl_OUTDOOR FIELD BURST-Female Hurra</v>
      </c>
      <c r="I676" s="74">
        <v>6</v>
      </c>
      <c r="J676" s="74" t="s">
        <v>4</v>
      </c>
      <c r="K676" s="17" t="s">
        <v>8</v>
      </c>
      <c r="L676" s="74" t="s">
        <v>61</v>
      </c>
      <c r="M676" s="1"/>
      <c r="N676" s="1"/>
      <c r="O676" s="1"/>
    </row>
    <row r="677" spans="1:15" ht="16.5" hidden="1" customHeight="1" x14ac:dyDescent="0.15">
      <c r="A677" s="74" t="s">
        <v>56</v>
      </c>
      <c r="B677" s="2" t="s">
        <v>142</v>
      </c>
      <c r="C677" s="2" t="s">
        <v>77</v>
      </c>
      <c r="D677" s="74" t="s">
        <v>148</v>
      </c>
      <c r="E677" s="74" t="s">
        <v>144</v>
      </c>
      <c r="F677" s="2" t="s">
        <v>59</v>
      </c>
      <c r="G677" s="2" t="s">
        <v>60</v>
      </c>
      <c r="H677" s="75" t="str">
        <f t="shared" ref="H677:H683" si="83">CONCATENATE(A677&amp; "_" &amp;B677&amp; "-" &amp;C677&amp; " " &amp;D677&amp; "_" &amp;F677&amp; "_" &amp;G677&amp; ".wav")</f>
        <v>CRWDBatl_OUTDOOR FIELD BURST-Male Hurra_B00M_BCCK.wav</v>
      </c>
      <c r="I677" s="74">
        <v>6</v>
      </c>
      <c r="J677" s="74"/>
      <c r="K677" s="17" t="s">
        <v>8</v>
      </c>
      <c r="L677" s="74" t="s">
        <v>61</v>
      </c>
      <c r="M677" s="1"/>
      <c r="N677" s="1"/>
      <c r="O677" s="1"/>
    </row>
    <row r="678" spans="1:15" ht="16.5" hidden="1" customHeight="1" x14ac:dyDescent="0.15">
      <c r="A678" s="74" t="s">
        <v>56</v>
      </c>
      <c r="B678" s="2" t="s">
        <v>142</v>
      </c>
      <c r="C678" s="2" t="s">
        <v>77</v>
      </c>
      <c r="D678" s="74" t="s">
        <v>148</v>
      </c>
      <c r="E678" s="74" t="s">
        <v>145</v>
      </c>
      <c r="F678" s="2" t="s">
        <v>59</v>
      </c>
      <c r="G678" s="2" t="s">
        <v>60</v>
      </c>
      <c r="H678" s="75" t="str">
        <f t="shared" si="83"/>
        <v>CRWDBatl_OUTDOOR FIELD BURST-Male Hurra_B00M_BCCK.wav</v>
      </c>
      <c r="I678" s="74">
        <v>6</v>
      </c>
      <c r="J678" s="74"/>
      <c r="K678" s="17" t="s">
        <v>8</v>
      </c>
      <c r="L678" s="74" t="s">
        <v>61</v>
      </c>
      <c r="M678" s="1"/>
      <c r="N678" s="1"/>
      <c r="O678" s="1"/>
    </row>
    <row r="679" spans="1:15" ht="16.5" hidden="1" customHeight="1" x14ac:dyDescent="0.15">
      <c r="A679" s="74" t="s">
        <v>56</v>
      </c>
      <c r="B679" s="2" t="s">
        <v>142</v>
      </c>
      <c r="C679" s="2" t="s">
        <v>77</v>
      </c>
      <c r="D679" s="74" t="s">
        <v>148</v>
      </c>
      <c r="E679" s="74" t="s">
        <v>146</v>
      </c>
      <c r="F679" s="2" t="s">
        <v>59</v>
      </c>
      <c r="G679" s="2" t="s">
        <v>60</v>
      </c>
      <c r="H679" s="75" t="str">
        <f t="shared" si="83"/>
        <v>CRWDBatl_OUTDOOR FIELD BURST-Male Hurra_B00M_BCCK.wav</v>
      </c>
      <c r="I679" s="74">
        <v>6</v>
      </c>
      <c r="J679" s="74"/>
      <c r="K679" s="17" t="s">
        <v>8</v>
      </c>
      <c r="L679" s="74" t="s">
        <v>61</v>
      </c>
      <c r="M679" s="1"/>
      <c r="N679" s="1"/>
      <c r="O679" s="1"/>
    </row>
    <row r="680" spans="1:15" ht="16.5" hidden="1" customHeight="1" x14ac:dyDescent="0.15">
      <c r="A680" s="74" t="s">
        <v>56</v>
      </c>
      <c r="B680" s="2" t="s">
        <v>142</v>
      </c>
      <c r="C680" s="2" t="s">
        <v>74</v>
      </c>
      <c r="D680" s="74" t="s">
        <v>148</v>
      </c>
      <c r="E680" s="74"/>
      <c r="F680" s="2" t="s">
        <v>59</v>
      </c>
      <c r="G680" s="2" t="s">
        <v>60</v>
      </c>
      <c r="H680" s="75" t="str">
        <f t="shared" si="83"/>
        <v>CRWDBatl_OUTDOOR FIELD BURST-Female Hurra_B00M_BCCK.wav</v>
      </c>
      <c r="I680" s="74">
        <v>6</v>
      </c>
      <c r="J680" s="74"/>
      <c r="K680" s="17" t="s">
        <v>8</v>
      </c>
      <c r="L680" s="74" t="s">
        <v>61</v>
      </c>
      <c r="M680" s="1"/>
      <c r="N680" s="1"/>
      <c r="O680" s="1"/>
    </row>
    <row r="681" spans="1:15" ht="16.5" hidden="1" customHeight="1" x14ac:dyDescent="0.15">
      <c r="A681" s="74" t="s">
        <v>56</v>
      </c>
      <c r="B681" s="2" t="s">
        <v>142</v>
      </c>
      <c r="C681" s="2" t="s">
        <v>74</v>
      </c>
      <c r="D681" s="74" t="s">
        <v>148</v>
      </c>
      <c r="E681" s="74"/>
      <c r="F681" s="2" t="s">
        <v>59</v>
      </c>
      <c r="G681" s="2" t="s">
        <v>60</v>
      </c>
      <c r="H681" s="75" t="str">
        <f t="shared" si="83"/>
        <v>CRWDBatl_OUTDOOR FIELD BURST-Female Hurra_B00M_BCCK.wav</v>
      </c>
      <c r="I681" s="74">
        <v>6</v>
      </c>
      <c r="J681" s="74"/>
      <c r="K681" s="17" t="s">
        <v>8</v>
      </c>
      <c r="L681" s="74" t="s">
        <v>61</v>
      </c>
      <c r="M681" s="1"/>
      <c r="N681" s="1"/>
      <c r="O681" s="1"/>
    </row>
    <row r="682" spans="1:15" ht="16.5" hidden="1" customHeight="1" x14ac:dyDescent="0.15">
      <c r="A682" s="74" t="s">
        <v>56</v>
      </c>
      <c r="B682" s="2" t="s">
        <v>142</v>
      </c>
      <c r="C682" s="2" t="s">
        <v>74</v>
      </c>
      <c r="D682" s="74" t="s">
        <v>148</v>
      </c>
      <c r="E682" s="74"/>
      <c r="F682" s="2" t="s">
        <v>59</v>
      </c>
      <c r="G682" s="2" t="s">
        <v>60</v>
      </c>
      <c r="H682" s="75" t="str">
        <f t="shared" si="83"/>
        <v>CRWDBatl_OUTDOOR FIELD BURST-Female Hurra_B00M_BCCK.wav</v>
      </c>
      <c r="I682" s="74">
        <v>6</v>
      </c>
      <c r="J682" s="74"/>
      <c r="K682" s="17" t="s">
        <v>8</v>
      </c>
      <c r="L682" s="74" t="s">
        <v>61</v>
      </c>
      <c r="M682" s="1"/>
      <c r="N682" s="1"/>
      <c r="O682" s="1"/>
    </row>
    <row r="683" spans="1:15" ht="16.5" hidden="1" customHeight="1" x14ac:dyDescent="0.15">
      <c r="A683" s="74" t="s">
        <v>56</v>
      </c>
      <c r="B683" s="2" t="s">
        <v>142</v>
      </c>
      <c r="C683" s="2" t="s">
        <v>74</v>
      </c>
      <c r="D683" s="74" t="s">
        <v>148</v>
      </c>
      <c r="E683" s="74"/>
      <c r="F683" s="2" t="s">
        <v>59</v>
      </c>
      <c r="G683" s="2" t="s">
        <v>60</v>
      </c>
      <c r="H683" s="75" t="str">
        <f t="shared" si="83"/>
        <v>CRWDBatl_OUTDOOR FIELD BURST-Female Hurra_B00M_BCCK.wav</v>
      </c>
      <c r="I683" s="74">
        <v>6</v>
      </c>
      <c r="J683" s="74"/>
      <c r="K683" s="17" t="s">
        <v>8</v>
      </c>
      <c r="L683" s="74" t="s">
        <v>61</v>
      </c>
      <c r="M683" s="1"/>
      <c r="N683" s="1"/>
      <c r="O683" s="1"/>
    </row>
    <row r="684" spans="1:15" ht="16.5" hidden="1" customHeight="1" x14ac:dyDescent="0.15">
      <c r="A684" s="74" t="s">
        <v>56</v>
      </c>
      <c r="B684" s="2" t="s">
        <v>140</v>
      </c>
      <c r="C684" s="74"/>
      <c r="D684" s="74" t="s">
        <v>149</v>
      </c>
      <c r="E684" s="74"/>
      <c r="F684" s="2" t="s">
        <v>59</v>
      </c>
      <c r="G684" s="2" t="s">
        <v>60</v>
      </c>
      <c r="H684" s="75" t="str">
        <f t="shared" ref="H684:H691" si="84">CONCATENATE(A684&amp; "_" &amp;B684&amp; "-" &amp;D684&amp; "_" &amp;F684&amp; "_" &amp;G684&amp; ".wav")</f>
        <v>CRWDBatl_OUTDOOR FOREST BURST-Death Scream_B00M_BCCK.wav</v>
      </c>
      <c r="I684" s="74">
        <v>6</v>
      </c>
      <c r="J684" s="74"/>
      <c r="K684" s="17" t="s">
        <v>8</v>
      </c>
      <c r="L684" s="74" t="s">
        <v>61</v>
      </c>
      <c r="M684" s="1"/>
      <c r="N684" s="1"/>
      <c r="O684" s="1"/>
    </row>
    <row r="685" spans="1:15" ht="16.5" hidden="1" customHeight="1" x14ac:dyDescent="0.15">
      <c r="A685" s="74" t="s">
        <v>56</v>
      </c>
      <c r="B685" s="2" t="s">
        <v>140</v>
      </c>
      <c r="C685" s="74"/>
      <c r="D685" s="74" t="s">
        <v>149</v>
      </c>
      <c r="E685" s="74"/>
      <c r="F685" s="2" t="s">
        <v>59</v>
      </c>
      <c r="G685" s="2" t="s">
        <v>60</v>
      </c>
      <c r="H685" s="75" t="str">
        <f t="shared" si="84"/>
        <v>CRWDBatl_OUTDOOR FOREST BURST-Death Scream_B00M_BCCK.wav</v>
      </c>
      <c r="I685" s="74">
        <v>6</v>
      </c>
      <c r="J685" s="74"/>
      <c r="K685" s="17" t="s">
        <v>8</v>
      </c>
      <c r="L685" s="74" t="s">
        <v>61</v>
      </c>
      <c r="M685" s="1"/>
      <c r="N685" s="1"/>
      <c r="O685" s="1"/>
    </row>
    <row r="686" spans="1:15" ht="16.5" hidden="1" customHeight="1" x14ac:dyDescent="0.15">
      <c r="A686" s="74" t="s">
        <v>56</v>
      </c>
      <c r="B686" s="2" t="s">
        <v>140</v>
      </c>
      <c r="C686" s="74"/>
      <c r="D686" s="74" t="s">
        <v>149</v>
      </c>
      <c r="E686" s="74"/>
      <c r="F686" s="2" t="s">
        <v>59</v>
      </c>
      <c r="G686" s="2" t="s">
        <v>60</v>
      </c>
      <c r="H686" s="75" t="str">
        <f t="shared" si="84"/>
        <v>CRWDBatl_OUTDOOR FOREST BURST-Death Scream_B00M_BCCK.wav</v>
      </c>
      <c r="I686" s="74">
        <v>6</v>
      </c>
      <c r="J686" s="74"/>
      <c r="K686" s="17" t="s">
        <v>8</v>
      </c>
      <c r="L686" s="74" t="s">
        <v>61</v>
      </c>
      <c r="M686" s="1"/>
      <c r="N686" s="1"/>
      <c r="O686" s="1"/>
    </row>
    <row r="687" spans="1:15" ht="16.5" hidden="1" customHeight="1" x14ac:dyDescent="0.15">
      <c r="A687" s="74" t="s">
        <v>56</v>
      </c>
      <c r="B687" s="2" t="s">
        <v>140</v>
      </c>
      <c r="C687" s="74"/>
      <c r="D687" s="74" t="s">
        <v>149</v>
      </c>
      <c r="E687" s="74"/>
      <c r="F687" s="2" t="s">
        <v>59</v>
      </c>
      <c r="G687" s="2" t="s">
        <v>60</v>
      </c>
      <c r="H687" s="75" t="str">
        <f t="shared" si="84"/>
        <v>CRWDBatl_OUTDOOR FOREST BURST-Death Scream_B00M_BCCK.wav</v>
      </c>
      <c r="I687" s="74">
        <v>6</v>
      </c>
      <c r="J687" s="74"/>
      <c r="K687" s="17" t="s">
        <v>8</v>
      </c>
      <c r="L687" s="74" t="s">
        <v>61</v>
      </c>
      <c r="M687" s="1"/>
      <c r="N687" s="1"/>
      <c r="O687" s="1"/>
    </row>
    <row r="688" spans="1:15" ht="16.5" hidden="1" customHeight="1" x14ac:dyDescent="0.15">
      <c r="A688" s="74" t="s">
        <v>56</v>
      </c>
      <c r="B688" s="2" t="s">
        <v>140</v>
      </c>
      <c r="C688" s="74"/>
      <c r="D688" s="74" t="s">
        <v>149</v>
      </c>
      <c r="E688" s="74"/>
      <c r="F688" s="2" t="s">
        <v>59</v>
      </c>
      <c r="G688" s="2" t="s">
        <v>60</v>
      </c>
      <c r="H688" s="75" t="str">
        <f t="shared" si="84"/>
        <v>CRWDBatl_OUTDOOR FOREST BURST-Death Scream_B00M_BCCK.wav</v>
      </c>
      <c r="I688" s="74">
        <v>6</v>
      </c>
      <c r="J688" s="74"/>
      <c r="K688" s="17" t="s">
        <v>8</v>
      </c>
      <c r="L688" s="74" t="s">
        <v>61</v>
      </c>
      <c r="M688" s="1"/>
      <c r="N688" s="1"/>
      <c r="O688" s="1"/>
    </row>
    <row r="689" spans="1:15" ht="16.5" hidden="1" customHeight="1" x14ac:dyDescent="0.15">
      <c r="A689" s="74" t="s">
        <v>56</v>
      </c>
      <c r="B689" s="2" t="s">
        <v>140</v>
      </c>
      <c r="C689" s="74"/>
      <c r="D689" s="74" t="s">
        <v>149</v>
      </c>
      <c r="E689" s="74"/>
      <c r="F689" s="2" t="s">
        <v>59</v>
      </c>
      <c r="G689" s="2" t="s">
        <v>60</v>
      </c>
      <c r="H689" s="75" t="str">
        <f t="shared" si="84"/>
        <v>CRWDBatl_OUTDOOR FOREST BURST-Death Scream_B00M_BCCK.wav</v>
      </c>
      <c r="I689" s="74">
        <v>6</v>
      </c>
      <c r="J689" s="74"/>
      <c r="K689" s="17" t="s">
        <v>8</v>
      </c>
      <c r="L689" s="74" t="s">
        <v>61</v>
      </c>
      <c r="M689" s="1"/>
      <c r="N689" s="1"/>
      <c r="O689" s="1"/>
    </row>
    <row r="690" spans="1:15" ht="16.5" hidden="1" customHeight="1" x14ac:dyDescent="0.15">
      <c r="A690" s="74" t="s">
        <v>56</v>
      </c>
      <c r="B690" s="2" t="s">
        <v>140</v>
      </c>
      <c r="C690" s="74"/>
      <c r="D690" s="74" t="s">
        <v>149</v>
      </c>
      <c r="E690" s="74"/>
      <c r="F690" s="2" t="s">
        <v>59</v>
      </c>
      <c r="G690" s="2" t="s">
        <v>60</v>
      </c>
      <c r="H690" s="75" t="str">
        <f t="shared" si="84"/>
        <v>CRWDBatl_OUTDOOR FOREST BURST-Death Scream_B00M_BCCK.wav</v>
      </c>
      <c r="I690" s="74">
        <v>6</v>
      </c>
      <c r="J690" s="74"/>
      <c r="K690" s="17" t="s">
        <v>8</v>
      </c>
      <c r="L690" s="74" t="s">
        <v>61</v>
      </c>
      <c r="M690" s="1"/>
      <c r="N690" s="1"/>
      <c r="O690" s="1"/>
    </row>
    <row r="691" spans="1:15" ht="16.5" hidden="1" customHeight="1" x14ac:dyDescent="0.15">
      <c r="A691" s="74" t="s">
        <v>56</v>
      </c>
      <c r="B691" s="2" t="s">
        <v>140</v>
      </c>
      <c r="C691" s="74"/>
      <c r="D691" s="74" t="s">
        <v>149</v>
      </c>
      <c r="E691" s="74"/>
      <c r="F691" s="2" t="s">
        <v>59</v>
      </c>
      <c r="G691" s="2" t="s">
        <v>60</v>
      </c>
      <c r="H691" s="75" t="str">
        <f t="shared" si="84"/>
        <v>CRWDBatl_OUTDOOR FOREST BURST-Death Scream_B00M_BCCK.wav</v>
      </c>
      <c r="I691" s="74">
        <v>6</v>
      </c>
      <c r="J691" s="74"/>
      <c r="K691" s="17" t="s">
        <v>8</v>
      </c>
      <c r="L691" s="74" t="s">
        <v>61</v>
      </c>
      <c r="M691" s="1"/>
      <c r="N691" s="1"/>
      <c r="O691" s="1"/>
    </row>
    <row r="692" spans="1:15" ht="16.5" customHeight="1" x14ac:dyDescent="0.15">
      <c r="A692" s="74" t="s">
        <v>56</v>
      </c>
      <c r="B692" s="2" t="s">
        <v>142</v>
      </c>
      <c r="C692" s="2" t="s">
        <v>74</v>
      </c>
      <c r="D692" s="74" t="s">
        <v>149</v>
      </c>
      <c r="E692" s="74" t="s">
        <v>143</v>
      </c>
      <c r="F692" s="2" t="s">
        <v>59</v>
      </c>
      <c r="G692" s="2" t="s">
        <v>60</v>
      </c>
      <c r="H692" s="75" t="str">
        <f>CONCATENATE(A692&amp; "_" &amp;B692&amp; "-" &amp;C692&amp; " " &amp;D692)</f>
        <v>CRWDBatl_OUTDOOR FIELD BURST-Female Death Scream</v>
      </c>
      <c r="I692" s="74">
        <v>6</v>
      </c>
      <c r="J692" s="74" t="s">
        <v>4</v>
      </c>
      <c r="K692" s="17" t="s">
        <v>8</v>
      </c>
      <c r="L692" s="74" t="s">
        <v>61</v>
      </c>
      <c r="M692" s="1"/>
      <c r="N692" s="1"/>
      <c r="O692" s="1"/>
    </row>
    <row r="693" spans="1:15" ht="16.5" hidden="1" customHeight="1" x14ac:dyDescent="0.15">
      <c r="A693" s="74" t="s">
        <v>56</v>
      </c>
      <c r="B693" s="2" t="s">
        <v>142</v>
      </c>
      <c r="C693" s="2" t="s">
        <v>77</v>
      </c>
      <c r="D693" s="74" t="s">
        <v>149</v>
      </c>
      <c r="E693" s="74" t="s">
        <v>144</v>
      </c>
      <c r="F693" s="2" t="s">
        <v>59</v>
      </c>
      <c r="G693" s="2" t="s">
        <v>60</v>
      </c>
      <c r="H693" s="75" t="str">
        <f t="shared" ref="H693:H699" si="85">CONCATENATE(A693&amp; "_" &amp;B693&amp; "-" &amp;C693&amp; " " &amp;D693&amp; "_" &amp;F693&amp; "_" &amp;G693&amp; ".wav")</f>
        <v>CRWDBatl_OUTDOOR FIELD BURST-Male Death Scream_B00M_BCCK.wav</v>
      </c>
      <c r="I693" s="74">
        <v>6</v>
      </c>
      <c r="J693" s="74"/>
      <c r="K693" s="17" t="s">
        <v>8</v>
      </c>
      <c r="L693" s="74" t="s">
        <v>61</v>
      </c>
      <c r="M693" s="1"/>
      <c r="N693" s="1"/>
      <c r="O693" s="1"/>
    </row>
    <row r="694" spans="1:15" ht="16.5" hidden="1" customHeight="1" x14ac:dyDescent="0.15">
      <c r="A694" s="74" t="s">
        <v>56</v>
      </c>
      <c r="B694" s="2" t="s">
        <v>142</v>
      </c>
      <c r="C694" s="2" t="s">
        <v>77</v>
      </c>
      <c r="D694" s="74" t="s">
        <v>149</v>
      </c>
      <c r="E694" s="74" t="s">
        <v>145</v>
      </c>
      <c r="F694" s="2" t="s">
        <v>59</v>
      </c>
      <c r="G694" s="2" t="s">
        <v>60</v>
      </c>
      <c r="H694" s="75" t="str">
        <f t="shared" si="85"/>
        <v>CRWDBatl_OUTDOOR FIELD BURST-Male Death Scream_B00M_BCCK.wav</v>
      </c>
      <c r="I694" s="74">
        <v>6</v>
      </c>
      <c r="J694" s="74"/>
      <c r="K694" s="17" t="s">
        <v>8</v>
      </c>
      <c r="L694" s="74" t="s">
        <v>61</v>
      </c>
      <c r="M694" s="1"/>
      <c r="N694" s="1"/>
      <c r="O694" s="1"/>
    </row>
    <row r="695" spans="1:15" ht="16.5" hidden="1" customHeight="1" x14ac:dyDescent="0.15">
      <c r="A695" s="74" t="s">
        <v>56</v>
      </c>
      <c r="B695" s="2" t="s">
        <v>142</v>
      </c>
      <c r="C695" s="2" t="s">
        <v>77</v>
      </c>
      <c r="D695" s="74" t="s">
        <v>149</v>
      </c>
      <c r="E695" s="74" t="s">
        <v>146</v>
      </c>
      <c r="F695" s="2" t="s">
        <v>59</v>
      </c>
      <c r="G695" s="2" t="s">
        <v>60</v>
      </c>
      <c r="H695" s="75" t="str">
        <f t="shared" si="85"/>
        <v>CRWDBatl_OUTDOOR FIELD BURST-Male Death Scream_B00M_BCCK.wav</v>
      </c>
      <c r="I695" s="74">
        <v>6</v>
      </c>
      <c r="J695" s="74"/>
      <c r="K695" s="17" t="s">
        <v>8</v>
      </c>
      <c r="L695" s="74" t="s">
        <v>61</v>
      </c>
      <c r="M695" s="1"/>
      <c r="N695" s="1"/>
      <c r="O695" s="1"/>
    </row>
    <row r="696" spans="1:15" ht="16.5" hidden="1" customHeight="1" x14ac:dyDescent="0.15">
      <c r="A696" s="74" t="s">
        <v>56</v>
      </c>
      <c r="B696" s="2" t="s">
        <v>142</v>
      </c>
      <c r="C696" s="2" t="s">
        <v>74</v>
      </c>
      <c r="D696" s="74" t="s">
        <v>149</v>
      </c>
      <c r="E696" s="74"/>
      <c r="F696" s="2" t="s">
        <v>59</v>
      </c>
      <c r="G696" s="2" t="s">
        <v>60</v>
      </c>
      <c r="H696" s="75" t="str">
        <f t="shared" si="85"/>
        <v>CRWDBatl_OUTDOOR FIELD BURST-Female Death Scream_B00M_BCCK.wav</v>
      </c>
      <c r="I696" s="74">
        <v>6</v>
      </c>
      <c r="J696" s="74"/>
      <c r="K696" s="17" t="s">
        <v>8</v>
      </c>
      <c r="L696" s="74" t="s">
        <v>61</v>
      </c>
      <c r="M696" s="1"/>
      <c r="N696" s="1"/>
      <c r="O696" s="1"/>
    </row>
    <row r="697" spans="1:15" ht="16.5" hidden="1" customHeight="1" x14ac:dyDescent="0.15">
      <c r="A697" s="74" t="s">
        <v>56</v>
      </c>
      <c r="B697" s="2" t="s">
        <v>142</v>
      </c>
      <c r="C697" s="2" t="s">
        <v>74</v>
      </c>
      <c r="D697" s="74" t="s">
        <v>149</v>
      </c>
      <c r="E697" s="74"/>
      <c r="F697" s="2" t="s">
        <v>59</v>
      </c>
      <c r="G697" s="2" t="s">
        <v>60</v>
      </c>
      <c r="H697" s="75" t="str">
        <f t="shared" si="85"/>
        <v>CRWDBatl_OUTDOOR FIELD BURST-Female Death Scream_B00M_BCCK.wav</v>
      </c>
      <c r="I697" s="74">
        <v>6</v>
      </c>
      <c r="J697" s="74"/>
      <c r="K697" s="17" t="s">
        <v>8</v>
      </c>
      <c r="L697" s="74" t="s">
        <v>61</v>
      </c>
      <c r="M697" s="1"/>
      <c r="N697" s="1"/>
      <c r="O697" s="1"/>
    </row>
    <row r="698" spans="1:15" ht="16.5" hidden="1" customHeight="1" x14ac:dyDescent="0.15">
      <c r="A698" s="74" t="s">
        <v>56</v>
      </c>
      <c r="B698" s="2" t="s">
        <v>142</v>
      </c>
      <c r="C698" s="2" t="s">
        <v>74</v>
      </c>
      <c r="D698" s="74" t="s">
        <v>149</v>
      </c>
      <c r="E698" s="74"/>
      <c r="F698" s="2" t="s">
        <v>59</v>
      </c>
      <c r="G698" s="2" t="s">
        <v>60</v>
      </c>
      <c r="H698" s="75" t="str">
        <f t="shared" si="85"/>
        <v>CRWDBatl_OUTDOOR FIELD BURST-Female Death Scream_B00M_BCCK.wav</v>
      </c>
      <c r="I698" s="74">
        <v>6</v>
      </c>
      <c r="J698" s="74"/>
      <c r="K698" s="17" t="s">
        <v>8</v>
      </c>
      <c r="L698" s="74" t="s">
        <v>61</v>
      </c>
      <c r="M698" s="1"/>
      <c r="N698" s="1"/>
      <c r="O698" s="1"/>
    </row>
    <row r="699" spans="1:15" ht="16.5" hidden="1" customHeight="1" x14ac:dyDescent="0.15">
      <c r="A699" s="74" t="s">
        <v>56</v>
      </c>
      <c r="B699" s="2" t="s">
        <v>142</v>
      </c>
      <c r="C699" s="2" t="s">
        <v>74</v>
      </c>
      <c r="D699" s="74" t="s">
        <v>149</v>
      </c>
      <c r="E699" s="74"/>
      <c r="F699" s="2" t="s">
        <v>59</v>
      </c>
      <c r="G699" s="2" t="s">
        <v>60</v>
      </c>
      <c r="H699" s="75" t="str">
        <f t="shared" si="85"/>
        <v>CRWDBatl_OUTDOOR FIELD BURST-Female Death Scream_B00M_BCCK.wav</v>
      </c>
      <c r="I699" s="74">
        <v>6</v>
      </c>
      <c r="J699" s="74"/>
      <c r="K699" s="17" t="s">
        <v>8</v>
      </c>
      <c r="L699" s="74" t="s">
        <v>61</v>
      </c>
      <c r="M699" s="1"/>
      <c r="N699" s="1"/>
      <c r="O699" s="1"/>
    </row>
    <row r="700" spans="1:15" ht="16.5" hidden="1" customHeight="1" x14ac:dyDescent="0.15">
      <c r="A700" s="74" t="s">
        <v>56</v>
      </c>
      <c r="B700" s="2" t="s">
        <v>140</v>
      </c>
      <c r="C700" s="74"/>
      <c r="D700" s="74" t="s">
        <v>109</v>
      </c>
      <c r="E700" s="74"/>
      <c r="F700" s="2" t="s">
        <v>59</v>
      </c>
      <c r="G700" s="2" t="s">
        <v>60</v>
      </c>
      <c r="H700" s="75" t="str">
        <f t="shared" ref="H700:H707" si="86">CONCATENATE(A700&amp; "_" &amp;B700&amp; "-" &amp;D700&amp; "_" &amp;F700&amp; "_" &amp;G700&amp; ".wav")</f>
        <v>CRWDBatl_OUTDOOR FOREST BURST-Pain_B00M_BCCK.wav</v>
      </c>
      <c r="I700" s="74">
        <v>6</v>
      </c>
      <c r="J700" s="74"/>
      <c r="K700" s="17" t="s">
        <v>8</v>
      </c>
      <c r="L700" s="74" t="s">
        <v>61</v>
      </c>
      <c r="M700" s="1"/>
      <c r="N700" s="1"/>
      <c r="O700" s="1"/>
    </row>
    <row r="701" spans="1:15" ht="16.5" hidden="1" customHeight="1" x14ac:dyDescent="0.15">
      <c r="A701" s="74" t="s">
        <v>56</v>
      </c>
      <c r="B701" s="2" t="s">
        <v>140</v>
      </c>
      <c r="C701" s="74"/>
      <c r="D701" s="74" t="s">
        <v>109</v>
      </c>
      <c r="E701" s="74"/>
      <c r="F701" s="2" t="s">
        <v>59</v>
      </c>
      <c r="G701" s="2" t="s">
        <v>60</v>
      </c>
      <c r="H701" s="75" t="str">
        <f t="shared" si="86"/>
        <v>CRWDBatl_OUTDOOR FOREST BURST-Pain_B00M_BCCK.wav</v>
      </c>
      <c r="I701" s="74">
        <v>6</v>
      </c>
      <c r="J701" s="74"/>
      <c r="K701" s="17" t="s">
        <v>8</v>
      </c>
      <c r="L701" s="74" t="s">
        <v>61</v>
      </c>
      <c r="M701" s="1"/>
      <c r="N701" s="1"/>
      <c r="O701" s="1"/>
    </row>
    <row r="702" spans="1:15" ht="16.5" hidden="1" customHeight="1" x14ac:dyDescent="0.15">
      <c r="A702" s="74" t="s">
        <v>56</v>
      </c>
      <c r="B702" s="2" t="s">
        <v>140</v>
      </c>
      <c r="C702" s="74"/>
      <c r="D702" s="74" t="s">
        <v>109</v>
      </c>
      <c r="E702" s="74"/>
      <c r="F702" s="2" t="s">
        <v>59</v>
      </c>
      <c r="G702" s="2" t="s">
        <v>60</v>
      </c>
      <c r="H702" s="75" t="str">
        <f t="shared" si="86"/>
        <v>CRWDBatl_OUTDOOR FOREST BURST-Pain_B00M_BCCK.wav</v>
      </c>
      <c r="I702" s="74">
        <v>6</v>
      </c>
      <c r="J702" s="74"/>
      <c r="K702" s="17" t="s">
        <v>8</v>
      </c>
      <c r="L702" s="74" t="s">
        <v>61</v>
      </c>
      <c r="M702" s="1"/>
      <c r="N702" s="1"/>
      <c r="O702" s="1"/>
    </row>
    <row r="703" spans="1:15" ht="16.5" hidden="1" customHeight="1" x14ac:dyDescent="0.15">
      <c r="A703" s="74" t="s">
        <v>56</v>
      </c>
      <c r="B703" s="2" t="s">
        <v>140</v>
      </c>
      <c r="C703" s="74"/>
      <c r="D703" s="74" t="s">
        <v>109</v>
      </c>
      <c r="E703" s="74"/>
      <c r="F703" s="2" t="s">
        <v>59</v>
      </c>
      <c r="G703" s="2" t="s">
        <v>60</v>
      </c>
      <c r="H703" s="75" t="str">
        <f t="shared" si="86"/>
        <v>CRWDBatl_OUTDOOR FOREST BURST-Pain_B00M_BCCK.wav</v>
      </c>
      <c r="I703" s="74">
        <v>6</v>
      </c>
      <c r="J703" s="74"/>
      <c r="K703" s="17" t="s">
        <v>8</v>
      </c>
      <c r="L703" s="74" t="s">
        <v>61</v>
      </c>
      <c r="M703" s="1"/>
      <c r="N703" s="1"/>
      <c r="O703" s="1"/>
    </row>
    <row r="704" spans="1:15" ht="16.5" hidden="1" customHeight="1" x14ac:dyDescent="0.15">
      <c r="A704" s="74" t="s">
        <v>56</v>
      </c>
      <c r="B704" s="2" t="s">
        <v>140</v>
      </c>
      <c r="C704" s="74"/>
      <c r="D704" s="74" t="s">
        <v>109</v>
      </c>
      <c r="E704" s="74"/>
      <c r="F704" s="2" t="s">
        <v>59</v>
      </c>
      <c r="G704" s="2" t="s">
        <v>60</v>
      </c>
      <c r="H704" s="75" t="str">
        <f t="shared" si="86"/>
        <v>CRWDBatl_OUTDOOR FOREST BURST-Pain_B00M_BCCK.wav</v>
      </c>
      <c r="I704" s="74">
        <v>6</v>
      </c>
      <c r="J704" s="74"/>
      <c r="K704" s="17" t="s">
        <v>8</v>
      </c>
      <c r="L704" s="74" t="s">
        <v>61</v>
      </c>
      <c r="M704" s="1"/>
      <c r="N704" s="1"/>
      <c r="O704" s="1"/>
    </row>
    <row r="705" spans="1:27" ht="16.5" hidden="1" customHeight="1" x14ac:dyDescent="0.15">
      <c r="A705" s="74" t="s">
        <v>56</v>
      </c>
      <c r="B705" s="2" t="s">
        <v>140</v>
      </c>
      <c r="C705" s="74"/>
      <c r="D705" s="74" t="s">
        <v>109</v>
      </c>
      <c r="E705" s="74"/>
      <c r="F705" s="2" t="s">
        <v>59</v>
      </c>
      <c r="G705" s="2" t="s">
        <v>60</v>
      </c>
      <c r="H705" s="75" t="str">
        <f t="shared" si="86"/>
        <v>CRWDBatl_OUTDOOR FOREST BURST-Pain_B00M_BCCK.wav</v>
      </c>
      <c r="I705" s="74">
        <v>6</v>
      </c>
      <c r="J705" s="74"/>
      <c r="K705" s="17" t="s">
        <v>8</v>
      </c>
      <c r="L705" s="74" t="s">
        <v>61</v>
      </c>
      <c r="M705" s="1"/>
      <c r="N705" s="1"/>
      <c r="O705" s="1"/>
    </row>
    <row r="706" spans="1:27" ht="16.5" hidden="1" customHeight="1" x14ac:dyDescent="0.15">
      <c r="A706" s="74" t="s">
        <v>56</v>
      </c>
      <c r="B706" s="2" t="s">
        <v>140</v>
      </c>
      <c r="C706" s="74"/>
      <c r="D706" s="74" t="s">
        <v>109</v>
      </c>
      <c r="E706" s="74"/>
      <c r="F706" s="2" t="s">
        <v>59</v>
      </c>
      <c r="G706" s="2" t="s">
        <v>60</v>
      </c>
      <c r="H706" s="75" t="str">
        <f t="shared" si="86"/>
        <v>CRWDBatl_OUTDOOR FOREST BURST-Pain_B00M_BCCK.wav</v>
      </c>
      <c r="I706" s="74">
        <v>6</v>
      </c>
      <c r="J706" s="74"/>
      <c r="K706" s="17" t="s">
        <v>8</v>
      </c>
      <c r="L706" s="74" t="s">
        <v>61</v>
      </c>
      <c r="M706" s="1"/>
      <c r="N706" s="1"/>
      <c r="O706" s="1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 ht="16.5" hidden="1" customHeight="1" x14ac:dyDescent="0.15">
      <c r="A707" s="74" t="s">
        <v>56</v>
      </c>
      <c r="B707" s="2" t="s">
        <v>140</v>
      </c>
      <c r="C707" s="74"/>
      <c r="D707" s="74" t="s">
        <v>109</v>
      </c>
      <c r="E707" s="74"/>
      <c r="F707" s="2" t="s">
        <v>59</v>
      </c>
      <c r="G707" s="2" t="s">
        <v>60</v>
      </c>
      <c r="H707" s="75" t="str">
        <f t="shared" si="86"/>
        <v>CRWDBatl_OUTDOOR FOREST BURST-Pain_B00M_BCCK.wav</v>
      </c>
      <c r="I707" s="74">
        <v>6</v>
      </c>
      <c r="J707" s="74"/>
      <c r="K707" s="17" t="s">
        <v>8</v>
      </c>
      <c r="L707" s="74" t="s">
        <v>61</v>
      </c>
      <c r="M707" s="1"/>
      <c r="N707" s="1"/>
      <c r="O707" s="1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 ht="16.5" customHeight="1" x14ac:dyDescent="0.15">
      <c r="A708" s="74" t="s">
        <v>56</v>
      </c>
      <c r="B708" s="2" t="s">
        <v>142</v>
      </c>
      <c r="C708" s="2" t="s">
        <v>74</v>
      </c>
      <c r="D708" s="74" t="s">
        <v>109</v>
      </c>
      <c r="E708" s="74" t="s">
        <v>143</v>
      </c>
      <c r="F708" s="2" t="s">
        <v>59</v>
      </c>
      <c r="G708" s="2" t="s">
        <v>60</v>
      </c>
      <c r="H708" s="75" t="str">
        <f>CONCATENATE(A708&amp; "_" &amp;B708&amp; "-" &amp;C708&amp; " " &amp;D708)</f>
        <v>CRWDBatl_OUTDOOR FIELD BURST-Female Pain</v>
      </c>
      <c r="I708" s="74">
        <v>6</v>
      </c>
      <c r="J708" s="74" t="s">
        <v>4</v>
      </c>
      <c r="K708" s="17" t="s">
        <v>8</v>
      </c>
      <c r="L708" s="74" t="s">
        <v>61</v>
      </c>
      <c r="M708" s="1"/>
      <c r="N708" s="1"/>
      <c r="O708" s="1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 ht="16.5" hidden="1" customHeight="1" x14ac:dyDescent="0.15">
      <c r="A709" s="74" t="s">
        <v>56</v>
      </c>
      <c r="B709" s="2" t="s">
        <v>142</v>
      </c>
      <c r="C709" s="2" t="s">
        <v>77</v>
      </c>
      <c r="D709" s="74" t="s">
        <v>109</v>
      </c>
      <c r="E709" s="74" t="s">
        <v>144</v>
      </c>
      <c r="F709" s="2" t="s">
        <v>59</v>
      </c>
      <c r="G709" s="2" t="s">
        <v>60</v>
      </c>
      <c r="H709" s="75" t="str">
        <f t="shared" ref="H709:H715" si="87">CONCATENATE(A709&amp; "_" &amp;B709&amp; "-" &amp;C709&amp; " " &amp;D709&amp; "_" &amp;F709&amp; "_" &amp;G709&amp; ".wav")</f>
        <v>CRWDBatl_OUTDOOR FIELD BURST-Male Pain_B00M_BCCK.wav</v>
      </c>
      <c r="I709" s="74">
        <v>6</v>
      </c>
      <c r="J709" s="74"/>
      <c r="K709" s="17" t="s">
        <v>8</v>
      </c>
      <c r="L709" s="74" t="s">
        <v>61</v>
      </c>
      <c r="M709" s="1"/>
      <c r="N709" s="1"/>
      <c r="O709" s="1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 ht="16.5" hidden="1" customHeight="1" x14ac:dyDescent="0.15">
      <c r="A710" s="74" t="s">
        <v>56</v>
      </c>
      <c r="B710" s="2" t="s">
        <v>142</v>
      </c>
      <c r="C710" s="2" t="s">
        <v>77</v>
      </c>
      <c r="D710" s="74" t="s">
        <v>109</v>
      </c>
      <c r="E710" s="74" t="s">
        <v>145</v>
      </c>
      <c r="F710" s="2" t="s">
        <v>59</v>
      </c>
      <c r="G710" s="2" t="s">
        <v>60</v>
      </c>
      <c r="H710" s="75" t="str">
        <f t="shared" si="87"/>
        <v>CRWDBatl_OUTDOOR FIELD BURST-Male Pain_B00M_BCCK.wav</v>
      </c>
      <c r="I710" s="74">
        <v>6</v>
      </c>
      <c r="J710" s="74"/>
      <c r="K710" s="17" t="s">
        <v>8</v>
      </c>
      <c r="L710" s="74" t="s">
        <v>61</v>
      </c>
      <c r="M710" s="1"/>
      <c r="N710" s="1"/>
      <c r="O710" s="1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 ht="16.5" hidden="1" customHeight="1" x14ac:dyDescent="0.15">
      <c r="A711" s="74" t="s">
        <v>56</v>
      </c>
      <c r="B711" s="2" t="s">
        <v>142</v>
      </c>
      <c r="C711" s="2" t="s">
        <v>77</v>
      </c>
      <c r="D711" s="74" t="s">
        <v>109</v>
      </c>
      <c r="E711" s="74" t="s">
        <v>146</v>
      </c>
      <c r="F711" s="2" t="s">
        <v>59</v>
      </c>
      <c r="G711" s="2" t="s">
        <v>60</v>
      </c>
      <c r="H711" s="75" t="str">
        <f t="shared" si="87"/>
        <v>CRWDBatl_OUTDOOR FIELD BURST-Male Pain_B00M_BCCK.wav</v>
      </c>
      <c r="I711" s="74">
        <v>6</v>
      </c>
      <c r="J711" s="74"/>
      <c r="K711" s="17" t="s">
        <v>8</v>
      </c>
      <c r="L711" s="74" t="s">
        <v>61</v>
      </c>
      <c r="M711" s="1"/>
      <c r="N711" s="1"/>
      <c r="O711" s="1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 ht="16.5" hidden="1" customHeight="1" x14ac:dyDescent="0.15">
      <c r="A712" s="74" t="s">
        <v>56</v>
      </c>
      <c r="B712" s="2" t="s">
        <v>142</v>
      </c>
      <c r="C712" s="2" t="s">
        <v>74</v>
      </c>
      <c r="D712" s="74" t="s">
        <v>109</v>
      </c>
      <c r="E712" s="74"/>
      <c r="F712" s="2" t="s">
        <v>59</v>
      </c>
      <c r="G712" s="2" t="s">
        <v>60</v>
      </c>
      <c r="H712" s="75" t="str">
        <f t="shared" si="87"/>
        <v>CRWDBatl_OUTDOOR FIELD BURST-Female Pain_B00M_BCCK.wav</v>
      </c>
      <c r="I712" s="74">
        <v>6</v>
      </c>
      <c r="J712" s="74"/>
      <c r="K712" s="17" t="s">
        <v>8</v>
      </c>
      <c r="L712" s="74" t="s">
        <v>61</v>
      </c>
      <c r="M712" s="1"/>
      <c r="N712" s="1"/>
      <c r="O712" s="1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 ht="16.5" hidden="1" customHeight="1" x14ac:dyDescent="0.15">
      <c r="A713" s="74" t="s">
        <v>56</v>
      </c>
      <c r="B713" s="2" t="s">
        <v>142</v>
      </c>
      <c r="C713" s="2" t="s">
        <v>74</v>
      </c>
      <c r="D713" s="74" t="s">
        <v>109</v>
      </c>
      <c r="E713" s="74"/>
      <c r="F713" s="2" t="s">
        <v>59</v>
      </c>
      <c r="G713" s="2" t="s">
        <v>60</v>
      </c>
      <c r="H713" s="75" t="str">
        <f t="shared" si="87"/>
        <v>CRWDBatl_OUTDOOR FIELD BURST-Female Pain_B00M_BCCK.wav</v>
      </c>
      <c r="I713" s="74">
        <v>6</v>
      </c>
      <c r="J713" s="74"/>
      <c r="K713" s="17" t="s">
        <v>8</v>
      </c>
      <c r="L713" s="74" t="s">
        <v>61</v>
      </c>
      <c r="M713" s="1"/>
      <c r="N713" s="1"/>
      <c r="O713" s="1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 ht="16.5" hidden="1" customHeight="1" x14ac:dyDescent="0.15">
      <c r="A714" s="74" t="s">
        <v>56</v>
      </c>
      <c r="B714" s="2" t="s">
        <v>142</v>
      </c>
      <c r="C714" s="2" t="s">
        <v>74</v>
      </c>
      <c r="D714" s="74" t="s">
        <v>109</v>
      </c>
      <c r="E714" s="74"/>
      <c r="F714" s="2" t="s">
        <v>59</v>
      </c>
      <c r="G714" s="2" t="s">
        <v>60</v>
      </c>
      <c r="H714" s="75" t="str">
        <f t="shared" si="87"/>
        <v>CRWDBatl_OUTDOOR FIELD BURST-Female Pain_B00M_BCCK.wav</v>
      </c>
      <c r="I714" s="74">
        <v>6</v>
      </c>
      <c r="J714" s="74"/>
      <c r="K714" s="17" t="s">
        <v>8</v>
      </c>
      <c r="L714" s="74" t="s">
        <v>61</v>
      </c>
      <c r="M714" s="1"/>
      <c r="N714" s="1"/>
      <c r="O714" s="1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 ht="16.5" hidden="1" customHeight="1" x14ac:dyDescent="0.15">
      <c r="A715" s="74" t="s">
        <v>56</v>
      </c>
      <c r="B715" s="2" t="s">
        <v>142</v>
      </c>
      <c r="C715" s="2" t="s">
        <v>74</v>
      </c>
      <c r="D715" s="74" t="s">
        <v>109</v>
      </c>
      <c r="E715" s="74"/>
      <c r="F715" s="2" t="s">
        <v>59</v>
      </c>
      <c r="G715" s="2" t="s">
        <v>60</v>
      </c>
      <c r="H715" s="75" t="str">
        <f t="shared" si="87"/>
        <v>CRWDBatl_OUTDOOR FIELD BURST-Female Pain_B00M_BCCK.wav</v>
      </c>
      <c r="I715" s="74">
        <v>6</v>
      </c>
      <c r="J715" s="74"/>
      <c r="K715" s="17" t="s">
        <v>8</v>
      </c>
      <c r="L715" s="74" t="s">
        <v>61</v>
      </c>
      <c r="M715" s="1"/>
      <c r="N715" s="1"/>
      <c r="O715" s="1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 ht="16.5" hidden="1" customHeight="1" x14ac:dyDescent="0.15">
      <c r="A716" s="74" t="s">
        <v>56</v>
      </c>
      <c r="B716" s="2" t="s">
        <v>140</v>
      </c>
      <c r="C716" s="74"/>
      <c r="D716" s="74" t="s">
        <v>105</v>
      </c>
      <c r="E716" s="74"/>
      <c r="F716" s="2" t="s">
        <v>59</v>
      </c>
      <c r="G716" s="2" t="s">
        <v>60</v>
      </c>
      <c r="H716" s="75" t="str">
        <f t="shared" ref="H716:H723" si="88">CONCATENATE(A716&amp; "_" &amp;B716&amp; "-" &amp;D716&amp; "_" &amp;F716&amp; "_" &amp;G716&amp; ".wav")</f>
        <v>CRWDBatl_OUTDOOR FOREST BURST-Fear_B00M_BCCK.wav</v>
      </c>
      <c r="I716" s="74">
        <v>6</v>
      </c>
      <c r="J716" s="74"/>
      <c r="K716" s="17" t="s">
        <v>8</v>
      </c>
      <c r="L716" s="74" t="s">
        <v>61</v>
      </c>
      <c r="M716" s="1"/>
      <c r="N716" s="1"/>
      <c r="O716" s="1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 ht="16.5" hidden="1" customHeight="1" x14ac:dyDescent="0.15">
      <c r="A717" s="74" t="s">
        <v>56</v>
      </c>
      <c r="B717" s="2" t="s">
        <v>140</v>
      </c>
      <c r="C717" s="74"/>
      <c r="D717" s="74" t="s">
        <v>105</v>
      </c>
      <c r="E717" s="74"/>
      <c r="F717" s="2" t="s">
        <v>59</v>
      </c>
      <c r="G717" s="2" t="s">
        <v>60</v>
      </c>
      <c r="H717" s="75" t="str">
        <f t="shared" si="88"/>
        <v>CRWDBatl_OUTDOOR FOREST BURST-Fear_B00M_BCCK.wav</v>
      </c>
      <c r="I717" s="74">
        <v>6</v>
      </c>
      <c r="J717" s="74"/>
      <c r="K717" s="17" t="s">
        <v>8</v>
      </c>
      <c r="L717" s="74" t="s">
        <v>61</v>
      </c>
      <c r="M717" s="1"/>
      <c r="N717" s="1"/>
      <c r="O717" s="1"/>
    </row>
    <row r="718" spans="1:27" ht="16.5" hidden="1" customHeight="1" x14ac:dyDescent="0.15">
      <c r="A718" s="74" t="s">
        <v>56</v>
      </c>
      <c r="B718" s="2" t="s">
        <v>140</v>
      </c>
      <c r="C718" s="74"/>
      <c r="D718" s="74" t="s">
        <v>105</v>
      </c>
      <c r="E718" s="74"/>
      <c r="F718" s="2" t="s">
        <v>59</v>
      </c>
      <c r="G718" s="2" t="s">
        <v>60</v>
      </c>
      <c r="H718" s="75" t="str">
        <f t="shared" si="88"/>
        <v>CRWDBatl_OUTDOOR FOREST BURST-Fear_B00M_BCCK.wav</v>
      </c>
      <c r="I718" s="74">
        <v>6</v>
      </c>
      <c r="J718" s="74"/>
      <c r="K718" s="17" t="s">
        <v>8</v>
      </c>
      <c r="L718" s="74" t="s">
        <v>61</v>
      </c>
      <c r="M718" s="1"/>
      <c r="N718" s="1"/>
      <c r="O718" s="1"/>
    </row>
    <row r="719" spans="1:27" ht="16.5" hidden="1" customHeight="1" x14ac:dyDescent="0.15">
      <c r="A719" s="74" t="s">
        <v>56</v>
      </c>
      <c r="B719" s="2" t="s">
        <v>140</v>
      </c>
      <c r="C719" s="74"/>
      <c r="D719" s="74" t="s">
        <v>105</v>
      </c>
      <c r="E719" s="74"/>
      <c r="F719" s="2" t="s">
        <v>59</v>
      </c>
      <c r="G719" s="2" t="s">
        <v>60</v>
      </c>
      <c r="H719" s="75" t="str">
        <f t="shared" si="88"/>
        <v>CRWDBatl_OUTDOOR FOREST BURST-Fear_B00M_BCCK.wav</v>
      </c>
      <c r="I719" s="74">
        <v>6</v>
      </c>
      <c r="J719" s="74"/>
      <c r="K719" s="17" t="s">
        <v>8</v>
      </c>
      <c r="L719" s="74" t="s">
        <v>61</v>
      </c>
      <c r="M719" s="1"/>
      <c r="N719" s="1"/>
      <c r="O719" s="1"/>
    </row>
    <row r="720" spans="1:27" ht="16.5" hidden="1" customHeight="1" x14ac:dyDescent="0.15">
      <c r="A720" s="74" t="s">
        <v>56</v>
      </c>
      <c r="B720" s="2" t="s">
        <v>140</v>
      </c>
      <c r="C720" s="74"/>
      <c r="D720" s="74" t="s">
        <v>105</v>
      </c>
      <c r="E720" s="74"/>
      <c r="F720" s="2" t="s">
        <v>59</v>
      </c>
      <c r="G720" s="2" t="s">
        <v>60</v>
      </c>
      <c r="H720" s="75" t="str">
        <f t="shared" si="88"/>
        <v>CRWDBatl_OUTDOOR FOREST BURST-Fear_B00M_BCCK.wav</v>
      </c>
      <c r="I720" s="74">
        <v>6</v>
      </c>
      <c r="J720" s="74"/>
      <c r="K720" s="17" t="s">
        <v>8</v>
      </c>
      <c r="L720" s="74" t="s">
        <v>61</v>
      </c>
      <c r="M720" s="1"/>
      <c r="N720" s="1"/>
      <c r="O720" s="1"/>
    </row>
    <row r="721" spans="1:15" ht="16.5" hidden="1" customHeight="1" x14ac:dyDescent="0.15">
      <c r="A721" s="74" t="s">
        <v>56</v>
      </c>
      <c r="B721" s="2" t="s">
        <v>140</v>
      </c>
      <c r="C721" s="74"/>
      <c r="D721" s="74" t="s">
        <v>105</v>
      </c>
      <c r="E721" s="74"/>
      <c r="F721" s="2" t="s">
        <v>59</v>
      </c>
      <c r="G721" s="2" t="s">
        <v>60</v>
      </c>
      <c r="H721" s="75" t="str">
        <f t="shared" si="88"/>
        <v>CRWDBatl_OUTDOOR FOREST BURST-Fear_B00M_BCCK.wav</v>
      </c>
      <c r="I721" s="74">
        <v>6</v>
      </c>
      <c r="J721" s="74"/>
      <c r="K721" s="17" t="s">
        <v>8</v>
      </c>
      <c r="L721" s="74" t="s">
        <v>61</v>
      </c>
      <c r="M721" s="1"/>
      <c r="N721" s="1"/>
      <c r="O721" s="1"/>
    </row>
    <row r="722" spans="1:15" ht="16.5" hidden="1" customHeight="1" x14ac:dyDescent="0.15">
      <c r="A722" s="74" t="s">
        <v>56</v>
      </c>
      <c r="B722" s="2" t="s">
        <v>140</v>
      </c>
      <c r="C722" s="74"/>
      <c r="D722" s="74" t="s">
        <v>105</v>
      </c>
      <c r="E722" s="74"/>
      <c r="F722" s="2" t="s">
        <v>59</v>
      </c>
      <c r="G722" s="2" t="s">
        <v>60</v>
      </c>
      <c r="H722" s="75" t="str">
        <f t="shared" si="88"/>
        <v>CRWDBatl_OUTDOOR FOREST BURST-Fear_B00M_BCCK.wav</v>
      </c>
      <c r="I722" s="74">
        <v>6</v>
      </c>
      <c r="J722" s="74"/>
      <c r="K722" s="17" t="s">
        <v>8</v>
      </c>
      <c r="L722" s="74" t="s">
        <v>61</v>
      </c>
      <c r="M722" s="1"/>
      <c r="N722" s="1"/>
      <c r="O722" s="1"/>
    </row>
    <row r="723" spans="1:15" ht="16.5" hidden="1" customHeight="1" x14ac:dyDescent="0.15">
      <c r="A723" s="74" t="s">
        <v>56</v>
      </c>
      <c r="B723" s="2" t="s">
        <v>140</v>
      </c>
      <c r="C723" s="74"/>
      <c r="D723" s="74" t="s">
        <v>105</v>
      </c>
      <c r="E723" s="74"/>
      <c r="F723" s="2" t="s">
        <v>59</v>
      </c>
      <c r="G723" s="2" t="s">
        <v>60</v>
      </c>
      <c r="H723" s="75" t="str">
        <f t="shared" si="88"/>
        <v>CRWDBatl_OUTDOOR FOREST BURST-Fear_B00M_BCCK.wav</v>
      </c>
      <c r="I723" s="74">
        <v>6</v>
      </c>
      <c r="J723" s="74"/>
      <c r="K723" s="17" t="s">
        <v>8</v>
      </c>
      <c r="L723" s="74" t="s">
        <v>61</v>
      </c>
      <c r="M723" s="1"/>
      <c r="N723" s="1"/>
      <c r="O723" s="1"/>
    </row>
    <row r="724" spans="1:15" ht="16.5" customHeight="1" x14ac:dyDescent="0.15">
      <c r="A724" s="74" t="s">
        <v>56</v>
      </c>
      <c r="B724" s="2" t="s">
        <v>142</v>
      </c>
      <c r="C724" s="2" t="s">
        <v>74</v>
      </c>
      <c r="D724" s="74" t="s">
        <v>105</v>
      </c>
      <c r="E724" s="74" t="s">
        <v>143</v>
      </c>
      <c r="F724" s="2" t="s">
        <v>59</v>
      </c>
      <c r="G724" s="2" t="s">
        <v>60</v>
      </c>
      <c r="H724" s="75" t="str">
        <f>CONCATENATE(A724&amp; "_" &amp;B724&amp; "-" &amp;C724&amp; " " &amp;D724)</f>
        <v>CRWDBatl_OUTDOOR FIELD BURST-Female Fear</v>
      </c>
      <c r="I724" s="74">
        <v>6</v>
      </c>
      <c r="J724" s="74" t="s">
        <v>4</v>
      </c>
      <c r="K724" s="17" t="s">
        <v>8</v>
      </c>
      <c r="L724" s="74" t="s">
        <v>61</v>
      </c>
      <c r="M724" s="1"/>
      <c r="N724" s="1"/>
      <c r="O724" s="1"/>
    </row>
    <row r="725" spans="1:15" ht="16.5" hidden="1" customHeight="1" x14ac:dyDescent="0.15">
      <c r="A725" s="74" t="s">
        <v>56</v>
      </c>
      <c r="B725" s="2" t="s">
        <v>142</v>
      </c>
      <c r="C725" s="2" t="s">
        <v>77</v>
      </c>
      <c r="D725" s="74" t="s">
        <v>105</v>
      </c>
      <c r="E725" s="74" t="s">
        <v>144</v>
      </c>
      <c r="F725" s="2" t="s">
        <v>59</v>
      </c>
      <c r="G725" s="2" t="s">
        <v>60</v>
      </c>
      <c r="H725" s="75" t="str">
        <f t="shared" ref="H725:H731" si="89">CONCATENATE(A725&amp; "_" &amp;B725&amp; "-" &amp;C725&amp; " " &amp;D725&amp; "_" &amp;F725&amp; "_" &amp;G725&amp; ".wav")</f>
        <v>CRWDBatl_OUTDOOR FIELD BURST-Male Fear_B00M_BCCK.wav</v>
      </c>
      <c r="I725" s="74">
        <v>6</v>
      </c>
      <c r="J725" s="74"/>
      <c r="K725" s="17" t="s">
        <v>8</v>
      </c>
      <c r="L725" s="74" t="s">
        <v>61</v>
      </c>
      <c r="M725" s="1"/>
      <c r="N725" s="1"/>
      <c r="O725" s="1"/>
    </row>
    <row r="726" spans="1:15" ht="16.5" hidden="1" customHeight="1" x14ac:dyDescent="0.15">
      <c r="A726" s="74" t="s">
        <v>56</v>
      </c>
      <c r="B726" s="2" t="s">
        <v>142</v>
      </c>
      <c r="C726" s="2" t="s">
        <v>77</v>
      </c>
      <c r="D726" s="74" t="s">
        <v>105</v>
      </c>
      <c r="E726" s="74" t="s">
        <v>145</v>
      </c>
      <c r="F726" s="2" t="s">
        <v>59</v>
      </c>
      <c r="G726" s="2" t="s">
        <v>60</v>
      </c>
      <c r="H726" s="75" t="str">
        <f t="shared" si="89"/>
        <v>CRWDBatl_OUTDOOR FIELD BURST-Male Fear_B00M_BCCK.wav</v>
      </c>
      <c r="I726" s="74">
        <v>6</v>
      </c>
      <c r="J726" s="74"/>
      <c r="K726" s="17" t="s">
        <v>8</v>
      </c>
      <c r="L726" s="74" t="s">
        <v>61</v>
      </c>
      <c r="M726" s="1"/>
      <c r="N726" s="1"/>
      <c r="O726" s="1"/>
    </row>
    <row r="727" spans="1:15" ht="16.5" hidden="1" customHeight="1" x14ac:dyDescent="0.15">
      <c r="A727" s="74" t="s">
        <v>56</v>
      </c>
      <c r="B727" s="2" t="s">
        <v>142</v>
      </c>
      <c r="C727" s="2" t="s">
        <v>77</v>
      </c>
      <c r="D727" s="74" t="s">
        <v>105</v>
      </c>
      <c r="E727" s="74" t="s">
        <v>146</v>
      </c>
      <c r="F727" s="2" t="s">
        <v>59</v>
      </c>
      <c r="G727" s="2" t="s">
        <v>60</v>
      </c>
      <c r="H727" s="75" t="str">
        <f t="shared" si="89"/>
        <v>CRWDBatl_OUTDOOR FIELD BURST-Male Fear_B00M_BCCK.wav</v>
      </c>
      <c r="I727" s="74">
        <v>6</v>
      </c>
      <c r="J727" s="74"/>
      <c r="K727" s="17" t="s">
        <v>8</v>
      </c>
      <c r="L727" s="74" t="s">
        <v>61</v>
      </c>
      <c r="M727" s="1"/>
      <c r="N727" s="1"/>
      <c r="O727" s="1"/>
    </row>
    <row r="728" spans="1:15" ht="16.5" hidden="1" customHeight="1" x14ac:dyDescent="0.15">
      <c r="A728" s="74" t="s">
        <v>56</v>
      </c>
      <c r="B728" s="2" t="s">
        <v>142</v>
      </c>
      <c r="C728" s="2" t="s">
        <v>74</v>
      </c>
      <c r="D728" s="74" t="s">
        <v>105</v>
      </c>
      <c r="E728" s="74"/>
      <c r="F728" s="2" t="s">
        <v>59</v>
      </c>
      <c r="G728" s="2" t="s">
        <v>60</v>
      </c>
      <c r="H728" s="75" t="str">
        <f t="shared" si="89"/>
        <v>CRWDBatl_OUTDOOR FIELD BURST-Female Fear_B00M_BCCK.wav</v>
      </c>
      <c r="I728" s="74">
        <v>6</v>
      </c>
      <c r="J728" s="74"/>
      <c r="K728" s="17" t="s">
        <v>8</v>
      </c>
      <c r="L728" s="74" t="s">
        <v>61</v>
      </c>
      <c r="M728" s="1"/>
      <c r="N728" s="1"/>
      <c r="O728" s="1"/>
    </row>
    <row r="729" spans="1:15" ht="16.5" hidden="1" customHeight="1" x14ac:dyDescent="0.15">
      <c r="A729" s="74" t="s">
        <v>56</v>
      </c>
      <c r="B729" s="2" t="s">
        <v>142</v>
      </c>
      <c r="C729" s="2" t="s">
        <v>74</v>
      </c>
      <c r="D729" s="74" t="s">
        <v>105</v>
      </c>
      <c r="E729" s="74"/>
      <c r="F729" s="2" t="s">
        <v>59</v>
      </c>
      <c r="G729" s="2" t="s">
        <v>60</v>
      </c>
      <c r="H729" s="75" t="str">
        <f t="shared" si="89"/>
        <v>CRWDBatl_OUTDOOR FIELD BURST-Female Fear_B00M_BCCK.wav</v>
      </c>
      <c r="I729" s="74">
        <v>6</v>
      </c>
      <c r="J729" s="74"/>
      <c r="K729" s="17" t="s">
        <v>8</v>
      </c>
      <c r="L729" s="74" t="s">
        <v>61</v>
      </c>
      <c r="M729" s="1"/>
      <c r="N729" s="1"/>
      <c r="O729" s="1"/>
    </row>
    <row r="730" spans="1:15" ht="16.5" hidden="1" customHeight="1" x14ac:dyDescent="0.15">
      <c r="A730" s="74" t="s">
        <v>56</v>
      </c>
      <c r="B730" s="2" t="s">
        <v>142</v>
      </c>
      <c r="C730" s="2" t="s">
        <v>74</v>
      </c>
      <c r="D730" s="74" t="s">
        <v>105</v>
      </c>
      <c r="E730" s="74"/>
      <c r="F730" s="2" t="s">
        <v>59</v>
      </c>
      <c r="G730" s="2" t="s">
        <v>60</v>
      </c>
      <c r="H730" s="75" t="str">
        <f t="shared" si="89"/>
        <v>CRWDBatl_OUTDOOR FIELD BURST-Female Fear_B00M_BCCK.wav</v>
      </c>
      <c r="I730" s="74">
        <v>6</v>
      </c>
      <c r="J730" s="74"/>
      <c r="K730" s="17" t="s">
        <v>8</v>
      </c>
      <c r="L730" s="74" t="s">
        <v>61</v>
      </c>
      <c r="M730" s="1"/>
      <c r="N730" s="1"/>
      <c r="O730" s="1"/>
    </row>
    <row r="731" spans="1:15" ht="16.5" hidden="1" customHeight="1" x14ac:dyDescent="0.15">
      <c r="A731" s="74" t="s">
        <v>56</v>
      </c>
      <c r="B731" s="2" t="s">
        <v>142</v>
      </c>
      <c r="C731" s="2" t="s">
        <v>74</v>
      </c>
      <c r="D731" s="74" t="s">
        <v>105</v>
      </c>
      <c r="E731" s="74"/>
      <c r="F731" s="2" t="s">
        <v>59</v>
      </c>
      <c r="G731" s="2" t="s">
        <v>60</v>
      </c>
      <c r="H731" s="75" t="str">
        <f t="shared" si="89"/>
        <v>CRWDBatl_OUTDOOR FIELD BURST-Female Fear_B00M_BCCK.wav</v>
      </c>
      <c r="I731" s="74">
        <v>6</v>
      </c>
      <c r="J731" s="74"/>
      <c r="K731" s="17" t="s">
        <v>8</v>
      </c>
      <c r="L731" s="74" t="s">
        <v>61</v>
      </c>
      <c r="M731" s="1"/>
      <c r="N731" s="1"/>
      <c r="O731" s="1"/>
    </row>
    <row r="732" spans="1:15" ht="16.5" hidden="1" customHeight="1" x14ac:dyDescent="0.15">
      <c r="A732" s="74" t="s">
        <v>56</v>
      </c>
      <c r="B732" s="2" t="s">
        <v>140</v>
      </c>
      <c r="C732" s="74"/>
      <c r="D732" s="74" t="s">
        <v>113</v>
      </c>
      <c r="E732" s="74"/>
      <c r="F732" s="2" t="s">
        <v>59</v>
      </c>
      <c r="G732" s="2" t="s">
        <v>60</v>
      </c>
      <c r="H732" s="75" t="str">
        <f t="shared" ref="H732:H739" si="90">CONCATENATE(A732&amp; "_" &amp;B732&amp; "-" &amp;D732&amp; "_" &amp;F732&amp; "_" &amp;G732&amp; ".wav")</f>
        <v>CRWDBatl_OUTDOOR FOREST BURST-Celebration_B00M_BCCK.wav</v>
      </c>
      <c r="I732" s="74">
        <v>6</v>
      </c>
      <c r="J732" s="74"/>
      <c r="K732" s="17" t="s">
        <v>8</v>
      </c>
      <c r="L732" s="74" t="s">
        <v>61</v>
      </c>
      <c r="M732" s="1"/>
      <c r="N732" s="1"/>
      <c r="O732" s="1"/>
    </row>
    <row r="733" spans="1:15" ht="16.5" hidden="1" customHeight="1" x14ac:dyDescent="0.15">
      <c r="A733" s="74" t="s">
        <v>56</v>
      </c>
      <c r="B733" s="2" t="s">
        <v>140</v>
      </c>
      <c r="C733" s="74"/>
      <c r="D733" s="74" t="s">
        <v>113</v>
      </c>
      <c r="E733" s="74"/>
      <c r="F733" s="2" t="s">
        <v>59</v>
      </c>
      <c r="G733" s="2" t="s">
        <v>60</v>
      </c>
      <c r="H733" s="75" t="str">
        <f t="shared" si="90"/>
        <v>CRWDBatl_OUTDOOR FOREST BURST-Celebration_B00M_BCCK.wav</v>
      </c>
      <c r="I733" s="74">
        <v>6</v>
      </c>
      <c r="J733" s="74"/>
      <c r="K733" s="17" t="s">
        <v>8</v>
      </c>
      <c r="L733" s="74" t="s">
        <v>61</v>
      </c>
      <c r="M733" s="1"/>
      <c r="N733" s="1"/>
      <c r="O733" s="1"/>
    </row>
    <row r="734" spans="1:15" ht="16.5" hidden="1" customHeight="1" x14ac:dyDescent="0.15">
      <c r="A734" s="74" t="s">
        <v>56</v>
      </c>
      <c r="B734" s="2" t="s">
        <v>140</v>
      </c>
      <c r="C734" s="74"/>
      <c r="D734" s="74" t="s">
        <v>113</v>
      </c>
      <c r="E734" s="74"/>
      <c r="F734" s="2" t="s">
        <v>59</v>
      </c>
      <c r="G734" s="2" t="s">
        <v>60</v>
      </c>
      <c r="H734" s="75" t="str">
        <f t="shared" si="90"/>
        <v>CRWDBatl_OUTDOOR FOREST BURST-Celebration_B00M_BCCK.wav</v>
      </c>
      <c r="I734" s="74">
        <v>6</v>
      </c>
      <c r="J734" s="74"/>
      <c r="K734" s="17" t="s">
        <v>8</v>
      </c>
      <c r="L734" s="74" t="s">
        <v>61</v>
      </c>
      <c r="M734" s="1"/>
      <c r="N734" s="1"/>
      <c r="O734" s="1"/>
    </row>
    <row r="735" spans="1:15" ht="16.5" hidden="1" customHeight="1" x14ac:dyDescent="0.15">
      <c r="A735" s="74" t="s">
        <v>56</v>
      </c>
      <c r="B735" s="2" t="s">
        <v>140</v>
      </c>
      <c r="C735" s="74"/>
      <c r="D735" s="74" t="s">
        <v>113</v>
      </c>
      <c r="E735" s="74"/>
      <c r="F735" s="2" t="s">
        <v>59</v>
      </c>
      <c r="G735" s="2" t="s">
        <v>60</v>
      </c>
      <c r="H735" s="75" t="str">
        <f t="shared" si="90"/>
        <v>CRWDBatl_OUTDOOR FOREST BURST-Celebration_B00M_BCCK.wav</v>
      </c>
      <c r="I735" s="74">
        <v>6</v>
      </c>
      <c r="J735" s="74"/>
      <c r="K735" s="17" t="s">
        <v>8</v>
      </c>
      <c r="L735" s="74" t="s">
        <v>61</v>
      </c>
      <c r="M735" s="1"/>
      <c r="N735" s="1"/>
      <c r="O735" s="1"/>
    </row>
    <row r="736" spans="1:15" ht="16.5" hidden="1" customHeight="1" x14ac:dyDescent="0.15">
      <c r="A736" s="74" t="s">
        <v>56</v>
      </c>
      <c r="B736" s="2" t="s">
        <v>140</v>
      </c>
      <c r="C736" s="74"/>
      <c r="D736" s="74" t="s">
        <v>113</v>
      </c>
      <c r="E736" s="74"/>
      <c r="F736" s="2" t="s">
        <v>59</v>
      </c>
      <c r="G736" s="2" t="s">
        <v>60</v>
      </c>
      <c r="H736" s="75" t="str">
        <f t="shared" si="90"/>
        <v>CRWDBatl_OUTDOOR FOREST BURST-Celebration_B00M_BCCK.wav</v>
      </c>
      <c r="I736" s="74">
        <v>6</v>
      </c>
      <c r="J736" s="74"/>
      <c r="K736" s="17" t="s">
        <v>8</v>
      </c>
      <c r="L736" s="74" t="s">
        <v>61</v>
      </c>
      <c r="M736" s="1"/>
      <c r="N736" s="1"/>
      <c r="O736" s="1"/>
    </row>
    <row r="737" spans="1:15" ht="16.5" hidden="1" customHeight="1" x14ac:dyDescent="0.15">
      <c r="A737" s="74" t="s">
        <v>56</v>
      </c>
      <c r="B737" s="2" t="s">
        <v>140</v>
      </c>
      <c r="C737" s="74"/>
      <c r="D737" s="74" t="s">
        <v>113</v>
      </c>
      <c r="E737" s="74"/>
      <c r="F737" s="2" t="s">
        <v>59</v>
      </c>
      <c r="G737" s="2" t="s">
        <v>60</v>
      </c>
      <c r="H737" s="75" t="str">
        <f t="shared" si="90"/>
        <v>CRWDBatl_OUTDOOR FOREST BURST-Celebration_B00M_BCCK.wav</v>
      </c>
      <c r="I737" s="74">
        <v>6</v>
      </c>
      <c r="J737" s="74"/>
      <c r="K737" s="17" t="s">
        <v>8</v>
      </c>
      <c r="L737" s="74" t="s">
        <v>61</v>
      </c>
      <c r="M737" s="1"/>
      <c r="N737" s="1"/>
      <c r="O737" s="1"/>
    </row>
    <row r="738" spans="1:15" ht="16.5" hidden="1" customHeight="1" x14ac:dyDescent="0.15">
      <c r="A738" s="74" t="s">
        <v>56</v>
      </c>
      <c r="B738" s="2" t="s">
        <v>140</v>
      </c>
      <c r="C738" s="74"/>
      <c r="D738" s="74" t="s">
        <v>113</v>
      </c>
      <c r="E738" s="74"/>
      <c r="F738" s="2" t="s">
        <v>59</v>
      </c>
      <c r="G738" s="2" t="s">
        <v>60</v>
      </c>
      <c r="H738" s="75" t="str">
        <f t="shared" si="90"/>
        <v>CRWDBatl_OUTDOOR FOREST BURST-Celebration_B00M_BCCK.wav</v>
      </c>
      <c r="I738" s="74">
        <v>6</v>
      </c>
      <c r="J738" s="74"/>
      <c r="K738" s="17" t="s">
        <v>8</v>
      </c>
      <c r="L738" s="74" t="s">
        <v>61</v>
      </c>
      <c r="M738" s="1"/>
      <c r="N738" s="1"/>
      <c r="O738" s="1"/>
    </row>
    <row r="739" spans="1:15" ht="16.5" hidden="1" customHeight="1" x14ac:dyDescent="0.15">
      <c r="A739" s="74" t="s">
        <v>56</v>
      </c>
      <c r="B739" s="2" t="s">
        <v>140</v>
      </c>
      <c r="C739" s="74"/>
      <c r="D739" s="74" t="s">
        <v>113</v>
      </c>
      <c r="E739" s="74"/>
      <c r="F739" s="2" t="s">
        <v>59</v>
      </c>
      <c r="G739" s="2" t="s">
        <v>60</v>
      </c>
      <c r="H739" s="75" t="str">
        <f t="shared" si="90"/>
        <v>CRWDBatl_OUTDOOR FOREST BURST-Celebration_B00M_BCCK.wav</v>
      </c>
      <c r="I739" s="74">
        <v>6</v>
      </c>
      <c r="J739" s="74"/>
      <c r="K739" s="17" t="s">
        <v>8</v>
      </c>
      <c r="L739" s="74" t="s">
        <v>61</v>
      </c>
      <c r="M739" s="1"/>
      <c r="N739" s="1"/>
      <c r="O739" s="1"/>
    </row>
    <row r="740" spans="1:15" ht="16.5" customHeight="1" x14ac:dyDescent="0.15">
      <c r="A740" s="74" t="s">
        <v>56</v>
      </c>
      <c r="B740" s="2" t="s">
        <v>142</v>
      </c>
      <c r="C740" s="2" t="s">
        <v>74</v>
      </c>
      <c r="D740" s="74" t="s">
        <v>113</v>
      </c>
      <c r="E740" s="74" t="s">
        <v>143</v>
      </c>
      <c r="F740" s="2" t="s">
        <v>59</v>
      </c>
      <c r="G740" s="2" t="s">
        <v>60</v>
      </c>
      <c r="H740" s="75" t="str">
        <f>CONCATENATE(A740&amp; "_" &amp;B740&amp; "-" &amp;C740&amp; " " &amp;D740)</f>
        <v>CRWDBatl_OUTDOOR FIELD BURST-Female Celebration</v>
      </c>
      <c r="I740" s="74">
        <v>6</v>
      </c>
      <c r="J740" s="74" t="s">
        <v>4</v>
      </c>
      <c r="K740" s="17" t="s">
        <v>8</v>
      </c>
      <c r="L740" s="74" t="s">
        <v>61</v>
      </c>
      <c r="M740" s="1"/>
      <c r="N740" s="1"/>
      <c r="O740" s="1"/>
    </row>
    <row r="741" spans="1:15" ht="16.5" hidden="1" customHeight="1" x14ac:dyDescent="0.15">
      <c r="A741" s="74" t="s">
        <v>56</v>
      </c>
      <c r="B741" s="2" t="s">
        <v>142</v>
      </c>
      <c r="C741" s="2" t="s">
        <v>77</v>
      </c>
      <c r="D741" s="74" t="s">
        <v>113</v>
      </c>
      <c r="E741" s="74" t="s">
        <v>144</v>
      </c>
      <c r="F741" s="2" t="s">
        <v>59</v>
      </c>
      <c r="G741" s="2" t="s">
        <v>60</v>
      </c>
      <c r="H741" s="75" t="str">
        <f t="shared" ref="H741:H747" si="91">CONCATENATE(A741&amp; "_" &amp;B741&amp; "-" &amp;C741&amp; " " &amp;D741&amp; "_" &amp;F741&amp; "_" &amp;G741&amp; ".wav")</f>
        <v>CRWDBatl_OUTDOOR FIELD BURST-Male Celebration_B00M_BCCK.wav</v>
      </c>
      <c r="I741" s="74">
        <v>6</v>
      </c>
      <c r="J741" s="74"/>
      <c r="K741" s="17" t="s">
        <v>8</v>
      </c>
      <c r="L741" s="74" t="s">
        <v>61</v>
      </c>
      <c r="M741" s="1"/>
      <c r="N741" s="1"/>
      <c r="O741" s="1"/>
    </row>
    <row r="742" spans="1:15" ht="16.5" hidden="1" customHeight="1" x14ac:dyDescent="0.15">
      <c r="A742" s="74" t="s">
        <v>56</v>
      </c>
      <c r="B742" s="2" t="s">
        <v>142</v>
      </c>
      <c r="C742" s="2" t="s">
        <v>77</v>
      </c>
      <c r="D742" s="74" t="s">
        <v>113</v>
      </c>
      <c r="E742" s="74" t="s">
        <v>145</v>
      </c>
      <c r="F742" s="2" t="s">
        <v>59</v>
      </c>
      <c r="G742" s="2" t="s">
        <v>60</v>
      </c>
      <c r="H742" s="75" t="str">
        <f t="shared" si="91"/>
        <v>CRWDBatl_OUTDOOR FIELD BURST-Male Celebration_B00M_BCCK.wav</v>
      </c>
      <c r="I742" s="74">
        <v>6</v>
      </c>
      <c r="J742" s="74"/>
      <c r="K742" s="17" t="s">
        <v>8</v>
      </c>
      <c r="L742" s="74" t="s">
        <v>61</v>
      </c>
      <c r="M742" s="1"/>
      <c r="N742" s="1"/>
      <c r="O742" s="1"/>
    </row>
    <row r="743" spans="1:15" ht="16.5" hidden="1" customHeight="1" x14ac:dyDescent="0.15">
      <c r="A743" s="74" t="s">
        <v>56</v>
      </c>
      <c r="B743" s="2" t="s">
        <v>142</v>
      </c>
      <c r="C743" s="2" t="s">
        <v>77</v>
      </c>
      <c r="D743" s="74" t="s">
        <v>113</v>
      </c>
      <c r="E743" s="74" t="s">
        <v>146</v>
      </c>
      <c r="F743" s="2" t="s">
        <v>59</v>
      </c>
      <c r="G743" s="2" t="s">
        <v>60</v>
      </c>
      <c r="H743" s="75" t="str">
        <f t="shared" si="91"/>
        <v>CRWDBatl_OUTDOOR FIELD BURST-Male Celebration_B00M_BCCK.wav</v>
      </c>
      <c r="I743" s="74">
        <v>6</v>
      </c>
      <c r="J743" s="74"/>
      <c r="K743" s="17" t="s">
        <v>8</v>
      </c>
      <c r="L743" s="74" t="s">
        <v>61</v>
      </c>
      <c r="M743" s="1"/>
      <c r="N743" s="1"/>
      <c r="O743" s="1"/>
    </row>
    <row r="744" spans="1:15" ht="16.5" hidden="1" customHeight="1" x14ac:dyDescent="0.15">
      <c r="A744" s="74" t="s">
        <v>56</v>
      </c>
      <c r="B744" s="2" t="s">
        <v>142</v>
      </c>
      <c r="C744" s="2" t="s">
        <v>74</v>
      </c>
      <c r="D744" s="74" t="s">
        <v>113</v>
      </c>
      <c r="E744" s="74"/>
      <c r="F744" s="2" t="s">
        <v>59</v>
      </c>
      <c r="G744" s="2" t="s">
        <v>60</v>
      </c>
      <c r="H744" s="75" t="str">
        <f t="shared" si="91"/>
        <v>CRWDBatl_OUTDOOR FIELD BURST-Female Celebration_B00M_BCCK.wav</v>
      </c>
      <c r="I744" s="74">
        <v>6</v>
      </c>
      <c r="J744" s="74"/>
      <c r="K744" s="17" t="s">
        <v>8</v>
      </c>
      <c r="L744" s="74" t="s">
        <v>61</v>
      </c>
      <c r="M744" s="1"/>
      <c r="N744" s="1"/>
      <c r="O744" s="1"/>
    </row>
    <row r="745" spans="1:15" ht="16.5" hidden="1" customHeight="1" x14ac:dyDescent="0.15">
      <c r="A745" s="74" t="s">
        <v>56</v>
      </c>
      <c r="B745" s="2" t="s">
        <v>142</v>
      </c>
      <c r="C745" s="2" t="s">
        <v>74</v>
      </c>
      <c r="D745" s="74" t="s">
        <v>113</v>
      </c>
      <c r="E745" s="74"/>
      <c r="F745" s="2" t="s">
        <v>59</v>
      </c>
      <c r="G745" s="2" t="s">
        <v>60</v>
      </c>
      <c r="H745" s="75" t="str">
        <f t="shared" si="91"/>
        <v>CRWDBatl_OUTDOOR FIELD BURST-Female Celebration_B00M_BCCK.wav</v>
      </c>
      <c r="I745" s="74">
        <v>6</v>
      </c>
      <c r="J745" s="74"/>
      <c r="K745" s="17" t="s">
        <v>8</v>
      </c>
      <c r="L745" s="74" t="s">
        <v>61</v>
      </c>
      <c r="M745" s="1"/>
      <c r="N745" s="1"/>
      <c r="O745" s="1"/>
    </row>
    <row r="746" spans="1:15" ht="16.5" hidden="1" customHeight="1" x14ac:dyDescent="0.15">
      <c r="A746" s="74" t="s">
        <v>56</v>
      </c>
      <c r="B746" s="2" t="s">
        <v>142</v>
      </c>
      <c r="C746" s="2" t="s">
        <v>74</v>
      </c>
      <c r="D746" s="74" t="s">
        <v>113</v>
      </c>
      <c r="E746" s="74"/>
      <c r="F746" s="2" t="s">
        <v>59</v>
      </c>
      <c r="G746" s="2" t="s">
        <v>60</v>
      </c>
      <c r="H746" s="75" t="str">
        <f t="shared" si="91"/>
        <v>CRWDBatl_OUTDOOR FIELD BURST-Female Celebration_B00M_BCCK.wav</v>
      </c>
      <c r="I746" s="74">
        <v>6</v>
      </c>
      <c r="J746" s="74"/>
      <c r="K746" s="17" t="s">
        <v>8</v>
      </c>
      <c r="L746" s="74" t="s">
        <v>61</v>
      </c>
      <c r="M746" s="1"/>
      <c r="N746" s="1"/>
      <c r="O746" s="1"/>
    </row>
    <row r="747" spans="1:15" ht="16.5" hidden="1" customHeight="1" x14ac:dyDescent="0.15">
      <c r="A747" s="74" t="s">
        <v>56</v>
      </c>
      <c r="B747" s="2" t="s">
        <v>142</v>
      </c>
      <c r="C747" s="2" t="s">
        <v>74</v>
      </c>
      <c r="D747" s="74" t="s">
        <v>113</v>
      </c>
      <c r="E747" s="74"/>
      <c r="F747" s="2" t="s">
        <v>59</v>
      </c>
      <c r="G747" s="2" t="s">
        <v>60</v>
      </c>
      <c r="H747" s="75" t="str">
        <f t="shared" si="91"/>
        <v>CRWDBatl_OUTDOOR FIELD BURST-Female Celebration_B00M_BCCK.wav</v>
      </c>
      <c r="I747" s="74">
        <v>6</v>
      </c>
      <c r="J747" s="74"/>
      <c r="K747" s="17" t="s">
        <v>8</v>
      </c>
      <c r="L747" s="74" t="s">
        <v>61</v>
      </c>
      <c r="M747" s="1"/>
      <c r="N747" s="1"/>
      <c r="O747" s="1"/>
    </row>
    <row r="748" spans="1:15" ht="16.5" hidden="1" customHeight="1" x14ac:dyDescent="0.15">
      <c r="A748" s="74" t="s">
        <v>56</v>
      </c>
      <c r="B748" s="2" t="s">
        <v>140</v>
      </c>
      <c r="C748" s="74"/>
      <c r="D748" s="74" t="s">
        <v>150</v>
      </c>
      <c r="E748" s="74"/>
      <c r="F748" s="2" t="s">
        <v>59</v>
      </c>
      <c r="G748" s="2" t="s">
        <v>60</v>
      </c>
      <c r="H748" s="75" t="str">
        <f t="shared" ref="H748:H755" si="92">CONCATENATE(A748&amp; "_" &amp;B748&amp; "-" &amp;D748&amp; "_" &amp;F748&amp; "_" &amp;G748&amp; ".wav")</f>
        <v>CRWDBatl_OUTDOOR FOREST BURST-Battle Approach Movement_B00M_BCCK.wav</v>
      </c>
      <c r="I748" s="74">
        <v>6</v>
      </c>
      <c r="J748" s="74"/>
      <c r="K748" s="17" t="s">
        <v>8</v>
      </c>
      <c r="L748" s="74" t="s">
        <v>61</v>
      </c>
      <c r="M748" s="1"/>
      <c r="N748" s="1"/>
      <c r="O748" s="1"/>
    </row>
    <row r="749" spans="1:15" ht="16.5" hidden="1" customHeight="1" x14ac:dyDescent="0.15">
      <c r="A749" s="74" t="s">
        <v>56</v>
      </c>
      <c r="B749" s="2" t="s">
        <v>140</v>
      </c>
      <c r="C749" s="74"/>
      <c r="D749" s="74" t="s">
        <v>150</v>
      </c>
      <c r="E749" s="74"/>
      <c r="F749" s="2" t="s">
        <v>59</v>
      </c>
      <c r="G749" s="2" t="s">
        <v>60</v>
      </c>
      <c r="H749" s="75" t="str">
        <f t="shared" si="92"/>
        <v>CRWDBatl_OUTDOOR FOREST BURST-Battle Approach Movement_B00M_BCCK.wav</v>
      </c>
      <c r="I749" s="74">
        <v>6</v>
      </c>
      <c r="J749" s="74"/>
      <c r="K749" s="17" t="s">
        <v>8</v>
      </c>
      <c r="L749" s="74" t="s">
        <v>61</v>
      </c>
      <c r="M749" s="1"/>
      <c r="N749" s="1"/>
      <c r="O749" s="1"/>
    </row>
    <row r="750" spans="1:15" ht="16.5" hidden="1" customHeight="1" x14ac:dyDescent="0.15">
      <c r="A750" s="74" t="s">
        <v>56</v>
      </c>
      <c r="B750" s="2" t="s">
        <v>140</v>
      </c>
      <c r="C750" s="74"/>
      <c r="D750" s="74" t="s">
        <v>150</v>
      </c>
      <c r="E750" s="74"/>
      <c r="F750" s="2" t="s">
        <v>59</v>
      </c>
      <c r="G750" s="2" t="s">
        <v>60</v>
      </c>
      <c r="H750" s="75" t="str">
        <f t="shared" si="92"/>
        <v>CRWDBatl_OUTDOOR FOREST BURST-Battle Approach Movement_B00M_BCCK.wav</v>
      </c>
      <c r="I750" s="74">
        <v>6</v>
      </c>
      <c r="J750" s="74"/>
      <c r="K750" s="17" t="s">
        <v>8</v>
      </c>
      <c r="L750" s="74" t="s">
        <v>61</v>
      </c>
      <c r="M750" s="1"/>
      <c r="N750" s="1"/>
      <c r="O750" s="1"/>
    </row>
    <row r="751" spans="1:15" ht="16.5" hidden="1" customHeight="1" x14ac:dyDescent="0.15">
      <c r="A751" s="74" t="s">
        <v>56</v>
      </c>
      <c r="B751" s="2" t="s">
        <v>140</v>
      </c>
      <c r="C751" s="74"/>
      <c r="D751" s="74" t="s">
        <v>150</v>
      </c>
      <c r="E751" s="74"/>
      <c r="F751" s="2" t="s">
        <v>59</v>
      </c>
      <c r="G751" s="2" t="s">
        <v>60</v>
      </c>
      <c r="H751" s="75" t="str">
        <f t="shared" si="92"/>
        <v>CRWDBatl_OUTDOOR FOREST BURST-Battle Approach Movement_B00M_BCCK.wav</v>
      </c>
      <c r="I751" s="74">
        <v>6</v>
      </c>
      <c r="J751" s="74"/>
      <c r="K751" s="17" t="s">
        <v>8</v>
      </c>
      <c r="L751" s="74" t="s">
        <v>61</v>
      </c>
      <c r="M751" s="1"/>
      <c r="N751" s="1"/>
      <c r="O751" s="1"/>
    </row>
    <row r="752" spans="1:15" ht="16.5" hidden="1" customHeight="1" x14ac:dyDescent="0.15">
      <c r="A752" s="74" t="s">
        <v>56</v>
      </c>
      <c r="B752" s="2" t="s">
        <v>140</v>
      </c>
      <c r="C752" s="74"/>
      <c r="D752" s="74" t="s">
        <v>150</v>
      </c>
      <c r="E752" s="74"/>
      <c r="F752" s="2" t="s">
        <v>59</v>
      </c>
      <c r="G752" s="2" t="s">
        <v>60</v>
      </c>
      <c r="H752" s="75" t="str">
        <f t="shared" si="92"/>
        <v>CRWDBatl_OUTDOOR FOREST BURST-Battle Approach Movement_B00M_BCCK.wav</v>
      </c>
      <c r="I752" s="74">
        <v>6</v>
      </c>
      <c r="J752" s="74"/>
      <c r="K752" s="17" t="s">
        <v>8</v>
      </c>
      <c r="L752" s="74" t="s">
        <v>61</v>
      </c>
      <c r="M752" s="1"/>
      <c r="N752" s="1"/>
      <c r="O752" s="1"/>
    </row>
    <row r="753" spans="1:15" ht="16.5" hidden="1" customHeight="1" x14ac:dyDescent="0.15">
      <c r="A753" s="74" t="s">
        <v>56</v>
      </c>
      <c r="B753" s="2" t="s">
        <v>140</v>
      </c>
      <c r="C753" s="74"/>
      <c r="D753" s="74" t="s">
        <v>150</v>
      </c>
      <c r="E753" s="74"/>
      <c r="F753" s="2" t="s">
        <v>59</v>
      </c>
      <c r="G753" s="2" t="s">
        <v>60</v>
      </c>
      <c r="H753" s="75" t="str">
        <f t="shared" si="92"/>
        <v>CRWDBatl_OUTDOOR FOREST BURST-Battle Approach Movement_B00M_BCCK.wav</v>
      </c>
      <c r="I753" s="74">
        <v>6</v>
      </c>
      <c r="J753" s="74"/>
      <c r="K753" s="17" t="s">
        <v>8</v>
      </c>
      <c r="L753" s="74" t="s">
        <v>61</v>
      </c>
      <c r="M753" s="1"/>
      <c r="N753" s="1"/>
      <c r="O753" s="1"/>
    </row>
    <row r="754" spans="1:15" ht="16.5" hidden="1" customHeight="1" x14ac:dyDescent="0.15">
      <c r="A754" s="74" t="s">
        <v>56</v>
      </c>
      <c r="B754" s="2" t="s">
        <v>140</v>
      </c>
      <c r="C754" s="74"/>
      <c r="D754" s="74" t="s">
        <v>150</v>
      </c>
      <c r="E754" s="74"/>
      <c r="F754" s="2" t="s">
        <v>59</v>
      </c>
      <c r="G754" s="2" t="s">
        <v>60</v>
      </c>
      <c r="H754" s="75" t="str">
        <f t="shared" si="92"/>
        <v>CRWDBatl_OUTDOOR FOREST BURST-Battle Approach Movement_B00M_BCCK.wav</v>
      </c>
      <c r="I754" s="74">
        <v>6</v>
      </c>
      <c r="J754" s="74"/>
      <c r="K754" s="17" t="s">
        <v>8</v>
      </c>
      <c r="L754" s="74" t="s">
        <v>61</v>
      </c>
      <c r="M754" s="1"/>
      <c r="N754" s="1"/>
      <c r="O754" s="1"/>
    </row>
    <row r="755" spans="1:15" ht="16.5" hidden="1" customHeight="1" x14ac:dyDescent="0.15">
      <c r="A755" s="74" t="s">
        <v>56</v>
      </c>
      <c r="B755" s="2" t="s">
        <v>140</v>
      </c>
      <c r="C755" s="74"/>
      <c r="D755" s="74" t="s">
        <v>150</v>
      </c>
      <c r="E755" s="74"/>
      <c r="F755" s="2" t="s">
        <v>59</v>
      </c>
      <c r="G755" s="2" t="s">
        <v>60</v>
      </c>
      <c r="H755" s="75" t="str">
        <f t="shared" si="92"/>
        <v>CRWDBatl_OUTDOOR FOREST BURST-Battle Approach Movement_B00M_BCCK.wav</v>
      </c>
      <c r="I755" s="74">
        <v>6</v>
      </c>
      <c r="J755" s="74"/>
      <c r="K755" s="17" t="s">
        <v>8</v>
      </c>
      <c r="L755" s="74" t="s">
        <v>61</v>
      </c>
      <c r="M755" s="1"/>
      <c r="N755" s="1"/>
      <c r="O755" s="1"/>
    </row>
    <row r="756" spans="1:15" ht="16.5" customHeight="1" x14ac:dyDescent="0.15">
      <c r="A756" s="74" t="s">
        <v>56</v>
      </c>
      <c r="B756" s="2" t="s">
        <v>142</v>
      </c>
      <c r="C756" s="2" t="s">
        <v>74</v>
      </c>
      <c r="D756" s="74" t="s">
        <v>151</v>
      </c>
      <c r="E756" s="74" t="s">
        <v>143</v>
      </c>
      <c r="F756" s="2" t="s">
        <v>59</v>
      </c>
      <c r="G756" s="2" t="s">
        <v>60</v>
      </c>
      <c r="H756" s="75" t="str">
        <f>CONCATENATE(A756&amp; "_" &amp;B756&amp; "-" &amp;C756&amp; " " &amp;D756)</f>
        <v>CRWDBatl_OUTDOOR FIELD BURST-Female Battle Approach</v>
      </c>
      <c r="I756" s="74">
        <v>6</v>
      </c>
      <c r="J756" s="74" t="s">
        <v>4</v>
      </c>
      <c r="K756" s="17" t="s">
        <v>8</v>
      </c>
      <c r="L756" s="74" t="s">
        <v>61</v>
      </c>
      <c r="M756" s="1"/>
      <c r="N756" s="1"/>
      <c r="O756" s="1"/>
    </row>
    <row r="757" spans="1:15" ht="16.5" hidden="1" customHeight="1" x14ac:dyDescent="0.15">
      <c r="A757" s="74" t="s">
        <v>56</v>
      </c>
      <c r="B757" s="2" t="s">
        <v>142</v>
      </c>
      <c r="C757" s="2" t="s">
        <v>77</v>
      </c>
      <c r="D757" s="74" t="s">
        <v>150</v>
      </c>
      <c r="E757" s="74" t="s">
        <v>144</v>
      </c>
      <c r="F757" s="2" t="s">
        <v>59</v>
      </c>
      <c r="G757" s="2" t="s">
        <v>60</v>
      </c>
      <c r="H757" s="75" t="str">
        <f t="shared" ref="H757:H763" si="93">CONCATENATE(A757&amp; "_" &amp;B757&amp; "-" &amp;C757&amp; " " &amp;D757&amp; "_" &amp;F757&amp; "_" &amp;G757&amp; ".wav")</f>
        <v>CRWDBatl_OUTDOOR FIELD BURST-Male Battle Approach Movement_B00M_BCCK.wav</v>
      </c>
      <c r="I757" s="74">
        <v>6</v>
      </c>
      <c r="J757" s="74"/>
      <c r="K757" s="17" t="s">
        <v>8</v>
      </c>
      <c r="L757" s="74" t="s">
        <v>61</v>
      </c>
      <c r="M757" s="1"/>
      <c r="N757" s="1"/>
      <c r="O757" s="1"/>
    </row>
    <row r="758" spans="1:15" ht="16.5" hidden="1" customHeight="1" x14ac:dyDescent="0.15">
      <c r="A758" s="74" t="s">
        <v>56</v>
      </c>
      <c r="B758" s="2" t="s">
        <v>142</v>
      </c>
      <c r="C758" s="2" t="s">
        <v>77</v>
      </c>
      <c r="D758" s="74" t="s">
        <v>150</v>
      </c>
      <c r="E758" s="74" t="s">
        <v>145</v>
      </c>
      <c r="F758" s="2" t="s">
        <v>59</v>
      </c>
      <c r="G758" s="2" t="s">
        <v>60</v>
      </c>
      <c r="H758" s="75" t="str">
        <f t="shared" si="93"/>
        <v>CRWDBatl_OUTDOOR FIELD BURST-Male Battle Approach Movement_B00M_BCCK.wav</v>
      </c>
      <c r="I758" s="74">
        <v>6</v>
      </c>
      <c r="J758" s="74"/>
      <c r="K758" s="17" t="s">
        <v>8</v>
      </c>
      <c r="L758" s="74" t="s">
        <v>61</v>
      </c>
      <c r="M758" s="1"/>
      <c r="N758" s="1"/>
      <c r="O758" s="1"/>
    </row>
    <row r="759" spans="1:15" ht="16.5" hidden="1" customHeight="1" x14ac:dyDescent="0.15">
      <c r="A759" s="74" t="s">
        <v>56</v>
      </c>
      <c r="B759" s="2" t="s">
        <v>142</v>
      </c>
      <c r="C759" s="2" t="s">
        <v>77</v>
      </c>
      <c r="D759" s="74" t="s">
        <v>150</v>
      </c>
      <c r="E759" s="74" t="s">
        <v>146</v>
      </c>
      <c r="F759" s="2" t="s">
        <v>59</v>
      </c>
      <c r="G759" s="2" t="s">
        <v>60</v>
      </c>
      <c r="H759" s="75" t="str">
        <f t="shared" si="93"/>
        <v>CRWDBatl_OUTDOOR FIELD BURST-Male Battle Approach Movement_B00M_BCCK.wav</v>
      </c>
      <c r="I759" s="74">
        <v>6</v>
      </c>
      <c r="J759" s="74"/>
      <c r="K759" s="17" t="s">
        <v>8</v>
      </c>
      <c r="L759" s="74" t="s">
        <v>61</v>
      </c>
      <c r="M759" s="1"/>
      <c r="N759" s="1"/>
      <c r="O759" s="1"/>
    </row>
    <row r="760" spans="1:15" ht="16.5" hidden="1" customHeight="1" x14ac:dyDescent="0.15">
      <c r="A760" s="74" t="s">
        <v>56</v>
      </c>
      <c r="B760" s="2" t="s">
        <v>142</v>
      </c>
      <c r="C760" s="2" t="s">
        <v>74</v>
      </c>
      <c r="D760" s="74" t="s">
        <v>150</v>
      </c>
      <c r="E760" s="74"/>
      <c r="F760" s="2" t="s">
        <v>59</v>
      </c>
      <c r="G760" s="2" t="s">
        <v>60</v>
      </c>
      <c r="H760" s="75" t="str">
        <f t="shared" si="93"/>
        <v>CRWDBatl_OUTDOOR FIELD BURST-Female Battle Approach Movement_B00M_BCCK.wav</v>
      </c>
      <c r="I760" s="74">
        <v>6</v>
      </c>
      <c r="J760" s="74"/>
      <c r="K760" s="17" t="s">
        <v>8</v>
      </c>
      <c r="L760" s="74" t="s">
        <v>61</v>
      </c>
      <c r="M760" s="1"/>
      <c r="N760" s="1"/>
      <c r="O760" s="1"/>
    </row>
    <row r="761" spans="1:15" ht="16.5" hidden="1" customHeight="1" x14ac:dyDescent="0.15">
      <c r="A761" s="74" t="s">
        <v>56</v>
      </c>
      <c r="B761" s="2" t="s">
        <v>142</v>
      </c>
      <c r="C761" s="2" t="s">
        <v>74</v>
      </c>
      <c r="D761" s="74" t="s">
        <v>150</v>
      </c>
      <c r="E761" s="74"/>
      <c r="F761" s="2" t="s">
        <v>59</v>
      </c>
      <c r="G761" s="2" t="s">
        <v>60</v>
      </c>
      <c r="H761" s="75" t="str">
        <f t="shared" si="93"/>
        <v>CRWDBatl_OUTDOOR FIELD BURST-Female Battle Approach Movement_B00M_BCCK.wav</v>
      </c>
      <c r="I761" s="74">
        <v>6</v>
      </c>
      <c r="J761" s="74"/>
      <c r="K761" s="17" t="s">
        <v>8</v>
      </c>
      <c r="L761" s="74" t="s">
        <v>61</v>
      </c>
      <c r="M761" s="1"/>
      <c r="N761" s="1"/>
      <c r="O761" s="1"/>
    </row>
    <row r="762" spans="1:15" ht="16.5" hidden="1" customHeight="1" x14ac:dyDescent="0.15">
      <c r="A762" s="74" t="s">
        <v>56</v>
      </c>
      <c r="B762" s="2" t="s">
        <v>142</v>
      </c>
      <c r="C762" s="2" t="s">
        <v>74</v>
      </c>
      <c r="D762" s="74" t="s">
        <v>150</v>
      </c>
      <c r="E762" s="74"/>
      <c r="F762" s="2" t="s">
        <v>59</v>
      </c>
      <c r="G762" s="2" t="s">
        <v>60</v>
      </c>
      <c r="H762" s="75" t="str">
        <f t="shared" si="93"/>
        <v>CRWDBatl_OUTDOOR FIELD BURST-Female Battle Approach Movement_B00M_BCCK.wav</v>
      </c>
      <c r="I762" s="74">
        <v>6</v>
      </c>
      <c r="J762" s="74"/>
      <c r="K762" s="17" t="s">
        <v>8</v>
      </c>
      <c r="L762" s="74" t="s">
        <v>61</v>
      </c>
      <c r="M762" s="1"/>
      <c r="N762" s="1"/>
      <c r="O762" s="1"/>
    </row>
    <row r="763" spans="1:15" ht="16.5" hidden="1" customHeight="1" x14ac:dyDescent="0.15">
      <c r="A763" s="74" t="s">
        <v>56</v>
      </c>
      <c r="B763" s="2" t="s">
        <v>142</v>
      </c>
      <c r="C763" s="2" t="s">
        <v>74</v>
      </c>
      <c r="D763" s="74" t="s">
        <v>150</v>
      </c>
      <c r="E763" s="74"/>
      <c r="F763" s="2" t="s">
        <v>59</v>
      </c>
      <c r="G763" s="2" t="s">
        <v>60</v>
      </c>
      <c r="H763" s="75" t="str">
        <f t="shared" si="93"/>
        <v>CRWDBatl_OUTDOOR FIELD BURST-Female Battle Approach Movement_B00M_BCCK.wav</v>
      </c>
      <c r="I763" s="74">
        <v>6</v>
      </c>
      <c r="J763" s="74"/>
      <c r="K763" s="17" t="s">
        <v>8</v>
      </c>
      <c r="L763" s="74" t="s">
        <v>61</v>
      </c>
      <c r="M763" s="1"/>
      <c r="N763" s="1"/>
      <c r="O763" s="1"/>
    </row>
    <row r="764" spans="1:15" ht="16.5" hidden="1" customHeight="1" x14ac:dyDescent="0.15">
      <c r="A764" s="74" t="s">
        <v>56</v>
      </c>
      <c r="B764" s="2" t="s">
        <v>140</v>
      </c>
      <c r="C764" s="74"/>
      <c r="D764" s="74" t="s">
        <v>152</v>
      </c>
      <c r="E764" s="74"/>
      <c r="F764" s="2" t="s">
        <v>59</v>
      </c>
      <c r="G764" s="2" t="s">
        <v>60</v>
      </c>
      <c r="H764" s="75" t="str">
        <f t="shared" ref="H764:H771" si="94">CONCATENATE(A764&amp; "_" &amp;B764&amp; "-" &amp;D764&amp; "_" &amp;F764&amp; "_" &amp;G764&amp; ".wav")</f>
        <v>CRWDBatl_OUTDOOR FOREST BURST-Troop Pass By Movement_B00M_BCCK.wav</v>
      </c>
      <c r="I764" s="74">
        <v>6</v>
      </c>
      <c r="J764" s="74"/>
      <c r="K764" s="17" t="s">
        <v>8</v>
      </c>
      <c r="L764" s="74" t="s">
        <v>61</v>
      </c>
      <c r="M764" s="1"/>
      <c r="N764" s="1"/>
      <c r="O764" s="1"/>
    </row>
    <row r="765" spans="1:15" ht="16.5" hidden="1" customHeight="1" x14ac:dyDescent="0.15">
      <c r="A765" s="74" t="s">
        <v>56</v>
      </c>
      <c r="B765" s="2" t="s">
        <v>140</v>
      </c>
      <c r="C765" s="74"/>
      <c r="D765" s="74" t="s">
        <v>152</v>
      </c>
      <c r="E765" s="74"/>
      <c r="F765" s="2" t="s">
        <v>59</v>
      </c>
      <c r="G765" s="2" t="s">
        <v>60</v>
      </c>
      <c r="H765" s="75" t="str">
        <f t="shared" si="94"/>
        <v>CRWDBatl_OUTDOOR FOREST BURST-Troop Pass By Movement_B00M_BCCK.wav</v>
      </c>
      <c r="I765" s="74">
        <v>6</v>
      </c>
      <c r="J765" s="74"/>
      <c r="K765" s="17" t="s">
        <v>8</v>
      </c>
      <c r="L765" s="74" t="s">
        <v>61</v>
      </c>
      <c r="M765" s="1"/>
      <c r="N765" s="1"/>
      <c r="O765" s="1"/>
    </row>
    <row r="766" spans="1:15" ht="16.5" hidden="1" customHeight="1" x14ac:dyDescent="0.15">
      <c r="A766" s="74" t="s">
        <v>56</v>
      </c>
      <c r="B766" s="2" t="s">
        <v>140</v>
      </c>
      <c r="C766" s="74"/>
      <c r="D766" s="74" t="s">
        <v>152</v>
      </c>
      <c r="E766" s="74"/>
      <c r="F766" s="2" t="s">
        <v>59</v>
      </c>
      <c r="G766" s="2" t="s">
        <v>60</v>
      </c>
      <c r="H766" s="75" t="str">
        <f t="shared" si="94"/>
        <v>CRWDBatl_OUTDOOR FOREST BURST-Troop Pass By Movement_B00M_BCCK.wav</v>
      </c>
      <c r="I766" s="74">
        <v>6</v>
      </c>
      <c r="J766" s="74"/>
      <c r="K766" s="17" t="s">
        <v>8</v>
      </c>
      <c r="L766" s="74" t="s">
        <v>61</v>
      </c>
      <c r="M766" s="1"/>
      <c r="N766" s="1"/>
      <c r="O766" s="1"/>
    </row>
    <row r="767" spans="1:15" ht="16.5" hidden="1" customHeight="1" x14ac:dyDescent="0.15">
      <c r="A767" s="74" t="s">
        <v>56</v>
      </c>
      <c r="B767" s="2" t="s">
        <v>140</v>
      </c>
      <c r="C767" s="74"/>
      <c r="D767" s="74" t="s">
        <v>152</v>
      </c>
      <c r="E767" s="74"/>
      <c r="F767" s="2" t="s">
        <v>59</v>
      </c>
      <c r="G767" s="2" t="s">
        <v>60</v>
      </c>
      <c r="H767" s="75" t="str">
        <f t="shared" si="94"/>
        <v>CRWDBatl_OUTDOOR FOREST BURST-Troop Pass By Movement_B00M_BCCK.wav</v>
      </c>
      <c r="I767" s="74">
        <v>6</v>
      </c>
      <c r="J767" s="74"/>
      <c r="K767" s="17" t="s">
        <v>8</v>
      </c>
      <c r="L767" s="74" t="s">
        <v>61</v>
      </c>
      <c r="M767" s="1"/>
      <c r="N767" s="1"/>
      <c r="O767" s="1"/>
    </row>
    <row r="768" spans="1:15" ht="16.5" hidden="1" customHeight="1" x14ac:dyDescent="0.15">
      <c r="A768" s="74" t="s">
        <v>56</v>
      </c>
      <c r="B768" s="2" t="s">
        <v>140</v>
      </c>
      <c r="C768" s="74"/>
      <c r="D768" s="74" t="s">
        <v>152</v>
      </c>
      <c r="E768" s="74"/>
      <c r="F768" s="2" t="s">
        <v>59</v>
      </c>
      <c r="G768" s="2" t="s">
        <v>60</v>
      </c>
      <c r="H768" s="75" t="str">
        <f t="shared" si="94"/>
        <v>CRWDBatl_OUTDOOR FOREST BURST-Troop Pass By Movement_B00M_BCCK.wav</v>
      </c>
      <c r="I768" s="74">
        <v>6</v>
      </c>
      <c r="J768" s="74"/>
      <c r="K768" s="17" t="s">
        <v>8</v>
      </c>
      <c r="L768" s="74" t="s">
        <v>61</v>
      </c>
      <c r="M768" s="1"/>
      <c r="N768" s="1"/>
      <c r="O768" s="1"/>
    </row>
    <row r="769" spans="1:15" ht="16.5" hidden="1" customHeight="1" x14ac:dyDescent="0.15">
      <c r="A769" s="74" t="s">
        <v>56</v>
      </c>
      <c r="B769" s="2" t="s">
        <v>140</v>
      </c>
      <c r="C769" s="74"/>
      <c r="D769" s="74" t="s">
        <v>152</v>
      </c>
      <c r="E769" s="74"/>
      <c r="F769" s="2" t="s">
        <v>59</v>
      </c>
      <c r="G769" s="2" t="s">
        <v>60</v>
      </c>
      <c r="H769" s="75" t="str">
        <f t="shared" si="94"/>
        <v>CRWDBatl_OUTDOOR FOREST BURST-Troop Pass By Movement_B00M_BCCK.wav</v>
      </c>
      <c r="I769" s="74">
        <v>6</v>
      </c>
      <c r="J769" s="74"/>
      <c r="K769" s="17" t="s">
        <v>8</v>
      </c>
      <c r="L769" s="74" t="s">
        <v>61</v>
      </c>
      <c r="M769" s="1"/>
      <c r="N769" s="1"/>
      <c r="O769" s="1"/>
    </row>
    <row r="770" spans="1:15" ht="16.5" hidden="1" customHeight="1" x14ac:dyDescent="0.15">
      <c r="A770" s="74" t="s">
        <v>56</v>
      </c>
      <c r="B770" s="2" t="s">
        <v>140</v>
      </c>
      <c r="C770" s="74"/>
      <c r="D770" s="74" t="s">
        <v>152</v>
      </c>
      <c r="E770" s="74"/>
      <c r="F770" s="2" t="s">
        <v>59</v>
      </c>
      <c r="G770" s="2" t="s">
        <v>60</v>
      </c>
      <c r="H770" s="75" t="str">
        <f t="shared" si="94"/>
        <v>CRWDBatl_OUTDOOR FOREST BURST-Troop Pass By Movement_B00M_BCCK.wav</v>
      </c>
      <c r="I770" s="74">
        <v>6</v>
      </c>
      <c r="J770" s="74"/>
      <c r="K770" s="17" t="s">
        <v>8</v>
      </c>
      <c r="L770" s="74" t="s">
        <v>61</v>
      </c>
      <c r="M770" s="1"/>
      <c r="N770" s="1"/>
      <c r="O770" s="1"/>
    </row>
    <row r="771" spans="1:15" ht="16.5" hidden="1" customHeight="1" x14ac:dyDescent="0.15">
      <c r="A771" s="74" t="s">
        <v>56</v>
      </c>
      <c r="B771" s="2" t="s">
        <v>140</v>
      </c>
      <c r="C771" s="74"/>
      <c r="D771" s="74" t="s">
        <v>152</v>
      </c>
      <c r="E771" s="74"/>
      <c r="F771" s="2" t="s">
        <v>59</v>
      </c>
      <c r="G771" s="2" t="s">
        <v>60</v>
      </c>
      <c r="H771" s="75" t="str">
        <f t="shared" si="94"/>
        <v>CRWDBatl_OUTDOOR FOREST BURST-Troop Pass By Movement_B00M_BCCK.wav</v>
      </c>
      <c r="I771" s="74">
        <v>6</v>
      </c>
      <c r="J771" s="74"/>
      <c r="K771" s="17" t="s">
        <v>8</v>
      </c>
      <c r="L771" s="74" t="s">
        <v>61</v>
      </c>
      <c r="M771" s="1"/>
      <c r="N771" s="1"/>
      <c r="O771" s="1"/>
    </row>
    <row r="772" spans="1:15" ht="16.5" customHeight="1" x14ac:dyDescent="0.15">
      <c r="A772" s="74" t="s">
        <v>56</v>
      </c>
      <c r="B772" s="2" t="s">
        <v>142</v>
      </c>
      <c r="C772" s="2" t="s">
        <v>74</v>
      </c>
      <c r="D772" s="74" t="s">
        <v>153</v>
      </c>
      <c r="E772" s="74" t="s">
        <v>143</v>
      </c>
      <c r="F772" s="2" t="s">
        <v>59</v>
      </c>
      <c r="G772" s="2" t="s">
        <v>60</v>
      </c>
      <c r="H772" s="75" t="str">
        <f>CONCATENATE(A772&amp; "_" &amp;B772&amp; "-" &amp;C772&amp; " " &amp;D772)</f>
        <v>CRWDBatl_OUTDOOR FIELD BURST-Female Troop Pass By Left Right</v>
      </c>
      <c r="I772" s="74">
        <v>6</v>
      </c>
      <c r="J772" s="74" t="s">
        <v>4</v>
      </c>
      <c r="K772" s="17" t="s">
        <v>8</v>
      </c>
      <c r="L772" s="74" t="s">
        <v>61</v>
      </c>
      <c r="M772" s="1"/>
      <c r="N772" s="1"/>
      <c r="O772" s="1"/>
    </row>
    <row r="773" spans="1:15" ht="16.5" hidden="1" customHeight="1" x14ac:dyDescent="0.15">
      <c r="A773" s="74" t="s">
        <v>56</v>
      </c>
      <c r="B773" s="2" t="s">
        <v>142</v>
      </c>
      <c r="C773" s="2" t="s">
        <v>77</v>
      </c>
      <c r="D773" s="74" t="s">
        <v>152</v>
      </c>
      <c r="E773" s="74" t="s">
        <v>144</v>
      </c>
      <c r="F773" s="2" t="s">
        <v>59</v>
      </c>
      <c r="G773" s="2" t="s">
        <v>60</v>
      </c>
      <c r="H773" s="75" t="str">
        <f t="shared" ref="H773:H779" si="95">CONCATENATE(A773&amp; "_" &amp;B773&amp; "-" &amp;C773&amp; " " &amp;D773&amp; "_" &amp;F773&amp; "_" &amp;G773&amp; ".wav")</f>
        <v>CRWDBatl_OUTDOOR FIELD BURST-Male Troop Pass By Movement_B00M_BCCK.wav</v>
      </c>
      <c r="I773" s="74">
        <v>6</v>
      </c>
      <c r="J773" s="74"/>
      <c r="K773" s="17" t="s">
        <v>8</v>
      </c>
      <c r="L773" s="74" t="s">
        <v>61</v>
      </c>
      <c r="M773" s="1"/>
      <c r="N773" s="1"/>
      <c r="O773" s="1"/>
    </row>
    <row r="774" spans="1:15" ht="16.5" hidden="1" customHeight="1" x14ac:dyDescent="0.15">
      <c r="A774" s="74" t="s">
        <v>56</v>
      </c>
      <c r="B774" s="2" t="s">
        <v>142</v>
      </c>
      <c r="C774" s="2" t="s">
        <v>77</v>
      </c>
      <c r="D774" s="74" t="s">
        <v>152</v>
      </c>
      <c r="E774" s="74" t="s">
        <v>145</v>
      </c>
      <c r="F774" s="2" t="s">
        <v>59</v>
      </c>
      <c r="G774" s="2" t="s">
        <v>60</v>
      </c>
      <c r="H774" s="75" t="str">
        <f t="shared" si="95"/>
        <v>CRWDBatl_OUTDOOR FIELD BURST-Male Troop Pass By Movement_B00M_BCCK.wav</v>
      </c>
      <c r="I774" s="74">
        <v>6</v>
      </c>
      <c r="J774" s="74"/>
      <c r="K774" s="17" t="s">
        <v>8</v>
      </c>
      <c r="L774" s="74" t="s">
        <v>61</v>
      </c>
      <c r="M774" s="1"/>
      <c r="N774" s="1"/>
      <c r="O774" s="1"/>
    </row>
    <row r="775" spans="1:15" ht="16.5" hidden="1" customHeight="1" x14ac:dyDescent="0.15">
      <c r="A775" s="74" t="s">
        <v>56</v>
      </c>
      <c r="B775" s="2" t="s">
        <v>142</v>
      </c>
      <c r="C775" s="2" t="s">
        <v>77</v>
      </c>
      <c r="D775" s="74" t="s">
        <v>152</v>
      </c>
      <c r="E775" s="74" t="s">
        <v>146</v>
      </c>
      <c r="F775" s="2" t="s">
        <v>59</v>
      </c>
      <c r="G775" s="2" t="s">
        <v>60</v>
      </c>
      <c r="H775" s="75" t="str">
        <f t="shared" si="95"/>
        <v>CRWDBatl_OUTDOOR FIELD BURST-Male Troop Pass By Movement_B00M_BCCK.wav</v>
      </c>
      <c r="I775" s="74">
        <v>6</v>
      </c>
      <c r="J775" s="74"/>
      <c r="K775" s="17" t="s">
        <v>8</v>
      </c>
      <c r="L775" s="74" t="s">
        <v>61</v>
      </c>
      <c r="M775" s="1"/>
      <c r="N775" s="1"/>
      <c r="O775" s="1"/>
    </row>
    <row r="776" spans="1:15" ht="16.5" hidden="1" customHeight="1" x14ac:dyDescent="0.15">
      <c r="A776" s="74" t="s">
        <v>56</v>
      </c>
      <c r="B776" s="2" t="s">
        <v>142</v>
      </c>
      <c r="C776" s="2" t="s">
        <v>74</v>
      </c>
      <c r="D776" s="74" t="s">
        <v>154</v>
      </c>
      <c r="E776" s="74"/>
      <c r="F776" s="2" t="s">
        <v>59</v>
      </c>
      <c r="G776" s="2" t="s">
        <v>60</v>
      </c>
      <c r="H776" s="75" t="str">
        <f t="shared" si="95"/>
        <v>CRWDBatl_OUTDOOR FIELD BURST-Female Troop Pass By Movement Close_B00M_BCCK.wav</v>
      </c>
      <c r="I776" s="74">
        <v>6</v>
      </c>
      <c r="J776" s="74"/>
      <c r="K776" s="17" t="s">
        <v>8</v>
      </c>
      <c r="L776" s="74" t="s">
        <v>61</v>
      </c>
      <c r="M776" s="1"/>
      <c r="N776" s="1"/>
      <c r="O776" s="1"/>
    </row>
    <row r="777" spans="1:15" ht="16.5" hidden="1" customHeight="1" x14ac:dyDescent="0.15">
      <c r="A777" s="74" t="s">
        <v>56</v>
      </c>
      <c r="B777" s="2" t="s">
        <v>142</v>
      </c>
      <c r="C777" s="2" t="s">
        <v>74</v>
      </c>
      <c r="D777" s="74" t="s">
        <v>155</v>
      </c>
      <c r="E777" s="74"/>
      <c r="F777" s="2" t="s">
        <v>59</v>
      </c>
      <c r="G777" s="2" t="s">
        <v>60</v>
      </c>
      <c r="H777" s="75" t="str">
        <f t="shared" si="95"/>
        <v>CRWDBatl_OUTDOOR FIELD BURST-Female Troop Pass By Movement Medium_B00M_BCCK.wav</v>
      </c>
      <c r="I777" s="74">
        <v>6</v>
      </c>
      <c r="J777" s="74"/>
      <c r="K777" s="17" t="s">
        <v>8</v>
      </c>
      <c r="L777" s="74" t="s">
        <v>61</v>
      </c>
      <c r="M777" s="1"/>
      <c r="N777" s="1"/>
      <c r="O777" s="1"/>
    </row>
    <row r="778" spans="1:15" ht="16.5" hidden="1" customHeight="1" x14ac:dyDescent="0.15">
      <c r="A778" s="74" t="s">
        <v>56</v>
      </c>
      <c r="B778" s="2" t="s">
        <v>142</v>
      </c>
      <c r="C778" s="2" t="s">
        <v>74</v>
      </c>
      <c r="D778" s="74" t="s">
        <v>156</v>
      </c>
      <c r="E778" s="74"/>
      <c r="F778" s="2" t="s">
        <v>59</v>
      </c>
      <c r="G778" s="2" t="s">
        <v>60</v>
      </c>
      <c r="H778" s="75" t="str">
        <f t="shared" si="95"/>
        <v>CRWDBatl_OUTDOOR FIELD BURST-Female Troop Pass By Movement Distant_B00M_BCCK.wav</v>
      </c>
      <c r="I778" s="74">
        <v>6</v>
      </c>
      <c r="J778" s="74"/>
      <c r="K778" s="17" t="s">
        <v>8</v>
      </c>
      <c r="L778" s="74" t="s">
        <v>61</v>
      </c>
      <c r="M778" s="1"/>
      <c r="N778" s="1"/>
      <c r="O778" s="1"/>
    </row>
    <row r="779" spans="1:15" ht="16.5" hidden="1" customHeight="1" x14ac:dyDescent="0.15">
      <c r="A779" s="74" t="s">
        <v>56</v>
      </c>
      <c r="B779" s="2" t="s">
        <v>142</v>
      </c>
      <c r="C779" s="2" t="s">
        <v>74</v>
      </c>
      <c r="D779" s="74" t="s">
        <v>157</v>
      </c>
      <c r="E779" s="74"/>
      <c r="F779" s="2" t="s">
        <v>59</v>
      </c>
      <c r="G779" s="2" t="s">
        <v>60</v>
      </c>
      <c r="H779" s="75" t="str">
        <f t="shared" si="95"/>
        <v>CRWDBatl_OUTDOOR FIELD BURST-Female Troop Pass By Movement Indirect_B00M_BCCK.wav</v>
      </c>
      <c r="I779" s="74">
        <v>6</v>
      </c>
      <c r="J779" s="74"/>
      <c r="K779" s="17" t="s">
        <v>8</v>
      </c>
      <c r="L779" s="74" t="s">
        <v>61</v>
      </c>
      <c r="M779" s="1"/>
      <c r="N779" s="1"/>
      <c r="O779" s="1"/>
    </row>
    <row r="780" spans="1:15" ht="16.5" hidden="1" customHeight="1" x14ac:dyDescent="0.15">
      <c r="B780" s="17"/>
      <c r="C780" s="17"/>
      <c r="D780" s="17"/>
      <c r="E780" s="17"/>
      <c r="F780" s="2"/>
      <c r="G780" s="2"/>
      <c r="H780" s="75"/>
      <c r="J780" s="74"/>
      <c r="K780" s="17"/>
      <c r="L780" s="74"/>
      <c r="M780" s="1"/>
      <c r="N780" s="1"/>
      <c r="O780" s="1"/>
    </row>
    <row r="781" spans="1:15" ht="16.5" hidden="1" customHeight="1" x14ac:dyDescent="0.15">
      <c r="B781" s="17"/>
      <c r="C781" s="17"/>
      <c r="D781" s="17"/>
      <c r="E781" s="17"/>
      <c r="F781" s="2"/>
      <c r="G781" s="2"/>
      <c r="H781" s="75"/>
      <c r="J781" s="74"/>
      <c r="K781" s="17"/>
      <c r="L781" s="74"/>
      <c r="M781" s="1"/>
      <c r="N781" s="1"/>
      <c r="O781" s="1"/>
    </row>
    <row r="782" spans="1:15" ht="16.5" hidden="1" customHeight="1" x14ac:dyDescent="0.15">
      <c r="B782" s="17"/>
      <c r="C782" s="17"/>
      <c r="D782" s="17"/>
      <c r="E782" s="17"/>
      <c r="F782" s="2"/>
      <c r="G782" s="2"/>
      <c r="H782" s="75"/>
      <c r="J782" s="74"/>
      <c r="K782" s="17"/>
      <c r="L782" s="74"/>
      <c r="M782" s="1"/>
      <c r="N782" s="1"/>
      <c r="O782" s="1"/>
    </row>
    <row r="783" spans="1:15" ht="16.5" hidden="1" customHeight="1" x14ac:dyDescent="0.15">
      <c r="B783" s="17"/>
      <c r="C783" s="17"/>
      <c r="D783" s="17"/>
      <c r="E783" s="17"/>
      <c r="F783" s="2"/>
      <c r="G783" s="2"/>
      <c r="H783" s="75"/>
      <c r="J783" s="74"/>
      <c r="K783" s="17"/>
      <c r="L783" s="74"/>
      <c r="M783" s="1"/>
      <c r="N783" s="1"/>
      <c r="O783" s="1"/>
    </row>
    <row r="784" spans="1:15" ht="16.5" hidden="1" customHeight="1" x14ac:dyDescent="0.15">
      <c r="B784" s="17"/>
      <c r="C784" s="17"/>
      <c r="D784" s="17"/>
      <c r="E784" s="17"/>
      <c r="F784" s="2"/>
      <c r="G784" s="2"/>
      <c r="H784" s="75"/>
      <c r="J784" s="74"/>
      <c r="K784" s="17"/>
      <c r="L784" s="74"/>
      <c r="M784" s="1"/>
      <c r="N784" s="1"/>
      <c r="O784" s="1"/>
    </row>
    <row r="785" spans="2:27" ht="16.5" hidden="1" customHeight="1" x14ac:dyDescent="0.15">
      <c r="B785" s="17"/>
      <c r="C785" s="17"/>
      <c r="D785" s="17"/>
      <c r="E785" s="17"/>
      <c r="F785" s="2"/>
      <c r="G785" s="2"/>
      <c r="H785" s="75"/>
      <c r="J785" s="74"/>
      <c r="K785" s="17"/>
      <c r="L785" s="74"/>
      <c r="M785" s="1"/>
      <c r="N785" s="1"/>
      <c r="O785" s="1"/>
    </row>
    <row r="786" spans="2:27" ht="16.5" hidden="1" customHeight="1" x14ac:dyDescent="0.15">
      <c r="B786" s="17"/>
      <c r="C786" s="17"/>
      <c r="D786" s="17"/>
      <c r="E786" s="17"/>
      <c r="F786" s="2"/>
      <c r="G786" s="2"/>
      <c r="H786" s="75"/>
      <c r="J786" s="74"/>
      <c r="K786" s="17"/>
      <c r="L786" s="74"/>
      <c r="M786" s="1"/>
      <c r="N786" s="1"/>
      <c r="O786" s="1"/>
    </row>
    <row r="787" spans="2:27" ht="16.5" hidden="1" customHeight="1" x14ac:dyDescent="0.15">
      <c r="B787" s="17"/>
      <c r="C787" s="17"/>
      <c r="D787" s="17"/>
      <c r="E787" s="17"/>
      <c r="F787" s="2"/>
      <c r="G787" s="2"/>
      <c r="H787" s="75"/>
      <c r="J787" s="74"/>
      <c r="K787" s="17"/>
      <c r="L787" s="74"/>
      <c r="M787" s="1"/>
      <c r="N787" s="1"/>
      <c r="O787" s="1"/>
    </row>
    <row r="788" spans="2:27" ht="16.5" hidden="1" customHeight="1" x14ac:dyDescent="0.15">
      <c r="B788" s="17"/>
      <c r="C788" s="17"/>
      <c r="D788" s="17"/>
      <c r="E788" s="17"/>
      <c r="F788" s="2"/>
      <c r="G788" s="2"/>
      <c r="H788" s="75"/>
      <c r="J788" s="74"/>
      <c r="K788" s="17"/>
      <c r="L788" s="74"/>
      <c r="M788" s="1"/>
      <c r="N788" s="1"/>
      <c r="O788" s="1"/>
    </row>
    <row r="789" spans="2:27" ht="16.5" hidden="1" customHeight="1" x14ac:dyDescent="0.15">
      <c r="B789" s="17"/>
      <c r="C789" s="17"/>
      <c r="D789" s="17"/>
      <c r="E789" s="17"/>
      <c r="F789" s="2"/>
      <c r="G789" s="2"/>
      <c r="H789" s="75"/>
      <c r="J789" s="74"/>
      <c r="K789" s="17"/>
      <c r="L789" s="74"/>
      <c r="M789" s="1"/>
      <c r="N789" s="1"/>
      <c r="O789" s="1"/>
    </row>
    <row r="790" spans="2:27" ht="16.5" hidden="1" customHeight="1" x14ac:dyDescent="0.15">
      <c r="B790" s="17"/>
      <c r="C790" s="17"/>
      <c r="D790" s="17"/>
      <c r="E790" s="17"/>
      <c r="F790" s="2"/>
      <c r="G790" s="2"/>
      <c r="H790" s="75"/>
      <c r="J790" s="74"/>
      <c r="K790" s="17"/>
      <c r="L790" s="74"/>
      <c r="M790" s="1"/>
      <c r="N790" s="1"/>
      <c r="O790" s="1"/>
    </row>
    <row r="791" spans="2:27" ht="16.5" hidden="1" customHeight="1" x14ac:dyDescent="0.15">
      <c r="B791" s="17"/>
      <c r="C791" s="17"/>
      <c r="D791" s="17"/>
      <c r="E791" s="17"/>
      <c r="F791" s="2"/>
      <c r="G791" s="2"/>
      <c r="H791" s="75"/>
      <c r="J791" s="74"/>
      <c r="K791" s="17"/>
      <c r="L791" s="74"/>
      <c r="M791" s="1"/>
      <c r="N791" s="1"/>
      <c r="O791" s="1"/>
    </row>
    <row r="792" spans="2:27" ht="16.5" hidden="1" customHeight="1" x14ac:dyDescent="0.15">
      <c r="B792" s="17"/>
      <c r="C792" s="17"/>
      <c r="D792" s="17"/>
      <c r="E792" s="17"/>
      <c r="F792" s="2"/>
      <c r="G792" s="2"/>
      <c r="H792" s="75"/>
      <c r="J792" s="74"/>
      <c r="K792" s="17"/>
      <c r="L792" s="74"/>
      <c r="M792" s="1"/>
      <c r="N792" s="1"/>
      <c r="O792" s="1"/>
    </row>
    <row r="793" spans="2:27" ht="16.5" hidden="1" customHeight="1" x14ac:dyDescent="0.15">
      <c r="B793" s="17"/>
      <c r="C793" s="17"/>
      <c r="D793" s="17"/>
      <c r="E793" s="17"/>
      <c r="F793" s="2"/>
      <c r="G793" s="2"/>
      <c r="H793" s="75"/>
      <c r="J793" s="74"/>
      <c r="K793" s="17"/>
      <c r="L793" s="74"/>
      <c r="M793" s="1"/>
      <c r="N793" s="1"/>
      <c r="O793" s="1"/>
    </row>
    <row r="794" spans="2:27" ht="16.5" hidden="1" customHeight="1" x14ac:dyDescent="0.15">
      <c r="B794" s="17"/>
      <c r="C794" s="17"/>
      <c r="D794" s="17"/>
      <c r="E794" s="17"/>
      <c r="F794" s="2"/>
      <c r="G794" s="2"/>
      <c r="H794" s="75"/>
      <c r="J794" s="74"/>
      <c r="K794" s="17"/>
      <c r="L794" s="74"/>
      <c r="M794" s="1"/>
      <c r="N794" s="1"/>
      <c r="O794" s="1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</row>
    <row r="795" spans="2:27" ht="16.5" hidden="1" customHeight="1" x14ac:dyDescent="0.15">
      <c r="B795" s="17"/>
      <c r="C795" s="17"/>
      <c r="D795" s="17"/>
      <c r="E795" s="17"/>
      <c r="F795" s="2"/>
      <c r="G795" s="2"/>
      <c r="H795" s="75"/>
      <c r="J795" s="74"/>
      <c r="K795" s="17"/>
      <c r="L795" s="74"/>
      <c r="M795" s="1"/>
      <c r="N795" s="1"/>
      <c r="O795" s="1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</row>
    <row r="796" spans="2:27" ht="16.5" hidden="1" customHeight="1" x14ac:dyDescent="0.15">
      <c r="B796" s="17"/>
      <c r="C796" s="17"/>
      <c r="D796" s="17"/>
      <c r="E796" s="17"/>
      <c r="F796" s="2"/>
      <c r="G796" s="2"/>
      <c r="H796" s="75"/>
      <c r="J796" s="74"/>
      <c r="K796" s="17"/>
      <c r="L796" s="74"/>
      <c r="M796" s="1"/>
      <c r="N796" s="1"/>
      <c r="O796" s="1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</row>
    <row r="797" spans="2:27" ht="16.5" hidden="1" customHeight="1" x14ac:dyDescent="0.15">
      <c r="B797" s="17"/>
      <c r="C797" s="17"/>
      <c r="D797" s="17"/>
      <c r="E797" s="17"/>
      <c r="F797" s="2"/>
      <c r="G797" s="2"/>
      <c r="H797" s="75"/>
      <c r="J797" s="74"/>
      <c r="K797" s="17"/>
      <c r="L797" s="74"/>
      <c r="M797" s="1"/>
      <c r="N797" s="1"/>
      <c r="O797" s="1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</row>
    <row r="798" spans="2:27" ht="16.5" hidden="1" customHeight="1" x14ac:dyDescent="0.15">
      <c r="B798" s="17"/>
      <c r="C798" s="17"/>
      <c r="D798" s="17"/>
      <c r="E798" s="17"/>
      <c r="F798" s="2"/>
      <c r="G798" s="2"/>
      <c r="H798" s="75"/>
      <c r="J798" s="74"/>
      <c r="K798" s="17"/>
      <c r="L798" s="74"/>
      <c r="M798" s="1"/>
      <c r="N798" s="1"/>
      <c r="O798" s="1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</row>
    <row r="799" spans="2:27" ht="16.5" hidden="1" customHeight="1" x14ac:dyDescent="0.15">
      <c r="B799" s="17"/>
      <c r="C799" s="17"/>
      <c r="D799" s="17"/>
      <c r="E799" s="17"/>
      <c r="F799" s="2"/>
      <c r="G799" s="2"/>
      <c r="H799" s="75"/>
      <c r="J799" s="74"/>
      <c r="K799" s="17"/>
      <c r="L799" s="74"/>
      <c r="M799" s="1"/>
      <c r="N799" s="1"/>
      <c r="O799" s="1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</row>
    <row r="800" spans="2:27" ht="16.5" hidden="1" customHeight="1" x14ac:dyDescent="0.15">
      <c r="B800" s="17"/>
      <c r="C800" s="17"/>
      <c r="D800" s="17"/>
      <c r="E800" s="17"/>
      <c r="F800" s="2"/>
      <c r="G800" s="2"/>
      <c r="H800" s="75"/>
      <c r="J800" s="74"/>
      <c r="K800" s="17"/>
      <c r="L800" s="74"/>
      <c r="M800" s="1"/>
      <c r="N800" s="1"/>
      <c r="O800" s="1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</row>
    <row r="801" spans="2:27" ht="16.5" hidden="1" customHeight="1" x14ac:dyDescent="0.15">
      <c r="B801" s="17"/>
      <c r="C801" s="17"/>
      <c r="D801" s="17"/>
      <c r="E801" s="17"/>
      <c r="F801" s="2"/>
      <c r="G801" s="2"/>
      <c r="H801" s="75"/>
      <c r="J801" s="74"/>
      <c r="K801" s="17"/>
      <c r="L801" s="74"/>
      <c r="M801" s="1"/>
      <c r="N801" s="1"/>
      <c r="O801" s="1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</row>
    <row r="802" spans="2:27" ht="16.5" hidden="1" customHeight="1" x14ac:dyDescent="0.15">
      <c r="B802" s="17"/>
      <c r="C802" s="17"/>
      <c r="D802" s="17"/>
      <c r="E802" s="17"/>
      <c r="F802" s="2"/>
      <c r="G802" s="2"/>
      <c r="H802" s="75"/>
      <c r="J802" s="74"/>
      <c r="K802" s="17"/>
      <c r="L802" s="74"/>
      <c r="M802" s="1"/>
      <c r="N802" s="1"/>
      <c r="O802" s="1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</row>
    <row r="803" spans="2:27" ht="16.5" hidden="1" customHeight="1" x14ac:dyDescent="0.15">
      <c r="B803" s="17"/>
      <c r="C803" s="17"/>
      <c r="D803" s="17"/>
      <c r="E803" s="17"/>
      <c r="F803" s="2"/>
      <c r="G803" s="2"/>
      <c r="H803" s="75"/>
      <c r="J803" s="74"/>
      <c r="K803" s="17"/>
      <c r="L803" s="74"/>
      <c r="M803" s="1"/>
      <c r="N803" s="1"/>
      <c r="O803" s="1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</row>
    <row r="804" spans="2:27" ht="16.5" hidden="1" customHeight="1" x14ac:dyDescent="0.15">
      <c r="B804" s="17"/>
      <c r="C804" s="17"/>
      <c r="D804" s="17"/>
      <c r="E804" s="17"/>
      <c r="F804" s="2"/>
      <c r="G804" s="2"/>
      <c r="H804" s="75"/>
      <c r="J804" s="74"/>
      <c r="K804" s="17"/>
      <c r="L804" s="74"/>
      <c r="M804" s="1"/>
      <c r="N804" s="1"/>
      <c r="O804" s="1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</row>
    <row r="805" spans="2:27" ht="16.5" hidden="1" customHeight="1" x14ac:dyDescent="0.15">
      <c r="B805" s="17"/>
      <c r="C805" s="17"/>
      <c r="D805" s="17"/>
      <c r="E805" s="17"/>
      <c r="F805" s="2"/>
      <c r="G805" s="2"/>
      <c r="H805" s="75"/>
      <c r="J805" s="74"/>
      <c r="K805" s="17"/>
      <c r="L805" s="74"/>
      <c r="M805" s="1"/>
      <c r="N805" s="1"/>
      <c r="O805" s="1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</row>
    <row r="806" spans="2:27" ht="16.5" hidden="1" customHeight="1" x14ac:dyDescent="0.15">
      <c r="B806" s="17"/>
      <c r="C806" s="17"/>
      <c r="D806" s="17"/>
      <c r="E806" s="17"/>
      <c r="F806" s="2"/>
      <c r="G806" s="2"/>
      <c r="H806" s="75"/>
      <c r="J806" s="74"/>
      <c r="K806" s="17"/>
      <c r="L806" s="74"/>
      <c r="M806" s="1"/>
      <c r="N806" s="1"/>
      <c r="O806" s="1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</row>
    <row r="807" spans="2:27" ht="16.5" hidden="1" customHeight="1" x14ac:dyDescent="0.15">
      <c r="B807" s="17"/>
      <c r="C807" s="17"/>
      <c r="D807" s="17"/>
      <c r="E807" s="17"/>
      <c r="F807" s="2"/>
      <c r="G807" s="2"/>
      <c r="H807" s="75"/>
      <c r="J807" s="74"/>
      <c r="K807" s="17"/>
      <c r="L807" s="74"/>
      <c r="M807" s="1"/>
      <c r="N807" s="1"/>
      <c r="O807" s="1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</row>
    <row r="808" spans="2:27" ht="16.5" hidden="1" customHeight="1" x14ac:dyDescent="0.15">
      <c r="B808" s="17"/>
      <c r="C808" s="17"/>
      <c r="D808" s="17"/>
      <c r="E808" s="17"/>
      <c r="F808" s="2"/>
      <c r="G808" s="2"/>
      <c r="H808" s="75"/>
      <c r="J808" s="74"/>
      <c r="K808" s="17"/>
      <c r="L808" s="74"/>
      <c r="M808" s="1"/>
      <c r="N808" s="1"/>
      <c r="O808" s="1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</row>
    <row r="809" spans="2:27" ht="16.5" hidden="1" customHeight="1" x14ac:dyDescent="0.15">
      <c r="B809" s="17"/>
      <c r="C809" s="17"/>
      <c r="D809" s="17"/>
      <c r="E809" s="17"/>
      <c r="F809" s="2"/>
      <c r="G809" s="2"/>
      <c r="H809" s="75"/>
      <c r="J809" s="74"/>
      <c r="K809" s="17"/>
      <c r="L809" s="74"/>
      <c r="M809" s="1"/>
      <c r="N809" s="1"/>
      <c r="O809" s="1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</row>
    <row r="810" spans="2:27" ht="16.5" hidden="1" customHeight="1" x14ac:dyDescent="0.15">
      <c r="B810" s="17"/>
      <c r="C810" s="17"/>
      <c r="D810" s="17"/>
      <c r="E810" s="17"/>
      <c r="F810" s="2"/>
      <c r="G810" s="2"/>
      <c r="H810" s="75"/>
      <c r="J810" s="74"/>
      <c r="K810" s="17"/>
      <c r="L810" s="74"/>
      <c r="M810" s="1"/>
      <c r="N810" s="1"/>
      <c r="O810" s="1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</row>
    <row r="811" spans="2:27" ht="16.5" hidden="1" customHeight="1" x14ac:dyDescent="0.15">
      <c r="B811" s="17"/>
      <c r="C811" s="17"/>
      <c r="D811" s="17"/>
      <c r="E811" s="17"/>
      <c r="F811" s="2"/>
      <c r="G811" s="2"/>
      <c r="H811" s="75"/>
      <c r="J811" s="74"/>
      <c r="K811" s="17"/>
      <c r="L811" s="74"/>
      <c r="M811" s="1"/>
      <c r="N811" s="1"/>
      <c r="O811" s="1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</row>
    <row r="812" spans="2:27" ht="16.5" hidden="1" customHeight="1" x14ac:dyDescent="0.15">
      <c r="B812" s="17"/>
      <c r="C812" s="17"/>
      <c r="D812" s="17"/>
      <c r="E812" s="17"/>
      <c r="F812" s="2"/>
      <c r="G812" s="2"/>
      <c r="H812" s="75"/>
      <c r="J812" s="74"/>
      <c r="K812" s="17"/>
      <c r="L812" s="74"/>
      <c r="M812" s="1"/>
      <c r="N812" s="1"/>
      <c r="O812" s="1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</row>
    <row r="813" spans="2:27" ht="16.5" hidden="1" customHeight="1" x14ac:dyDescent="0.15">
      <c r="B813" s="17"/>
      <c r="C813" s="17"/>
      <c r="D813" s="17"/>
      <c r="E813" s="17"/>
      <c r="F813" s="2"/>
      <c r="G813" s="2"/>
      <c r="H813" s="75"/>
      <c r="J813" s="74"/>
      <c r="K813" s="17"/>
      <c r="L813" s="74"/>
      <c r="M813" s="1"/>
      <c r="N813" s="1"/>
      <c r="O813" s="1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</row>
    <row r="814" spans="2:27" ht="16.5" hidden="1" customHeight="1" x14ac:dyDescent="0.15">
      <c r="B814" s="17"/>
      <c r="C814" s="17"/>
      <c r="D814" s="17"/>
      <c r="E814" s="17"/>
      <c r="F814" s="2"/>
      <c r="G814" s="2"/>
      <c r="H814" s="75"/>
      <c r="J814" s="74"/>
      <c r="K814" s="17"/>
      <c r="L814" s="74"/>
      <c r="M814" s="1"/>
      <c r="N814" s="1"/>
      <c r="O814" s="1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</row>
    <row r="815" spans="2:27" ht="16.5" hidden="1" customHeight="1" x14ac:dyDescent="0.15">
      <c r="B815" s="17"/>
      <c r="C815" s="17"/>
      <c r="D815" s="17"/>
      <c r="E815" s="17"/>
      <c r="F815" s="2"/>
      <c r="G815" s="2"/>
      <c r="H815" s="75"/>
      <c r="J815" s="74"/>
      <c r="K815" s="17"/>
      <c r="L815" s="74"/>
      <c r="M815" s="1"/>
      <c r="N815" s="1"/>
      <c r="O815" s="1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</row>
    <row r="816" spans="2:27" ht="16.5" hidden="1" customHeight="1" x14ac:dyDescent="0.15">
      <c r="B816" s="17"/>
      <c r="C816" s="17"/>
      <c r="D816" s="17"/>
      <c r="E816" s="17"/>
      <c r="F816" s="2"/>
      <c r="G816" s="2"/>
      <c r="H816" s="75"/>
      <c r="J816" s="74"/>
      <c r="K816" s="17"/>
      <c r="L816" s="74"/>
      <c r="M816" s="1"/>
      <c r="N816" s="1"/>
      <c r="O816" s="1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</row>
    <row r="817" spans="2:27" ht="16.5" hidden="1" customHeight="1" x14ac:dyDescent="0.15">
      <c r="B817" s="17"/>
      <c r="C817" s="17"/>
      <c r="D817" s="17"/>
      <c r="E817" s="17"/>
      <c r="F817" s="2"/>
      <c r="G817" s="2"/>
      <c r="H817" s="75"/>
      <c r="J817" s="74"/>
      <c r="K817" s="17"/>
      <c r="L817" s="74"/>
      <c r="M817" s="1"/>
      <c r="N817" s="1"/>
      <c r="O817" s="1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</row>
    <row r="818" spans="2:27" ht="16.5" hidden="1" customHeight="1" x14ac:dyDescent="0.15">
      <c r="B818" s="17"/>
      <c r="C818" s="17"/>
      <c r="D818" s="17"/>
      <c r="E818" s="17"/>
      <c r="F818" s="2"/>
      <c r="G818" s="2"/>
      <c r="H818" s="75"/>
      <c r="J818" s="74"/>
      <c r="K818" s="17"/>
      <c r="L818" s="74"/>
      <c r="M818" s="1"/>
      <c r="N818" s="1"/>
      <c r="O818" s="1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</row>
    <row r="819" spans="2:27" ht="16.5" hidden="1" customHeight="1" x14ac:dyDescent="0.15">
      <c r="B819" s="17"/>
      <c r="C819" s="17"/>
      <c r="D819" s="17"/>
      <c r="E819" s="17"/>
      <c r="F819" s="2"/>
      <c r="G819" s="2"/>
      <c r="H819" s="75"/>
      <c r="J819" s="74"/>
      <c r="K819" s="17"/>
      <c r="L819" s="74"/>
      <c r="M819" s="1"/>
      <c r="N819" s="1"/>
      <c r="O819" s="1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</row>
    <row r="820" spans="2:27" ht="16.5" hidden="1" customHeight="1" x14ac:dyDescent="0.15">
      <c r="B820" s="17"/>
      <c r="C820" s="17"/>
      <c r="D820" s="17"/>
      <c r="E820" s="17"/>
      <c r="F820" s="2"/>
      <c r="G820" s="2"/>
      <c r="H820" s="75"/>
      <c r="J820" s="74"/>
      <c r="K820" s="17"/>
      <c r="L820" s="74"/>
      <c r="M820" s="1"/>
      <c r="N820" s="1"/>
      <c r="O820" s="1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</row>
    <row r="821" spans="2:27" ht="16.5" hidden="1" customHeight="1" x14ac:dyDescent="0.15">
      <c r="B821" s="17"/>
      <c r="C821" s="17"/>
      <c r="D821" s="17"/>
      <c r="E821" s="17"/>
      <c r="F821" s="2"/>
      <c r="G821" s="2"/>
      <c r="H821" s="75"/>
      <c r="J821" s="74"/>
      <c r="K821" s="17"/>
      <c r="L821" s="74"/>
      <c r="M821" s="1"/>
      <c r="N821" s="1"/>
      <c r="O821" s="1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</row>
    <row r="822" spans="2:27" ht="16.5" hidden="1" customHeight="1" x14ac:dyDescent="0.15">
      <c r="B822" s="17"/>
      <c r="C822" s="17"/>
      <c r="D822" s="17"/>
      <c r="E822" s="17"/>
      <c r="F822" s="2"/>
      <c r="G822" s="2"/>
      <c r="H822" s="75"/>
      <c r="J822" s="74"/>
      <c r="K822" s="17"/>
      <c r="L822" s="74"/>
      <c r="M822" s="1"/>
      <c r="N822" s="1"/>
      <c r="O822" s="1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</row>
    <row r="823" spans="2:27" ht="16.5" hidden="1" customHeight="1" x14ac:dyDescent="0.15">
      <c r="B823" s="17"/>
      <c r="C823" s="17"/>
      <c r="D823" s="17"/>
      <c r="E823" s="17"/>
      <c r="F823" s="2"/>
      <c r="G823" s="2"/>
      <c r="H823" s="75"/>
      <c r="J823" s="74"/>
      <c r="K823" s="17"/>
      <c r="L823" s="74"/>
      <c r="M823" s="1"/>
      <c r="N823" s="1"/>
      <c r="O823" s="1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</row>
    <row r="824" spans="2:27" ht="16.5" hidden="1" customHeight="1" x14ac:dyDescent="0.15">
      <c r="B824" s="17"/>
      <c r="C824" s="17"/>
      <c r="D824" s="17"/>
      <c r="E824" s="17"/>
      <c r="F824" s="2"/>
      <c r="G824" s="2"/>
      <c r="H824" s="75"/>
      <c r="J824" s="74"/>
      <c r="K824" s="17"/>
      <c r="L824" s="74"/>
      <c r="M824" s="1"/>
      <c r="N824" s="1"/>
      <c r="O824" s="1"/>
    </row>
    <row r="825" spans="2:27" ht="16.5" hidden="1" customHeight="1" x14ac:dyDescent="0.15">
      <c r="B825" s="17"/>
      <c r="C825" s="17"/>
      <c r="D825" s="17"/>
      <c r="E825" s="17"/>
      <c r="F825" s="2"/>
      <c r="G825" s="2"/>
      <c r="H825" s="75"/>
      <c r="J825" s="74"/>
      <c r="K825" s="17"/>
      <c r="L825" s="74"/>
      <c r="M825" s="1"/>
      <c r="N825" s="1"/>
      <c r="O825" s="1"/>
    </row>
    <row r="826" spans="2:27" ht="16.5" hidden="1" customHeight="1" x14ac:dyDescent="0.15">
      <c r="B826" s="17"/>
      <c r="C826" s="17"/>
      <c r="D826" s="17"/>
      <c r="E826" s="17"/>
      <c r="F826" s="2"/>
      <c r="G826" s="2"/>
      <c r="H826" s="75"/>
      <c r="J826" s="74"/>
      <c r="K826" s="17"/>
      <c r="L826" s="74"/>
      <c r="M826" s="1"/>
      <c r="N826" s="1"/>
      <c r="O826" s="1"/>
    </row>
    <row r="827" spans="2:27" ht="16.5" hidden="1" customHeight="1" x14ac:dyDescent="0.15">
      <c r="B827" s="17"/>
      <c r="C827" s="17"/>
      <c r="D827" s="17"/>
      <c r="E827" s="17"/>
      <c r="F827" s="2"/>
      <c r="G827" s="2"/>
      <c r="H827" s="75"/>
      <c r="J827" s="74"/>
      <c r="K827" s="17"/>
      <c r="L827" s="74"/>
      <c r="M827" s="1"/>
      <c r="N827" s="1"/>
      <c r="O827" s="1"/>
    </row>
    <row r="828" spans="2:27" ht="16.5" hidden="1" customHeight="1" x14ac:dyDescent="0.15">
      <c r="B828" s="17"/>
      <c r="C828" s="17"/>
      <c r="D828" s="17"/>
      <c r="E828" s="17"/>
      <c r="F828" s="2"/>
      <c r="G828" s="2"/>
      <c r="H828" s="75"/>
      <c r="J828" s="74"/>
      <c r="K828" s="17"/>
      <c r="L828" s="74"/>
      <c r="M828" s="1"/>
      <c r="N828" s="1"/>
      <c r="O828" s="1"/>
    </row>
    <row r="829" spans="2:27" ht="16.5" hidden="1" customHeight="1" x14ac:dyDescent="0.15">
      <c r="B829" s="17"/>
      <c r="C829" s="17"/>
      <c r="D829" s="17"/>
      <c r="E829" s="17"/>
      <c r="F829" s="2"/>
      <c r="G829" s="2"/>
      <c r="H829" s="75"/>
      <c r="J829" s="74"/>
      <c r="K829" s="17"/>
      <c r="L829" s="74"/>
      <c r="M829" s="1"/>
      <c r="N829" s="1"/>
      <c r="O829" s="1"/>
    </row>
    <row r="830" spans="2:27" ht="16.5" hidden="1" customHeight="1" x14ac:dyDescent="0.15">
      <c r="B830" s="17"/>
      <c r="C830" s="17"/>
      <c r="D830" s="17"/>
      <c r="E830" s="17"/>
      <c r="F830" s="2"/>
      <c r="G830" s="2"/>
      <c r="H830" s="75"/>
      <c r="J830" s="74"/>
      <c r="K830" s="17"/>
      <c r="L830" s="74"/>
      <c r="M830" s="1"/>
      <c r="N830" s="1"/>
      <c r="O830" s="1"/>
    </row>
    <row r="831" spans="2:27" ht="16.5" hidden="1" customHeight="1" x14ac:dyDescent="0.15">
      <c r="B831" s="17"/>
      <c r="C831" s="17"/>
      <c r="D831" s="17"/>
      <c r="E831" s="17"/>
      <c r="F831" s="2"/>
      <c r="G831" s="2"/>
      <c r="H831" s="75"/>
      <c r="J831" s="74"/>
      <c r="K831" s="17"/>
      <c r="L831" s="74"/>
      <c r="M831" s="1"/>
      <c r="N831" s="1"/>
      <c r="O831" s="1"/>
    </row>
    <row r="832" spans="2:27" ht="16.5" hidden="1" customHeight="1" x14ac:dyDescent="0.15">
      <c r="B832" s="17"/>
      <c r="C832" s="17"/>
      <c r="D832" s="17"/>
      <c r="E832" s="17"/>
      <c r="F832" s="2"/>
      <c r="G832" s="2"/>
      <c r="H832" s="75"/>
      <c r="J832" s="74"/>
      <c r="K832" s="17"/>
      <c r="L832" s="74"/>
      <c r="M832" s="1"/>
      <c r="N832" s="1"/>
      <c r="O832" s="1"/>
    </row>
    <row r="833" spans="2:15" ht="16.5" hidden="1" customHeight="1" x14ac:dyDescent="0.15">
      <c r="B833" s="17"/>
      <c r="C833" s="17"/>
      <c r="D833" s="17"/>
      <c r="E833" s="17"/>
      <c r="F833" s="2"/>
      <c r="G833" s="2"/>
      <c r="H833" s="75"/>
      <c r="J833" s="74"/>
      <c r="K833" s="17"/>
      <c r="L833" s="74"/>
      <c r="M833" s="1"/>
      <c r="N833" s="1"/>
      <c r="O833" s="1"/>
    </row>
    <row r="834" spans="2:15" ht="16.5" hidden="1" customHeight="1" x14ac:dyDescent="0.15">
      <c r="B834" s="17"/>
      <c r="C834" s="17"/>
      <c r="D834" s="17"/>
      <c r="E834" s="17"/>
      <c r="F834" s="2"/>
      <c r="G834" s="2"/>
      <c r="H834" s="75"/>
      <c r="J834" s="74"/>
      <c r="K834" s="17"/>
      <c r="L834" s="74"/>
      <c r="M834" s="1"/>
      <c r="N834" s="1"/>
      <c r="O834" s="1"/>
    </row>
    <row r="835" spans="2:15" ht="16.5" hidden="1" customHeight="1" x14ac:dyDescent="0.15">
      <c r="B835" s="17"/>
      <c r="C835" s="17"/>
      <c r="D835" s="17"/>
      <c r="E835" s="17"/>
      <c r="F835" s="2"/>
      <c r="G835" s="2"/>
      <c r="H835" s="75"/>
      <c r="J835" s="74"/>
      <c r="K835" s="17"/>
      <c r="L835" s="74"/>
      <c r="M835" s="1"/>
      <c r="N835" s="1"/>
      <c r="O835" s="1"/>
    </row>
    <row r="836" spans="2:15" ht="16.5" hidden="1" customHeight="1" x14ac:dyDescent="0.15">
      <c r="B836" s="17"/>
      <c r="C836" s="17"/>
      <c r="D836" s="17"/>
      <c r="E836" s="17"/>
      <c r="F836" s="2"/>
      <c r="G836" s="2"/>
      <c r="H836" s="75"/>
      <c r="J836" s="74"/>
      <c r="K836" s="17"/>
      <c r="L836" s="74"/>
      <c r="M836" s="1"/>
      <c r="N836" s="1"/>
      <c r="O836" s="1"/>
    </row>
    <row r="837" spans="2:15" ht="16.5" hidden="1" customHeight="1" x14ac:dyDescent="0.15">
      <c r="B837" s="17"/>
      <c r="C837" s="17"/>
      <c r="D837" s="17"/>
      <c r="E837" s="17"/>
      <c r="F837" s="2"/>
      <c r="G837" s="2"/>
      <c r="H837" s="75"/>
      <c r="J837" s="74"/>
      <c r="K837" s="17"/>
      <c r="L837" s="74"/>
      <c r="M837" s="1"/>
      <c r="N837" s="1"/>
      <c r="O837" s="1"/>
    </row>
    <row r="838" spans="2:15" ht="16.5" hidden="1" customHeight="1" x14ac:dyDescent="0.15">
      <c r="B838" s="17"/>
      <c r="C838" s="17"/>
      <c r="D838" s="17"/>
      <c r="E838" s="17"/>
      <c r="F838" s="2"/>
      <c r="G838" s="2"/>
      <c r="H838" s="75"/>
      <c r="J838" s="74"/>
      <c r="K838" s="17"/>
      <c r="L838" s="74"/>
      <c r="M838" s="1"/>
      <c r="N838" s="1"/>
      <c r="O838" s="1"/>
    </row>
    <row r="839" spans="2:15" ht="16.5" hidden="1" customHeight="1" x14ac:dyDescent="0.15">
      <c r="B839" s="17"/>
      <c r="C839" s="17"/>
      <c r="D839" s="17"/>
      <c r="E839" s="17"/>
      <c r="F839" s="2"/>
      <c r="G839" s="2"/>
      <c r="H839" s="75"/>
      <c r="J839" s="74"/>
      <c r="K839" s="17"/>
      <c r="L839" s="74"/>
      <c r="M839" s="1"/>
      <c r="N839" s="1"/>
      <c r="O839" s="1"/>
    </row>
    <row r="840" spans="2:15" ht="16.5" hidden="1" customHeight="1" x14ac:dyDescent="0.15">
      <c r="B840" s="17"/>
      <c r="C840" s="17"/>
      <c r="D840" s="17"/>
      <c r="E840" s="17"/>
      <c r="F840" s="2"/>
      <c r="G840" s="2"/>
      <c r="H840" s="75"/>
      <c r="J840" s="74"/>
      <c r="K840" s="17"/>
      <c r="L840" s="74"/>
      <c r="M840" s="1"/>
      <c r="N840" s="1"/>
      <c r="O840" s="1"/>
    </row>
    <row r="841" spans="2:15" ht="16.5" hidden="1" customHeight="1" x14ac:dyDescent="0.15">
      <c r="B841" s="17"/>
      <c r="C841" s="17"/>
      <c r="D841" s="17"/>
      <c r="E841" s="17"/>
      <c r="F841" s="2"/>
      <c r="G841" s="2"/>
      <c r="H841" s="75"/>
      <c r="J841" s="74"/>
      <c r="K841" s="17"/>
      <c r="L841" s="74"/>
      <c r="M841" s="1"/>
      <c r="N841" s="1"/>
      <c r="O841" s="1"/>
    </row>
    <row r="842" spans="2:15" ht="16.5" hidden="1" customHeight="1" x14ac:dyDescent="0.15">
      <c r="B842" s="17"/>
      <c r="C842" s="17"/>
      <c r="D842" s="17"/>
      <c r="E842" s="17"/>
      <c r="F842" s="2"/>
      <c r="G842" s="2"/>
      <c r="H842" s="75"/>
      <c r="J842" s="74"/>
      <c r="K842" s="17"/>
      <c r="L842" s="74"/>
      <c r="M842" s="1"/>
      <c r="N842" s="1"/>
      <c r="O842" s="1"/>
    </row>
    <row r="843" spans="2:15" ht="16.5" hidden="1" customHeight="1" x14ac:dyDescent="0.15">
      <c r="B843" s="17"/>
      <c r="C843" s="17"/>
      <c r="D843" s="17"/>
      <c r="E843" s="17"/>
      <c r="F843" s="2"/>
      <c r="G843" s="2"/>
      <c r="H843" s="75"/>
      <c r="J843" s="74"/>
      <c r="K843" s="17"/>
      <c r="L843" s="74"/>
      <c r="M843" s="1"/>
      <c r="N843" s="1"/>
      <c r="O843" s="1"/>
    </row>
    <row r="844" spans="2:15" ht="16.5" hidden="1" customHeight="1" x14ac:dyDescent="0.15">
      <c r="B844" s="17"/>
      <c r="C844" s="17"/>
      <c r="D844" s="17"/>
      <c r="E844" s="17"/>
      <c r="F844" s="2"/>
      <c r="G844" s="2"/>
      <c r="H844" s="75"/>
      <c r="J844" s="74"/>
      <c r="K844" s="17"/>
      <c r="L844" s="74"/>
      <c r="M844" s="1"/>
      <c r="N844" s="1"/>
      <c r="O844" s="1"/>
    </row>
    <row r="845" spans="2:15" ht="16.5" hidden="1" customHeight="1" x14ac:dyDescent="0.15">
      <c r="B845" s="17"/>
      <c r="C845" s="17"/>
      <c r="D845" s="17"/>
      <c r="E845" s="17"/>
      <c r="F845" s="2"/>
      <c r="G845" s="2"/>
      <c r="H845" s="75"/>
      <c r="J845" s="74"/>
      <c r="K845" s="17"/>
      <c r="L845" s="74"/>
      <c r="M845" s="1"/>
      <c r="N845" s="1"/>
      <c r="O845" s="1"/>
    </row>
    <row r="846" spans="2:15" ht="16.5" hidden="1" customHeight="1" x14ac:dyDescent="0.15">
      <c r="B846" s="17"/>
      <c r="C846" s="17"/>
      <c r="D846" s="17"/>
      <c r="E846" s="17"/>
      <c r="F846" s="2"/>
      <c r="G846" s="2"/>
      <c r="H846" s="75"/>
      <c r="J846" s="74"/>
      <c r="K846" s="17"/>
      <c r="L846" s="74"/>
      <c r="M846" s="1"/>
      <c r="N846" s="1"/>
      <c r="O846" s="1"/>
    </row>
    <row r="847" spans="2:15" ht="16.5" hidden="1" customHeight="1" x14ac:dyDescent="0.15">
      <c r="B847" s="17"/>
      <c r="C847" s="17"/>
      <c r="D847" s="17"/>
      <c r="E847" s="17"/>
      <c r="F847" s="2"/>
      <c r="G847" s="2"/>
      <c r="H847" s="75"/>
      <c r="J847" s="74"/>
      <c r="K847" s="17"/>
      <c r="L847" s="74"/>
      <c r="M847" s="1"/>
      <c r="N847" s="1"/>
      <c r="O847" s="1"/>
    </row>
    <row r="848" spans="2:15" ht="16.5" hidden="1" customHeight="1" x14ac:dyDescent="0.15">
      <c r="B848" s="17"/>
      <c r="C848" s="17"/>
      <c r="D848" s="17"/>
      <c r="E848" s="17"/>
      <c r="F848" s="2"/>
      <c r="G848" s="2"/>
      <c r="H848" s="75"/>
      <c r="J848" s="74"/>
      <c r="K848" s="17"/>
      <c r="L848" s="74"/>
      <c r="M848" s="1"/>
      <c r="N848" s="1"/>
      <c r="O848" s="1"/>
    </row>
    <row r="849" spans="2:15" ht="16.5" hidden="1" customHeight="1" x14ac:dyDescent="0.15">
      <c r="B849" s="17"/>
      <c r="C849" s="17"/>
      <c r="D849" s="17"/>
      <c r="E849" s="17"/>
      <c r="F849" s="2"/>
      <c r="G849" s="2"/>
      <c r="H849" s="75"/>
      <c r="J849" s="74"/>
      <c r="K849" s="17"/>
      <c r="L849" s="74"/>
      <c r="M849" s="1"/>
      <c r="N849" s="1"/>
      <c r="O849" s="1"/>
    </row>
    <row r="850" spans="2:15" ht="16.5" hidden="1" customHeight="1" x14ac:dyDescent="0.15">
      <c r="B850" s="17"/>
      <c r="C850" s="17"/>
      <c r="D850" s="17"/>
      <c r="E850" s="17"/>
      <c r="F850" s="2"/>
      <c r="G850" s="2"/>
      <c r="H850" s="75"/>
      <c r="J850" s="74"/>
      <c r="K850" s="17"/>
      <c r="L850" s="74"/>
      <c r="M850" s="1"/>
      <c r="N850" s="1"/>
      <c r="O850" s="1"/>
    </row>
    <row r="851" spans="2:15" ht="16.5" hidden="1" customHeight="1" x14ac:dyDescent="0.15">
      <c r="B851" s="17"/>
      <c r="C851" s="17"/>
      <c r="D851" s="17"/>
      <c r="E851" s="17"/>
      <c r="F851" s="2"/>
      <c r="G851" s="2"/>
      <c r="H851" s="75"/>
      <c r="J851" s="74"/>
      <c r="K851" s="17"/>
      <c r="L851" s="74"/>
      <c r="M851" s="1"/>
      <c r="N851" s="1"/>
      <c r="O851" s="1"/>
    </row>
    <row r="852" spans="2:15" ht="16.5" hidden="1" customHeight="1" x14ac:dyDescent="0.15">
      <c r="B852" s="17"/>
      <c r="C852" s="17"/>
      <c r="D852" s="17"/>
      <c r="E852" s="17"/>
      <c r="F852" s="2"/>
      <c r="G852" s="2"/>
      <c r="H852" s="75"/>
      <c r="J852" s="74"/>
      <c r="K852" s="17"/>
      <c r="L852" s="74"/>
      <c r="M852" s="1"/>
      <c r="N852" s="1"/>
      <c r="O852" s="1"/>
    </row>
    <row r="853" spans="2:15" ht="16.5" hidden="1" customHeight="1" x14ac:dyDescent="0.15">
      <c r="B853" s="17"/>
      <c r="C853" s="17"/>
      <c r="D853" s="17"/>
      <c r="E853" s="17"/>
      <c r="F853" s="2"/>
      <c r="G853" s="2"/>
      <c r="H853" s="75"/>
      <c r="J853" s="74"/>
      <c r="K853" s="17"/>
      <c r="L853" s="74"/>
      <c r="M853" s="1"/>
      <c r="N853" s="1"/>
      <c r="O853" s="1"/>
    </row>
    <row r="854" spans="2:15" ht="16.5" hidden="1" customHeight="1" x14ac:dyDescent="0.15">
      <c r="B854" s="17"/>
      <c r="C854" s="17"/>
      <c r="D854" s="17"/>
      <c r="E854" s="17"/>
      <c r="F854" s="2"/>
      <c r="G854" s="2"/>
      <c r="H854" s="75"/>
      <c r="J854" s="74"/>
      <c r="K854" s="17"/>
      <c r="L854" s="74"/>
      <c r="M854" s="1"/>
      <c r="N854" s="1"/>
      <c r="O854" s="1"/>
    </row>
    <row r="855" spans="2:15" ht="16.5" hidden="1" customHeight="1" x14ac:dyDescent="0.15">
      <c r="B855" s="17"/>
      <c r="C855" s="17"/>
      <c r="D855" s="17"/>
      <c r="E855" s="17"/>
      <c r="F855" s="2"/>
      <c r="G855" s="2"/>
      <c r="H855" s="75"/>
      <c r="J855" s="74"/>
      <c r="K855" s="17"/>
      <c r="L855" s="74"/>
      <c r="M855" s="1"/>
      <c r="N855" s="1"/>
      <c r="O855" s="1"/>
    </row>
    <row r="856" spans="2:15" ht="16.5" hidden="1" customHeight="1" x14ac:dyDescent="0.15">
      <c r="B856" s="17"/>
      <c r="C856" s="17"/>
      <c r="D856" s="17"/>
      <c r="E856" s="17"/>
      <c r="F856" s="2"/>
      <c r="G856" s="2"/>
      <c r="H856" s="75"/>
      <c r="J856" s="74"/>
      <c r="K856" s="17"/>
      <c r="L856" s="74"/>
      <c r="M856" s="1"/>
      <c r="N856" s="1"/>
      <c r="O856" s="1"/>
    </row>
    <row r="857" spans="2:15" ht="16.5" hidden="1" customHeight="1" x14ac:dyDescent="0.15">
      <c r="B857" s="17"/>
      <c r="C857" s="17"/>
      <c r="D857" s="17"/>
      <c r="E857" s="17"/>
      <c r="F857" s="2"/>
      <c r="G857" s="2"/>
      <c r="H857" s="75"/>
      <c r="J857" s="74"/>
      <c r="K857" s="17"/>
      <c r="L857" s="74"/>
      <c r="M857" s="1"/>
      <c r="N857" s="1"/>
      <c r="O857" s="1"/>
    </row>
    <row r="858" spans="2:15" ht="16.5" hidden="1" customHeight="1" x14ac:dyDescent="0.15">
      <c r="B858" s="17"/>
      <c r="C858" s="17"/>
      <c r="D858" s="17"/>
      <c r="E858" s="17"/>
      <c r="F858" s="2"/>
      <c r="G858" s="2"/>
      <c r="H858" s="75"/>
      <c r="J858" s="74"/>
      <c r="K858" s="17"/>
      <c r="L858" s="74"/>
      <c r="M858" s="1"/>
      <c r="N858" s="1"/>
      <c r="O858" s="1"/>
    </row>
    <row r="859" spans="2:15" ht="16.5" hidden="1" customHeight="1" x14ac:dyDescent="0.15">
      <c r="B859" s="17"/>
      <c r="C859" s="17"/>
      <c r="D859" s="17"/>
      <c r="E859" s="17"/>
      <c r="F859" s="2"/>
      <c r="G859" s="2"/>
      <c r="H859" s="75"/>
      <c r="J859" s="74"/>
      <c r="K859" s="17"/>
      <c r="L859" s="74"/>
      <c r="M859" s="1"/>
      <c r="N859" s="1"/>
      <c r="O859" s="1"/>
    </row>
    <row r="860" spans="2:15" ht="16.5" hidden="1" customHeight="1" x14ac:dyDescent="0.15">
      <c r="B860" s="17"/>
      <c r="C860" s="17"/>
      <c r="D860" s="17"/>
      <c r="E860" s="17"/>
      <c r="F860" s="2"/>
      <c r="G860" s="2"/>
      <c r="H860" s="75"/>
      <c r="J860" s="74"/>
      <c r="K860" s="17"/>
      <c r="L860" s="74"/>
      <c r="M860" s="1"/>
      <c r="N860" s="1"/>
      <c r="O860" s="1"/>
    </row>
    <row r="861" spans="2:15" ht="16.5" hidden="1" customHeight="1" x14ac:dyDescent="0.15">
      <c r="B861" s="17"/>
      <c r="C861" s="17"/>
      <c r="D861" s="17"/>
      <c r="E861" s="17"/>
      <c r="F861" s="2"/>
      <c r="G861" s="2"/>
      <c r="H861" s="75"/>
      <c r="J861" s="74"/>
      <c r="K861" s="17"/>
      <c r="L861" s="74"/>
      <c r="M861" s="1"/>
      <c r="N861" s="1"/>
      <c r="O861" s="1"/>
    </row>
    <row r="862" spans="2:15" ht="16.5" hidden="1" customHeight="1" x14ac:dyDescent="0.15">
      <c r="B862" s="17"/>
      <c r="C862" s="17"/>
      <c r="D862" s="17"/>
      <c r="E862" s="17"/>
      <c r="F862" s="2"/>
      <c r="G862" s="2"/>
      <c r="H862" s="75"/>
      <c r="J862" s="74"/>
      <c r="K862" s="17"/>
      <c r="L862" s="74"/>
      <c r="M862" s="1"/>
      <c r="N862" s="1"/>
      <c r="O862" s="1"/>
    </row>
    <row r="863" spans="2:15" ht="16.5" hidden="1" customHeight="1" x14ac:dyDescent="0.15">
      <c r="B863" s="17"/>
      <c r="C863" s="17"/>
      <c r="D863" s="17"/>
      <c r="E863" s="17"/>
      <c r="F863" s="2"/>
      <c r="G863" s="2"/>
      <c r="H863" s="75"/>
      <c r="J863" s="74"/>
      <c r="K863" s="17"/>
      <c r="L863" s="74"/>
      <c r="M863" s="1"/>
      <c r="N863" s="1"/>
      <c r="O863" s="1"/>
    </row>
    <row r="864" spans="2:15" ht="16.5" hidden="1" customHeight="1" x14ac:dyDescent="0.15">
      <c r="B864" s="17"/>
      <c r="C864" s="17"/>
      <c r="D864" s="17"/>
      <c r="E864" s="17"/>
      <c r="F864" s="2"/>
      <c r="G864" s="2"/>
      <c r="H864" s="75"/>
      <c r="J864" s="74"/>
      <c r="K864" s="17"/>
      <c r="L864" s="74"/>
      <c r="M864" s="1"/>
      <c r="N864" s="1"/>
      <c r="O864" s="1"/>
    </row>
    <row r="865" spans="2:15" ht="16.5" hidden="1" customHeight="1" x14ac:dyDescent="0.15">
      <c r="B865" s="17"/>
      <c r="C865" s="17"/>
      <c r="D865" s="17"/>
      <c r="E865" s="17"/>
      <c r="F865" s="2"/>
      <c r="G865" s="2"/>
      <c r="H865" s="75"/>
      <c r="J865" s="74"/>
      <c r="K865" s="17"/>
      <c r="L865" s="74"/>
      <c r="M865" s="1"/>
      <c r="N865" s="1"/>
      <c r="O865" s="1"/>
    </row>
    <row r="866" spans="2:15" ht="16.5" hidden="1" customHeight="1" x14ac:dyDescent="0.15">
      <c r="B866" s="17"/>
      <c r="C866" s="17"/>
      <c r="D866" s="17"/>
      <c r="E866" s="17"/>
      <c r="F866" s="2"/>
      <c r="G866" s="2"/>
      <c r="H866" s="75"/>
      <c r="J866" s="74"/>
      <c r="K866" s="17"/>
      <c r="L866" s="74"/>
      <c r="M866" s="1"/>
      <c r="N866" s="1"/>
      <c r="O866" s="1"/>
    </row>
    <row r="867" spans="2:15" ht="16.5" hidden="1" customHeight="1" x14ac:dyDescent="0.15">
      <c r="B867" s="17"/>
      <c r="C867" s="17"/>
      <c r="D867" s="17"/>
      <c r="E867" s="17"/>
      <c r="F867" s="2"/>
      <c r="G867" s="2"/>
      <c r="H867" s="75"/>
      <c r="J867" s="74"/>
      <c r="K867" s="17"/>
      <c r="L867" s="74"/>
      <c r="M867" s="1"/>
      <c r="N867" s="1"/>
      <c r="O867" s="1"/>
    </row>
    <row r="868" spans="2:15" ht="16.5" hidden="1" customHeight="1" x14ac:dyDescent="0.15">
      <c r="B868" s="17"/>
      <c r="C868" s="17"/>
      <c r="D868" s="17"/>
      <c r="E868" s="17"/>
      <c r="F868" s="2"/>
      <c r="G868" s="2"/>
      <c r="H868" s="75"/>
      <c r="J868" s="74"/>
      <c r="K868" s="17"/>
      <c r="L868" s="74"/>
      <c r="M868" s="1"/>
      <c r="N868" s="1"/>
      <c r="O868" s="1"/>
    </row>
    <row r="869" spans="2:15" ht="16.5" hidden="1" customHeight="1" x14ac:dyDescent="0.15">
      <c r="B869" s="17"/>
      <c r="C869" s="17"/>
      <c r="D869" s="17"/>
      <c r="E869" s="17"/>
      <c r="F869" s="2"/>
      <c r="G869" s="2"/>
      <c r="H869" s="75"/>
      <c r="J869" s="74"/>
      <c r="K869" s="17"/>
      <c r="L869" s="74"/>
      <c r="M869" s="1"/>
      <c r="N869" s="1"/>
      <c r="O869" s="1"/>
    </row>
    <row r="870" spans="2:15" ht="16.5" hidden="1" customHeight="1" x14ac:dyDescent="0.15">
      <c r="B870" s="17"/>
      <c r="C870" s="17"/>
      <c r="D870" s="17"/>
      <c r="E870" s="17"/>
      <c r="F870" s="2"/>
      <c r="G870" s="2"/>
      <c r="H870" s="75"/>
      <c r="J870" s="74"/>
      <c r="K870" s="17"/>
      <c r="L870" s="74"/>
      <c r="M870" s="1"/>
      <c r="N870" s="1"/>
      <c r="O870" s="1"/>
    </row>
    <row r="871" spans="2:15" ht="16.5" hidden="1" customHeight="1" x14ac:dyDescent="0.15">
      <c r="B871" s="17"/>
      <c r="C871" s="17"/>
      <c r="D871" s="17"/>
      <c r="E871" s="17"/>
      <c r="F871" s="2"/>
      <c r="G871" s="2"/>
      <c r="H871" s="75"/>
      <c r="J871" s="74"/>
      <c r="K871" s="17"/>
      <c r="L871" s="74"/>
      <c r="M871" s="1"/>
      <c r="N871" s="1"/>
      <c r="O871" s="1"/>
    </row>
    <row r="872" spans="2:15" ht="16.5" hidden="1" customHeight="1" x14ac:dyDescent="0.15">
      <c r="B872" s="17"/>
      <c r="C872" s="17"/>
      <c r="D872" s="17"/>
      <c r="E872" s="17"/>
      <c r="F872" s="2"/>
      <c r="G872" s="2"/>
      <c r="H872" s="75"/>
      <c r="J872" s="74"/>
      <c r="K872" s="17"/>
      <c r="L872" s="74"/>
      <c r="M872" s="1"/>
      <c r="N872" s="1"/>
      <c r="O872" s="1"/>
    </row>
    <row r="873" spans="2:15" ht="16.5" hidden="1" customHeight="1" x14ac:dyDescent="0.15">
      <c r="B873" s="17"/>
      <c r="C873" s="17"/>
      <c r="D873" s="17"/>
      <c r="E873" s="17"/>
      <c r="F873" s="2"/>
      <c r="G873" s="2"/>
      <c r="H873" s="75"/>
      <c r="J873" s="74"/>
      <c r="K873" s="17"/>
      <c r="L873" s="74"/>
      <c r="M873" s="1"/>
      <c r="N873" s="1"/>
      <c r="O873" s="1"/>
    </row>
    <row r="874" spans="2:15" ht="16.5" hidden="1" customHeight="1" x14ac:dyDescent="0.15">
      <c r="B874" s="17"/>
      <c r="C874" s="17"/>
      <c r="D874" s="17"/>
      <c r="E874" s="17"/>
      <c r="F874" s="2"/>
      <c r="G874" s="2"/>
      <c r="H874" s="75"/>
      <c r="J874" s="74"/>
      <c r="K874" s="17"/>
      <c r="L874" s="74"/>
      <c r="M874" s="1"/>
      <c r="N874" s="1"/>
      <c r="O874" s="1"/>
    </row>
    <row r="875" spans="2:15" ht="16.5" hidden="1" customHeight="1" x14ac:dyDescent="0.15">
      <c r="B875" s="17"/>
      <c r="C875" s="17"/>
      <c r="D875" s="17"/>
      <c r="E875" s="17"/>
      <c r="F875" s="2"/>
      <c r="G875" s="2"/>
      <c r="H875" s="75"/>
      <c r="J875" s="74"/>
      <c r="K875" s="17"/>
      <c r="L875" s="74"/>
      <c r="M875" s="1"/>
      <c r="N875" s="1"/>
      <c r="O875" s="1"/>
    </row>
    <row r="876" spans="2:15" ht="16.5" hidden="1" customHeight="1" x14ac:dyDescent="0.15">
      <c r="B876" s="17"/>
      <c r="C876" s="17"/>
      <c r="D876" s="17"/>
      <c r="E876" s="17"/>
      <c r="F876" s="2"/>
      <c r="G876" s="2"/>
      <c r="H876" s="75"/>
      <c r="J876" s="74"/>
      <c r="K876" s="17"/>
      <c r="L876" s="74"/>
      <c r="M876" s="1"/>
      <c r="N876" s="1"/>
      <c r="O876" s="1"/>
    </row>
    <row r="877" spans="2:15" ht="16.5" hidden="1" customHeight="1" x14ac:dyDescent="0.15">
      <c r="B877" s="17"/>
      <c r="C877" s="17"/>
      <c r="D877" s="17"/>
      <c r="E877" s="17"/>
      <c r="F877" s="2"/>
      <c r="G877" s="2"/>
      <c r="H877" s="75"/>
      <c r="J877" s="74"/>
      <c r="K877" s="17"/>
      <c r="L877" s="74"/>
      <c r="M877" s="1"/>
      <c r="N877" s="1"/>
      <c r="O877" s="1"/>
    </row>
    <row r="878" spans="2:15" ht="16.5" hidden="1" customHeight="1" x14ac:dyDescent="0.15">
      <c r="B878" s="17"/>
      <c r="C878" s="17"/>
      <c r="D878" s="17"/>
      <c r="E878" s="17"/>
      <c r="F878" s="2"/>
      <c r="G878" s="2"/>
      <c r="H878" s="75"/>
      <c r="J878" s="74"/>
      <c r="K878" s="17"/>
      <c r="L878" s="74"/>
      <c r="M878" s="1"/>
      <c r="N878" s="1"/>
      <c r="O878" s="1"/>
    </row>
    <row r="879" spans="2:15" ht="16.5" hidden="1" customHeight="1" x14ac:dyDescent="0.15">
      <c r="B879" s="17"/>
      <c r="C879" s="17"/>
      <c r="D879" s="17"/>
      <c r="E879" s="17"/>
      <c r="F879" s="2"/>
      <c r="G879" s="2"/>
      <c r="H879" s="75"/>
      <c r="J879" s="74"/>
      <c r="K879" s="17"/>
      <c r="L879" s="74"/>
      <c r="M879" s="1"/>
      <c r="N879" s="1"/>
      <c r="O879" s="1"/>
    </row>
    <row r="880" spans="2:15" ht="16.5" hidden="1" customHeight="1" x14ac:dyDescent="0.15">
      <c r="B880" s="17"/>
      <c r="C880" s="17"/>
      <c r="D880" s="17"/>
      <c r="E880" s="17"/>
      <c r="F880" s="2"/>
      <c r="G880" s="2"/>
      <c r="H880" s="75"/>
      <c r="J880" s="74"/>
      <c r="K880" s="17"/>
      <c r="L880" s="74"/>
      <c r="M880" s="1"/>
      <c r="N880" s="1"/>
      <c r="O880" s="1"/>
    </row>
    <row r="881" spans="2:15" ht="16.5" hidden="1" customHeight="1" x14ac:dyDescent="0.15">
      <c r="B881" s="17"/>
      <c r="C881" s="17"/>
      <c r="D881" s="17"/>
      <c r="E881" s="17"/>
      <c r="F881" s="2"/>
      <c r="G881" s="2"/>
      <c r="H881" s="75"/>
      <c r="J881" s="74"/>
      <c r="K881" s="17"/>
      <c r="L881" s="74"/>
      <c r="M881" s="1"/>
      <c r="N881" s="1"/>
      <c r="O881" s="1"/>
    </row>
    <row r="882" spans="2:15" ht="16.5" hidden="1" customHeight="1" x14ac:dyDescent="0.15">
      <c r="B882" s="17"/>
      <c r="C882" s="17"/>
      <c r="D882" s="17"/>
      <c r="E882" s="17"/>
      <c r="F882" s="2"/>
      <c r="G882" s="2"/>
      <c r="H882" s="75"/>
      <c r="J882" s="74"/>
      <c r="K882" s="17"/>
      <c r="L882" s="74"/>
      <c r="M882" s="1"/>
      <c r="N882" s="1"/>
      <c r="O882" s="1"/>
    </row>
    <row r="883" spans="2:15" ht="16.5" hidden="1" customHeight="1" x14ac:dyDescent="0.15">
      <c r="B883" s="17"/>
      <c r="C883" s="17"/>
      <c r="D883" s="17"/>
      <c r="E883" s="17"/>
      <c r="F883" s="2"/>
      <c r="G883" s="2"/>
      <c r="H883" s="75"/>
      <c r="J883" s="74"/>
      <c r="K883" s="17"/>
      <c r="L883" s="74"/>
      <c r="M883" s="1"/>
      <c r="N883" s="1"/>
      <c r="O883" s="1"/>
    </row>
    <row r="884" spans="2:15" ht="16.5" hidden="1" customHeight="1" x14ac:dyDescent="0.15">
      <c r="B884" s="17"/>
      <c r="C884" s="17"/>
      <c r="D884" s="17"/>
      <c r="E884" s="17"/>
      <c r="F884" s="2"/>
      <c r="G884" s="2"/>
      <c r="H884" s="75"/>
      <c r="J884" s="74"/>
      <c r="K884" s="17"/>
      <c r="L884" s="74"/>
      <c r="M884" s="1"/>
      <c r="N884" s="1"/>
      <c r="O884" s="1"/>
    </row>
    <row r="885" spans="2:15" ht="16.5" hidden="1" customHeight="1" x14ac:dyDescent="0.15">
      <c r="B885" s="17"/>
      <c r="C885" s="17"/>
      <c r="D885" s="17"/>
      <c r="E885" s="17"/>
      <c r="F885" s="2"/>
      <c r="G885" s="2"/>
      <c r="H885" s="75"/>
      <c r="J885" s="74"/>
      <c r="K885" s="17"/>
      <c r="L885" s="74"/>
      <c r="M885" s="1"/>
      <c r="N885" s="1"/>
      <c r="O885" s="1"/>
    </row>
    <row r="886" spans="2:15" ht="16.5" hidden="1" customHeight="1" x14ac:dyDescent="0.15">
      <c r="B886" s="17"/>
      <c r="C886" s="17"/>
      <c r="D886" s="17"/>
      <c r="E886" s="17"/>
      <c r="F886" s="2"/>
      <c r="G886" s="2"/>
      <c r="H886" s="75"/>
      <c r="J886" s="74"/>
      <c r="K886" s="17"/>
      <c r="L886" s="74"/>
      <c r="M886" s="1"/>
      <c r="N886" s="1"/>
      <c r="O886" s="1"/>
    </row>
    <row r="887" spans="2:15" ht="16.5" hidden="1" customHeight="1" x14ac:dyDescent="0.15">
      <c r="B887" s="17"/>
      <c r="C887" s="17"/>
      <c r="D887" s="17"/>
      <c r="E887" s="17"/>
      <c r="F887" s="2"/>
      <c r="G887" s="2"/>
      <c r="H887" s="75"/>
      <c r="J887" s="74"/>
      <c r="K887" s="17"/>
      <c r="L887" s="74"/>
      <c r="M887" s="1"/>
      <c r="N887" s="1"/>
      <c r="O887" s="1"/>
    </row>
    <row r="888" spans="2:15" ht="16.5" hidden="1" customHeight="1" x14ac:dyDescent="0.15">
      <c r="B888" s="17"/>
      <c r="C888" s="17"/>
      <c r="D888" s="17"/>
      <c r="E888" s="17"/>
      <c r="F888" s="2"/>
      <c r="G888" s="2"/>
      <c r="H888" s="75"/>
      <c r="J888" s="74"/>
      <c r="K888" s="17"/>
      <c r="L888" s="74"/>
      <c r="M888" s="1"/>
      <c r="N888" s="1"/>
      <c r="O888" s="1"/>
    </row>
    <row r="889" spans="2:15" ht="16.5" hidden="1" customHeight="1" x14ac:dyDescent="0.15">
      <c r="B889" s="17"/>
      <c r="C889" s="17"/>
      <c r="D889" s="17"/>
      <c r="E889" s="17"/>
      <c r="F889" s="2"/>
      <c r="G889" s="2"/>
      <c r="H889" s="75"/>
      <c r="J889" s="74"/>
      <c r="K889" s="17"/>
      <c r="L889" s="74"/>
      <c r="M889" s="1"/>
      <c r="N889" s="1"/>
      <c r="O889" s="1"/>
    </row>
    <row r="890" spans="2:15" ht="16.5" hidden="1" customHeight="1" x14ac:dyDescent="0.15">
      <c r="B890" s="17"/>
      <c r="C890" s="17"/>
      <c r="D890" s="17"/>
      <c r="E890" s="17"/>
      <c r="F890" s="2"/>
      <c r="G890" s="2"/>
      <c r="H890" s="75"/>
      <c r="J890" s="74"/>
      <c r="K890" s="17"/>
      <c r="L890" s="74"/>
      <c r="M890" s="1"/>
      <c r="N890" s="1"/>
      <c r="O890" s="1"/>
    </row>
    <row r="891" spans="2:15" ht="16.5" hidden="1" customHeight="1" x14ac:dyDescent="0.15">
      <c r="B891" s="17"/>
      <c r="C891" s="17"/>
      <c r="D891" s="17"/>
      <c r="E891" s="17"/>
      <c r="F891" s="2"/>
      <c r="G891" s="2"/>
      <c r="H891" s="75"/>
      <c r="J891" s="74"/>
      <c r="K891" s="17"/>
      <c r="L891" s="74"/>
      <c r="M891" s="1"/>
      <c r="N891" s="1"/>
      <c r="O891" s="1"/>
    </row>
    <row r="892" spans="2:15" ht="16.5" hidden="1" customHeight="1" x14ac:dyDescent="0.15">
      <c r="B892" s="17"/>
      <c r="C892" s="17"/>
      <c r="D892" s="17"/>
      <c r="E892" s="17"/>
      <c r="F892" s="2"/>
      <c r="G892" s="2"/>
      <c r="H892" s="75"/>
      <c r="J892" s="74"/>
      <c r="K892" s="17"/>
      <c r="L892" s="74"/>
      <c r="M892" s="1"/>
      <c r="N892" s="1"/>
      <c r="O892" s="1"/>
    </row>
    <row r="893" spans="2:15" ht="16.5" hidden="1" customHeight="1" x14ac:dyDescent="0.15">
      <c r="B893" s="17"/>
      <c r="C893" s="17"/>
      <c r="D893" s="17"/>
      <c r="E893" s="17"/>
      <c r="F893" s="2"/>
      <c r="G893" s="2"/>
      <c r="H893" s="75"/>
      <c r="J893" s="74"/>
      <c r="K893" s="17"/>
      <c r="L893" s="74"/>
      <c r="M893" s="1"/>
      <c r="N893" s="1"/>
      <c r="O893" s="1"/>
    </row>
    <row r="894" spans="2:15" ht="16.5" hidden="1" customHeight="1" x14ac:dyDescent="0.15">
      <c r="B894" s="17"/>
      <c r="C894" s="17"/>
      <c r="D894" s="17"/>
      <c r="E894" s="17"/>
      <c r="F894" s="2"/>
      <c r="G894" s="2"/>
      <c r="H894" s="75"/>
      <c r="J894" s="74"/>
      <c r="K894" s="17"/>
      <c r="L894" s="74"/>
      <c r="M894" s="1"/>
      <c r="N894" s="1"/>
      <c r="O894" s="1"/>
    </row>
    <row r="895" spans="2:15" ht="16.5" hidden="1" customHeight="1" x14ac:dyDescent="0.15">
      <c r="B895" s="17"/>
      <c r="C895" s="17"/>
      <c r="D895" s="17"/>
      <c r="E895" s="17"/>
      <c r="F895" s="2"/>
      <c r="G895" s="2"/>
      <c r="H895" s="75"/>
      <c r="J895" s="74"/>
      <c r="K895" s="17"/>
      <c r="L895" s="74"/>
      <c r="M895" s="1"/>
      <c r="N895" s="1"/>
      <c r="O895" s="1"/>
    </row>
    <row r="896" spans="2:15" ht="16.5" hidden="1" customHeight="1" x14ac:dyDescent="0.15">
      <c r="B896" s="17"/>
      <c r="C896" s="17"/>
      <c r="D896" s="17"/>
      <c r="E896" s="17"/>
      <c r="F896" s="2"/>
      <c r="G896" s="2"/>
      <c r="H896" s="75"/>
      <c r="J896" s="74"/>
      <c r="K896" s="17"/>
      <c r="L896" s="74"/>
      <c r="M896" s="1"/>
      <c r="N896" s="1"/>
      <c r="O896" s="1"/>
    </row>
    <row r="897" spans="2:15" ht="16.5" hidden="1" customHeight="1" x14ac:dyDescent="0.15">
      <c r="B897" s="17"/>
      <c r="C897" s="17"/>
      <c r="D897" s="17"/>
      <c r="E897" s="17"/>
      <c r="F897" s="2"/>
      <c r="G897" s="2"/>
      <c r="H897" s="75"/>
      <c r="J897" s="74"/>
      <c r="K897" s="17"/>
      <c r="L897" s="74"/>
      <c r="M897" s="1"/>
      <c r="N897" s="1"/>
      <c r="O897" s="1"/>
    </row>
    <row r="898" spans="2:15" ht="16.5" hidden="1" customHeight="1" x14ac:dyDescent="0.15">
      <c r="B898" s="17"/>
      <c r="C898" s="17"/>
      <c r="D898" s="17"/>
      <c r="E898" s="17"/>
      <c r="F898" s="2"/>
      <c r="G898" s="2"/>
      <c r="H898" s="75"/>
      <c r="J898" s="74"/>
      <c r="K898" s="17"/>
      <c r="L898" s="74"/>
      <c r="M898" s="1"/>
      <c r="N898" s="1"/>
      <c r="O898" s="1"/>
    </row>
    <row r="899" spans="2:15" ht="16.5" hidden="1" customHeight="1" x14ac:dyDescent="0.15">
      <c r="B899" s="17"/>
      <c r="C899" s="17"/>
      <c r="D899" s="17"/>
      <c r="E899" s="17"/>
      <c r="F899" s="2"/>
      <c r="G899" s="2"/>
      <c r="H899" s="75"/>
      <c r="J899" s="74"/>
      <c r="K899" s="17"/>
      <c r="L899" s="74"/>
      <c r="M899" s="1"/>
      <c r="N899" s="1"/>
      <c r="O899" s="1"/>
    </row>
    <row r="900" spans="2:15" ht="16.5" hidden="1" customHeight="1" x14ac:dyDescent="0.15">
      <c r="B900" s="17"/>
      <c r="C900" s="17"/>
      <c r="D900" s="17"/>
      <c r="E900" s="17"/>
      <c r="F900" s="2"/>
      <c r="G900" s="2"/>
      <c r="H900" s="75"/>
      <c r="J900" s="74"/>
      <c r="K900" s="17"/>
      <c r="L900" s="74"/>
      <c r="M900" s="1"/>
      <c r="N900" s="1"/>
      <c r="O900" s="1"/>
    </row>
    <row r="901" spans="2:15" ht="16.5" hidden="1" customHeight="1" x14ac:dyDescent="0.15">
      <c r="B901" s="17"/>
      <c r="C901" s="17"/>
      <c r="D901" s="17"/>
      <c r="E901" s="17"/>
      <c r="F901" s="2"/>
      <c r="G901" s="2"/>
      <c r="H901" s="75"/>
      <c r="J901" s="74"/>
      <c r="K901" s="17"/>
      <c r="L901" s="74"/>
      <c r="M901" s="1"/>
      <c r="N901" s="1"/>
      <c r="O901" s="1"/>
    </row>
    <row r="902" spans="2:15" ht="16.5" hidden="1" customHeight="1" x14ac:dyDescent="0.15">
      <c r="B902" s="17"/>
      <c r="C902" s="17"/>
      <c r="D902" s="17"/>
      <c r="E902" s="17"/>
      <c r="F902" s="2"/>
      <c r="G902" s="2"/>
      <c r="H902" s="75"/>
      <c r="J902" s="74"/>
      <c r="K902" s="17"/>
      <c r="L902" s="74"/>
      <c r="M902" s="1"/>
      <c r="N902" s="1"/>
      <c r="O902" s="1"/>
    </row>
    <row r="903" spans="2:15" ht="16.5" hidden="1" customHeight="1" x14ac:dyDescent="0.15">
      <c r="B903" s="17"/>
      <c r="C903" s="17"/>
      <c r="D903" s="17"/>
      <c r="E903" s="17"/>
      <c r="F903" s="2"/>
      <c r="G903" s="2"/>
      <c r="H903" s="75"/>
      <c r="J903" s="74"/>
      <c r="K903" s="17"/>
      <c r="L903" s="74"/>
      <c r="M903" s="1"/>
      <c r="N903" s="1"/>
      <c r="O903" s="1"/>
    </row>
    <row r="904" spans="2:15" ht="16.5" hidden="1" customHeight="1" x14ac:dyDescent="0.15">
      <c r="B904" s="17"/>
      <c r="C904" s="17"/>
      <c r="D904" s="17"/>
      <c r="E904" s="17"/>
      <c r="F904" s="2"/>
      <c r="G904" s="2"/>
      <c r="H904" s="75"/>
      <c r="J904" s="74"/>
      <c r="K904" s="17"/>
      <c r="L904" s="74"/>
      <c r="M904" s="1"/>
      <c r="N904" s="1"/>
      <c r="O904" s="1"/>
    </row>
    <row r="905" spans="2:15" ht="16.5" hidden="1" customHeight="1" x14ac:dyDescent="0.15">
      <c r="B905" s="17"/>
      <c r="C905" s="17"/>
      <c r="D905" s="17"/>
      <c r="E905" s="17"/>
      <c r="F905" s="2"/>
      <c r="G905" s="2"/>
      <c r="H905" s="75"/>
      <c r="J905" s="74"/>
      <c r="K905" s="17"/>
      <c r="L905" s="74"/>
      <c r="M905" s="1"/>
      <c r="N905" s="1"/>
      <c r="O905" s="1"/>
    </row>
    <row r="906" spans="2:15" ht="16.5" hidden="1" customHeight="1" x14ac:dyDescent="0.15">
      <c r="B906" s="17"/>
      <c r="C906" s="17"/>
      <c r="D906" s="17"/>
      <c r="E906" s="17"/>
      <c r="F906" s="2"/>
      <c r="G906" s="2"/>
      <c r="H906" s="75"/>
      <c r="J906" s="74"/>
      <c r="K906" s="17"/>
      <c r="L906" s="74"/>
      <c r="M906" s="1"/>
      <c r="N906" s="1"/>
      <c r="O906" s="1"/>
    </row>
    <row r="907" spans="2:15" ht="16.5" hidden="1" customHeight="1" x14ac:dyDescent="0.15">
      <c r="B907" s="17"/>
      <c r="C907" s="17"/>
      <c r="D907" s="17"/>
      <c r="E907" s="17"/>
      <c r="F907" s="2"/>
      <c r="G907" s="2"/>
      <c r="H907" s="75"/>
      <c r="J907" s="74"/>
      <c r="K907" s="17"/>
      <c r="L907" s="74"/>
      <c r="M907" s="1"/>
      <c r="N907" s="1"/>
      <c r="O907" s="1"/>
    </row>
    <row r="908" spans="2:15" ht="16.5" hidden="1" customHeight="1" x14ac:dyDescent="0.15">
      <c r="B908" s="17"/>
      <c r="C908" s="17"/>
      <c r="D908" s="17"/>
      <c r="E908" s="17"/>
      <c r="F908" s="2"/>
      <c r="G908" s="2"/>
      <c r="H908" s="75"/>
      <c r="J908" s="74"/>
      <c r="K908" s="17"/>
      <c r="L908" s="74"/>
      <c r="M908" s="1"/>
      <c r="N908" s="1"/>
      <c r="O908" s="1"/>
    </row>
    <row r="909" spans="2:15" ht="16.5" hidden="1" customHeight="1" x14ac:dyDescent="0.15">
      <c r="B909" s="17"/>
      <c r="C909" s="17"/>
      <c r="D909" s="17"/>
      <c r="E909" s="17"/>
      <c r="F909" s="2"/>
      <c r="G909" s="2"/>
      <c r="H909" s="75"/>
      <c r="J909" s="74"/>
      <c r="K909" s="17"/>
      <c r="L909" s="74"/>
      <c r="M909" s="1"/>
      <c r="N909" s="1"/>
      <c r="O909" s="1"/>
    </row>
    <row r="910" spans="2:15" ht="16.5" hidden="1" customHeight="1" x14ac:dyDescent="0.15">
      <c r="B910" s="17"/>
      <c r="C910" s="17"/>
      <c r="D910" s="17"/>
      <c r="E910" s="17"/>
      <c r="F910" s="2"/>
      <c r="G910" s="2"/>
      <c r="H910" s="75"/>
      <c r="J910" s="74"/>
      <c r="K910" s="17"/>
      <c r="L910" s="74"/>
      <c r="M910" s="1"/>
      <c r="N910" s="1"/>
      <c r="O910" s="1"/>
    </row>
    <row r="911" spans="2:15" ht="16.5" hidden="1" customHeight="1" x14ac:dyDescent="0.15">
      <c r="B911" s="17"/>
      <c r="C911" s="17"/>
      <c r="D911" s="17"/>
      <c r="E911" s="17"/>
      <c r="F911" s="2"/>
      <c r="G911" s="2"/>
      <c r="H911" s="75"/>
      <c r="J911" s="74"/>
      <c r="K911" s="17"/>
      <c r="L911" s="74"/>
      <c r="M911" s="1"/>
      <c r="N911" s="1"/>
      <c r="O911" s="1"/>
    </row>
    <row r="912" spans="2:15" ht="16.5" hidden="1" customHeight="1" x14ac:dyDescent="0.15">
      <c r="B912" s="17"/>
      <c r="C912" s="17"/>
      <c r="D912" s="17"/>
      <c r="E912" s="17"/>
      <c r="F912" s="2"/>
      <c r="G912" s="2"/>
      <c r="H912" s="75"/>
      <c r="J912" s="74"/>
      <c r="K912" s="17"/>
      <c r="L912" s="74"/>
      <c r="M912" s="1"/>
      <c r="N912" s="1"/>
      <c r="O912" s="1"/>
    </row>
    <row r="913" spans="2:15" ht="16.5" hidden="1" customHeight="1" x14ac:dyDescent="0.15">
      <c r="B913" s="17"/>
      <c r="C913" s="17"/>
      <c r="D913" s="17"/>
      <c r="E913" s="17"/>
      <c r="F913" s="2"/>
      <c r="G913" s="2"/>
      <c r="H913" s="75"/>
      <c r="J913" s="74"/>
      <c r="K913" s="17"/>
      <c r="L913" s="74"/>
      <c r="M913" s="1"/>
      <c r="N913" s="1"/>
      <c r="O913" s="1"/>
    </row>
    <row r="914" spans="2:15" ht="16.5" hidden="1" customHeight="1" x14ac:dyDescent="0.15">
      <c r="B914" s="17"/>
      <c r="C914" s="17"/>
      <c r="D914" s="17"/>
      <c r="E914" s="17"/>
      <c r="F914" s="2"/>
      <c r="G914" s="2"/>
      <c r="H914" s="75"/>
      <c r="J914" s="74"/>
      <c r="K914" s="17"/>
      <c r="L914" s="74"/>
      <c r="M914" s="1"/>
      <c r="N914" s="1"/>
      <c r="O914" s="1"/>
    </row>
    <row r="915" spans="2:15" ht="16.5" hidden="1" customHeight="1" x14ac:dyDescent="0.15">
      <c r="B915" s="17"/>
      <c r="C915" s="17"/>
      <c r="D915" s="17"/>
      <c r="E915" s="17"/>
      <c r="F915" s="2"/>
      <c r="G915" s="2"/>
      <c r="H915" s="75"/>
      <c r="J915" s="74"/>
      <c r="K915" s="17"/>
      <c r="L915" s="74"/>
      <c r="M915" s="1"/>
      <c r="N915" s="1"/>
      <c r="O915" s="1"/>
    </row>
    <row r="916" spans="2:15" ht="16.5" hidden="1" customHeight="1" x14ac:dyDescent="0.15">
      <c r="B916" s="17"/>
      <c r="C916" s="17"/>
      <c r="D916" s="17"/>
      <c r="E916" s="17"/>
      <c r="F916" s="2"/>
      <c r="G916" s="2"/>
      <c r="H916" s="75"/>
      <c r="J916" s="74"/>
      <c r="K916" s="17"/>
      <c r="L916" s="74"/>
      <c r="M916" s="1"/>
      <c r="N916" s="1"/>
      <c r="O916" s="1"/>
    </row>
    <row r="917" spans="2:15" ht="16.5" hidden="1" customHeight="1" x14ac:dyDescent="0.15">
      <c r="B917" s="17"/>
      <c r="C917" s="17"/>
      <c r="D917" s="17"/>
      <c r="E917" s="17"/>
      <c r="F917" s="2"/>
      <c r="G917" s="2"/>
      <c r="H917" s="75"/>
      <c r="J917" s="74"/>
      <c r="K917" s="17"/>
      <c r="L917" s="74"/>
      <c r="M917" s="1"/>
      <c r="N917" s="1"/>
      <c r="O917" s="1"/>
    </row>
    <row r="918" spans="2:15" ht="16.5" hidden="1" customHeight="1" x14ac:dyDescent="0.15">
      <c r="B918" s="17"/>
      <c r="C918" s="17"/>
      <c r="D918" s="17"/>
      <c r="E918" s="17"/>
      <c r="F918" s="2"/>
      <c r="G918" s="2"/>
      <c r="H918" s="75"/>
      <c r="J918" s="74"/>
      <c r="K918" s="17"/>
      <c r="L918" s="74"/>
      <c r="M918" s="1"/>
      <c r="N918" s="1"/>
      <c r="O918" s="1"/>
    </row>
    <row r="919" spans="2:15" ht="16.5" hidden="1" customHeight="1" x14ac:dyDescent="0.15">
      <c r="B919" s="17"/>
      <c r="C919" s="17"/>
      <c r="D919" s="17"/>
      <c r="E919" s="17"/>
      <c r="F919" s="2"/>
      <c r="G919" s="2"/>
      <c r="H919" s="75"/>
      <c r="J919" s="74"/>
      <c r="K919" s="17"/>
      <c r="L919" s="74"/>
      <c r="M919" s="1"/>
      <c r="N919" s="1"/>
      <c r="O919" s="1"/>
    </row>
    <row r="920" spans="2:15" ht="16.5" hidden="1" customHeight="1" x14ac:dyDescent="0.15">
      <c r="B920" s="17"/>
      <c r="C920" s="17"/>
      <c r="D920" s="17"/>
      <c r="E920" s="17"/>
      <c r="F920" s="2"/>
      <c r="G920" s="2"/>
      <c r="H920" s="75"/>
      <c r="J920" s="74"/>
      <c r="K920" s="17"/>
      <c r="L920" s="74"/>
      <c r="M920" s="1"/>
      <c r="N920" s="1"/>
      <c r="O920" s="1"/>
    </row>
    <row r="921" spans="2:15" ht="16.5" hidden="1" customHeight="1" x14ac:dyDescent="0.15">
      <c r="B921" s="17"/>
      <c r="C921" s="17"/>
      <c r="D921" s="17"/>
      <c r="E921" s="17"/>
      <c r="F921" s="2"/>
      <c r="G921" s="2"/>
      <c r="H921" s="75"/>
      <c r="J921" s="74"/>
      <c r="K921" s="17"/>
      <c r="L921" s="74"/>
      <c r="M921" s="1"/>
      <c r="N921" s="1"/>
      <c r="O921" s="1"/>
    </row>
    <row r="922" spans="2:15" ht="16.5" hidden="1" customHeight="1" x14ac:dyDescent="0.15">
      <c r="B922" s="17"/>
      <c r="C922" s="17"/>
      <c r="D922" s="17"/>
      <c r="E922" s="17"/>
      <c r="F922" s="2"/>
      <c r="G922" s="2"/>
      <c r="H922" s="75"/>
      <c r="J922" s="74"/>
      <c r="K922" s="17"/>
      <c r="L922" s="74"/>
      <c r="M922" s="1"/>
      <c r="N922" s="1"/>
      <c r="O922" s="1"/>
    </row>
    <row r="923" spans="2:15" ht="16.5" hidden="1" customHeight="1" x14ac:dyDescent="0.15">
      <c r="B923" s="17"/>
      <c r="C923" s="17"/>
      <c r="D923" s="17"/>
      <c r="E923" s="17"/>
      <c r="F923" s="2"/>
      <c r="G923" s="2"/>
      <c r="H923" s="75"/>
      <c r="J923" s="74"/>
      <c r="K923" s="17"/>
      <c r="L923" s="74"/>
      <c r="M923" s="1"/>
      <c r="N923" s="1"/>
      <c r="O923" s="1"/>
    </row>
    <row r="924" spans="2:15" ht="16.5" hidden="1" customHeight="1" x14ac:dyDescent="0.15">
      <c r="B924" s="17"/>
      <c r="C924" s="17"/>
      <c r="D924" s="17"/>
      <c r="E924" s="17"/>
      <c r="F924" s="2"/>
      <c r="G924" s="2"/>
      <c r="H924" s="75"/>
      <c r="J924" s="74"/>
      <c r="K924" s="17"/>
      <c r="L924" s="74"/>
      <c r="M924" s="1"/>
      <c r="N924" s="1"/>
      <c r="O924" s="1"/>
    </row>
    <row r="925" spans="2:15" ht="16.5" hidden="1" customHeight="1" x14ac:dyDescent="0.15">
      <c r="B925" s="17"/>
      <c r="C925" s="17"/>
      <c r="D925" s="17"/>
      <c r="E925" s="17"/>
      <c r="F925" s="2"/>
      <c r="G925" s="2"/>
      <c r="H925" s="75"/>
      <c r="J925" s="74"/>
      <c r="K925" s="17"/>
      <c r="L925" s="74"/>
      <c r="M925" s="1"/>
      <c r="N925" s="1"/>
      <c r="O925" s="1"/>
    </row>
    <row r="926" spans="2:15" ht="16.5" hidden="1" customHeight="1" x14ac:dyDescent="0.15">
      <c r="B926" s="17"/>
      <c r="C926" s="17"/>
      <c r="D926" s="17"/>
      <c r="E926" s="17"/>
      <c r="F926" s="2"/>
      <c r="G926" s="2"/>
      <c r="H926" s="75"/>
      <c r="J926" s="74"/>
      <c r="K926" s="17"/>
      <c r="L926" s="74"/>
      <c r="M926" s="1"/>
      <c r="N926" s="1"/>
      <c r="O926" s="1"/>
    </row>
    <row r="927" spans="2:15" ht="16.5" hidden="1" customHeight="1" x14ac:dyDescent="0.15">
      <c r="B927" s="17"/>
      <c r="C927" s="17"/>
      <c r="D927" s="17"/>
      <c r="E927" s="17"/>
      <c r="F927" s="2"/>
      <c r="G927" s="2"/>
      <c r="H927" s="75"/>
      <c r="J927" s="74"/>
      <c r="K927" s="17"/>
      <c r="L927" s="74"/>
      <c r="M927" s="1"/>
      <c r="N927" s="1"/>
      <c r="O927" s="1"/>
    </row>
    <row r="928" spans="2:15" ht="16.5" hidden="1" customHeight="1" x14ac:dyDescent="0.15">
      <c r="B928" s="17"/>
      <c r="C928" s="17"/>
      <c r="D928" s="17"/>
      <c r="E928" s="17"/>
      <c r="F928" s="2"/>
      <c r="G928" s="2"/>
      <c r="H928" s="75"/>
      <c r="J928" s="74"/>
      <c r="K928" s="17"/>
      <c r="L928" s="74"/>
      <c r="M928" s="1"/>
      <c r="N928" s="1"/>
      <c r="O928" s="1"/>
    </row>
    <row r="929" spans="2:15" ht="16.5" hidden="1" customHeight="1" x14ac:dyDescent="0.15">
      <c r="B929" s="17"/>
      <c r="C929" s="17"/>
      <c r="D929" s="17"/>
      <c r="E929" s="17"/>
      <c r="F929" s="2"/>
      <c r="G929" s="2"/>
      <c r="H929" s="75"/>
      <c r="J929" s="74"/>
      <c r="K929" s="17"/>
      <c r="L929" s="74"/>
      <c r="M929" s="1"/>
      <c r="N929" s="1"/>
      <c r="O929" s="1"/>
    </row>
    <row r="930" spans="2:15" ht="16.5" hidden="1" customHeight="1" x14ac:dyDescent="0.15">
      <c r="B930" s="17"/>
      <c r="C930" s="17"/>
      <c r="D930" s="17"/>
      <c r="E930" s="17"/>
      <c r="F930" s="2"/>
      <c r="G930" s="2"/>
      <c r="H930" s="75"/>
      <c r="J930" s="74"/>
      <c r="K930" s="17"/>
      <c r="L930" s="74"/>
      <c r="M930" s="1"/>
      <c r="N930" s="1"/>
      <c r="O930" s="1"/>
    </row>
    <row r="931" spans="2:15" ht="16.5" hidden="1" customHeight="1" x14ac:dyDescent="0.15">
      <c r="B931" s="17"/>
      <c r="C931" s="17"/>
      <c r="D931" s="17"/>
      <c r="E931" s="17"/>
      <c r="F931" s="2"/>
      <c r="G931" s="2"/>
      <c r="H931" s="75"/>
      <c r="J931" s="74"/>
      <c r="K931" s="17"/>
      <c r="L931" s="74"/>
      <c r="M931" s="1"/>
      <c r="N931" s="1"/>
      <c r="O931" s="1"/>
    </row>
    <row r="932" spans="2:15" ht="16.5" hidden="1" customHeight="1" x14ac:dyDescent="0.15">
      <c r="B932" s="17"/>
      <c r="C932" s="17"/>
      <c r="D932" s="17"/>
      <c r="E932" s="17"/>
      <c r="F932" s="2"/>
      <c r="G932" s="2"/>
      <c r="H932" s="75"/>
      <c r="J932" s="74"/>
      <c r="K932" s="17"/>
      <c r="L932" s="74"/>
      <c r="M932" s="1"/>
      <c r="N932" s="1"/>
      <c r="O932" s="1"/>
    </row>
    <row r="933" spans="2:15" ht="16.5" hidden="1" customHeight="1" x14ac:dyDescent="0.15">
      <c r="B933" s="17"/>
      <c r="C933" s="17"/>
      <c r="D933" s="17"/>
      <c r="E933" s="17"/>
      <c r="F933" s="2"/>
      <c r="G933" s="2"/>
      <c r="H933" s="75"/>
      <c r="J933" s="74"/>
      <c r="K933" s="17"/>
      <c r="L933" s="74"/>
      <c r="M933" s="1"/>
      <c r="N933" s="1"/>
      <c r="O933" s="1"/>
    </row>
    <row r="934" spans="2:15" ht="16.5" hidden="1" customHeight="1" x14ac:dyDescent="0.15">
      <c r="B934" s="17"/>
      <c r="C934" s="17"/>
      <c r="D934" s="17"/>
      <c r="E934" s="17"/>
      <c r="F934" s="2"/>
      <c r="G934" s="2"/>
      <c r="H934" s="75"/>
      <c r="J934" s="74"/>
      <c r="K934" s="17"/>
      <c r="L934" s="74"/>
      <c r="M934" s="1"/>
      <c r="N934" s="1"/>
      <c r="O934" s="1"/>
    </row>
    <row r="935" spans="2:15" ht="16.5" hidden="1" customHeight="1" x14ac:dyDescent="0.15">
      <c r="B935" s="17"/>
      <c r="C935" s="17"/>
      <c r="D935" s="17"/>
      <c r="E935" s="17"/>
      <c r="F935" s="2"/>
      <c r="G935" s="2"/>
      <c r="H935" s="75"/>
      <c r="J935" s="74"/>
      <c r="K935" s="17"/>
      <c r="L935" s="74"/>
      <c r="M935" s="1"/>
      <c r="N935" s="1"/>
      <c r="O935" s="1"/>
    </row>
    <row r="936" spans="2:15" ht="16.5" hidden="1" customHeight="1" x14ac:dyDescent="0.15">
      <c r="B936" s="17"/>
      <c r="C936" s="17"/>
      <c r="D936" s="17"/>
      <c r="E936" s="17"/>
      <c r="F936" s="2"/>
      <c r="G936" s="2"/>
      <c r="H936" s="75"/>
      <c r="J936" s="74"/>
      <c r="K936" s="17"/>
      <c r="L936" s="74"/>
      <c r="M936" s="1"/>
      <c r="N936" s="1"/>
      <c r="O936" s="1"/>
    </row>
    <row r="937" spans="2:15" ht="16.5" hidden="1" customHeight="1" x14ac:dyDescent="0.15">
      <c r="B937" s="17"/>
      <c r="C937" s="17"/>
      <c r="D937" s="17"/>
      <c r="E937" s="17"/>
      <c r="F937" s="2"/>
      <c r="G937" s="2"/>
      <c r="H937" s="75"/>
      <c r="J937" s="74"/>
      <c r="K937" s="17"/>
      <c r="L937" s="74"/>
      <c r="M937" s="1"/>
      <c r="N937" s="1"/>
      <c r="O937" s="1"/>
    </row>
    <row r="938" spans="2:15" ht="16.5" hidden="1" customHeight="1" x14ac:dyDescent="0.15">
      <c r="B938" s="17"/>
      <c r="C938" s="17"/>
      <c r="D938" s="17"/>
      <c r="E938" s="17"/>
      <c r="F938" s="2"/>
      <c r="G938" s="2"/>
      <c r="H938" s="75"/>
      <c r="J938" s="74"/>
      <c r="K938" s="17"/>
      <c r="L938" s="74"/>
      <c r="M938" s="1"/>
      <c r="N938" s="1"/>
      <c r="O938" s="1"/>
    </row>
    <row r="939" spans="2:15" ht="16.5" hidden="1" customHeight="1" x14ac:dyDescent="0.15">
      <c r="B939" s="17"/>
      <c r="C939" s="17"/>
      <c r="D939" s="17"/>
      <c r="E939" s="17"/>
      <c r="F939" s="2"/>
      <c r="G939" s="2"/>
      <c r="H939" s="75"/>
      <c r="J939" s="74"/>
      <c r="K939" s="17"/>
      <c r="L939" s="74"/>
      <c r="M939" s="1"/>
      <c r="N939" s="1"/>
      <c r="O939" s="1"/>
    </row>
    <row r="940" spans="2:15" ht="16.5" hidden="1" customHeight="1" x14ac:dyDescent="0.15">
      <c r="B940" s="17"/>
      <c r="C940" s="17"/>
      <c r="D940" s="17"/>
      <c r="E940" s="17"/>
      <c r="F940" s="2"/>
      <c r="G940" s="2"/>
      <c r="H940" s="75"/>
      <c r="J940" s="74"/>
      <c r="K940" s="17"/>
      <c r="L940" s="74"/>
      <c r="M940" s="1"/>
      <c r="N940" s="1"/>
      <c r="O940" s="1"/>
    </row>
    <row r="941" spans="2:15" ht="16.5" hidden="1" customHeight="1" x14ac:dyDescent="0.15">
      <c r="B941" s="17"/>
      <c r="C941" s="17"/>
      <c r="D941" s="17"/>
      <c r="E941" s="17"/>
      <c r="F941" s="2"/>
      <c r="G941" s="2"/>
      <c r="H941" s="75"/>
      <c r="J941" s="74"/>
      <c r="K941" s="17"/>
      <c r="L941" s="74"/>
      <c r="M941" s="1"/>
      <c r="N941" s="1"/>
      <c r="O941" s="1"/>
    </row>
    <row r="942" spans="2:15" ht="16.5" hidden="1" customHeight="1" x14ac:dyDescent="0.15">
      <c r="B942" s="17"/>
      <c r="C942" s="17"/>
      <c r="D942" s="17"/>
      <c r="E942" s="17"/>
      <c r="F942" s="2"/>
      <c r="G942" s="2"/>
      <c r="H942" s="75"/>
      <c r="J942" s="74"/>
      <c r="K942" s="17"/>
      <c r="L942" s="74"/>
      <c r="M942" s="1"/>
      <c r="N942" s="1"/>
      <c r="O942" s="1"/>
    </row>
    <row r="943" spans="2:15" ht="16.5" hidden="1" customHeight="1" x14ac:dyDescent="0.15">
      <c r="B943" s="17"/>
      <c r="C943" s="17"/>
      <c r="D943" s="17"/>
      <c r="E943" s="17"/>
      <c r="F943" s="2"/>
      <c r="G943" s="2"/>
      <c r="H943" s="75"/>
      <c r="J943" s="74"/>
      <c r="K943" s="17"/>
      <c r="L943" s="74"/>
      <c r="M943" s="1"/>
      <c r="N943" s="1"/>
      <c r="O943" s="1"/>
    </row>
    <row r="944" spans="2:15" ht="16.5" hidden="1" customHeight="1" x14ac:dyDescent="0.15">
      <c r="B944" s="17"/>
      <c r="C944" s="17"/>
      <c r="D944" s="17"/>
      <c r="E944" s="17"/>
      <c r="F944" s="2"/>
      <c r="G944" s="2"/>
      <c r="H944" s="75"/>
      <c r="J944" s="74"/>
      <c r="K944" s="17"/>
      <c r="L944" s="74"/>
      <c r="M944" s="1"/>
      <c r="N944" s="1"/>
      <c r="O944" s="1"/>
    </row>
    <row r="945" spans="2:15" ht="16.5" hidden="1" customHeight="1" x14ac:dyDescent="0.15">
      <c r="B945" s="17"/>
      <c r="C945" s="17"/>
      <c r="D945" s="17"/>
      <c r="E945" s="17"/>
      <c r="F945" s="2"/>
      <c r="G945" s="2"/>
      <c r="H945" s="75"/>
      <c r="J945" s="74"/>
      <c r="K945" s="17"/>
      <c r="L945" s="74"/>
      <c r="M945" s="1"/>
      <c r="N945" s="1"/>
      <c r="O945" s="1"/>
    </row>
    <row r="946" spans="2:15" ht="16.5" hidden="1" customHeight="1" x14ac:dyDescent="0.15">
      <c r="B946" s="17"/>
      <c r="C946" s="17"/>
      <c r="D946" s="17"/>
      <c r="E946" s="17"/>
      <c r="F946" s="2"/>
      <c r="G946" s="2"/>
      <c r="H946" s="75"/>
      <c r="J946" s="74"/>
      <c r="K946" s="17"/>
      <c r="L946" s="74"/>
      <c r="M946" s="1"/>
      <c r="N946" s="1"/>
      <c r="O946" s="1"/>
    </row>
    <row r="947" spans="2:15" ht="16.5" hidden="1" customHeight="1" x14ac:dyDescent="0.15">
      <c r="B947" s="17"/>
      <c r="C947" s="17"/>
      <c r="D947" s="17"/>
      <c r="E947" s="17"/>
      <c r="F947" s="2"/>
      <c r="G947" s="2"/>
      <c r="H947" s="75"/>
      <c r="J947" s="74"/>
      <c r="K947" s="17"/>
      <c r="L947" s="74"/>
      <c r="M947" s="1"/>
      <c r="N947" s="1"/>
      <c r="O947" s="1"/>
    </row>
    <row r="948" spans="2:15" ht="16.5" hidden="1" customHeight="1" x14ac:dyDescent="0.15">
      <c r="B948" s="17"/>
      <c r="C948" s="17"/>
      <c r="D948" s="17"/>
      <c r="E948" s="17"/>
      <c r="F948" s="2"/>
      <c r="G948" s="2"/>
      <c r="H948" s="75"/>
      <c r="J948" s="74"/>
      <c r="K948" s="17"/>
      <c r="L948" s="74"/>
      <c r="M948" s="1"/>
      <c r="N948" s="1"/>
      <c r="O948" s="1"/>
    </row>
    <row r="949" spans="2:15" ht="16.5" hidden="1" customHeight="1" x14ac:dyDescent="0.15">
      <c r="B949" s="17"/>
      <c r="C949" s="17"/>
      <c r="D949" s="17"/>
      <c r="E949" s="17"/>
      <c r="F949" s="2"/>
      <c r="G949" s="2"/>
      <c r="H949" s="75"/>
      <c r="J949" s="74"/>
      <c r="K949" s="17"/>
      <c r="L949" s="74"/>
      <c r="M949" s="1"/>
      <c r="N949" s="1"/>
      <c r="O949" s="1"/>
    </row>
    <row r="950" spans="2:15" ht="16.5" hidden="1" customHeight="1" x14ac:dyDescent="0.15">
      <c r="B950" s="17"/>
      <c r="C950" s="17"/>
      <c r="D950" s="17"/>
      <c r="E950" s="17"/>
      <c r="F950" s="2"/>
      <c r="G950" s="2"/>
      <c r="H950" s="75"/>
      <c r="J950" s="74"/>
      <c r="K950" s="17"/>
      <c r="L950" s="74"/>
      <c r="M950" s="1"/>
      <c r="N950" s="1"/>
      <c r="O950" s="1"/>
    </row>
    <row r="951" spans="2:15" ht="16.5" hidden="1" customHeight="1" x14ac:dyDescent="0.15">
      <c r="B951" s="17"/>
      <c r="C951" s="17"/>
      <c r="D951" s="17"/>
      <c r="E951" s="17"/>
      <c r="F951" s="2"/>
      <c r="G951" s="2"/>
      <c r="H951" s="75"/>
      <c r="J951" s="74"/>
      <c r="K951" s="17"/>
      <c r="L951" s="74"/>
      <c r="M951" s="1"/>
      <c r="N951" s="1"/>
      <c r="O951" s="1"/>
    </row>
    <row r="952" spans="2:15" ht="16.5" hidden="1" customHeight="1" x14ac:dyDescent="0.15">
      <c r="B952" s="17"/>
      <c r="C952" s="17"/>
      <c r="D952" s="17"/>
      <c r="E952" s="17"/>
      <c r="F952" s="2"/>
      <c r="G952" s="2"/>
      <c r="H952" s="75"/>
      <c r="J952" s="74"/>
      <c r="K952" s="17"/>
      <c r="L952" s="74"/>
      <c r="M952" s="1"/>
      <c r="N952" s="1"/>
      <c r="O952" s="1"/>
    </row>
    <row r="953" spans="2:15" ht="16.5" hidden="1" customHeight="1" x14ac:dyDescent="0.15">
      <c r="B953" s="17"/>
      <c r="C953" s="17"/>
      <c r="D953" s="17"/>
      <c r="E953" s="17"/>
      <c r="F953" s="2"/>
      <c r="G953" s="2"/>
      <c r="H953" s="75"/>
      <c r="J953" s="74"/>
      <c r="K953" s="17"/>
      <c r="L953" s="74"/>
      <c r="M953" s="1"/>
      <c r="N953" s="1"/>
      <c r="O953" s="1"/>
    </row>
    <row r="954" spans="2:15" ht="16.5" hidden="1" customHeight="1" x14ac:dyDescent="0.15">
      <c r="B954" s="17"/>
      <c r="C954" s="17"/>
      <c r="D954" s="17"/>
      <c r="E954" s="17"/>
      <c r="F954" s="2"/>
      <c r="G954" s="2"/>
      <c r="H954" s="75"/>
      <c r="J954" s="74"/>
      <c r="K954" s="17"/>
      <c r="L954" s="74"/>
      <c r="M954" s="1"/>
      <c r="N954" s="1"/>
      <c r="O954" s="1"/>
    </row>
    <row r="955" spans="2:15" ht="16.5" hidden="1" customHeight="1" x14ac:dyDescent="0.15">
      <c r="B955" s="17"/>
      <c r="C955" s="17"/>
      <c r="D955" s="17"/>
      <c r="E955" s="17"/>
      <c r="F955" s="2"/>
      <c r="G955" s="2"/>
      <c r="H955" s="75"/>
      <c r="J955" s="74"/>
      <c r="K955" s="17"/>
      <c r="L955" s="74"/>
      <c r="M955" s="1"/>
      <c r="N955" s="1"/>
      <c r="O955" s="1"/>
    </row>
    <row r="956" spans="2:15" ht="16.5" hidden="1" customHeight="1" x14ac:dyDescent="0.15">
      <c r="B956" s="17"/>
      <c r="C956" s="17"/>
      <c r="D956" s="17"/>
      <c r="E956" s="17"/>
      <c r="F956" s="2"/>
      <c r="G956" s="2"/>
      <c r="H956" s="75"/>
      <c r="J956" s="74"/>
      <c r="K956" s="17"/>
      <c r="L956" s="74"/>
      <c r="M956" s="1"/>
      <c r="N956" s="1"/>
      <c r="O956" s="1"/>
    </row>
    <row r="957" spans="2:15" ht="16.5" hidden="1" customHeight="1" x14ac:dyDescent="0.15">
      <c r="B957" s="17"/>
      <c r="C957" s="17"/>
      <c r="D957" s="17"/>
      <c r="E957" s="17"/>
      <c r="F957" s="2"/>
      <c r="G957" s="2"/>
      <c r="H957" s="75"/>
      <c r="J957" s="74"/>
      <c r="K957" s="17"/>
      <c r="L957" s="74"/>
      <c r="M957" s="1"/>
      <c r="N957" s="1"/>
      <c r="O957" s="1"/>
    </row>
    <row r="958" spans="2:15" ht="16.5" hidden="1" customHeight="1" x14ac:dyDescent="0.15">
      <c r="B958" s="17"/>
      <c r="C958" s="17"/>
      <c r="D958" s="17"/>
      <c r="E958" s="17"/>
      <c r="F958" s="2"/>
      <c r="G958" s="2"/>
      <c r="H958" s="75"/>
      <c r="J958" s="74"/>
      <c r="K958" s="17"/>
      <c r="L958" s="74"/>
      <c r="M958" s="1"/>
      <c r="N958" s="1"/>
      <c r="O958" s="1"/>
    </row>
    <row r="959" spans="2:15" ht="16.5" hidden="1" customHeight="1" x14ac:dyDescent="0.15">
      <c r="B959" s="17"/>
      <c r="C959" s="17"/>
      <c r="D959" s="17"/>
      <c r="E959" s="17"/>
      <c r="F959" s="2"/>
      <c r="G959" s="2"/>
      <c r="H959" s="75"/>
      <c r="J959" s="74"/>
      <c r="K959" s="17"/>
      <c r="L959" s="74"/>
      <c r="M959" s="1"/>
      <c r="N959" s="1"/>
      <c r="O959" s="1"/>
    </row>
    <row r="960" spans="2:15" ht="16.5" hidden="1" customHeight="1" x14ac:dyDescent="0.15">
      <c r="B960" s="17"/>
      <c r="C960" s="17"/>
      <c r="D960" s="17"/>
      <c r="E960" s="17"/>
      <c r="F960" s="2"/>
      <c r="G960" s="2"/>
      <c r="H960" s="75"/>
      <c r="J960" s="74"/>
      <c r="K960" s="17"/>
      <c r="L960" s="74"/>
      <c r="M960" s="1"/>
      <c r="N960" s="1"/>
      <c r="O960" s="1"/>
    </row>
    <row r="961" spans="2:15" ht="16.5" hidden="1" customHeight="1" x14ac:dyDescent="0.15">
      <c r="B961" s="17"/>
      <c r="C961" s="17"/>
      <c r="D961" s="17"/>
      <c r="E961" s="17"/>
      <c r="F961" s="2"/>
      <c r="G961" s="2"/>
      <c r="H961" s="75"/>
      <c r="J961" s="74"/>
      <c r="K961" s="17"/>
      <c r="L961" s="74"/>
      <c r="M961" s="1"/>
      <c r="N961" s="1"/>
      <c r="O961" s="1"/>
    </row>
    <row r="962" spans="2:15" ht="16.5" hidden="1" customHeight="1" x14ac:dyDescent="0.15">
      <c r="B962" s="17"/>
      <c r="C962" s="17"/>
      <c r="D962" s="17"/>
      <c r="E962" s="17"/>
      <c r="F962" s="2"/>
      <c r="G962" s="2"/>
      <c r="H962" s="75"/>
      <c r="J962" s="74"/>
      <c r="K962" s="17"/>
      <c r="L962" s="74"/>
      <c r="M962" s="1"/>
      <c r="N962" s="1"/>
      <c r="O962" s="1"/>
    </row>
    <row r="963" spans="2:15" ht="16.5" hidden="1" customHeight="1" x14ac:dyDescent="0.15">
      <c r="B963" s="17"/>
      <c r="C963" s="17"/>
      <c r="D963" s="17"/>
      <c r="E963" s="17"/>
      <c r="F963" s="2"/>
      <c r="G963" s="2"/>
      <c r="H963" s="75"/>
      <c r="J963" s="74"/>
      <c r="K963" s="17"/>
      <c r="L963" s="74"/>
      <c r="M963" s="1"/>
      <c r="N963" s="1"/>
      <c r="O963" s="1"/>
    </row>
    <row r="964" spans="2:15" ht="16.5" hidden="1" customHeight="1" x14ac:dyDescent="0.15">
      <c r="B964" s="17"/>
      <c r="C964" s="17"/>
      <c r="D964" s="17"/>
      <c r="E964" s="17"/>
      <c r="F964" s="2"/>
      <c r="G964" s="2"/>
      <c r="H964" s="75"/>
      <c r="J964" s="74"/>
      <c r="K964" s="17"/>
      <c r="L964" s="74"/>
      <c r="M964" s="1"/>
      <c r="N964" s="1"/>
      <c r="O964" s="1"/>
    </row>
    <row r="965" spans="2:15" ht="16.5" hidden="1" customHeight="1" x14ac:dyDescent="0.15">
      <c r="B965" s="17"/>
      <c r="C965" s="17"/>
      <c r="D965" s="17"/>
      <c r="E965" s="17"/>
      <c r="F965" s="2"/>
      <c r="G965" s="2"/>
      <c r="H965" s="75"/>
      <c r="J965" s="74"/>
      <c r="K965" s="17"/>
      <c r="L965" s="74"/>
      <c r="M965" s="1"/>
      <c r="N965" s="1"/>
      <c r="O965" s="1"/>
    </row>
    <row r="966" spans="2:15" ht="16.5" hidden="1" customHeight="1" x14ac:dyDescent="0.15">
      <c r="B966" s="17"/>
      <c r="C966" s="17"/>
      <c r="D966" s="17"/>
      <c r="E966" s="17"/>
      <c r="F966" s="2"/>
      <c r="G966" s="2"/>
      <c r="H966" s="75"/>
      <c r="J966" s="74"/>
      <c r="K966" s="17"/>
      <c r="L966" s="74"/>
      <c r="M966" s="1"/>
      <c r="N966" s="1"/>
      <c r="O966" s="1"/>
    </row>
    <row r="967" spans="2:15" ht="16.5" hidden="1" customHeight="1" x14ac:dyDescent="0.15">
      <c r="B967" s="17"/>
      <c r="C967" s="17"/>
      <c r="D967" s="17"/>
      <c r="E967" s="17"/>
      <c r="F967" s="2"/>
      <c r="G967" s="2"/>
      <c r="H967" s="75"/>
      <c r="J967" s="74"/>
      <c r="K967" s="17"/>
      <c r="L967" s="74"/>
      <c r="M967" s="1"/>
      <c r="N967" s="1"/>
      <c r="O967" s="1"/>
    </row>
    <row r="968" spans="2:15" ht="16.5" hidden="1" customHeight="1" x14ac:dyDescent="0.15">
      <c r="B968" s="17"/>
      <c r="C968" s="17"/>
      <c r="D968" s="17"/>
      <c r="E968" s="17"/>
      <c r="F968" s="2"/>
      <c r="G968" s="2"/>
      <c r="H968" s="75"/>
      <c r="J968" s="74"/>
      <c r="K968" s="17"/>
      <c r="L968" s="74"/>
      <c r="M968" s="1"/>
      <c r="N968" s="1"/>
      <c r="O968" s="1"/>
    </row>
    <row r="969" spans="2:15" ht="16.5" hidden="1" customHeight="1" x14ac:dyDescent="0.15">
      <c r="B969" s="17"/>
      <c r="C969" s="17"/>
      <c r="D969" s="17"/>
      <c r="E969" s="17"/>
      <c r="F969" s="2"/>
      <c r="G969" s="2"/>
      <c r="H969" s="75"/>
      <c r="J969" s="74"/>
      <c r="K969" s="17"/>
      <c r="L969" s="74"/>
      <c r="M969" s="1"/>
      <c r="N969" s="1"/>
      <c r="O969" s="1"/>
    </row>
    <row r="970" spans="2:15" ht="16.5" hidden="1" customHeight="1" x14ac:dyDescent="0.15">
      <c r="B970" s="17"/>
      <c r="C970" s="17"/>
      <c r="D970" s="17"/>
      <c r="E970" s="17"/>
      <c r="F970" s="2"/>
      <c r="G970" s="2"/>
      <c r="H970" s="75"/>
      <c r="J970" s="74"/>
      <c r="K970" s="17"/>
      <c r="L970" s="74"/>
      <c r="M970" s="1"/>
      <c r="N970" s="1"/>
      <c r="O970" s="1"/>
    </row>
    <row r="971" spans="2:15" ht="16.5" hidden="1" customHeight="1" x14ac:dyDescent="0.15">
      <c r="B971" s="17"/>
      <c r="C971" s="17"/>
      <c r="D971" s="17"/>
      <c r="E971" s="17"/>
      <c r="F971" s="2"/>
      <c r="G971" s="2"/>
      <c r="H971" s="75"/>
      <c r="J971" s="74"/>
      <c r="K971" s="17"/>
      <c r="L971" s="74"/>
      <c r="M971" s="1"/>
      <c r="N971" s="1"/>
      <c r="O971" s="1"/>
    </row>
    <row r="972" spans="2:15" ht="16.5" hidden="1" customHeight="1" x14ac:dyDescent="0.15">
      <c r="B972" s="17"/>
      <c r="C972" s="17"/>
      <c r="D972" s="17"/>
      <c r="E972" s="17"/>
      <c r="F972" s="2"/>
      <c r="G972" s="2"/>
      <c r="H972" s="75"/>
      <c r="J972" s="74"/>
      <c r="K972" s="17"/>
      <c r="L972" s="74"/>
      <c r="M972" s="1"/>
      <c r="N972" s="1"/>
      <c r="O972" s="1"/>
    </row>
    <row r="973" spans="2:15" ht="16.5" hidden="1" customHeight="1" x14ac:dyDescent="0.15">
      <c r="B973" s="17"/>
      <c r="C973" s="17"/>
      <c r="D973" s="17"/>
      <c r="E973" s="17"/>
      <c r="F973" s="2"/>
      <c r="G973" s="2"/>
      <c r="H973" s="75"/>
      <c r="J973" s="74"/>
      <c r="K973" s="17"/>
      <c r="L973" s="74"/>
      <c r="M973" s="1"/>
      <c r="N973" s="1"/>
      <c r="O973" s="1"/>
    </row>
    <row r="974" spans="2:15" ht="16.5" hidden="1" customHeight="1" x14ac:dyDescent="0.15">
      <c r="B974" s="17"/>
      <c r="C974" s="17"/>
      <c r="D974" s="17"/>
      <c r="E974" s="17"/>
      <c r="F974" s="2"/>
      <c r="G974" s="2"/>
      <c r="H974" s="75"/>
      <c r="J974" s="74"/>
      <c r="K974" s="17"/>
      <c r="L974" s="74"/>
      <c r="M974" s="1"/>
      <c r="N974" s="1"/>
      <c r="O974" s="1"/>
    </row>
    <row r="975" spans="2:15" ht="16.5" hidden="1" customHeight="1" x14ac:dyDescent="0.15">
      <c r="B975" s="17"/>
      <c r="C975" s="17"/>
      <c r="D975" s="17"/>
      <c r="E975" s="17"/>
      <c r="F975" s="2"/>
      <c r="G975" s="2"/>
      <c r="H975" s="75"/>
      <c r="J975" s="74"/>
      <c r="K975" s="17"/>
      <c r="L975" s="74"/>
      <c r="M975" s="1"/>
      <c r="N975" s="1"/>
      <c r="O975" s="1"/>
    </row>
    <row r="976" spans="2:15" ht="16.5" hidden="1" customHeight="1" x14ac:dyDescent="0.15">
      <c r="B976" s="17"/>
      <c r="C976" s="17"/>
      <c r="D976" s="17"/>
      <c r="E976" s="17"/>
      <c r="F976" s="2"/>
      <c r="G976" s="2"/>
      <c r="H976" s="75"/>
      <c r="J976" s="74"/>
      <c r="K976" s="17"/>
      <c r="L976" s="74"/>
      <c r="M976" s="1"/>
      <c r="N976" s="1"/>
      <c r="O976" s="1"/>
    </row>
    <row r="977" spans="2:15" ht="16.5" hidden="1" customHeight="1" x14ac:dyDescent="0.15">
      <c r="B977" s="17"/>
      <c r="C977" s="17"/>
      <c r="D977" s="17"/>
      <c r="E977" s="17"/>
      <c r="F977" s="2"/>
      <c r="G977" s="2"/>
      <c r="H977" s="75"/>
      <c r="J977" s="74"/>
      <c r="K977" s="17"/>
      <c r="L977" s="74"/>
      <c r="M977" s="1"/>
      <c r="N977" s="1"/>
      <c r="O977" s="1"/>
    </row>
    <row r="978" spans="2:15" ht="16.5" hidden="1" customHeight="1" x14ac:dyDescent="0.15">
      <c r="B978" s="17"/>
      <c r="C978" s="17"/>
      <c r="D978" s="17"/>
      <c r="E978" s="17"/>
      <c r="F978" s="2"/>
      <c r="G978" s="2"/>
      <c r="H978" s="75"/>
      <c r="J978" s="74"/>
      <c r="K978" s="17"/>
      <c r="L978" s="74"/>
      <c r="M978" s="1"/>
      <c r="N978" s="1"/>
      <c r="O978" s="1"/>
    </row>
    <row r="979" spans="2:15" ht="16.5" hidden="1" customHeight="1" x14ac:dyDescent="0.15">
      <c r="B979" s="17"/>
      <c r="C979" s="17"/>
      <c r="D979" s="17"/>
      <c r="E979" s="17"/>
      <c r="F979" s="2"/>
      <c r="G979" s="2"/>
      <c r="H979" s="75"/>
      <c r="J979" s="74"/>
      <c r="K979" s="17"/>
      <c r="L979" s="74"/>
      <c r="M979" s="1"/>
      <c r="N979" s="1"/>
      <c r="O979" s="1"/>
    </row>
    <row r="980" spans="2:15" ht="16.5" hidden="1" customHeight="1" x14ac:dyDescent="0.15">
      <c r="B980" s="17"/>
      <c r="C980" s="17"/>
      <c r="D980" s="17"/>
      <c r="E980" s="17"/>
      <c r="F980" s="2"/>
      <c r="G980" s="2"/>
      <c r="H980" s="75"/>
      <c r="J980" s="74"/>
      <c r="K980" s="17"/>
      <c r="L980" s="74"/>
      <c r="M980" s="1"/>
      <c r="N980" s="1"/>
      <c r="O980" s="1"/>
    </row>
    <row r="981" spans="2:15" ht="16.5" hidden="1" customHeight="1" x14ac:dyDescent="0.15">
      <c r="B981" s="17"/>
      <c r="C981" s="17"/>
      <c r="D981" s="17"/>
      <c r="E981" s="17"/>
      <c r="F981" s="2"/>
      <c r="G981" s="2"/>
      <c r="H981" s="75"/>
      <c r="J981" s="74"/>
      <c r="K981" s="17"/>
      <c r="L981" s="74"/>
      <c r="M981" s="1"/>
      <c r="N981" s="1"/>
      <c r="O981" s="1"/>
    </row>
    <row r="982" spans="2:15" ht="16.5" hidden="1" customHeight="1" x14ac:dyDescent="0.15">
      <c r="B982" s="17"/>
      <c r="C982" s="17"/>
      <c r="D982" s="17"/>
      <c r="E982" s="17"/>
      <c r="F982" s="2"/>
      <c r="G982" s="2"/>
      <c r="H982" s="75"/>
      <c r="J982" s="74"/>
      <c r="K982" s="17"/>
      <c r="L982" s="74"/>
      <c r="M982" s="1"/>
      <c r="N982" s="1"/>
      <c r="O982" s="1"/>
    </row>
    <row r="983" spans="2:15" ht="16.5" hidden="1" customHeight="1" x14ac:dyDescent="0.15">
      <c r="B983" s="17"/>
      <c r="C983" s="17"/>
      <c r="D983" s="17"/>
      <c r="E983" s="17"/>
      <c r="F983" s="2"/>
      <c r="G983" s="2"/>
      <c r="H983" s="75"/>
      <c r="J983" s="74"/>
      <c r="K983" s="17"/>
      <c r="L983" s="74"/>
      <c r="M983" s="1"/>
      <c r="N983" s="1"/>
      <c r="O983" s="1"/>
    </row>
    <row r="984" spans="2:15" ht="16.5" hidden="1" customHeight="1" x14ac:dyDescent="0.15">
      <c r="B984" s="17"/>
      <c r="C984" s="17"/>
      <c r="D984" s="17"/>
      <c r="E984" s="17"/>
      <c r="F984" s="2"/>
      <c r="G984" s="2"/>
      <c r="H984" s="75"/>
      <c r="J984" s="74"/>
      <c r="K984" s="17"/>
      <c r="L984" s="74"/>
      <c r="M984" s="1"/>
      <c r="N984" s="1"/>
      <c r="O984" s="1"/>
    </row>
    <row r="985" spans="2:15" ht="16.5" hidden="1" customHeight="1" x14ac:dyDescent="0.15">
      <c r="B985" s="17"/>
      <c r="C985" s="17"/>
      <c r="D985" s="17"/>
      <c r="E985" s="17"/>
      <c r="F985" s="2"/>
      <c r="G985" s="2"/>
      <c r="H985" s="75"/>
      <c r="J985" s="74"/>
      <c r="K985" s="17"/>
      <c r="L985" s="74"/>
      <c r="M985" s="1"/>
      <c r="N985" s="1"/>
      <c r="O985" s="1"/>
    </row>
    <row r="986" spans="2:15" ht="16.5" hidden="1" customHeight="1" x14ac:dyDescent="0.15">
      <c r="B986" s="17"/>
      <c r="C986" s="17"/>
      <c r="D986" s="17"/>
      <c r="E986" s="17"/>
      <c r="F986" s="2"/>
      <c r="G986" s="2"/>
      <c r="H986" s="75"/>
      <c r="J986" s="74"/>
      <c r="K986" s="17"/>
      <c r="L986" s="74"/>
      <c r="M986" s="1"/>
      <c r="N986" s="1"/>
      <c r="O986" s="1"/>
    </row>
    <row r="987" spans="2:15" ht="16.5" hidden="1" customHeight="1" x14ac:dyDescent="0.15">
      <c r="B987" s="17"/>
      <c r="C987" s="17"/>
      <c r="D987" s="17"/>
      <c r="E987" s="17"/>
      <c r="F987" s="2"/>
      <c r="G987" s="2"/>
      <c r="H987" s="75"/>
      <c r="J987" s="74"/>
      <c r="K987" s="17"/>
      <c r="L987" s="74"/>
      <c r="M987" s="1"/>
      <c r="N987" s="1"/>
      <c r="O987" s="1"/>
    </row>
    <row r="988" spans="2:15" ht="16.5" hidden="1" customHeight="1" x14ac:dyDescent="0.15">
      <c r="B988" s="17"/>
      <c r="C988" s="17"/>
      <c r="D988" s="17"/>
      <c r="E988" s="17"/>
      <c r="F988" s="2"/>
      <c r="G988" s="2"/>
      <c r="H988" s="75"/>
      <c r="J988" s="74"/>
      <c r="K988" s="17"/>
      <c r="L988" s="74"/>
      <c r="M988" s="1"/>
      <c r="N988" s="1"/>
      <c r="O988" s="1"/>
    </row>
    <row r="989" spans="2:15" ht="16.5" hidden="1" customHeight="1" x14ac:dyDescent="0.15">
      <c r="B989" s="17"/>
      <c r="C989" s="17"/>
      <c r="D989" s="17"/>
      <c r="E989" s="17"/>
      <c r="F989" s="2"/>
      <c r="G989" s="2"/>
      <c r="H989" s="75"/>
      <c r="J989" s="74"/>
      <c r="K989" s="17"/>
      <c r="L989" s="74"/>
      <c r="M989" s="1"/>
      <c r="N989" s="1"/>
      <c r="O989" s="1"/>
    </row>
    <row r="990" spans="2:15" ht="16.5" hidden="1" customHeight="1" x14ac:dyDescent="0.15">
      <c r="B990" s="17"/>
      <c r="C990" s="17"/>
      <c r="D990" s="17"/>
      <c r="E990" s="17"/>
      <c r="F990" s="2"/>
      <c r="G990" s="2"/>
      <c r="H990" s="75"/>
      <c r="J990" s="74"/>
      <c r="K990" s="17"/>
      <c r="L990" s="74"/>
      <c r="M990" s="1"/>
      <c r="N990" s="1"/>
      <c r="O990" s="1"/>
    </row>
    <row r="991" spans="2:15" ht="16.5" hidden="1" customHeight="1" x14ac:dyDescent="0.15">
      <c r="B991" s="17"/>
      <c r="C991" s="17"/>
      <c r="D991" s="17"/>
      <c r="E991" s="17"/>
      <c r="F991" s="2"/>
      <c r="G991" s="2"/>
      <c r="H991" s="75"/>
      <c r="J991" s="74"/>
      <c r="K991" s="17"/>
      <c r="L991" s="74"/>
      <c r="M991" s="1"/>
      <c r="N991" s="1"/>
      <c r="O991" s="1"/>
    </row>
    <row r="992" spans="2:15" ht="16.5" hidden="1" customHeight="1" x14ac:dyDescent="0.15">
      <c r="B992" s="17"/>
      <c r="C992" s="17"/>
      <c r="D992" s="17"/>
      <c r="E992" s="17"/>
      <c r="F992" s="2"/>
      <c r="G992" s="2"/>
      <c r="H992" s="75"/>
      <c r="J992" s="74"/>
      <c r="K992" s="17"/>
      <c r="L992" s="74"/>
      <c r="M992" s="1"/>
      <c r="N992" s="1"/>
      <c r="O992" s="1"/>
    </row>
    <row r="993" spans="2:15" ht="16.5" hidden="1" customHeight="1" x14ac:dyDescent="0.15">
      <c r="B993" s="17"/>
      <c r="C993" s="17"/>
      <c r="D993" s="17"/>
      <c r="E993" s="17"/>
      <c r="F993" s="2"/>
      <c r="G993" s="2"/>
      <c r="H993" s="75"/>
      <c r="J993" s="74"/>
      <c r="K993" s="17"/>
      <c r="L993" s="74"/>
      <c r="M993" s="1"/>
      <c r="N993" s="1"/>
      <c r="O993" s="1"/>
    </row>
    <row r="994" spans="2:15" ht="16.5" hidden="1" customHeight="1" x14ac:dyDescent="0.15">
      <c r="B994" s="17"/>
      <c r="C994" s="17"/>
      <c r="D994" s="17"/>
      <c r="E994" s="17"/>
      <c r="F994" s="2"/>
      <c r="G994" s="2"/>
      <c r="H994" s="75"/>
      <c r="J994" s="74"/>
      <c r="K994" s="17"/>
      <c r="L994" s="74"/>
      <c r="M994" s="1"/>
      <c r="N994" s="1"/>
      <c r="O994" s="1"/>
    </row>
    <row r="995" spans="2:15" ht="16.5" hidden="1" customHeight="1" x14ac:dyDescent="0.15">
      <c r="B995" s="17"/>
      <c r="C995" s="17"/>
      <c r="D995" s="17"/>
      <c r="E995" s="17"/>
      <c r="F995" s="2"/>
      <c r="G995" s="2"/>
      <c r="H995" s="75"/>
      <c r="J995" s="74"/>
      <c r="K995" s="17"/>
      <c r="L995" s="74"/>
      <c r="M995" s="1"/>
      <c r="N995" s="1"/>
      <c r="O995" s="1"/>
    </row>
    <row r="996" spans="2:15" ht="16.5" hidden="1" customHeight="1" x14ac:dyDescent="0.15">
      <c r="B996" s="17"/>
      <c r="C996" s="17"/>
      <c r="D996" s="17"/>
      <c r="E996" s="17"/>
      <c r="F996" s="2"/>
      <c r="G996" s="2"/>
      <c r="H996" s="75"/>
      <c r="J996" s="74"/>
      <c r="K996" s="17"/>
      <c r="L996" s="74"/>
      <c r="M996" s="1"/>
      <c r="N996" s="1"/>
      <c r="O996" s="1"/>
    </row>
    <row r="997" spans="2:15" ht="16.5" hidden="1" customHeight="1" x14ac:dyDescent="0.15">
      <c r="B997" s="17"/>
      <c r="C997" s="17"/>
      <c r="D997" s="17"/>
      <c r="E997" s="17"/>
      <c r="F997" s="2"/>
      <c r="G997" s="2"/>
      <c r="H997" s="75"/>
      <c r="J997" s="74"/>
      <c r="K997" s="17"/>
      <c r="L997" s="74"/>
      <c r="M997" s="1"/>
      <c r="N997" s="1"/>
      <c r="O997" s="1"/>
    </row>
    <row r="998" spans="2:15" ht="16.5" hidden="1" customHeight="1" x14ac:dyDescent="0.15">
      <c r="B998" s="17"/>
      <c r="C998" s="17"/>
      <c r="D998" s="17"/>
      <c r="E998" s="17"/>
      <c r="F998" s="2"/>
      <c r="G998" s="2"/>
      <c r="H998" s="75"/>
      <c r="J998" s="74"/>
      <c r="K998" s="17"/>
      <c r="L998" s="74"/>
      <c r="M998" s="1"/>
      <c r="N998" s="1"/>
      <c r="O998" s="1"/>
    </row>
    <row r="999" spans="2:15" ht="16.5" hidden="1" customHeight="1" x14ac:dyDescent="0.15">
      <c r="B999" s="17"/>
      <c r="C999" s="17"/>
      <c r="D999" s="17"/>
      <c r="E999" s="17"/>
      <c r="F999" s="2"/>
      <c r="G999" s="2"/>
      <c r="H999" s="75"/>
      <c r="J999" s="74"/>
      <c r="K999" s="17"/>
      <c r="L999" s="74"/>
      <c r="M999" s="1"/>
      <c r="N999" s="1"/>
      <c r="O999" s="1"/>
    </row>
    <row r="1000" spans="2:15" ht="16.5" hidden="1" customHeight="1" x14ac:dyDescent="0.15">
      <c r="B1000" s="17"/>
      <c r="C1000" s="17"/>
      <c r="D1000" s="17"/>
      <c r="E1000" s="17"/>
      <c r="F1000" s="2"/>
      <c r="G1000" s="2"/>
      <c r="H1000" s="75"/>
      <c r="J1000" s="74"/>
      <c r="K1000" s="17"/>
      <c r="L1000" s="74"/>
      <c r="M1000" s="1"/>
      <c r="N1000" s="1"/>
      <c r="O1000" s="1"/>
    </row>
    <row r="1001" spans="2:15" ht="16.5" hidden="1" customHeight="1" x14ac:dyDescent="0.15">
      <c r="B1001" s="17"/>
      <c r="C1001" s="17"/>
      <c r="D1001" s="17"/>
      <c r="E1001" s="17"/>
      <c r="F1001" s="2"/>
      <c r="G1001" s="2"/>
      <c r="H1001" s="75"/>
      <c r="J1001" s="74"/>
      <c r="K1001" s="17"/>
      <c r="L1001" s="74"/>
      <c r="M1001" s="1"/>
      <c r="N1001" s="1"/>
      <c r="O1001" s="1"/>
    </row>
    <row r="1002" spans="2:15" ht="16.5" hidden="1" customHeight="1" x14ac:dyDescent="0.15">
      <c r="B1002" s="17"/>
      <c r="C1002" s="17"/>
      <c r="D1002" s="17"/>
      <c r="E1002" s="17"/>
      <c r="F1002" s="2"/>
      <c r="G1002" s="2"/>
      <c r="H1002" s="75"/>
      <c r="J1002" s="74"/>
      <c r="K1002" s="17"/>
      <c r="L1002" s="74"/>
      <c r="M1002" s="1"/>
      <c r="N1002" s="1"/>
      <c r="O1002" s="1"/>
    </row>
    <row r="1003" spans="2:15" ht="16.5" hidden="1" customHeight="1" x14ac:dyDescent="0.15">
      <c r="B1003" s="17"/>
      <c r="C1003" s="17"/>
      <c r="D1003" s="17"/>
      <c r="E1003" s="17"/>
      <c r="F1003" s="2"/>
      <c r="G1003" s="2"/>
      <c r="H1003" s="75"/>
      <c r="J1003" s="74"/>
      <c r="K1003" s="17"/>
      <c r="L1003" s="74"/>
      <c r="M1003" s="1"/>
      <c r="N1003" s="1"/>
      <c r="O1003" s="1"/>
    </row>
    <row r="1004" spans="2:15" ht="16.5" hidden="1" customHeight="1" x14ac:dyDescent="0.15">
      <c r="B1004" s="17"/>
      <c r="C1004" s="17"/>
      <c r="D1004" s="17"/>
      <c r="E1004" s="17"/>
      <c r="F1004" s="2"/>
      <c r="G1004" s="2"/>
      <c r="H1004" s="75"/>
      <c r="J1004" s="74"/>
      <c r="K1004" s="17"/>
      <c r="L1004" s="74"/>
      <c r="M1004" s="1"/>
      <c r="N1004" s="1"/>
      <c r="O1004" s="1"/>
    </row>
    <row r="1005" spans="2:15" ht="16.5" hidden="1" customHeight="1" x14ac:dyDescent="0.15">
      <c r="B1005" s="17"/>
      <c r="C1005" s="17"/>
      <c r="D1005" s="17"/>
      <c r="E1005" s="17"/>
      <c r="F1005" s="2"/>
      <c r="G1005" s="2"/>
      <c r="H1005" s="75"/>
      <c r="J1005" s="74"/>
      <c r="K1005" s="17"/>
      <c r="L1005" s="74"/>
      <c r="M1005" s="1"/>
      <c r="N1005" s="1"/>
      <c r="O1005" s="1"/>
    </row>
    <row r="1006" spans="2:15" ht="16.5" hidden="1" customHeight="1" x14ac:dyDescent="0.15">
      <c r="B1006" s="17"/>
      <c r="C1006" s="17"/>
      <c r="D1006" s="17"/>
      <c r="E1006" s="17"/>
      <c r="F1006" s="2"/>
      <c r="G1006" s="2"/>
      <c r="H1006" s="75"/>
      <c r="J1006" s="74"/>
      <c r="K1006" s="17"/>
      <c r="L1006" s="74"/>
      <c r="M1006" s="1"/>
      <c r="N1006" s="1"/>
      <c r="O1006" s="1"/>
    </row>
    <row r="1007" spans="2:15" ht="16.5" hidden="1" customHeight="1" x14ac:dyDescent="0.15">
      <c r="B1007" s="17"/>
      <c r="C1007" s="17"/>
      <c r="D1007" s="17"/>
      <c r="E1007" s="17"/>
      <c r="F1007" s="2"/>
      <c r="G1007" s="2"/>
      <c r="H1007" s="75"/>
      <c r="J1007" s="74"/>
      <c r="K1007" s="17"/>
      <c r="L1007" s="74"/>
      <c r="M1007" s="1"/>
      <c r="N1007" s="1"/>
      <c r="O1007" s="1"/>
    </row>
    <row r="1008" spans="2:15" ht="16.5" hidden="1" customHeight="1" x14ac:dyDescent="0.15">
      <c r="B1008" s="17"/>
      <c r="C1008" s="17"/>
      <c r="D1008" s="17"/>
      <c r="E1008" s="17"/>
      <c r="F1008" s="2"/>
      <c r="G1008" s="2"/>
      <c r="H1008" s="75"/>
      <c r="J1008" s="74"/>
      <c r="K1008" s="17"/>
      <c r="L1008" s="74"/>
      <c r="M1008" s="1"/>
      <c r="N1008" s="1"/>
      <c r="O1008" s="1"/>
    </row>
    <row r="1009" spans="2:15" ht="16.5" hidden="1" customHeight="1" x14ac:dyDescent="0.15">
      <c r="B1009" s="17"/>
      <c r="C1009" s="17"/>
      <c r="D1009" s="17"/>
      <c r="E1009" s="17"/>
      <c r="F1009" s="2"/>
      <c r="G1009" s="2"/>
      <c r="H1009" s="75"/>
      <c r="J1009" s="74"/>
      <c r="K1009" s="17"/>
      <c r="L1009" s="74"/>
      <c r="M1009" s="1"/>
      <c r="N1009" s="1"/>
      <c r="O1009" s="1"/>
    </row>
    <row r="1010" spans="2:15" ht="16.5" hidden="1" customHeight="1" x14ac:dyDescent="0.15">
      <c r="B1010" s="17"/>
      <c r="C1010" s="17"/>
      <c r="D1010" s="17"/>
      <c r="E1010" s="17"/>
      <c r="F1010" s="2"/>
      <c r="G1010" s="2"/>
      <c r="H1010" s="75"/>
      <c r="J1010" s="74"/>
      <c r="K1010" s="17"/>
      <c r="L1010" s="74"/>
      <c r="M1010" s="1"/>
      <c r="N1010" s="1"/>
      <c r="O1010" s="1"/>
    </row>
    <row r="1011" spans="2:15" ht="16.5" hidden="1" customHeight="1" x14ac:dyDescent="0.15">
      <c r="B1011" s="17"/>
      <c r="C1011" s="17"/>
      <c r="D1011" s="17"/>
      <c r="E1011" s="17"/>
      <c r="F1011" s="2"/>
      <c r="G1011" s="2"/>
      <c r="H1011" s="75"/>
      <c r="J1011" s="74"/>
      <c r="K1011" s="17"/>
      <c r="L1011" s="74"/>
      <c r="M1011" s="1"/>
      <c r="N1011" s="1"/>
      <c r="O1011" s="1"/>
    </row>
    <row r="1012" spans="2:15" ht="16.5" hidden="1" customHeight="1" x14ac:dyDescent="0.15">
      <c r="B1012" s="17"/>
      <c r="C1012" s="17"/>
      <c r="D1012" s="17"/>
      <c r="E1012" s="17"/>
      <c r="F1012" s="2"/>
      <c r="G1012" s="2"/>
      <c r="H1012" s="75"/>
      <c r="J1012" s="74"/>
      <c r="K1012" s="17"/>
      <c r="L1012" s="74"/>
      <c r="M1012" s="1"/>
      <c r="N1012" s="1"/>
      <c r="O1012" s="1"/>
    </row>
    <row r="1013" spans="2:15" ht="16.5" hidden="1" customHeight="1" x14ac:dyDescent="0.15">
      <c r="B1013" s="17"/>
      <c r="C1013" s="17"/>
      <c r="D1013" s="17"/>
      <c r="E1013" s="17"/>
      <c r="F1013" s="2"/>
      <c r="G1013" s="2"/>
      <c r="H1013" s="75"/>
      <c r="J1013" s="74"/>
      <c r="K1013" s="17"/>
      <c r="L1013" s="74"/>
      <c r="M1013" s="1"/>
      <c r="N1013" s="1"/>
      <c r="O1013" s="1"/>
    </row>
    <row r="1014" spans="2:15" ht="16.5" hidden="1" customHeight="1" x14ac:dyDescent="0.15">
      <c r="B1014" s="17"/>
      <c r="C1014" s="17"/>
      <c r="D1014" s="17"/>
      <c r="E1014" s="17"/>
      <c r="F1014" s="2"/>
      <c r="G1014" s="2"/>
      <c r="H1014" s="75"/>
      <c r="J1014" s="74"/>
      <c r="K1014" s="17"/>
      <c r="L1014" s="74"/>
      <c r="M1014" s="1"/>
      <c r="N1014" s="1"/>
      <c r="O1014" s="1"/>
    </row>
    <row r="1015" spans="2:15" ht="16.5" hidden="1" customHeight="1" x14ac:dyDescent="0.15">
      <c r="B1015" s="17"/>
      <c r="C1015" s="17"/>
      <c r="D1015" s="17"/>
      <c r="E1015" s="17"/>
      <c r="F1015" s="2"/>
      <c r="G1015" s="2"/>
      <c r="H1015" s="75"/>
      <c r="J1015" s="74"/>
      <c r="K1015" s="17"/>
      <c r="L1015" s="74"/>
      <c r="M1015" s="1"/>
      <c r="N1015" s="1"/>
      <c r="O1015" s="1"/>
    </row>
    <row r="1016" spans="2:15" ht="16.5" hidden="1" customHeight="1" x14ac:dyDescent="0.15">
      <c r="B1016" s="17"/>
      <c r="C1016" s="17"/>
      <c r="D1016" s="17"/>
      <c r="E1016" s="17"/>
      <c r="F1016" s="2"/>
      <c r="G1016" s="2"/>
      <c r="H1016" s="75"/>
      <c r="J1016" s="74"/>
      <c r="K1016" s="17"/>
      <c r="L1016" s="74"/>
      <c r="M1016" s="1"/>
      <c r="N1016" s="1"/>
      <c r="O1016" s="1"/>
    </row>
    <row r="1017" spans="2:15" ht="16.5" hidden="1" customHeight="1" x14ac:dyDescent="0.15">
      <c r="B1017" s="17"/>
      <c r="C1017" s="17"/>
      <c r="D1017" s="17"/>
      <c r="E1017" s="17"/>
      <c r="F1017" s="2"/>
      <c r="G1017" s="2"/>
      <c r="H1017" s="75"/>
      <c r="J1017" s="74"/>
      <c r="K1017" s="17"/>
      <c r="L1017" s="74"/>
      <c r="M1017" s="1"/>
      <c r="N1017" s="1"/>
      <c r="O1017" s="1"/>
    </row>
    <row r="1018" spans="2:15" ht="16.5" hidden="1" customHeight="1" x14ac:dyDescent="0.15">
      <c r="B1018" s="17"/>
      <c r="C1018" s="17"/>
      <c r="D1018" s="17"/>
      <c r="E1018" s="17"/>
      <c r="F1018" s="2"/>
      <c r="G1018" s="2"/>
      <c r="H1018" s="75"/>
      <c r="J1018" s="74"/>
      <c r="K1018" s="17"/>
      <c r="L1018" s="74"/>
      <c r="M1018" s="1"/>
      <c r="N1018" s="1"/>
      <c r="O1018" s="1"/>
    </row>
    <row r="1019" spans="2:15" ht="16.5" hidden="1" customHeight="1" x14ac:dyDescent="0.15">
      <c r="B1019" s="17"/>
      <c r="C1019" s="17"/>
      <c r="D1019" s="17"/>
      <c r="E1019" s="17"/>
      <c r="F1019" s="2"/>
      <c r="G1019" s="2"/>
      <c r="H1019" s="75"/>
      <c r="J1019" s="74"/>
      <c r="K1019" s="17"/>
      <c r="L1019" s="74"/>
      <c r="M1019" s="1"/>
      <c r="N1019" s="1"/>
      <c r="O1019" s="1"/>
    </row>
    <row r="1020" spans="2:15" ht="16.5" hidden="1" customHeight="1" x14ac:dyDescent="0.15">
      <c r="B1020" s="17"/>
      <c r="C1020" s="17"/>
      <c r="D1020" s="17"/>
      <c r="E1020" s="17"/>
      <c r="F1020" s="2"/>
      <c r="G1020" s="2"/>
      <c r="H1020" s="75"/>
      <c r="J1020" s="74"/>
      <c r="K1020" s="17"/>
      <c r="L1020" s="74"/>
      <c r="M1020" s="1"/>
      <c r="N1020" s="1"/>
      <c r="O1020" s="1"/>
    </row>
    <row r="1021" spans="2:15" ht="16.5" hidden="1" customHeight="1" x14ac:dyDescent="0.15">
      <c r="B1021" s="17"/>
      <c r="C1021" s="17"/>
      <c r="D1021" s="17"/>
      <c r="E1021" s="17"/>
      <c r="F1021" s="2"/>
      <c r="G1021" s="2"/>
      <c r="H1021" s="75"/>
      <c r="J1021" s="74"/>
      <c r="K1021" s="17"/>
      <c r="L1021" s="74"/>
      <c r="M1021" s="1"/>
      <c r="N1021" s="1"/>
      <c r="O1021" s="1"/>
    </row>
    <row r="1022" spans="2:15" ht="16.5" hidden="1" customHeight="1" x14ac:dyDescent="0.15">
      <c r="B1022" s="17"/>
      <c r="C1022" s="17"/>
      <c r="D1022" s="17"/>
      <c r="E1022" s="17"/>
      <c r="F1022" s="2"/>
      <c r="G1022" s="2"/>
      <c r="H1022" s="75"/>
      <c r="J1022" s="74"/>
      <c r="K1022" s="17"/>
      <c r="L1022" s="74"/>
      <c r="M1022" s="1"/>
      <c r="N1022" s="1"/>
      <c r="O1022" s="1"/>
    </row>
    <row r="1023" spans="2:15" ht="16.5" hidden="1" customHeight="1" x14ac:dyDescent="0.15">
      <c r="B1023" s="17"/>
      <c r="C1023" s="17"/>
      <c r="D1023" s="17"/>
      <c r="E1023" s="17"/>
      <c r="F1023" s="2"/>
      <c r="G1023" s="2"/>
      <c r="H1023" s="75"/>
      <c r="J1023" s="74"/>
      <c r="K1023" s="17"/>
      <c r="L1023" s="74"/>
      <c r="M1023" s="1"/>
      <c r="N1023" s="1"/>
      <c r="O1023" s="1"/>
    </row>
    <row r="1024" spans="2:15" ht="16.5" hidden="1" customHeight="1" x14ac:dyDescent="0.15">
      <c r="B1024" s="17"/>
      <c r="C1024" s="17"/>
      <c r="D1024" s="17"/>
      <c r="E1024" s="17"/>
      <c r="F1024" s="2"/>
      <c r="G1024" s="2"/>
      <c r="H1024" s="75"/>
      <c r="J1024" s="74"/>
      <c r="K1024" s="17"/>
      <c r="L1024" s="74"/>
      <c r="M1024" s="1"/>
      <c r="N1024" s="1"/>
      <c r="O1024" s="1"/>
    </row>
    <row r="1025" spans="2:15" ht="16.5" hidden="1" customHeight="1" x14ac:dyDescent="0.15">
      <c r="B1025" s="17"/>
      <c r="C1025" s="17"/>
      <c r="D1025" s="17"/>
      <c r="E1025" s="17"/>
      <c r="F1025" s="2"/>
      <c r="G1025" s="2"/>
      <c r="H1025" s="75"/>
      <c r="J1025" s="74"/>
      <c r="K1025" s="17"/>
      <c r="L1025" s="74"/>
      <c r="M1025" s="1"/>
      <c r="N1025" s="1"/>
      <c r="O1025" s="1"/>
    </row>
    <row r="1026" spans="2:15" ht="16.5" hidden="1" customHeight="1" x14ac:dyDescent="0.15">
      <c r="B1026" s="17"/>
      <c r="C1026" s="17"/>
      <c r="D1026" s="17"/>
      <c r="E1026" s="17"/>
      <c r="F1026" s="2"/>
      <c r="G1026" s="2"/>
      <c r="H1026" s="75"/>
      <c r="J1026" s="74"/>
      <c r="K1026" s="17"/>
      <c r="L1026" s="74"/>
      <c r="M1026" s="1"/>
      <c r="N1026" s="1"/>
      <c r="O1026" s="1"/>
    </row>
    <row r="1027" spans="2:15" ht="16.5" hidden="1" customHeight="1" x14ac:dyDescent="0.15">
      <c r="B1027" s="17"/>
      <c r="C1027" s="17"/>
      <c r="D1027" s="17"/>
      <c r="E1027" s="17"/>
      <c r="F1027" s="2"/>
      <c r="G1027" s="2"/>
      <c r="H1027" s="75"/>
      <c r="J1027" s="74"/>
      <c r="K1027" s="17"/>
      <c r="L1027" s="74"/>
      <c r="M1027" s="1"/>
      <c r="N1027" s="1"/>
      <c r="O1027" s="1"/>
    </row>
    <row r="1028" spans="2:15" ht="16.5" hidden="1" customHeight="1" x14ac:dyDescent="0.15">
      <c r="B1028" s="17"/>
      <c r="C1028" s="17"/>
      <c r="D1028" s="17"/>
      <c r="E1028" s="17"/>
      <c r="F1028" s="2"/>
      <c r="G1028" s="2"/>
      <c r="H1028" s="75"/>
      <c r="J1028" s="74"/>
      <c r="K1028" s="17"/>
      <c r="L1028" s="74"/>
      <c r="M1028" s="1"/>
      <c r="N1028" s="1"/>
      <c r="O1028" s="1"/>
    </row>
    <row r="1029" spans="2:15" ht="16.5" hidden="1" customHeight="1" x14ac:dyDescent="0.15">
      <c r="B1029" s="17"/>
      <c r="C1029" s="17"/>
      <c r="D1029" s="17"/>
      <c r="E1029" s="17"/>
      <c r="F1029" s="2"/>
      <c r="G1029" s="2"/>
      <c r="H1029" s="75"/>
      <c r="J1029" s="74"/>
      <c r="K1029" s="17"/>
      <c r="L1029" s="74"/>
      <c r="M1029" s="1"/>
      <c r="N1029" s="1"/>
      <c r="O1029" s="1"/>
    </row>
    <row r="1030" spans="2:15" ht="16.5" hidden="1" customHeight="1" x14ac:dyDescent="0.15">
      <c r="B1030" s="17"/>
      <c r="C1030" s="17"/>
      <c r="D1030" s="17"/>
      <c r="E1030" s="17"/>
      <c r="F1030" s="2"/>
      <c r="G1030" s="2"/>
      <c r="H1030" s="75"/>
      <c r="J1030" s="74"/>
      <c r="K1030" s="17"/>
      <c r="L1030" s="74"/>
      <c r="M1030" s="1"/>
      <c r="N1030" s="1"/>
      <c r="O1030" s="1"/>
    </row>
    <row r="1031" spans="2:15" ht="16.5" hidden="1" customHeight="1" x14ac:dyDescent="0.15">
      <c r="B1031" s="17"/>
      <c r="C1031" s="17"/>
      <c r="D1031" s="17"/>
      <c r="E1031" s="17"/>
      <c r="F1031" s="2"/>
      <c r="G1031" s="2"/>
      <c r="H1031" s="75"/>
      <c r="J1031" s="74"/>
      <c r="K1031" s="17"/>
      <c r="L1031" s="74"/>
      <c r="M1031" s="1"/>
      <c r="N1031" s="1"/>
      <c r="O1031" s="1"/>
    </row>
    <row r="1032" spans="2:15" ht="16.5" hidden="1" customHeight="1" x14ac:dyDescent="0.15">
      <c r="B1032" s="17"/>
      <c r="C1032" s="17"/>
      <c r="D1032" s="17"/>
      <c r="E1032" s="17"/>
      <c r="F1032" s="2"/>
      <c r="G1032" s="2"/>
      <c r="H1032" s="75"/>
      <c r="J1032" s="74"/>
      <c r="K1032" s="17"/>
      <c r="L1032" s="74"/>
      <c r="M1032" s="1"/>
      <c r="N1032" s="1"/>
      <c r="O1032" s="1"/>
    </row>
    <row r="1033" spans="2:15" ht="16.5" hidden="1" customHeight="1" x14ac:dyDescent="0.15">
      <c r="B1033" s="17"/>
      <c r="C1033" s="17"/>
      <c r="D1033" s="17"/>
      <c r="E1033" s="17"/>
      <c r="F1033" s="2"/>
      <c r="G1033" s="2"/>
      <c r="H1033" s="75"/>
      <c r="J1033" s="74"/>
      <c r="K1033" s="17"/>
      <c r="L1033" s="74"/>
      <c r="M1033" s="1"/>
      <c r="N1033" s="1"/>
      <c r="O1033" s="1"/>
    </row>
    <row r="1034" spans="2:15" ht="16.5" hidden="1" customHeight="1" x14ac:dyDescent="0.15">
      <c r="B1034" s="17"/>
      <c r="C1034" s="17"/>
      <c r="D1034" s="17"/>
      <c r="E1034" s="17"/>
      <c r="F1034" s="2"/>
      <c r="G1034" s="2"/>
      <c r="H1034" s="75"/>
      <c r="J1034" s="74"/>
      <c r="K1034" s="17"/>
      <c r="L1034" s="74"/>
      <c r="M1034" s="1"/>
      <c r="N1034" s="1"/>
      <c r="O1034" s="1"/>
    </row>
    <row r="1035" spans="2:15" ht="16.5" hidden="1" customHeight="1" x14ac:dyDescent="0.15">
      <c r="B1035" s="17"/>
      <c r="C1035" s="17"/>
      <c r="D1035" s="17"/>
      <c r="E1035" s="17"/>
      <c r="F1035" s="2"/>
      <c r="G1035" s="2"/>
      <c r="H1035" s="75"/>
      <c r="J1035" s="74"/>
      <c r="K1035" s="17"/>
      <c r="L1035" s="74"/>
      <c r="M1035" s="1"/>
      <c r="N1035" s="1"/>
      <c r="O1035" s="1"/>
    </row>
    <row r="1036" spans="2:15" ht="16.5" hidden="1" customHeight="1" x14ac:dyDescent="0.15">
      <c r="B1036" s="17"/>
      <c r="C1036" s="17"/>
      <c r="D1036" s="17"/>
      <c r="E1036" s="17"/>
      <c r="F1036" s="2"/>
      <c r="G1036" s="2"/>
      <c r="H1036" s="75"/>
      <c r="J1036" s="74"/>
      <c r="K1036" s="17"/>
      <c r="L1036" s="74"/>
      <c r="M1036" s="1"/>
      <c r="N1036" s="1"/>
      <c r="O1036" s="1"/>
    </row>
    <row r="1037" spans="2:15" ht="16.5" hidden="1" customHeight="1" x14ac:dyDescent="0.15">
      <c r="B1037" s="17"/>
      <c r="C1037" s="17"/>
      <c r="D1037" s="17"/>
      <c r="E1037" s="17"/>
      <c r="F1037" s="2"/>
      <c r="G1037" s="2"/>
      <c r="H1037" s="75"/>
      <c r="J1037" s="74"/>
      <c r="K1037" s="17"/>
      <c r="L1037" s="74"/>
      <c r="M1037" s="1"/>
      <c r="N1037" s="1"/>
      <c r="O1037" s="1"/>
    </row>
    <row r="1038" spans="2:15" ht="16.5" hidden="1" customHeight="1" x14ac:dyDescent="0.15">
      <c r="B1038" s="17"/>
      <c r="C1038" s="17"/>
      <c r="D1038" s="17"/>
      <c r="E1038" s="17"/>
      <c r="F1038" s="2"/>
      <c r="G1038" s="2"/>
      <c r="H1038" s="75"/>
      <c r="J1038" s="74"/>
      <c r="K1038" s="17"/>
      <c r="L1038" s="74"/>
      <c r="M1038" s="1"/>
      <c r="N1038" s="1"/>
      <c r="O1038" s="1"/>
    </row>
    <row r="1039" spans="2:15" ht="16.5" hidden="1" customHeight="1" x14ac:dyDescent="0.15">
      <c r="B1039" s="17"/>
      <c r="C1039" s="17"/>
      <c r="D1039" s="17"/>
      <c r="E1039" s="17"/>
      <c r="F1039" s="2"/>
      <c r="G1039" s="2"/>
      <c r="H1039" s="75"/>
      <c r="J1039" s="74"/>
      <c r="K1039" s="17"/>
      <c r="L1039" s="74"/>
      <c r="M1039" s="1"/>
      <c r="N1039" s="1"/>
      <c r="O1039" s="1"/>
    </row>
    <row r="1040" spans="2:15" ht="16.5" hidden="1" customHeight="1" x14ac:dyDescent="0.15">
      <c r="B1040" s="17"/>
      <c r="C1040" s="17"/>
      <c r="D1040" s="17"/>
      <c r="E1040" s="17"/>
      <c r="F1040" s="2"/>
      <c r="G1040" s="2"/>
      <c r="H1040" s="75"/>
      <c r="J1040" s="74"/>
      <c r="K1040" s="17"/>
      <c r="L1040" s="74"/>
      <c r="M1040" s="1"/>
      <c r="N1040" s="1"/>
      <c r="O1040" s="1"/>
    </row>
    <row r="1041" spans="2:15" ht="16.5" hidden="1" customHeight="1" x14ac:dyDescent="0.15">
      <c r="B1041" s="17"/>
      <c r="C1041" s="17"/>
      <c r="D1041" s="17"/>
      <c r="E1041" s="17"/>
      <c r="F1041" s="2"/>
      <c r="G1041" s="2"/>
      <c r="H1041" s="75"/>
      <c r="J1041" s="74"/>
      <c r="K1041" s="17"/>
      <c r="L1041" s="74"/>
      <c r="M1041" s="1"/>
      <c r="N1041" s="1"/>
      <c r="O1041" s="1"/>
    </row>
    <row r="1042" spans="2:15" ht="16.5" hidden="1" customHeight="1" x14ac:dyDescent="0.15">
      <c r="B1042" s="17"/>
      <c r="C1042" s="17"/>
      <c r="D1042" s="17"/>
      <c r="E1042" s="17"/>
      <c r="F1042" s="2"/>
      <c r="G1042" s="2"/>
      <c r="H1042" s="75"/>
      <c r="J1042" s="74"/>
      <c r="K1042" s="17"/>
      <c r="L1042" s="74"/>
      <c r="M1042" s="1"/>
      <c r="N1042" s="1"/>
      <c r="O1042" s="1"/>
    </row>
    <row r="1043" spans="2:15" ht="16.5" hidden="1" customHeight="1" x14ac:dyDescent="0.15">
      <c r="B1043" s="17"/>
      <c r="C1043" s="17"/>
      <c r="D1043" s="17"/>
      <c r="E1043" s="17"/>
      <c r="F1043" s="2"/>
      <c r="G1043" s="2"/>
      <c r="H1043" s="75"/>
      <c r="J1043" s="74"/>
      <c r="K1043" s="17"/>
      <c r="L1043" s="74"/>
      <c r="M1043" s="1"/>
      <c r="N1043" s="1"/>
      <c r="O1043" s="1"/>
    </row>
    <row r="1044" spans="2:15" ht="16.5" hidden="1" customHeight="1" x14ac:dyDescent="0.15">
      <c r="B1044" s="17"/>
      <c r="C1044" s="17"/>
      <c r="D1044" s="17"/>
      <c r="E1044" s="17"/>
      <c r="F1044" s="2"/>
      <c r="G1044" s="2"/>
      <c r="H1044" s="75"/>
      <c r="J1044" s="74"/>
      <c r="K1044" s="17"/>
      <c r="L1044" s="74"/>
      <c r="M1044" s="1"/>
      <c r="N1044" s="1"/>
      <c r="O1044" s="1"/>
    </row>
    <row r="1045" spans="2:15" ht="16.5" hidden="1" customHeight="1" x14ac:dyDescent="0.15">
      <c r="B1045" s="17"/>
      <c r="C1045" s="17"/>
      <c r="D1045" s="17"/>
      <c r="E1045" s="17"/>
      <c r="F1045" s="2"/>
      <c r="G1045" s="2"/>
      <c r="H1045" s="75"/>
      <c r="J1045" s="74"/>
      <c r="K1045" s="17"/>
      <c r="L1045" s="74"/>
      <c r="M1045" s="1"/>
      <c r="N1045" s="1"/>
      <c r="O1045" s="1"/>
    </row>
    <row r="1046" spans="2:15" ht="16.5" hidden="1" customHeight="1" x14ac:dyDescent="0.15">
      <c r="B1046" s="17"/>
      <c r="C1046" s="17"/>
      <c r="D1046" s="17"/>
      <c r="E1046" s="17"/>
      <c r="F1046" s="2"/>
      <c r="G1046" s="2"/>
      <c r="H1046" s="75"/>
      <c r="J1046" s="74"/>
      <c r="K1046" s="17"/>
      <c r="L1046" s="74"/>
      <c r="M1046" s="1"/>
      <c r="N1046" s="1"/>
      <c r="O1046" s="1"/>
    </row>
    <row r="1047" spans="2:15" ht="16.5" hidden="1" customHeight="1" x14ac:dyDescent="0.15">
      <c r="B1047" s="17"/>
      <c r="C1047" s="17"/>
      <c r="D1047" s="17"/>
      <c r="E1047" s="17"/>
      <c r="F1047" s="2"/>
      <c r="G1047" s="2"/>
      <c r="H1047" s="75"/>
      <c r="J1047" s="74"/>
      <c r="K1047" s="17"/>
      <c r="L1047" s="74"/>
      <c r="M1047" s="1"/>
      <c r="N1047" s="1"/>
      <c r="O1047" s="1"/>
    </row>
    <row r="1048" spans="2:15" ht="16.5" hidden="1" customHeight="1" x14ac:dyDescent="0.15">
      <c r="B1048" s="17"/>
      <c r="C1048" s="17"/>
      <c r="D1048" s="17"/>
      <c r="E1048" s="17"/>
      <c r="F1048" s="2"/>
      <c r="G1048" s="2"/>
      <c r="H1048" s="75"/>
      <c r="J1048" s="74"/>
      <c r="K1048" s="17"/>
      <c r="L1048" s="74"/>
      <c r="M1048" s="1"/>
      <c r="N1048" s="1"/>
      <c r="O1048" s="1"/>
    </row>
    <row r="1049" spans="2:15" ht="16.5" hidden="1" customHeight="1" x14ac:dyDescent="0.15">
      <c r="B1049" s="17"/>
      <c r="C1049" s="17"/>
      <c r="D1049" s="17"/>
      <c r="E1049" s="17"/>
      <c r="F1049" s="2"/>
      <c r="G1049" s="2"/>
      <c r="H1049" s="75"/>
      <c r="J1049" s="74"/>
      <c r="K1049" s="17"/>
      <c r="L1049" s="74"/>
      <c r="M1049" s="1"/>
      <c r="N1049" s="1"/>
      <c r="O1049" s="1"/>
    </row>
    <row r="1050" spans="2:15" ht="16.5" hidden="1" customHeight="1" x14ac:dyDescent="0.15">
      <c r="B1050" s="17"/>
      <c r="C1050" s="17"/>
      <c r="D1050" s="17"/>
      <c r="E1050" s="17"/>
      <c r="F1050" s="2"/>
      <c r="G1050" s="2"/>
      <c r="H1050" s="75"/>
      <c r="J1050" s="74"/>
      <c r="K1050" s="17"/>
      <c r="L1050" s="74"/>
      <c r="M1050" s="1"/>
      <c r="N1050" s="1"/>
      <c r="O1050" s="1"/>
    </row>
    <row r="1051" spans="2:15" ht="16.5" hidden="1" customHeight="1" x14ac:dyDescent="0.15">
      <c r="B1051" s="17"/>
      <c r="C1051" s="17"/>
      <c r="D1051" s="17"/>
      <c r="E1051" s="17"/>
      <c r="F1051" s="2"/>
      <c r="G1051" s="2"/>
      <c r="H1051" s="75"/>
      <c r="J1051" s="74"/>
      <c r="K1051" s="17"/>
      <c r="L1051" s="74"/>
      <c r="M1051" s="1"/>
      <c r="N1051" s="1"/>
      <c r="O1051" s="1"/>
    </row>
    <row r="1052" spans="2:15" ht="16.5" hidden="1" customHeight="1" x14ac:dyDescent="0.15">
      <c r="B1052" s="17"/>
      <c r="C1052" s="17"/>
      <c r="D1052" s="17"/>
      <c r="E1052" s="17"/>
      <c r="F1052" s="2"/>
      <c r="G1052" s="2"/>
      <c r="H1052" s="75"/>
      <c r="J1052" s="74"/>
      <c r="K1052" s="17"/>
      <c r="L1052" s="74"/>
      <c r="M1052" s="1"/>
      <c r="N1052" s="1"/>
      <c r="O1052" s="1"/>
    </row>
    <row r="1053" spans="2:15" ht="16.5" hidden="1" customHeight="1" x14ac:dyDescent="0.15">
      <c r="B1053" s="17"/>
      <c r="C1053" s="17"/>
      <c r="D1053" s="17"/>
      <c r="E1053" s="17"/>
      <c r="F1053" s="2"/>
      <c r="G1053" s="2"/>
      <c r="H1053" s="75"/>
      <c r="J1053" s="74"/>
      <c r="K1053" s="17"/>
      <c r="L1053" s="74"/>
      <c r="M1053" s="1"/>
      <c r="N1053" s="1"/>
      <c r="O1053" s="1"/>
    </row>
    <row r="1054" spans="2:15" ht="16.5" hidden="1" customHeight="1" x14ac:dyDescent="0.15">
      <c r="B1054" s="17"/>
      <c r="C1054" s="17"/>
      <c r="D1054" s="17"/>
      <c r="E1054" s="17"/>
      <c r="F1054" s="2"/>
      <c r="G1054" s="2"/>
      <c r="H1054" s="75"/>
      <c r="J1054" s="74"/>
      <c r="K1054" s="17"/>
      <c r="L1054" s="74"/>
      <c r="M1054" s="1"/>
      <c r="N1054" s="1"/>
      <c r="O1054" s="1"/>
    </row>
    <row r="1055" spans="2:15" ht="16.5" hidden="1" customHeight="1" x14ac:dyDescent="0.15">
      <c r="B1055" s="17"/>
      <c r="C1055" s="17"/>
      <c r="D1055" s="17"/>
      <c r="E1055" s="17"/>
      <c r="F1055" s="2"/>
      <c r="G1055" s="2"/>
      <c r="H1055" s="75"/>
      <c r="J1055" s="74"/>
      <c r="K1055" s="17"/>
      <c r="L1055" s="74"/>
      <c r="M1055" s="1"/>
      <c r="N1055" s="1"/>
      <c r="O1055" s="1"/>
    </row>
    <row r="1056" spans="2:15" ht="16.5" hidden="1" customHeight="1" x14ac:dyDescent="0.15">
      <c r="B1056" s="17"/>
      <c r="C1056" s="17"/>
      <c r="D1056" s="17"/>
      <c r="E1056" s="17"/>
      <c r="F1056" s="2"/>
      <c r="G1056" s="2"/>
      <c r="H1056" s="75"/>
      <c r="J1056" s="74"/>
      <c r="K1056" s="17"/>
      <c r="L1056" s="74"/>
      <c r="M1056" s="1"/>
      <c r="N1056" s="1"/>
      <c r="O1056" s="1"/>
    </row>
    <row r="1057" spans="2:15" ht="16.5" hidden="1" customHeight="1" x14ac:dyDescent="0.15">
      <c r="B1057" s="17"/>
      <c r="C1057" s="17"/>
      <c r="D1057" s="17"/>
      <c r="E1057" s="17"/>
      <c r="F1057" s="2"/>
      <c r="G1057" s="2"/>
      <c r="H1057" s="75"/>
      <c r="J1057" s="74"/>
      <c r="K1057" s="17"/>
      <c r="L1057" s="74"/>
      <c r="M1057" s="1"/>
      <c r="N1057" s="1"/>
      <c r="O1057" s="1"/>
    </row>
    <row r="1058" spans="2:15" ht="16.5" hidden="1" customHeight="1" x14ac:dyDescent="0.15">
      <c r="B1058" s="17"/>
      <c r="C1058" s="17"/>
      <c r="D1058" s="17"/>
      <c r="E1058" s="17"/>
      <c r="F1058" s="2"/>
      <c r="G1058" s="2"/>
      <c r="H1058" s="75"/>
      <c r="J1058" s="74"/>
      <c r="K1058" s="17"/>
      <c r="L1058" s="74"/>
      <c r="M1058" s="1"/>
      <c r="N1058" s="1"/>
      <c r="O1058" s="1"/>
    </row>
    <row r="1059" spans="2:15" ht="16.5" hidden="1" customHeight="1" x14ac:dyDescent="0.15">
      <c r="B1059" s="17"/>
      <c r="C1059" s="17"/>
      <c r="D1059" s="17"/>
      <c r="E1059" s="17"/>
      <c r="F1059" s="2"/>
      <c r="G1059" s="2"/>
      <c r="H1059" s="75"/>
      <c r="J1059" s="74"/>
      <c r="K1059" s="17"/>
      <c r="L1059" s="74"/>
      <c r="M1059" s="1"/>
      <c r="N1059" s="1"/>
      <c r="O1059" s="1"/>
    </row>
    <row r="1060" spans="2:15" ht="16.5" hidden="1" customHeight="1" x14ac:dyDescent="0.15">
      <c r="B1060" s="17"/>
      <c r="C1060" s="17"/>
      <c r="D1060" s="17"/>
      <c r="E1060" s="17"/>
      <c r="F1060" s="2"/>
      <c r="G1060" s="2"/>
      <c r="H1060" s="75"/>
      <c r="J1060" s="74"/>
      <c r="K1060" s="17"/>
      <c r="L1060" s="74"/>
      <c r="M1060" s="1"/>
      <c r="N1060" s="1"/>
      <c r="O1060" s="1"/>
    </row>
    <row r="1061" spans="2:15" ht="16.5" hidden="1" customHeight="1" x14ac:dyDescent="0.15">
      <c r="B1061" s="17"/>
      <c r="C1061" s="17"/>
      <c r="D1061" s="17"/>
      <c r="E1061" s="17"/>
      <c r="F1061" s="2"/>
      <c r="G1061" s="2"/>
      <c r="H1061" s="75"/>
      <c r="J1061" s="74"/>
      <c r="K1061" s="17"/>
      <c r="L1061" s="74"/>
      <c r="M1061" s="1"/>
      <c r="N1061" s="1"/>
      <c r="O1061" s="1"/>
    </row>
    <row r="1062" spans="2:15" ht="16.5" hidden="1" customHeight="1" x14ac:dyDescent="0.15">
      <c r="B1062" s="17"/>
      <c r="C1062" s="17"/>
      <c r="D1062" s="17"/>
      <c r="E1062" s="17"/>
      <c r="F1062" s="2"/>
      <c r="G1062" s="2"/>
      <c r="H1062" s="75"/>
      <c r="J1062" s="74"/>
      <c r="K1062" s="17"/>
      <c r="L1062" s="74"/>
      <c r="M1062" s="1"/>
      <c r="N1062" s="1"/>
      <c r="O1062" s="1"/>
    </row>
    <row r="1063" spans="2:15" ht="16.5" hidden="1" customHeight="1" x14ac:dyDescent="0.15">
      <c r="B1063" s="17"/>
      <c r="C1063" s="17"/>
      <c r="D1063" s="17"/>
      <c r="E1063" s="17"/>
      <c r="F1063" s="2"/>
      <c r="G1063" s="2"/>
      <c r="H1063" s="75"/>
      <c r="J1063" s="74"/>
      <c r="K1063" s="17"/>
      <c r="L1063" s="74"/>
      <c r="M1063" s="1"/>
      <c r="N1063" s="1"/>
      <c r="O1063" s="1"/>
    </row>
    <row r="1064" spans="2:15" ht="16.5" hidden="1" customHeight="1" x14ac:dyDescent="0.15">
      <c r="B1064" s="17"/>
      <c r="C1064" s="17"/>
      <c r="D1064" s="17"/>
      <c r="E1064" s="17"/>
      <c r="F1064" s="2"/>
      <c r="G1064" s="2"/>
      <c r="H1064" s="75"/>
      <c r="J1064" s="74"/>
      <c r="K1064" s="17"/>
      <c r="L1064" s="74"/>
      <c r="M1064" s="1"/>
      <c r="N1064" s="1"/>
      <c r="O1064" s="1"/>
    </row>
    <row r="1065" spans="2:15" ht="16.5" hidden="1" customHeight="1" x14ac:dyDescent="0.15">
      <c r="B1065" s="17"/>
      <c r="C1065" s="17"/>
      <c r="D1065" s="17"/>
      <c r="E1065" s="17"/>
      <c r="F1065" s="2"/>
      <c r="G1065" s="2"/>
      <c r="H1065" s="75"/>
      <c r="J1065" s="74"/>
      <c r="K1065" s="17"/>
      <c r="L1065" s="74"/>
      <c r="M1065" s="1"/>
      <c r="N1065" s="1"/>
      <c r="O1065" s="1"/>
    </row>
    <row r="1066" spans="2:15" ht="16.5" hidden="1" customHeight="1" x14ac:dyDescent="0.15">
      <c r="B1066" s="17"/>
      <c r="C1066" s="17"/>
      <c r="D1066" s="17"/>
      <c r="E1066" s="17"/>
      <c r="F1066" s="2"/>
      <c r="G1066" s="2"/>
      <c r="H1066" s="75"/>
      <c r="J1066" s="74"/>
      <c r="K1066" s="17"/>
      <c r="L1066" s="74"/>
      <c r="M1066" s="1"/>
      <c r="N1066" s="1"/>
      <c r="O1066" s="1"/>
    </row>
    <row r="1067" spans="2:15" ht="16.5" hidden="1" customHeight="1" x14ac:dyDescent="0.15">
      <c r="B1067" s="17"/>
      <c r="C1067" s="17"/>
      <c r="D1067" s="17"/>
      <c r="E1067" s="17"/>
      <c r="F1067" s="2"/>
      <c r="G1067" s="2"/>
      <c r="H1067" s="75"/>
      <c r="J1067" s="74"/>
      <c r="K1067" s="17"/>
      <c r="L1067" s="74"/>
      <c r="M1067" s="1"/>
      <c r="N1067" s="1"/>
      <c r="O1067" s="1"/>
    </row>
    <row r="1068" spans="2:15" ht="16.5" hidden="1" customHeight="1" x14ac:dyDescent="0.15">
      <c r="B1068" s="17"/>
      <c r="C1068" s="17"/>
      <c r="D1068" s="17"/>
      <c r="E1068" s="17"/>
      <c r="F1068" s="2"/>
      <c r="G1068" s="2"/>
      <c r="H1068" s="75"/>
      <c r="J1068" s="74"/>
      <c r="K1068" s="17"/>
      <c r="L1068" s="74"/>
      <c r="M1068" s="1"/>
      <c r="N1068" s="1"/>
      <c r="O1068" s="1"/>
    </row>
    <row r="1069" spans="2:15" ht="16.5" hidden="1" customHeight="1" x14ac:dyDescent="0.15">
      <c r="B1069" s="17"/>
      <c r="C1069" s="17"/>
      <c r="D1069" s="17"/>
      <c r="E1069" s="17"/>
      <c r="F1069" s="2"/>
      <c r="G1069" s="2"/>
      <c r="H1069" s="75"/>
      <c r="J1069" s="74"/>
      <c r="K1069" s="17"/>
      <c r="L1069" s="74"/>
      <c r="M1069" s="1"/>
      <c r="N1069" s="1"/>
      <c r="O1069" s="1"/>
    </row>
    <row r="1070" spans="2:15" ht="16.5" hidden="1" customHeight="1" x14ac:dyDescent="0.15">
      <c r="B1070" s="17"/>
      <c r="C1070" s="17"/>
      <c r="D1070" s="17"/>
      <c r="E1070" s="17"/>
      <c r="F1070" s="2"/>
      <c r="G1070" s="2"/>
      <c r="H1070" s="75"/>
      <c r="J1070" s="74"/>
      <c r="K1070" s="17"/>
      <c r="L1070" s="74"/>
      <c r="M1070" s="1"/>
      <c r="N1070" s="1"/>
      <c r="O1070" s="1"/>
    </row>
    <row r="1071" spans="2:15" ht="16.5" hidden="1" customHeight="1" x14ac:dyDescent="0.15">
      <c r="B1071" s="17"/>
      <c r="C1071" s="17"/>
      <c r="D1071" s="17"/>
      <c r="E1071" s="17"/>
      <c r="F1071" s="2"/>
      <c r="G1071" s="2"/>
      <c r="H1071" s="75"/>
      <c r="J1071" s="74"/>
      <c r="K1071" s="17"/>
      <c r="L1071" s="74"/>
      <c r="M1071" s="1"/>
      <c r="N1071" s="1"/>
      <c r="O1071" s="1"/>
    </row>
    <row r="1072" spans="2:15" ht="16.5" hidden="1" customHeight="1" x14ac:dyDescent="0.15">
      <c r="B1072" s="17"/>
      <c r="C1072" s="17"/>
      <c r="D1072" s="17"/>
      <c r="E1072" s="17"/>
      <c r="F1072" s="2"/>
      <c r="G1072" s="2"/>
      <c r="H1072" s="75"/>
      <c r="J1072" s="74"/>
      <c r="K1072" s="17"/>
      <c r="L1072" s="74"/>
      <c r="M1072" s="1"/>
      <c r="N1072" s="1"/>
      <c r="O1072" s="1"/>
    </row>
    <row r="1073" spans="2:15" ht="16.5" hidden="1" customHeight="1" x14ac:dyDescent="0.15">
      <c r="B1073" s="17"/>
      <c r="C1073" s="17"/>
      <c r="D1073" s="17"/>
      <c r="E1073" s="17"/>
      <c r="F1073" s="2"/>
      <c r="G1073" s="2"/>
      <c r="H1073" s="75"/>
      <c r="J1073" s="74"/>
      <c r="K1073" s="17"/>
      <c r="L1073" s="74"/>
      <c r="M1073" s="1"/>
      <c r="N1073" s="1"/>
      <c r="O1073" s="1"/>
    </row>
    <row r="1074" spans="2:15" ht="16.5" hidden="1" customHeight="1" x14ac:dyDescent="0.15">
      <c r="B1074" s="17"/>
      <c r="C1074" s="17"/>
      <c r="D1074" s="17"/>
      <c r="E1074" s="17"/>
      <c r="F1074" s="2"/>
      <c r="G1074" s="2"/>
      <c r="H1074" s="75"/>
      <c r="J1074" s="74"/>
      <c r="K1074" s="17"/>
      <c r="L1074" s="74"/>
      <c r="M1074" s="1"/>
      <c r="N1074" s="1"/>
      <c r="O1074" s="1"/>
    </row>
    <row r="1075" spans="2:15" ht="16.5" hidden="1" customHeight="1" x14ac:dyDescent="0.15">
      <c r="B1075" s="17"/>
      <c r="C1075" s="17"/>
      <c r="D1075" s="17"/>
      <c r="E1075" s="17"/>
      <c r="F1075" s="2"/>
      <c r="G1075" s="2"/>
      <c r="H1075" s="75"/>
      <c r="J1075" s="74"/>
      <c r="K1075" s="17"/>
      <c r="L1075" s="74"/>
      <c r="M1075" s="1"/>
      <c r="N1075" s="1"/>
      <c r="O1075" s="1"/>
    </row>
    <row r="1076" spans="2:15" ht="16.5" hidden="1" customHeight="1" x14ac:dyDescent="0.15">
      <c r="B1076" s="17"/>
      <c r="C1076" s="17"/>
      <c r="D1076" s="17"/>
      <c r="E1076" s="17"/>
      <c r="F1076" s="2"/>
      <c r="G1076" s="2"/>
      <c r="H1076" s="75"/>
      <c r="J1076" s="74"/>
      <c r="K1076" s="17"/>
      <c r="L1076" s="74"/>
      <c r="M1076" s="1"/>
      <c r="N1076" s="1"/>
      <c r="O1076" s="1"/>
    </row>
    <row r="1077" spans="2:15" ht="16.5" hidden="1" customHeight="1" x14ac:dyDescent="0.15">
      <c r="B1077" s="17"/>
      <c r="C1077" s="17"/>
      <c r="D1077" s="17"/>
      <c r="E1077" s="17"/>
      <c r="F1077" s="2"/>
      <c r="G1077" s="2"/>
      <c r="H1077" s="75"/>
      <c r="J1077" s="74"/>
      <c r="K1077" s="17"/>
      <c r="L1077" s="74"/>
      <c r="M1077" s="1"/>
      <c r="N1077" s="1"/>
      <c r="O1077" s="1"/>
    </row>
    <row r="1078" spans="2:15" ht="16.5" hidden="1" customHeight="1" x14ac:dyDescent="0.15">
      <c r="B1078" s="17"/>
      <c r="C1078" s="17"/>
      <c r="D1078" s="17"/>
      <c r="E1078" s="17"/>
      <c r="F1078" s="2"/>
      <c r="G1078" s="2"/>
      <c r="H1078" s="75"/>
      <c r="J1078" s="74"/>
      <c r="K1078" s="17"/>
      <c r="L1078" s="74"/>
      <c r="M1078" s="1"/>
      <c r="N1078" s="1"/>
      <c r="O1078" s="1"/>
    </row>
    <row r="1079" spans="2:15" ht="16.5" hidden="1" customHeight="1" x14ac:dyDescent="0.15">
      <c r="B1079" s="17"/>
      <c r="C1079" s="17"/>
      <c r="D1079" s="17"/>
      <c r="E1079" s="17"/>
      <c r="F1079" s="2"/>
      <c r="G1079" s="2"/>
      <c r="H1079" s="75"/>
      <c r="J1079" s="74"/>
      <c r="K1079" s="17"/>
      <c r="L1079" s="74"/>
      <c r="M1079" s="1"/>
      <c r="N1079" s="1"/>
      <c r="O1079" s="1"/>
    </row>
    <row r="1080" spans="2:15" ht="16.5" hidden="1" customHeight="1" x14ac:dyDescent="0.15">
      <c r="B1080" s="17"/>
      <c r="C1080" s="17"/>
      <c r="D1080" s="17"/>
      <c r="E1080" s="17"/>
      <c r="F1080" s="2"/>
      <c r="G1080" s="2"/>
      <c r="H1080" s="75"/>
      <c r="J1080" s="74"/>
      <c r="K1080" s="17"/>
      <c r="L1080" s="74"/>
      <c r="M1080" s="1"/>
      <c r="N1080" s="1"/>
      <c r="O1080" s="1"/>
    </row>
    <row r="1081" spans="2:15" ht="16.5" hidden="1" customHeight="1" x14ac:dyDescent="0.15">
      <c r="B1081" s="17"/>
      <c r="C1081" s="17"/>
      <c r="D1081" s="17"/>
      <c r="E1081" s="17"/>
      <c r="F1081" s="2"/>
      <c r="G1081" s="2"/>
      <c r="H1081" s="75"/>
      <c r="J1081" s="74"/>
      <c r="K1081" s="17"/>
      <c r="L1081" s="74"/>
      <c r="M1081" s="1"/>
      <c r="N1081" s="1"/>
      <c r="O1081" s="1"/>
    </row>
    <row r="1082" spans="2:15" ht="16.5" hidden="1" customHeight="1" x14ac:dyDescent="0.15">
      <c r="B1082" s="17"/>
      <c r="C1082" s="17"/>
      <c r="D1082" s="17"/>
      <c r="E1082" s="17"/>
      <c r="F1082" s="2"/>
      <c r="G1082" s="2"/>
      <c r="H1082" s="75"/>
      <c r="J1082" s="74"/>
      <c r="K1082" s="17"/>
      <c r="L1082" s="74"/>
      <c r="M1082" s="1"/>
      <c r="N1082" s="1"/>
      <c r="O1082" s="1"/>
    </row>
    <row r="1083" spans="2:15" ht="16.5" hidden="1" customHeight="1" x14ac:dyDescent="0.15">
      <c r="B1083" s="17"/>
      <c r="C1083" s="17"/>
      <c r="D1083" s="17"/>
      <c r="E1083" s="17"/>
      <c r="F1083" s="2"/>
      <c r="G1083" s="2"/>
      <c r="H1083" s="75"/>
      <c r="J1083" s="74"/>
      <c r="K1083" s="17"/>
      <c r="L1083" s="74"/>
      <c r="M1083" s="1"/>
      <c r="N1083" s="1"/>
      <c r="O1083" s="1"/>
    </row>
    <row r="1084" spans="2:15" ht="16.5" hidden="1" customHeight="1" x14ac:dyDescent="0.15">
      <c r="B1084" s="17"/>
      <c r="C1084" s="17"/>
      <c r="D1084" s="17"/>
      <c r="E1084" s="17"/>
      <c r="F1084" s="2"/>
      <c r="G1084" s="2"/>
      <c r="H1084" s="75"/>
      <c r="J1084" s="74"/>
      <c r="K1084" s="17"/>
      <c r="L1084" s="74"/>
      <c r="M1084" s="1"/>
      <c r="N1084" s="1"/>
      <c r="O1084" s="1"/>
    </row>
    <row r="1085" spans="2:15" ht="16.5" hidden="1" customHeight="1" x14ac:dyDescent="0.15">
      <c r="B1085" s="17"/>
      <c r="C1085" s="17"/>
      <c r="D1085" s="17"/>
      <c r="E1085" s="17"/>
      <c r="F1085" s="2"/>
      <c r="G1085" s="2"/>
      <c r="H1085" s="75"/>
      <c r="J1085" s="74"/>
      <c r="K1085" s="17"/>
      <c r="L1085" s="74"/>
      <c r="M1085" s="1"/>
      <c r="N1085" s="1"/>
      <c r="O1085" s="1"/>
    </row>
    <row r="1086" spans="2:15" ht="16.5" hidden="1" customHeight="1" x14ac:dyDescent="0.15">
      <c r="B1086" s="17"/>
      <c r="C1086" s="17"/>
      <c r="D1086" s="17"/>
      <c r="E1086" s="17"/>
      <c r="F1086" s="2"/>
      <c r="G1086" s="2"/>
      <c r="H1086" s="75"/>
      <c r="J1086" s="74"/>
      <c r="K1086" s="17"/>
      <c r="L1086" s="74"/>
      <c r="M1086" s="1"/>
      <c r="N1086" s="1"/>
      <c r="O1086" s="1"/>
    </row>
    <row r="1087" spans="2:15" ht="16.5" hidden="1" customHeight="1" x14ac:dyDescent="0.15">
      <c r="B1087" s="17"/>
      <c r="C1087" s="17"/>
      <c r="D1087" s="17"/>
      <c r="E1087" s="17"/>
      <c r="F1087" s="2"/>
      <c r="G1087" s="2"/>
      <c r="H1087" s="75"/>
      <c r="J1087" s="74"/>
      <c r="K1087" s="17"/>
      <c r="L1087" s="74"/>
      <c r="M1087" s="1"/>
      <c r="N1087" s="1"/>
      <c r="O1087" s="1"/>
    </row>
    <row r="1088" spans="2:15" ht="16.5" hidden="1" customHeight="1" x14ac:dyDescent="0.15">
      <c r="B1088" s="17"/>
      <c r="C1088" s="17"/>
      <c r="D1088" s="17"/>
      <c r="E1088" s="17"/>
      <c r="F1088" s="2"/>
      <c r="G1088" s="2"/>
      <c r="H1088" s="75"/>
      <c r="J1088" s="74"/>
      <c r="K1088" s="17"/>
      <c r="L1088" s="74"/>
      <c r="M1088" s="1"/>
      <c r="N1088" s="1"/>
      <c r="O1088" s="1"/>
    </row>
    <row r="1089" spans="2:15" ht="16.5" hidden="1" customHeight="1" x14ac:dyDescent="0.15">
      <c r="B1089" s="17"/>
      <c r="C1089" s="17"/>
      <c r="D1089" s="17"/>
      <c r="E1089" s="17"/>
      <c r="F1089" s="2"/>
      <c r="G1089" s="2"/>
      <c r="H1089" s="75"/>
      <c r="J1089" s="74"/>
      <c r="K1089" s="17"/>
      <c r="L1089" s="74"/>
      <c r="M1089" s="1"/>
      <c r="N1089" s="1"/>
      <c r="O1089" s="1"/>
    </row>
    <row r="1090" spans="2:15" ht="16.5" hidden="1" customHeight="1" x14ac:dyDescent="0.15">
      <c r="B1090" s="17"/>
      <c r="C1090" s="17"/>
      <c r="D1090" s="17"/>
      <c r="E1090" s="17"/>
      <c r="F1090" s="2"/>
      <c r="G1090" s="2"/>
      <c r="H1090" s="75"/>
      <c r="J1090" s="74"/>
      <c r="K1090" s="17"/>
      <c r="L1090" s="74"/>
      <c r="M1090" s="1"/>
      <c r="N1090" s="1"/>
      <c r="O1090" s="1"/>
    </row>
    <row r="1091" spans="2:15" ht="16.5" hidden="1" customHeight="1" x14ac:dyDescent="0.15">
      <c r="B1091" s="17"/>
      <c r="C1091" s="17"/>
      <c r="D1091" s="17"/>
      <c r="E1091" s="17"/>
      <c r="F1091" s="2"/>
      <c r="G1091" s="2"/>
      <c r="H1091" s="75"/>
      <c r="J1091" s="74"/>
      <c r="K1091" s="17"/>
      <c r="L1091" s="74"/>
      <c r="M1091" s="1"/>
      <c r="N1091" s="1"/>
      <c r="O1091" s="1"/>
    </row>
    <row r="1092" spans="2:15" ht="16.5" hidden="1" customHeight="1" x14ac:dyDescent="0.15">
      <c r="B1092" s="17"/>
      <c r="C1092" s="17"/>
      <c r="D1092" s="17"/>
      <c r="E1092" s="17"/>
      <c r="F1092" s="2"/>
      <c r="G1092" s="2"/>
      <c r="H1092" s="75"/>
      <c r="J1092" s="74"/>
      <c r="K1092" s="17"/>
      <c r="L1092" s="74"/>
      <c r="M1092" s="1"/>
      <c r="N1092" s="1"/>
      <c r="O1092" s="1"/>
    </row>
    <row r="1093" spans="2:15" ht="16.5" hidden="1" customHeight="1" x14ac:dyDescent="0.15">
      <c r="B1093" s="17"/>
      <c r="C1093" s="17"/>
      <c r="D1093" s="17"/>
      <c r="E1093" s="17"/>
      <c r="F1093" s="2"/>
      <c r="G1093" s="2"/>
      <c r="H1093" s="75"/>
      <c r="J1093" s="74"/>
      <c r="K1093" s="17"/>
      <c r="L1093" s="74"/>
      <c r="M1093" s="1"/>
      <c r="N1093" s="1"/>
      <c r="O1093" s="1"/>
    </row>
    <row r="1094" spans="2:15" ht="16.5" hidden="1" customHeight="1" x14ac:dyDescent="0.15">
      <c r="B1094" s="17"/>
      <c r="C1094" s="17"/>
      <c r="D1094" s="17"/>
      <c r="E1094" s="17"/>
      <c r="F1094" s="2"/>
      <c r="G1094" s="2"/>
      <c r="H1094" s="75"/>
      <c r="J1094" s="74"/>
      <c r="K1094" s="17"/>
      <c r="L1094" s="74"/>
      <c r="M1094" s="1"/>
      <c r="N1094" s="1"/>
      <c r="O1094" s="1"/>
    </row>
    <row r="1095" spans="2:15" ht="16.5" hidden="1" customHeight="1" x14ac:dyDescent="0.15">
      <c r="B1095" s="17"/>
      <c r="C1095" s="17"/>
      <c r="D1095" s="17"/>
      <c r="E1095" s="17"/>
      <c r="F1095" s="2"/>
      <c r="G1095" s="2"/>
      <c r="H1095" s="75"/>
      <c r="J1095" s="74"/>
      <c r="K1095" s="17"/>
      <c r="L1095" s="74"/>
      <c r="M1095" s="1"/>
      <c r="N1095" s="1"/>
      <c r="O1095" s="1"/>
    </row>
    <row r="1096" spans="2:15" ht="16.5" hidden="1" customHeight="1" x14ac:dyDescent="0.15">
      <c r="B1096" s="17"/>
      <c r="C1096" s="17"/>
      <c r="D1096" s="17"/>
      <c r="E1096" s="17"/>
      <c r="F1096" s="2"/>
      <c r="G1096" s="2"/>
      <c r="H1096" s="75"/>
      <c r="J1096" s="74"/>
      <c r="K1096" s="17"/>
      <c r="L1096" s="74"/>
      <c r="M1096" s="1"/>
      <c r="N1096" s="1"/>
      <c r="O1096" s="1"/>
    </row>
    <row r="1097" spans="2:15" ht="16.5" hidden="1" customHeight="1" x14ac:dyDescent="0.15">
      <c r="B1097" s="17"/>
      <c r="C1097" s="17"/>
      <c r="D1097" s="17"/>
      <c r="E1097" s="17"/>
      <c r="F1097" s="2"/>
      <c r="G1097" s="2"/>
      <c r="H1097" s="75"/>
      <c r="J1097" s="74"/>
      <c r="K1097" s="17"/>
      <c r="L1097" s="74"/>
      <c r="M1097" s="1"/>
      <c r="N1097" s="1"/>
      <c r="O1097" s="1"/>
    </row>
    <row r="1098" spans="2:15" ht="16.5" hidden="1" customHeight="1" x14ac:dyDescent="0.15">
      <c r="B1098" s="17"/>
      <c r="C1098" s="17"/>
      <c r="D1098" s="17"/>
      <c r="E1098" s="17"/>
      <c r="F1098" s="2"/>
      <c r="G1098" s="2"/>
      <c r="H1098" s="75"/>
      <c r="J1098" s="74"/>
      <c r="K1098" s="17"/>
      <c r="L1098" s="74"/>
      <c r="M1098" s="1"/>
      <c r="N1098" s="1"/>
      <c r="O1098" s="1"/>
    </row>
    <row r="1099" spans="2:15" ht="16.5" hidden="1" customHeight="1" x14ac:dyDescent="0.15">
      <c r="B1099" s="17"/>
      <c r="C1099" s="17"/>
      <c r="D1099" s="17"/>
      <c r="E1099" s="17"/>
      <c r="F1099" s="2"/>
      <c r="G1099" s="2"/>
      <c r="H1099" s="75"/>
      <c r="J1099" s="74"/>
      <c r="K1099" s="17"/>
      <c r="L1099" s="74"/>
      <c r="M1099" s="1"/>
      <c r="N1099" s="1"/>
      <c r="O1099" s="1"/>
    </row>
    <row r="1100" spans="2:15" ht="16.5" hidden="1" customHeight="1" x14ac:dyDescent="0.15">
      <c r="B1100" s="17"/>
      <c r="C1100" s="17"/>
      <c r="D1100" s="17"/>
      <c r="E1100" s="17"/>
      <c r="F1100" s="2"/>
      <c r="G1100" s="2"/>
      <c r="H1100" s="75"/>
      <c r="J1100" s="74"/>
      <c r="K1100" s="17"/>
      <c r="L1100" s="74"/>
      <c r="M1100" s="1"/>
      <c r="N1100" s="1"/>
      <c r="O1100" s="1"/>
    </row>
    <row r="1101" spans="2:15" ht="16.5" hidden="1" customHeight="1" x14ac:dyDescent="0.15">
      <c r="B1101" s="17"/>
      <c r="C1101" s="17"/>
      <c r="D1101" s="17"/>
      <c r="E1101" s="17"/>
      <c r="F1101" s="2"/>
      <c r="G1101" s="2"/>
      <c r="H1101" s="75"/>
      <c r="J1101" s="74"/>
      <c r="K1101" s="17"/>
      <c r="L1101" s="74"/>
      <c r="M1101" s="1"/>
      <c r="N1101" s="1"/>
      <c r="O1101" s="1"/>
    </row>
    <row r="1102" spans="2:15" ht="16.5" hidden="1" customHeight="1" x14ac:dyDescent="0.15">
      <c r="B1102" s="17"/>
      <c r="C1102" s="17"/>
      <c r="D1102" s="17"/>
      <c r="E1102" s="17"/>
      <c r="F1102" s="2"/>
      <c r="G1102" s="2"/>
      <c r="H1102" s="75"/>
      <c r="J1102" s="74"/>
      <c r="K1102" s="17"/>
      <c r="L1102" s="74"/>
      <c r="M1102" s="1"/>
      <c r="N1102" s="1"/>
      <c r="O1102" s="1"/>
    </row>
    <row r="1103" spans="2:15" ht="16.5" hidden="1" customHeight="1" x14ac:dyDescent="0.15">
      <c r="B1103" s="17"/>
      <c r="C1103" s="17"/>
      <c r="D1103" s="17"/>
      <c r="E1103" s="17"/>
      <c r="F1103" s="2"/>
      <c r="G1103" s="2"/>
      <c r="H1103" s="75"/>
      <c r="J1103" s="74"/>
      <c r="K1103" s="17"/>
      <c r="L1103" s="74"/>
      <c r="M1103" s="1"/>
      <c r="N1103" s="1"/>
      <c r="O1103" s="1"/>
    </row>
    <row r="1104" spans="2:15" ht="16.5" hidden="1" customHeight="1" x14ac:dyDescent="0.15">
      <c r="B1104" s="17"/>
      <c r="C1104" s="17"/>
      <c r="D1104" s="17"/>
      <c r="E1104" s="17"/>
      <c r="F1104" s="2"/>
      <c r="G1104" s="2"/>
      <c r="H1104" s="75"/>
      <c r="J1104" s="74"/>
      <c r="K1104" s="17"/>
      <c r="L1104" s="74"/>
      <c r="M1104" s="1"/>
      <c r="N1104" s="1"/>
      <c r="O1104" s="1"/>
    </row>
    <row r="1105" spans="2:15" ht="16.5" hidden="1" customHeight="1" x14ac:dyDescent="0.15">
      <c r="B1105" s="17"/>
      <c r="C1105" s="17"/>
      <c r="D1105" s="17"/>
      <c r="E1105" s="17"/>
      <c r="F1105" s="2"/>
      <c r="G1105" s="2"/>
      <c r="H1105" s="75"/>
      <c r="J1105" s="74"/>
      <c r="K1105" s="17"/>
      <c r="L1105" s="74"/>
      <c r="M1105" s="1"/>
      <c r="N1105" s="1"/>
      <c r="O1105" s="1"/>
    </row>
    <row r="1106" spans="2:15" ht="16.5" hidden="1" customHeight="1" x14ac:dyDescent="0.15">
      <c r="B1106" s="17"/>
      <c r="C1106" s="17"/>
      <c r="D1106" s="17"/>
      <c r="E1106" s="17"/>
      <c r="F1106" s="2"/>
      <c r="G1106" s="2"/>
      <c r="H1106" s="75"/>
      <c r="J1106" s="74"/>
      <c r="K1106" s="17"/>
      <c r="L1106" s="74"/>
      <c r="M1106" s="1"/>
      <c r="N1106" s="1"/>
      <c r="O1106" s="1"/>
    </row>
    <row r="1107" spans="2:15" ht="16.5" hidden="1" customHeight="1" x14ac:dyDescent="0.15">
      <c r="B1107" s="17"/>
      <c r="C1107" s="17"/>
      <c r="D1107" s="17"/>
      <c r="E1107" s="17"/>
      <c r="F1107" s="2"/>
      <c r="G1107" s="2"/>
      <c r="H1107" s="75"/>
      <c r="J1107" s="74"/>
      <c r="K1107" s="17"/>
      <c r="L1107" s="74"/>
      <c r="M1107" s="1"/>
      <c r="N1107" s="1"/>
      <c r="O1107" s="1"/>
    </row>
    <row r="1108" spans="2:15" ht="16.5" hidden="1" customHeight="1" x14ac:dyDescent="0.15">
      <c r="B1108" s="17"/>
      <c r="C1108" s="17"/>
      <c r="D1108" s="17"/>
      <c r="E1108" s="17"/>
      <c r="F1108" s="2"/>
      <c r="G1108" s="2"/>
      <c r="H1108" s="75"/>
      <c r="J1108" s="74"/>
      <c r="K1108" s="17"/>
      <c r="L1108" s="74"/>
      <c r="M1108" s="1"/>
      <c r="N1108" s="1"/>
      <c r="O1108" s="1"/>
    </row>
    <row r="1109" spans="2:15" ht="16.5" hidden="1" customHeight="1" x14ac:dyDescent="0.15">
      <c r="B1109" s="17"/>
      <c r="C1109" s="17"/>
      <c r="D1109" s="17"/>
      <c r="E1109" s="17"/>
      <c r="F1109" s="2"/>
      <c r="G1109" s="2"/>
      <c r="H1109" s="75"/>
      <c r="J1109" s="74"/>
      <c r="K1109" s="17"/>
      <c r="L1109" s="74"/>
      <c r="M1109" s="1"/>
      <c r="N1109" s="1"/>
      <c r="O1109" s="1"/>
    </row>
    <row r="1110" spans="2:15" ht="16.5" hidden="1" customHeight="1" x14ac:dyDescent="0.15">
      <c r="B1110" s="17"/>
      <c r="C1110" s="17"/>
      <c r="D1110" s="17"/>
      <c r="E1110" s="17"/>
      <c r="F1110" s="2"/>
      <c r="G1110" s="2"/>
      <c r="H1110" s="75"/>
      <c r="J1110" s="74"/>
      <c r="K1110" s="17"/>
      <c r="L1110" s="74"/>
      <c r="M1110" s="1"/>
      <c r="N1110" s="1"/>
      <c r="O1110" s="1"/>
    </row>
    <row r="1111" spans="2:15" ht="16.5" hidden="1" customHeight="1" x14ac:dyDescent="0.15">
      <c r="B1111" s="17"/>
      <c r="C1111" s="17"/>
      <c r="D1111" s="17"/>
      <c r="E1111" s="17"/>
      <c r="F1111" s="2"/>
      <c r="G1111" s="2"/>
      <c r="H1111" s="75"/>
      <c r="J1111" s="74"/>
      <c r="K1111" s="17"/>
      <c r="L1111" s="74"/>
      <c r="M1111" s="1"/>
      <c r="N1111" s="1"/>
      <c r="O1111" s="1"/>
    </row>
    <row r="1112" spans="2:15" ht="16.5" hidden="1" customHeight="1" x14ac:dyDescent="0.15">
      <c r="B1112" s="17"/>
      <c r="C1112" s="17"/>
      <c r="D1112" s="17"/>
      <c r="E1112" s="17"/>
      <c r="F1112" s="2"/>
      <c r="G1112" s="2"/>
      <c r="H1112" s="75"/>
      <c r="J1112" s="74"/>
      <c r="K1112" s="17"/>
      <c r="L1112" s="74"/>
      <c r="M1112" s="1"/>
      <c r="N1112" s="1"/>
      <c r="O1112" s="1"/>
    </row>
    <row r="1113" spans="2:15" ht="16.5" hidden="1" customHeight="1" x14ac:dyDescent="0.15">
      <c r="B1113" s="17"/>
      <c r="C1113" s="17"/>
      <c r="D1113" s="17"/>
      <c r="E1113" s="17"/>
      <c r="F1113" s="2"/>
      <c r="G1113" s="2"/>
      <c r="H1113" s="75"/>
      <c r="J1113" s="74"/>
      <c r="K1113" s="17"/>
      <c r="L1113" s="74"/>
      <c r="M1113" s="1"/>
      <c r="N1113" s="1"/>
      <c r="O1113" s="1"/>
    </row>
    <row r="1114" spans="2:15" ht="16.5" hidden="1" customHeight="1" x14ac:dyDescent="0.15">
      <c r="B1114" s="17"/>
      <c r="C1114" s="17"/>
      <c r="D1114" s="17"/>
      <c r="E1114" s="17"/>
      <c r="F1114" s="2"/>
      <c r="G1114" s="2"/>
      <c r="H1114" s="75"/>
      <c r="J1114" s="74"/>
      <c r="K1114" s="17"/>
      <c r="L1114" s="74"/>
      <c r="M1114" s="1"/>
      <c r="N1114" s="1"/>
      <c r="O1114" s="1"/>
    </row>
    <row r="1115" spans="2:15" ht="16.5" hidden="1" customHeight="1" x14ac:dyDescent="0.15">
      <c r="B1115" s="17"/>
      <c r="C1115" s="17"/>
      <c r="D1115" s="17"/>
      <c r="E1115" s="17"/>
      <c r="F1115" s="2"/>
      <c r="G1115" s="2"/>
      <c r="H1115" s="75"/>
      <c r="J1115" s="74"/>
      <c r="K1115" s="17"/>
      <c r="L1115" s="74"/>
      <c r="M1115" s="1"/>
      <c r="N1115" s="1"/>
      <c r="O1115" s="1"/>
    </row>
    <row r="1116" spans="2:15" ht="16.5" hidden="1" customHeight="1" x14ac:dyDescent="0.15">
      <c r="B1116" s="17"/>
      <c r="C1116" s="17"/>
      <c r="D1116" s="17"/>
      <c r="E1116" s="17"/>
      <c r="F1116" s="2"/>
      <c r="G1116" s="2"/>
      <c r="H1116" s="75"/>
      <c r="J1116" s="74"/>
      <c r="K1116" s="17"/>
      <c r="L1116" s="74"/>
      <c r="M1116" s="1"/>
      <c r="N1116" s="1"/>
      <c r="O1116" s="1"/>
    </row>
    <row r="1117" spans="2:15" ht="16.5" hidden="1" customHeight="1" x14ac:dyDescent="0.15">
      <c r="B1117" s="17"/>
      <c r="C1117" s="17"/>
      <c r="D1117" s="17"/>
      <c r="E1117" s="17"/>
      <c r="F1117" s="2"/>
      <c r="G1117" s="2"/>
      <c r="H1117" s="75"/>
      <c r="J1117" s="74"/>
      <c r="K1117" s="17"/>
      <c r="L1117" s="74"/>
      <c r="M1117" s="1"/>
      <c r="N1117" s="1"/>
      <c r="O1117" s="1"/>
    </row>
    <row r="1118" spans="2:15" ht="16.5" hidden="1" customHeight="1" x14ac:dyDescent="0.15">
      <c r="B1118" s="17"/>
      <c r="C1118" s="17"/>
      <c r="D1118" s="17"/>
      <c r="E1118" s="17"/>
      <c r="F1118" s="2"/>
      <c r="G1118" s="2"/>
      <c r="H1118" s="75"/>
      <c r="J1118" s="74"/>
      <c r="K1118" s="17"/>
      <c r="L1118" s="74"/>
      <c r="M1118" s="1"/>
      <c r="N1118" s="1"/>
      <c r="O1118" s="1"/>
    </row>
    <row r="1119" spans="2:15" ht="16.5" hidden="1" customHeight="1" x14ac:dyDescent="0.15">
      <c r="B1119" s="17"/>
      <c r="C1119" s="17"/>
      <c r="D1119" s="17"/>
      <c r="E1119" s="17"/>
      <c r="F1119" s="2"/>
      <c r="G1119" s="2"/>
      <c r="H1119" s="75"/>
      <c r="J1119" s="74"/>
      <c r="K1119" s="17"/>
      <c r="L1119" s="74"/>
      <c r="M1119" s="1"/>
      <c r="N1119" s="1"/>
      <c r="O1119" s="1"/>
    </row>
    <row r="1120" spans="2:15" ht="16.5" hidden="1" customHeight="1" x14ac:dyDescent="0.15">
      <c r="B1120" s="17"/>
      <c r="C1120" s="17"/>
      <c r="D1120" s="17"/>
      <c r="E1120" s="17"/>
      <c r="F1120" s="2"/>
      <c r="G1120" s="2"/>
      <c r="H1120" s="75"/>
      <c r="J1120" s="74"/>
      <c r="K1120" s="17"/>
      <c r="L1120" s="74"/>
      <c r="M1120" s="1"/>
      <c r="N1120" s="1"/>
      <c r="O1120" s="1"/>
    </row>
    <row r="1121" spans="2:15" ht="16.5" hidden="1" customHeight="1" x14ac:dyDescent="0.15">
      <c r="B1121" s="17"/>
      <c r="C1121" s="17"/>
      <c r="D1121" s="17"/>
      <c r="E1121" s="17"/>
      <c r="F1121" s="2"/>
      <c r="G1121" s="2"/>
      <c r="H1121" s="75"/>
      <c r="J1121" s="74"/>
      <c r="K1121" s="17"/>
      <c r="L1121" s="74"/>
      <c r="M1121" s="1"/>
      <c r="N1121" s="1"/>
      <c r="O1121" s="1"/>
    </row>
    <row r="1122" spans="2:15" ht="16.5" hidden="1" customHeight="1" x14ac:dyDescent="0.15">
      <c r="B1122" s="17"/>
      <c r="C1122" s="17"/>
      <c r="D1122" s="17"/>
      <c r="E1122" s="17"/>
      <c r="F1122" s="2"/>
      <c r="G1122" s="2"/>
      <c r="H1122" s="75"/>
      <c r="J1122" s="74"/>
      <c r="K1122" s="17"/>
      <c r="L1122" s="74"/>
      <c r="M1122" s="1"/>
      <c r="N1122" s="1"/>
      <c r="O1122" s="1"/>
    </row>
    <row r="1123" spans="2:15" ht="16.5" hidden="1" customHeight="1" x14ac:dyDescent="0.15">
      <c r="B1123" s="17"/>
      <c r="C1123" s="17"/>
      <c r="D1123" s="17"/>
      <c r="E1123" s="17"/>
      <c r="F1123" s="2"/>
      <c r="G1123" s="2"/>
      <c r="H1123" s="75"/>
      <c r="J1123" s="74"/>
      <c r="K1123" s="17"/>
      <c r="L1123" s="74"/>
      <c r="M1123" s="1"/>
      <c r="N1123" s="1"/>
      <c r="O1123" s="1"/>
    </row>
    <row r="1124" spans="2:15" ht="16.5" hidden="1" customHeight="1" x14ac:dyDescent="0.15">
      <c r="B1124" s="17"/>
      <c r="C1124" s="17"/>
      <c r="D1124" s="17"/>
      <c r="E1124" s="17"/>
      <c r="F1124" s="2"/>
      <c r="G1124" s="2"/>
      <c r="H1124" s="75"/>
      <c r="J1124" s="74"/>
      <c r="K1124" s="17"/>
      <c r="L1124" s="74"/>
      <c r="M1124" s="1"/>
      <c r="N1124" s="1"/>
      <c r="O1124" s="1"/>
    </row>
    <row r="1125" spans="2:15" ht="16.5" hidden="1" customHeight="1" x14ac:dyDescent="0.15">
      <c r="B1125" s="17"/>
      <c r="C1125" s="17"/>
      <c r="D1125" s="17"/>
      <c r="E1125" s="17"/>
      <c r="F1125" s="2"/>
      <c r="G1125" s="2"/>
      <c r="H1125" s="75"/>
      <c r="J1125" s="74"/>
      <c r="K1125" s="17"/>
      <c r="L1125" s="74"/>
      <c r="M1125" s="1"/>
      <c r="N1125" s="1"/>
      <c r="O1125" s="1"/>
    </row>
    <row r="1126" spans="2:15" ht="16.5" hidden="1" customHeight="1" x14ac:dyDescent="0.15">
      <c r="B1126" s="17"/>
      <c r="C1126" s="17"/>
      <c r="D1126" s="17"/>
      <c r="E1126" s="17"/>
      <c r="F1126" s="2"/>
      <c r="G1126" s="2"/>
      <c r="H1126" s="75"/>
      <c r="J1126" s="74"/>
      <c r="K1126" s="17"/>
      <c r="L1126" s="74"/>
      <c r="M1126" s="1"/>
      <c r="N1126" s="1"/>
      <c r="O1126" s="1"/>
    </row>
    <row r="1127" spans="2:15" ht="16.5" hidden="1" customHeight="1" x14ac:dyDescent="0.15">
      <c r="B1127" s="17"/>
      <c r="C1127" s="17"/>
      <c r="D1127" s="17"/>
      <c r="E1127" s="17"/>
      <c r="F1127" s="2"/>
      <c r="G1127" s="2"/>
      <c r="H1127" s="75"/>
      <c r="J1127" s="74"/>
      <c r="K1127" s="17"/>
      <c r="L1127" s="74"/>
      <c r="M1127" s="1"/>
      <c r="N1127" s="1"/>
      <c r="O1127" s="1"/>
    </row>
    <row r="1128" spans="2:15" ht="16.5" hidden="1" customHeight="1" x14ac:dyDescent="0.15">
      <c r="B1128" s="17"/>
      <c r="C1128" s="17"/>
      <c r="D1128" s="17"/>
      <c r="E1128" s="17"/>
      <c r="F1128" s="2"/>
      <c r="G1128" s="2"/>
      <c r="H1128" s="75"/>
      <c r="J1128" s="74"/>
      <c r="K1128" s="17"/>
      <c r="L1128" s="74"/>
      <c r="M1128" s="1"/>
      <c r="N1128" s="1"/>
      <c r="O1128" s="1"/>
    </row>
    <row r="1129" spans="2:15" ht="16.5" hidden="1" customHeight="1" x14ac:dyDescent="0.15">
      <c r="B1129" s="17"/>
      <c r="C1129" s="17"/>
      <c r="D1129" s="17"/>
      <c r="E1129" s="17"/>
      <c r="F1129" s="2"/>
      <c r="G1129" s="2"/>
      <c r="H1129" s="75"/>
      <c r="J1129" s="74"/>
      <c r="K1129" s="17"/>
      <c r="L1129" s="74"/>
      <c r="M1129" s="1"/>
      <c r="N1129" s="1"/>
      <c r="O1129" s="1"/>
    </row>
    <row r="1130" spans="2:15" ht="16.5" hidden="1" customHeight="1" x14ac:dyDescent="0.15">
      <c r="B1130" s="17"/>
      <c r="C1130" s="17"/>
      <c r="D1130" s="17"/>
      <c r="E1130" s="17"/>
      <c r="F1130" s="2"/>
      <c r="G1130" s="2"/>
      <c r="H1130" s="75"/>
      <c r="J1130" s="74"/>
      <c r="K1130" s="17"/>
      <c r="L1130" s="74"/>
      <c r="M1130" s="1"/>
      <c r="N1130" s="1"/>
      <c r="O1130" s="1"/>
    </row>
    <row r="1131" spans="2:15" ht="16.5" hidden="1" customHeight="1" x14ac:dyDescent="0.15">
      <c r="B1131" s="17"/>
      <c r="C1131" s="17"/>
      <c r="D1131" s="17"/>
      <c r="E1131" s="17"/>
      <c r="F1131" s="2"/>
      <c r="G1131" s="2"/>
      <c r="H1131" s="75"/>
      <c r="J1131" s="74"/>
      <c r="K1131" s="17"/>
      <c r="L1131" s="74"/>
      <c r="M1131" s="1"/>
      <c r="N1131" s="1"/>
      <c r="O1131" s="1"/>
    </row>
    <row r="1132" spans="2:15" ht="16.5" hidden="1" customHeight="1" x14ac:dyDescent="0.15">
      <c r="B1132" s="17"/>
      <c r="C1132" s="17"/>
      <c r="D1132" s="17"/>
      <c r="E1132" s="17"/>
      <c r="F1132" s="2"/>
      <c r="G1132" s="2"/>
      <c r="H1132" s="75"/>
      <c r="J1132" s="74"/>
      <c r="K1132" s="17"/>
      <c r="L1132" s="74"/>
      <c r="M1132" s="1"/>
      <c r="N1132" s="1"/>
      <c r="O1132" s="1"/>
    </row>
    <row r="1133" spans="2:15" ht="16.5" hidden="1" customHeight="1" x14ac:dyDescent="0.15">
      <c r="B1133" s="17"/>
      <c r="C1133" s="17"/>
      <c r="D1133" s="17"/>
      <c r="E1133" s="17"/>
      <c r="F1133" s="2"/>
      <c r="G1133" s="2"/>
      <c r="H1133" s="75"/>
      <c r="J1133" s="74"/>
      <c r="K1133" s="17"/>
      <c r="L1133" s="74"/>
      <c r="M1133" s="1"/>
      <c r="N1133" s="1"/>
      <c r="O1133" s="1"/>
    </row>
    <row r="1134" spans="2:15" ht="16.5" hidden="1" customHeight="1" x14ac:dyDescent="0.15">
      <c r="B1134" s="17"/>
      <c r="C1134" s="17"/>
      <c r="D1134" s="17"/>
      <c r="E1134" s="17"/>
      <c r="F1134" s="2"/>
      <c r="G1134" s="2"/>
      <c r="H1134" s="75"/>
      <c r="J1134" s="74"/>
      <c r="K1134" s="17"/>
      <c r="L1134" s="74"/>
      <c r="M1134" s="1"/>
      <c r="N1134" s="1"/>
      <c r="O1134" s="1"/>
    </row>
    <row r="1135" spans="2:15" ht="16.5" hidden="1" customHeight="1" x14ac:dyDescent="0.15">
      <c r="B1135" s="17"/>
      <c r="C1135" s="17"/>
      <c r="D1135" s="17"/>
      <c r="E1135" s="17"/>
      <c r="F1135" s="2"/>
      <c r="G1135" s="2"/>
      <c r="H1135" s="75"/>
      <c r="J1135" s="74"/>
      <c r="K1135" s="17"/>
      <c r="L1135" s="74"/>
      <c r="M1135" s="1"/>
      <c r="N1135" s="1"/>
      <c r="O1135" s="1"/>
    </row>
    <row r="1136" spans="2:15" ht="16.5" hidden="1" customHeight="1" x14ac:dyDescent="0.15">
      <c r="B1136" s="17"/>
      <c r="C1136" s="17"/>
      <c r="D1136" s="17"/>
      <c r="E1136" s="17"/>
      <c r="F1136" s="2"/>
      <c r="G1136" s="2"/>
      <c r="H1136" s="75"/>
      <c r="J1136" s="74"/>
      <c r="K1136" s="17"/>
      <c r="L1136" s="74"/>
      <c r="M1136" s="1"/>
      <c r="N1136" s="1"/>
      <c r="O1136" s="1"/>
    </row>
    <row r="1137" spans="2:15" ht="16.5" hidden="1" customHeight="1" x14ac:dyDescent="0.15">
      <c r="B1137" s="17"/>
      <c r="C1137" s="17"/>
      <c r="D1137" s="17"/>
      <c r="E1137" s="17"/>
      <c r="F1137" s="2"/>
      <c r="G1137" s="2"/>
      <c r="H1137" s="75"/>
      <c r="J1137" s="74"/>
      <c r="K1137" s="17"/>
      <c r="L1137" s="74"/>
      <c r="M1137" s="1"/>
      <c r="N1137" s="1"/>
      <c r="O1137" s="1"/>
    </row>
    <row r="1138" spans="2:15" ht="16.5" hidden="1" customHeight="1" x14ac:dyDescent="0.15">
      <c r="B1138" s="17"/>
      <c r="C1138" s="17"/>
      <c r="D1138" s="17"/>
      <c r="E1138" s="17"/>
      <c r="F1138" s="2"/>
      <c r="G1138" s="2"/>
      <c r="H1138" s="75"/>
      <c r="J1138" s="74"/>
      <c r="K1138" s="17"/>
      <c r="L1138" s="74"/>
      <c r="M1138" s="1"/>
      <c r="N1138" s="1"/>
      <c r="O1138" s="1"/>
    </row>
    <row r="1139" spans="2:15" ht="16.5" hidden="1" customHeight="1" x14ac:dyDescent="0.15">
      <c r="B1139" s="17"/>
      <c r="C1139" s="17"/>
      <c r="D1139" s="17"/>
      <c r="E1139" s="17"/>
      <c r="F1139" s="2"/>
      <c r="G1139" s="2"/>
      <c r="H1139" s="75"/>
      <c r="J1139" s="74"/>
      <c r="K1139" s="17"/>
      <c r="L1139" s="74"/>
      <c r="M1139" s="1"/>
      <c r="N1139" s="1"/>
      <c r="O1139" s="1"/>
    </row>
    <row r="1140" spans="2:15" ht="16.5" hidden="1" customHeight="1" x14ac:dyDescent="0.15">
      <c r="B1140" s="17"/>
      <c r="C1140" s="17"/>
      <c r="D1140" s="17"/>
      <c r="E1140" s="17"/>
      <c r="F1140" s="2"/>
      <c r="G1140" s="2"/>
      <c r="H1140" s="75"/>
      <c r="J1140" s="74"/>
      <c r="K1140" s="17"/>
      <c r="L1140" s="74"/>
      <c r="M1140" s="1"/>
      <c r="N1140" s="1"/>
      <c r="O1140" s="1"/>
    </row>
    <row r="1141" spans="2:15" ht="16.5" hidden="1" customHeight="1" x14ac:dyDescent="0.15">
      <c r="B1141" s="17"/>
      <c r="C1141" s="17"/>
      <c r="D1141" s="17"/>
      <c r="E1141" s="17"/>
      <c r="F1141" s="2"/>
      <c r="G1141" s="2"/>
      <c r="H1141" s="75"/>
      <c r="J1141" s="74"/>
      <c r="K1141" s="17"/>
      <c r="L1141" s="74"/>
      <c r="M1141" s="1"/>
      <c r="N1141" s="1"/>
      <c r="O1141" s="1"/>
    </row>
    <row r="1142" spans="2:15" ht="16.5" hidden="1" customHeight="1" x14ac:dyDescent="0.15">
      <c r="B1142" s="17"/>
      <c r="C1142" s="17"/>
      <c r="D1142" s="17"/>
      <c r="E1142" s="17"/>
      <c r="F1142" s="2"/>
      <c r="G1142" s="2"/>
      <c r="H1142" s="75"/>
      <c r="J1142" s="74"/>
      <c r="K1142" s="17"/>
      <c r="L1142" s="74"/>
      <c r="M1142" s="1"/>
      <c r="N1142" s="1"/>
      <c r="O1142" s="1"/>
    </row>
    <row r="1143" spans="2:15" ht="16.5" hidden="1" customHeight="1" x14ac:dyDescent="0.15">
      <c r="B1143" s="17"/>
      <c r="C1143" s="17"/>
      <c r="D1143" s="17"/>
      <c r="E1143" s="17"/>
      <c r="F1143" s="2"/>
      <c r="G1143" s="2"/>
      <c r="H1143" s="75"/>
      <c r="J1143" s="74"/>
      <c r="K1143" s="17"/>
      <c r="L1143" s="74"/>
      <c r="M1143" s="1"/>
      <c r="N1143" s="1"/>
      <c r="O1143" s="1"/>
    </row>
    <row r="1144" spans="2:15" ht="16.5" hidden="1" customHeight="1" x14ac:dyDescent="0.15">
      <c r="B1144" s="17"/>
      <c r="C1144" s="17"/>
      <c r="D1144" s="17"/>
      <c r="E1144" s="17"/>
      <c r="F1144" s="2"/>
      <c r="G1144" s="2"/>
      <c r="H1144" s="75"/>
      <c r="J1144" s="74"/>
      <c r="K1144" s="17"/>
      <c r="L1144" s="74"/>
      <c r="M1144" s="1"/>
      <c r="N1144" s="1"/>
      <c r="O1144" s="1"/>
    </row>
    <row r="1145" spans="2:15" ht="16.5" hidden="1" customHeight="1" x14ac:dyDescent="0.15">
      <c r="B1145" s="17"/>
      <c r="C1145" s="17"/>
      <c r="D1145" s="17"/>
      <c r="E1145" s="17"/>
      <c r="F1145" s="2"/>
      <c r="G1145" s="2"/>
      <c r="H1145" s="75"/>
      <c r="J1145" s="74"/>
      <c r="K1145" s="17"/>
      <c r="L1145" s="74"/>
      <c r="M1145" s="1"/>
      <c r="N1145" s="1"/>
      <c r="O1145" s="1"/>
    </row>
    <row r="1146" spans="2:15" ht="16.5" hidden="1" customHeight="1" x14ac:dyDescent="0.15">
      <c r="B1146" s="17"/>
      <c r="C1146" s="17"/>
      <c r="D1146" s="17"/>
      <c r="E1146" s="17"/>
      <c r="F1146" s="2"/>
      <c r="G1146" s="2"/>
      <c r="H1146" s="75"/>
      <c r="J1146" s="74"/>
      <c r="K1146" s="17"/>
      <c r="L1146" s="74"/>
      <c r="M1146" s="1"/>
      <c r="N1146" s="1"/>
      <c r="O1146" s="1"/>
    </row>
    <row r="1147" spans="2:15" ht="16.5" hidden="1" customHeight="1" x14ac:dyDescent="0.15">
      <c r="B1147" s="17"/>
      <c r="C1147" s="17"/>
      <c r="D1147" s="17"/>
      <c r="E1147" s="17"/>
      <c r="F1147" s="2"/>
      <c r="G1147" s="2"/>
      <c r="H1147" s="75"/>
      <c r="J1147" s="74"/>
      <c r="K1147" s="17"/>
      <c r="L1147" s="74"/>
      <c r="M1147" s="1"/>
      <c r="N1147" s="1"/>
      <c r="O1147" s="1"/>
    </row>
    <row r="1148" spans="2:15" ht="16.5" hidden="1" customHeight="1" x14ac:dyDescent="0.15">
      <c r="B1148" s="17"/>
      <c r="C1148" s="17"/>
      <c r="D1148" s="17"/>
      <c r="E1148" s="17"/>
      <c r="F1148" s="2"/>
      <c r="G1148" s="2"/>
      <c r="H1148" s="75"/>
      <c r="J1148" s="74"/>
      <c r="K1148" s="17"/>
      <c r="L1148" s="74"/>
      <c r="M1148" s="1"/>
      <c r="N1148" s="1"/>
      <c r="O1148" s="1"/>
    </row>
    <row r="1149" spans="2:15" ht="16.5" hidden="1" customHeight="1" x14ac:dyDescent="0.15">
      <c r="B1149" s="17"/>
      <c r="C1149" s="17"/>
      <c r="D1149" s="17"/>
      <c r="E1149" s="17"/>
      <c r="F1149" s="2"/>
      <c r="G1149" s="2"/>
      <c r="H1149" s="75"/>
      <c r="J1149" s="74"/>
      <c r="K1149" s="17"/>
      <c r="L1149" s="74"/>
      <c r="M1149" s="1"/>
      <c r="N1149" s="1"/>
      <c r="O1149" s="1"/>
    </row>
    <row r="1150" spans="2:15" ht="16.5" hidden="1" customHeight="1" x14ac:dyDescent="0.15">
      <c r="B1150" s="17"/>
      <c r="C1150" s="17"/>
      <c r="D1150" s="17"/>
      <c r="E1150" s="17"/>
      <c r="F1150" s="2"/>
      <c r="G1150" s="2"/>
      <c r="H1150" s="75"/>
      <c r="J1150" s="74"/>
      <c r="K1150" s="17"/>
      <c r="L1150" s="74"/>
      <c r="M1150" s="1"/>
      <c r="N1150" s="1"/>
      <c r="O1150" s="1"/>
    </row>
    <row r="1151" spans="2:15" ht="16.5" hidden="1" customHeight="1" x14ac:dyDescent="0.15">
      <c r="B1151" s="17"/>
      <c r="C1151" s="17"/>
      <c r="D1151" s="17"/>
      <c r="E1151" s="17"/>
      <c r="F1151" s="2"/>
      <c r="G1151" s="2"/>
      <c r="H1151" s="75"/>
      <c r="J1151" s="74"/>
      <c r="K1151" s="17"/>
      <c r="L1151" s="74"/>
      <c r="M1151" s="1"/>
      <c r="N1151" s="1"/>
      <c r="O1151" s="1"/>
    </row>
    <row r="1152" spans="2:15" ht="16.5" hidden="1" customHeight="1" x14ac:dyDescent="0.15">
      <c r="B1152" s="17"/>
      <c r="C1152" s="17"/>
      <c r="D1152" s="17"/>
      <c r="E1152" s="17"/>
      <c r="F1152" s="2"/>
      <c r="G1152" s="2"/>
      <c r="H1152" s="75"/>
      <c r="J1152" s="74"/>
      <c r="K1152" s="17"/>
      <c r="L1152" s="74"/>
      <c r="M1152" s="1"/>
      <c r="N1152" s="1"/>
      <c r="O1152" s="1"/>
    </row>
    <row r="1153" spans="2:15" ht="16.5" hidden="1" customHeight="1" x14ac:dyDescent="0.15">
      <c r="B1153" s="17"/>
      <c r="C1153" s="17"/>
      <c r="D1153" s="17"/>
      <c r="E1153" s="17"/>
      <c r="F1153" s="2"/>
      <c r="G1153" s="2"/>
      <c r="H1153" s="75"/>
      <c r="J1153" s="74"/>
      <c r="K1153" s="17"/>
      <c r="L1153" s="74"/>
      <c r="M1153" s="1"/>
      <c r="N1153" s="1"/>
      <c r="O1153" s="1"/>
    </row>
    <row r="1154" spans="2:15" ht="16.5" hidden="1" customHeight="1" x14ac:dyDescent="0.15">
      <c r="B1154" s="17"/>
      <c r="C1154" s="17"/>
      <c r="D1154" s="17"/>
      <c r="E1154" s="17"/>
      <c r="F1154" s="2"/>
      <c r="G1154" s="2"/>
      <c r="H1154" s="75"/>
      <c r="J1154" s="74"/>
      <c r="K1154" s="17"/>
      <c r="L1154" s="74"/>
      <c r="M1154" s="1"/>
      <c r="N1154" s="1"/>
      <c r="O1154" s="1"/>
    </row>
    <row r="1155" spans="2:15" ht="16.5" hidden="1" customHeight="1" x14ac:dyDescent="0.15">
      <c r="B1155" s="17"/>
      <c r="C1155" s="17"/>
      <c r="D1155" s="17"/>
      <c r="E1155" s="17"/>
      <c r="F1155" s="2"/>
      <c r="G1155" s="2"/>
      <c r="H1155" s="75"/>
      <c r="J1155" s="74"/>
      <c r="K1155" s="17"/>
      <c r="L1155" s="74"/>
      <c r="M1155" s="1"/>
      <c r="N1155" s="1"/>
      <c r="O1155" s="1"/>
    </row>
    <row r="1156" spans="2:15" ht="16.5" hidden="1" customHeight="1" x14ac:dyDescent="0.15">
      <c r="B1156" s="17"/>
      <c r="C1156" s="17"/>
      <c r="D1156" s="17"/>
      <c r="E1156" s="17"/>
      <c r="F1156" s="2"/>
      <c r="G1156" s="2"/>
      <c r="H1156" s="75"/>
      <c r="J1156" s="74"/>
      <c r="K1156" s="17"/>
      <c r="L1156" s="74"/>
      <c r="M1156" s="1"/>
      <c r="N1156" s="1"/>
      <c r="O1156" s="1"/>
    </row>
    <row r="1157" spans="2:15" ht="16.5" hidden="1" customHeight="1" x14ac:dyDescent="0.15">
      <c r="B1157" s="17"/>
      <c r="C1157" s="17"/>
      <c r="D1157" s="17"/>
      <c r="E1157" s="17"/>
      <c r="F1157" s="2"/>
      <c r="G1157" s="2"/>
      <c r="H1157" s="75"/>
      <c r="J1157" s="74"/>
      <c r="K1157" s="17"/>
      <c r="L1157" s="74"/>
      <c r="M1157" s="1"/>
      <c r="N1157" s="1"/>
      <c r="O1157" s="1"/>
    </row>
    <row r="1158" spans="2:15" ht="16.5" hidden="1" customHeight="1" x14ac:dyDescent="0.15">
      <c r="B1158" s="17"/>
      <c r="C1158" s="17"/>
      <c r="D1158" s="17"/>
      <c r="E1158" s="17"/>
      <c r="F1158" s="2"/>
      <c r="G1158" s="2"/>
      <c r="H1158" s="75"/>
      <c r="J1158" s="74"/>
      <c r="K1158" s="17"/>
      <c r="L1158" s="74"/>
      <c r="M1158" s="1"/>
      <c r="N1158" s="1"/>
      <c r="O1158" s="1"/>
    </row>
    <row r="1159" spans="2:15" ht="16.5" hidden="1" customHeight="1" x14ac:dyDescent="0.15">
      <c r="B1159" s="17"/>
      <c r="C1159" s="17"/>
      <c r="D1159" s="17"/>
      <c r="E1159" s="17"/>
      <c r="F1159" s="2"/>
      <c r="G1159" s="2"/>
      <c r="H1159" s="75"/>
      <c r="J1159" s="74"/>
      <c r="K1159" s="17"/>
      <c r="L1159" s="74"/>
      <c r="M1159" s="1"/>
      <c r="N1159" s="1"/>
      <c r="O1159" s="1"/>
    </row>
    <row r="1160" spans="2:15" ht="16.5" hidden="1" customHeight="1" x14ac:dyDescent="0.15">
      <c r="B1160" s="17"/>
      <c r="C1160" s="17"/>
      <c r="D1160" s="17"/>
      <c r="E1160" s="17"/>
      <c r="F1160" s="2"/>
      <c r="G1160" s="2"/>
      <c r="H1160" s="75"/>
      <c r="J1160" s="74"/>
      <c r="K1160" s="17"/>
      <c r="L1160" s="74"/>
      <c r="M1160" s="1"/>
      <c r="N1160" s="1"/>
      <c r="O1160" s="1"/>
    </row>
    <row r="1161" spans="2:15" ht="16.5" hidden="1" customHeight="1" x14ac:dyDescent="0.15">
      <c r="B1161" s="17"/>
      <c r="C1161" s="17"/>
      <c r="D1161" s="17"/>
      <c r="E1161" s="17"/>
      <c r="F1161" s="2"/>
      <c r="G1161" s="2"/>
      <c r="H1161" s="75"/>
      <c r="J1161" s="74"/>
      <c r="K1161" s="17"/>
      <c r="L1161" s="74"/>
      <c r="M1161" s="1"/>
      <c r="N1161" s="1"/>
      <c r="O1161" s="1"/>
    </row>
    <row r="1162" spans="2:15" ht="16.5" hidden="1" customHeight="1" x14ac:dyDescent="0.15">
      <c r="B1162" s="17"/>
      <c r="C1162" s="17"/>
      <c r="D1162" s="17"/>
      <c r="E1162" s="17"/>
      <c r="F1162" s="2"/>
      <c r="G1162" s="2"/>
      <c r="H1162" s="75"/>
      <c r="J1162" s="74"/>
      <c r="K1162" s="17"/>
      <c r="L1162" s="74"/>
      <c r="M1162" s="1"/>
      <c r="N1162" s="1"/>
      <c r="O1162" s="1"/>
    </row>
    <row r="1163" spans="2:15" ht="16.5" hidden="1" customHeight="1" x14ac:dyDescent="0.15">
      <c r="B1163" s="17"/>
      <c r="C1163" s="17"/>
      <c r="D1163" s="17"/>
      <c r="E1163" s="17"/>
      <c r="F1163" s="2"/>
      <c r="G1163" s="2"/>
      <c r="H1163" s="75"/>
      <c r="J1163" s="74"/>
      <c r="K1163" s="17"/>
      <c r="L1163" s="74"/>
      <c r="M1163" s="1"/>
      <c r="N1163" s="1"/>
      <c r="O1163" s="1"/>
    </row>
    <row r="1164" spans="2:15" ht="16.5" hidden="1" customHeight="1" x14ac:dyDescent="0.15">
      <c r="B1164" s="17"/>
      <c r="C1164" s="17"/>
      <c r="D1164" s="17"/>
      <c r="E1164" s="17"/>
      <c r="F1164" s="2"/>
      <c r="G1164" s="2"/>
      <c r="H1164" s="75"/>
      <c r="J1164" s="74"/>
      <c r="K1164" s="17"/>
      <c r="L1164" s="74"/>
      <c r="M1164" s="1"/>
      <c r="N1164" s="1"/>
      <c r="O1164" s="1"/>
    </row>
    <row r="1165" spans="2:15" ht="16.5" hidden="1" customHeight="1" x14ac:dyDescent="0.15">
      <c r="B1165" s="17"/>
      <c r="C1165" s="17"/>
      <c r="D1165" s="17"/>
      <c r="E1165" s="17"/>
      <c r="F1165" s="2"/>
      <c r="G1165" s="2"/>
      <c r="H1165" s="75"/>
      <c r="J1165" s="74"/>
      <c r="K1165" s="17"/>
      <c r="L1165" s="74"/>
      <c r="M1165" s="1"/>
      <c r="N1165" s="1"/>
      <c r="O1165" s="1"/>
    </row>
    <row r="1166" spans="2:15" ht="16.5" hidden="1" customHeight="1" x14ac:dyDescent="0.15">
      <c r="B1166" s="17"/>
      <c r="C1166" s="17"/>
      <c r="D1166" s="17"/>
      <c r="E1166" s="17"/>
      <c r="F1166" s="2"/>
      <c r="G1166" s="2"/>
      <c r="H1166" s="75"/>
      <c r="J1166" s="74"/>
      <c r="K1166" s="17"/>
      <c r="L1166" s="74"/>
      <c r="M1166" s="1"/>
      <c r="N1166" s="1"/>
      <c r="O1166" s="1"/>
    </row>
    <row r="1167" spans="2:15" ht="16.5" hidden="1" customHeight="1" x14ac:dyDescent="0.15">
      <c r="B1167" s="17"/>
      <c r="C1167" s="17"/>
      <c r="D1167" s="17"/>
      <c r="E1167" s="17"/>
      <c r="F1167" s="2"/>
      <c r="G1167" s="2"/>
      <c r="H1167" s="75"/>
      <c r="J1167" s="74"/>
      <c r="K1167" s="17"/>
      <c r="L1167" s="74"/>
      <c r="M1167" s="1"/>
      <c r="N1167" s="1"/>
      <c r="O1167" s="1"/>
    </row>
    <row r="1168" spans="2:15" ht="16.5" hidden="1" customHeight="1" x14ac:dyDescent="0.15">
      <c r="B1168" s="17"/>
      <c r="C1168" s="17"/>
      <c r="D1168" s="17"/>
      <c r="E1168" s="17"/>
      <c r="F1168" s="2"/>
      <c r="G1168" s="2"/>
      <c r="H1168" s="75"/>
      <c r="J1168" s="74"/>
      <c r="K1168" s="17"/>
      <c r="L1168" s="74"/>
      <c r="M1168" s="1"/>
      <c r="N1168" s="1"/>
      <c r="O1168" s="1"/>
    </row>
    <row r="1169" spans="1:15" ht="16.5" hidden="1" customHeight="1" x14ac:dyDescent="0.15">
      <c r="B1169" s="17"/>
      <c r="C1169" s="17"/>
      <c r="D1169" s="17"/>
      <c r="E1169" s="17"/>
      <c r="F1169" s="2"/>
      <c r="G1169" s="2"/>
      <c r="H1169" s="75"/>
      <c r="J1169" s="74"/>
      <c r="K1169" s="17"/>
      <c r="L1169" s="74"/>
      <c r="M1169" s="1"/>
      <c r="N1169" s="1"/>
      <c r="O1169" s="1"/>
    </row>
    <row r="1170" spans="1:15" ht="16.5" hidden="1" customHeight="1" x14ac:dyDescent="0.15">
      <c r="B1170" s="17"/>
      <c r="C1170" s="17"/>
      <c r="D1170" s="17"/>
      <c r="E1170" s="17"/>
      <c r="F1170" s="2"/>
      <c r="G1170" s="2"/>
      <c r="H1170" s="75"/>
      <c r="J1170" s="74"/>
      <c r="K1170" s="17"/>
      <c r="L1170" s="74"/>
      <c r="M1170" s="1"/>
      <c r="N1170" s="1"/>
      <c r="O1170" s="1"/>
    </row>
    <row r="1171" spans="1:15" ht="16.5" hidden="1" customHeight="1" x14ac:dyDescent="0.15">
      <c r="B1171" s="17"/>
      <c r="C1171" s="17"/>
      <c r="D1171" s="17"/>
      <c r="E1171" s="17"/>
      <c r="F1171" s="2"/>
      <c r="G1171" s="2"/>
      <c r="H1171" s="75"/>
      <c r="J1171" s="74"/>
      <c r="K1171" s="17"/>
      <c r="L1171" s="74"/>
      <c r="M1171" s="1"/>
      <c r="N1171" s="1"/>
      <c r="O1171" s="1"/>
    </row>
    <row r="1172" spans="1:15" ht="16.5" hidden="1" customHeight="1" x14ac:dyDescent="0.15">
      <c r="B1172" s="17"/>
      <c r="C1172" s="17"/>
      <c r="D1172" s="17"/>
      <c r="E1172" s="17"/>
      <c r="F1172" s="2"/>
      <c r="G1172" s="2"/>
      <c r="H1172" s="75"/>
      <c r="J1172" s="74"/>
      <c r="K1172" s="17"/>
      <c r="L1172" s="74"/>
      <c r="M1172" s="1"/>
      <c r="N1172" s="1"/>
      <c r="O1172" s="1"/>
    </row>
    <row r="1173" spans="1:15" ht="16.5" hidden="1" customHeight="1" x14ac:dyDescent="0.15">
      <c r="B1173" s="17"/>
      <c r="C1173" s="17"/>
      <c r="D1173" s="17"/>
      <c r="E1173" s="17"/>
      <c r="F1173" s="2"/>
      <c r="G1173" s="2"/>
      <c r="H1173" s="75"/>
      <c r="J1173" s="74"/>
      <c r="K1173" s="17"/>
      <c r="L1173" s="74"/>
      <c r="M1173" s="1"/>
      <c r="N1173" s="1"/>
      <c r="O1173" s="1"/>
    </row>
    <row r="1174" spans="1:15" ht="16.5" hidden="1" customHeight="1" x14ac:dyDescent="0.15">
      <c r="B1174" s="17"/>
      <c r="C1174" s="17"/>
      <c r="D1174" s="17"/>
      <c r="E1174" s="17"/>
      <c r="F1174" s="2"/>
      <c r="G1174" s="2"/>
      <c r="H1174" s="75"/>
      <c r="J1174" s="74"/>
      <c r="K1174" s="17"/>
      <c r="L1174" s="74"/>
      <c r="M1174" s="1"/>
      <c r="N1174" s="1"/>
      <c r="O1174" s="1"/>
    </row>
    <row r="1175" spans="1:15" ht="16.5" hidden="1" customHeight="1" x14ac:dyDescent="0.15">
      <c r="B1175" s="17"/>
      <c r="C1175" s="17"/>
      <c r="D1175" s="17"/>
      <c r="E1175" s="17"/>
      <c r="F1175" s="2"/>
      <c r="G1175" s="2"/>
      <c r="H1175" s="75"/>
      <c r="J1175" s="74"/>
      <c r="K1175" s="17"/>
      <c r="L1175" s="74"/>
      <c r="M1175" s="1"/>
      <c r="N1175" s="1"/>
      <c r="O1175" s="1"/>
    </row>
    <row r="1176" spans="1:15" ht="16.5" hidden="1" customHeight="1" x14ac:dyDescent="0.15">
      <c r="B1176" s="17"/>
      <c r="C1176" s="17"/>
      <c r="D1176" s="17"/>
      <c r="E1176" s="17"/>
      <c r="F1176" s="2"/>
      <c r="G1176" s="2"/>
      <c r="H1176" s="75"/>
      <c r="J1176" s="74"/>
      <c r="K1176" s="17"/>
      <c r="L1176" s="74"/>
      <c r="M1176" s="1"/>
      <c r="N1176" s="1"/>
      <c r="O1176" s="1"/>
    </row>
    <row r="1177" spans="1:15" ht="16.5" hidden="1" customHeight="1" x14ac:dyDescent="0.15">
      <c r="B1177" s="17"/>
      <c r="C1177" s="17"/>
      <c r="D1177" s="17"/>
      <c r="E1177" s="17"/>
      <c r="F1177" s="2"/>
      <c r="G1177" s="2"/>
      <c r="H1177" s="75"/>
      <c r="J1177" s="74"/>
      <c r="K1177" s="17"/>
      <c r="L1177" s="74"/>
      <c r="M1177" s="1"/>
      <c r="N1177" s="1"/>
      <c r="O1177" s="1"/>
    </row>
    <row r="1178" spans="1:15" ht="16.5" hidden="1" customHeight="1" x14ac:dyDescent="0.15">
      <c r="B1178" s="17"/>
      <c r="C1178" s="17"/>
      <c r="D1178" s="17"/>
      <c r="E1178" s="17"/>
      <c r="F1178" s="2"/>
      <c r="G1178" s="2"/>
      <c r="H1178" s="75"/>
      <c r="J1178" s="74"/>
      <c r="K1178" s="17"/>
      <c r="L1178" s="74"/>
      <c r="M1178" s="1"/>
      <c r="N1178" s="1"/>
      <c r="O1178" s="1"/>
    </row>
    <row r="1179" spans="1:15" ht="16.5" hidden="1" customHeight="1" x14ac:dyDescent="0.15">
      <c r="B1179" s="17"/>
      <c r="C1179" s="17"/>
      <c r="D1179" s="17"/>
      <c r="E1179" s="17"/>
      <c r="F1179" s="2"/>
      <c r="G1179" s="2"/>
      <c r="H1179" s="75"/>
      <c r="J1179" s="74"/>
      <c r="K1179" s="17"/>
      <c r="L1179" s="74"/>
      <c r="M1179" s="1"/>
      <c r="N1179" s="1"/>
      <c r="O1179" s="1"/>
    </row>
    <row r="1180" spans="1:15" ht="16.5" hidden="1" customHeight="1" x14ac:dyDescent="0.15">
      <c r="B1180" s="17"/>
      <c r="C1180" s="17"/>
      <c r="D1180" s="17"/>
      <c r="E1180" s="17"/>
      <c r="F1180" s="2"/>
      <c r="G1180" s="2"/>
      <c r="H1180" s="75"/>
      <c r="J1180" s="74"/>
      <c r="K1180" s="17"/>
      <c r="L1180" s="74"/>
      <c r="M1180" s="1"/>
      <c r="N1180" s="1"/>
      <c r="O1180" s="1"/>
    </row>
    <row r="1181" spans="1:15" ht="16.5" customHeight="1" x14ac:dyDescent="0.15">
      <c r="A1181" s="74" t="s">
        <v>56</v>
      </c>
      <c r="B1181" s="2" t="s">
        <v>73</v>
      </c>
      <c r="C1181" s="2" t="s">
        <v>77</v>
      </c>
      <c r="D1181" s="2" t="s">
        <v>75</v>
      </c>
      <c r="E1181" s="2" t="s">
        <v>76</v>
      </c>
      <c r="F1181" s="2" t="s">
        <v>59</v>
      </c>
      <c r="G1181" s="2" t="s">
        <v>60</v>
      </c>
      <c r="H1181" s="75" t="str">
        <f t="shared" ref="H1181:H1238" si="96">CONCATENATE(A1181&amp; "_" &amp;B1181&amp; "-" &amp;C1181&amp; " " &amp;D1181)</f>
        <v>CRWDBatl_OUTDOOR FIELD WALLA-Male Fighting 01</v>
      </c>
      <c r="I1181" s="74">
        <v>1</v>
      </c>
      <c r="J1181" s="74" t="s">
        <v>4</v>
      </c>
      <c r="K1181" s="17" t="s">
        <v>8</v>
      </c>
      <c r="L1181" s="74" t="s">
        <v>61</v>
      </c>
      <c r="M1181" s="1"/>
      <c r="N1181" s="1"/>
      <c r="O1181" s="1"/>
    </row>
    <row r="1182" spans="1:15" ht="16.5" customHeight="1" x14ac:dyDescent="0.15">
      <c r="A1182" s="74" t="s">
        <v>56</v>
      </c>
      <c r="B1182" s="2" t="s">
        <v>73</v>
      </c>
      <c r="C1182" s="2" t="s">
        <v>77</v>
      </c>
      <c r="D1182" s="2" t="s">
        <v>82</v>
      </c>
      <c r="E1182" s="2" t="s">
        <v>83</v>
      </c>
      <c r="F1182" s="2" t="s">
        <v>59</v>
      </c>
      <c r="G1182" s="2" t="s">
        <v>60</v>
      </c>
      <c r="H1182" s="75" t="str">
        <f t="shared" si="96"/>
        <v>CRWDBatl_OUTDOOR FIELD WALLA-Male Fighting 02</v>
      </c>
      <c r="I1182" s="74">
        <v>1</v>
      </c>
      <c r="J1182" s="74" t="s">
        <v>4</v>
      </c>
      <c r="K1182" s="17" t="s">
        <v>8</v>
      </c>
      <c r="L1182" s="74" t="s">
        <v>61</v>
      </c>
      <c r="M1182" s="1"/>
      <c r="N1182" s="1"/>
      <c r="O1182" s="1"/>
    </row>
    <row r="1183" spans="1:15" ht="16.5" customHeight="1" x14ac:dyDescent="0.15">
      <c r="A1183" s="74" t="s">
        <v>56</v>
      </c>
      <c r="B1183" s="2" t="s">
        <v>73</v>
      </c>
      <c r="C1183" s="2" t="s">
        <v>77</v>
      </c>
      <c r="D1183" s="2" t="s">
        <v>87</v>
      </c>
      <c r="E1183" s="2" t="s">
        <v>88</v>
      </c>
      <c r="F1183" s="2" t="s">
        <v>59</v>
      </c>
      <c r="G1183" s="2" t="s">
        <v>60</v>
      </c>
      <c r="H1183" s="75" t="str">
        <f t="shared" si="96"/>
        <v>CRWDBatl_OUTDOOR FIELD WALLA-Male Fighting 03</v>
      </c>
      <c r="I1183" s="74">
        <v>1</v>
      </c>
      <c r="J1183" s="74" t="s">
        <v>4</v>
      </c>
      <c r="K1183" s="17" t="s">
        <v>8</v>
      </c>
      <c r="L1183" s="74" t="s">
        <v>61</v>
      </c>
      <c r="M1183" s="1"/>
      <c r="N1183" s="1"/>
      <c r="O1183" s="1"/>
    </row>
    <row r="1184" spans="1:15" ht="16.5" customHeight="1" x14ac:dyDescent="0.15">
      <c r="A1184" s="74" t="s">
        <v>56</v>
      </c>
      <c r="B1184" s="2" t="s">
        <v>73</v>
      </c>
      <c r="C1184" s="2" t="s">
        <v>77</v>
      </c>
      <c r="D1184" s="2" t="s">
        <v>93</v>
      </c>
      <c r="E1184" s="2" t="s">
        <v>76</v>
      </c>
      <c r="F1184" s="2" t="s">
        <v>59</v>
      </c>
      <c r="G1184" s="2" t="s">
        <v>60</v>
      </c>
      <c r="H1184" s="75" t="str">
        <f t="shared" si="96"/>
        <v>CRWDBatl_OUTDOOR FIELD WALLA-Male Agony Moan 01</v>
      </c>
      <c r="I1184" s="74">
        <v>1</v>
      </c>
      <c r="J1184" s="74" t="s">
        <v>4</v>
      </c>
      <c r="K1184" s="17" t="s">
        <v>8</v>
      </c>
      <c r="L1184" s="74" t="s">
        <v>61</v>
      </c>
      <c r="M1184" s="1"/>
      <c r="N1184" s="1"/>
      <c r="O1184" s="1"/>
    </row>
    <row r="1185" spans="1:15" ht="16.5" customHeight="1" x14ac:dyDescent="0.15">
      <c r="A1185" s="74" t="s">
        <v>56</v>
      </c>
      <c r="B1185" s="2" t="s">
        <v>73</v>
      </c>
      <c r="C1185" s="2" t="s">
        <v>77</v>
      </c>
      <c r="D1185" s="2" t="s">
        <v>97</v>
      </c>
      <c r="E1185" s="2" t="s">
        <v>83</v>
      </c>
      <c r="F1185" s="2" t="s">
        <v>59</v>
      </c>
      <c r="G1185" s="2" t="s">
        <v>60</v>
      </c>
      <c r="H1185" s="75" t="str">
        <f t="shared" si="96"/>
        <v>CRWDBatl_OUTDOOR FIELD WALLA-Male Agony Moan 02</v>
      </c>
      <c r="I1185" s="74">
        <v>1</v>
      </c>
      <c r="J1185" s="74" t="s">
        <v>4</v>
      </c>
      <c r="K1185" s="17" t="s">
        <v>8</v>
      </c>
      <c r="L1185" s="74" t="s">
        <v>61</v>
      </c>
      <c r="M1185" s="1"/>
      <c r="N1185" s="1"/>
      <c r="O1185" s="1"/>
    </row>
    <row r="1186" spans="1:15" ht="16.5" customHeight="1" x14ac:dyDescent="0.15">
      <c r="A1186" s="74" t="s">
        <v>56</v>
      </c>
      <c r="B1186" s="2" t="s">
        <v>73</v>
      </c>
      <c r="C1186" s="2" t="s">
        <v>77</v>
      </c>
      <c r="D1186" s="2" t="s">
        <v>101</v>
      </c>
      <c r="E1186" s="2" t="s">
        <v>88</v>
      </c>
      <c r="F1186" s="2" t="s">
        <v>59</v>
      </c>
      <c r="G1186" s="2" t="s">
        <v>60</v>
      </c>
      <c r="H1186" s="75" t="str">
        <f t="shared" si="96"/>
        <v>CRWDBatl_OUTDOOR FIELD WALLA-Male Agony Moan 03</v>
      </c>
      <c r="I1186" s="74">
        <v>1</v>
      </c>
      <c r="J1186" s="74" t="s">
        <v>4</v>
      </c>
      <c r="K1186" s="17" t="s">
        <v>8</v>
      </c>
      <c r="L1186" s="74" t="s">
        <v>61</v>
      </c>
      <c r="M1186" s="1"/>
      <c r="N1186" s="1"/>
      <c r="O1186" s="1"/>
    </row>
    <row r="1187" spans="1:15" ht="16.5" customHeight="1" x14ac:dyDescent="0.15">
      <c r="A1187" s="74" t="s">
        <v>56</v>
      </c>
      <c r="B1187" s="2" t="s">
        <v>73</v>
      </c>
      <c r="C1187" s="2" t="s">
        <v>77</v>
      </c>
      <c r="D1187" s="2" t="s">
        <v>106</v>
      </c>
      <c r="E1187" s="2" t="s">
        <v>76</v>
      </c>
      <c r="F1187" s="2" t="s">
        <v>59</v>
      </c>
      <c r="G1187" s="2" t="s">
        <v>60</v>
      </c>
      <c r="H1187" s="75" t="str">
        <f t="shared" si="96"/>
        <v>CRWDBatl_OUTDOOR FIELD WALLA-Male Fear 01</v>
      </c>
      <c r="I1187" s="74">
        <v>1</v>
      </c>
      <c r="J1187" s="74" t="s">
        <v>4</v>
      </c>
      <c r="K1187" s="17" t="s">
        <v>8</v>
      </c>
      <c r="L1187" s="74" t="s">
        <v>61</v>
      </c>
      <c r="M1187" s="1"/>
      <c r="N1187" s="1"/>
      <c r="O1187" s="1"/>
    </row>
    <row r="1188" spans="1:15" ht="16.5" customHeight="1" x14ac:dyDescent="0.15">
      <c r="A1188" s="74" t="s">
        <v>56</v>
      </c>
      <c r="B1188" s="2" t="s">
        <v>73</v>
      </c>
      <c r="C1188" s="2" t="s">
        <v>77</v>
      </c>
      <c r="D1188" s="2" t="s">
        <v>107</v>
      </c>
      <c r="E1188" s="2" t="s">
        <v>83</v>
      </c>
      <c r="F1188" s="2" t="s">
        <v>59</v>
      </c>
      <c r="G1188" s="2" t="s">
        <v>60</v>
      </c>
      <c r="H1188" s="75" t="str">
        <f t="shared" si="96"/>
        <v>CRWDBatl_OUTDOOR FIELD WALLA-Male Fear 02</v>
      </c>
      <c r="I1188" s="74">
        <v>1</v>
      </c>
      <c r="J1188" s="74" t="s">
        <v>4</v>
      </c>
      <c r="K1188" s="17" t="s">
        <v>8</v>
      </c>
      <c r="L1188" s="74" t="s">
        <v>61</v>
      </c>
      <c r="M1188" s="1"/>
      <c r="N1188" s="1"/>
      <c r="O1188" s="1"/>
    </row>
    <row r="1189" spans="1:15" ht="16.5" customHeight="1" x14ac:dyDescent="0.15">
      <c r="A1189" s="74" t="s">
        <v>56</v>
      </c>
      <c r="B1189" s="2" t="s">
        <v>73</v>
      </c>
      <c r="C1189" s="2" t="s">
        <v>77</v>
      </c>
      <c r="D1189" s="2" t="s">
        <v>108</v>
      </c>
      <c r="E1189" s="2" t="s">
        <v>88</v>
      </c>
      <c r="F1189" s="2" t="s">
        <v>59</v>
      </c>
      <c r="G1189" s="2" t="s">
        <v>60</v>
      </c>
      <c r="H1189" s="75" t="str">
        <f t="shared" si="96"/>
        <v>CRWDBatl_OUTDOOR FIELD WALLA-Male Fear 03</v>
      </c>
      <c r="I1189" s="74">
        <v>1</v>
      </c>
      <c r="J1189" s="74" t="s">
        <v>4</v>
      </c>
      <c r="K1189" s="17" t="s">
        <v>8</v>
      </c>
      <c r="L1189" s="74" t="s">
        <v>61</v>
      </c>
      <c r="M1189" s="1"/>
      <c r="N1189" s="1"/>
      <c r="O1189" s="1"/>
    </row>
    <row r="1190" spans="1:15" ht="16.5" customHeight="1" x14ac:dyDescent="0.15">
      <c r="A1190" s="74" t="s">
        <v>56</v>
      </c>
      <c r="B1190" s="2" t="s">
        <v>73</v>
      </c>
      <c r="C1190" s="2" t="s">
        <v>77</v>
      </c>
      <c r="D1190" s="2" t="s">
        <v>110</v>
      </c>
      <c r="E1190" s="2" t="s">
        <v>76</v>
      </c>
      <c r="F1190" s="2" t="s">
        <v>59</v>
      </c>
      <c r="G1190" s="2" t="s">
        <v>60</v>
      </c>
      <c r="H1190" s="75" t="str">
        <f t="shared" si="96"/>
        <v>CRWDBatl_OUTDOOR FIELD WALLA-Male Pain 01</v>
      </c>
      <c r="I1190" s="74">
        <v>1</v>
      </c>
      <c r="J1190" s="74" t="s">
        <v>4</v>
      </c>
      <c r="K1190" s="17" t="s">
        <v>8</v>
      </c>
      <c r="L1190" s="74" t="s">
        <v>61</v>
      </c>
      <c r="M1190" s="1"/>
      <c r="N1190" s="1"/>
      <c r="O1190" s="1"/>
    </row>
    <row r="1191" spans="1:15" ht="16.5" customHeight="1" x14ac:dyDescent="0.15">
      <c r="A1191" s="74" t="s">
        <v>56</v>
      </c>
      <c r="B1191" s="2" t="s">
        <v>73</v>
      </c>
      <c r="C1191" s="2" t="s">
        <v>77</v>
      </c>
      <c r="D1191" s="2" t="s">
        <v>111</v>
      </c>
      <c r="E1191" s="2" t="s">
        <v>83</v>
      </c>
      <c r="F1191" s="2" t="s">
        <v>59</v>
      </c>
      <c r="G1191" s="2" t="s">
        <v>60</v>
      </c>
      <c r="H1191" s="75" t="str">
        <f t="shared" si="96"/>
        <v>CRWDBatl_OUTDOOR FIELD WALLA-Male Pain 02</v>
      </c>
      <c r="I1191" s="74">
        <v>1</v>
      </c>
      <c r="J1191" s="74" t="s">
        <v>4</v>
      </c>
      <c r="K1191" s="17" t="s">
        <v>8</v>
      </c>
      <c r="L1191" s="74" t="s">
        <v>61</v>
      </c>
      <c r="M1191" s="1"/>
      <c r="N1191" s="1"/>
      <c r="O1191" s="1"/>
    </row>
    <row r="1192" spans="1:15" ht="16.5" customHeight="1" x14ac:dyDescent="0.15">
      <c r="A1192" s="74" t="s">
        <v>56</v>
      </c>
      <c r="B1192" s="2" t="s">
        <v>73</v>
      </c>
      <c r="C1192" s="2" t="s">
        <v>77</v>
      </c>
      <c r="D1192" s="2" t="s">
        <v>112</v>
      </c>
      <c r="E1192" s="2" t="s">
        <v>88</v>
      </c>
      <c r="F1192" s="2" t="s">
        <v>59</v>
      </c>
      <c r="G1192" s="2" t="s">
        <v>60</v>
      </c>
      <c r="H1192" s="75" t="str">
        <f t="shared" si="96"/>
        <v>CRWDBatl_OUTDOOR FIELD WALLA-Male Pain 03</v>
      </c>
      <c r="I1192" s="74">
        <v>1</v>
      </c>
      <c r="J1192" s="74" t="s">
        <v>4</v>
      </c>
      <c r="K1192" s="17" t="s">
        <v>8</v>
      </c>
      <c r="L1192" s="74" t="s">
        <v>61</v>
      </c>
      <c r="M1192" s="1"/>
      <c r="N1192" s="1"/>
      <c r="O1192" s="1"/>
    </row>
    <row r="1193" spans="1:15" ht="16.5" customHeight="1" x14ac:dyDescent="0.15">
      <c r="A1193" s="74" t="s">
        <v>56</v>
      </c>
      <c r="B1193" s="2" t="s">
        <v>73</v>
      </c>
      <c r="C1193" s="2" t="s">
        <v>77</v>
      </c>
      <c r="D1193" s="2" t="s">
        <v>114</v>
      </c>
      <c r="E1193" s="2" t="s">
        <v>76</v>
      </c>
      <c r="F1193" s="2" t="s">
        <v>59</v>
      </c>
      <c r="G1193" s="2" t="s">
        <v>60</v>
      </c>
      <c r="H1193" s="75" t="str">
        <f t="shared" si="96"/>
        <v>CRWDBatl_OUTDOOR FIELD WALLA-Male Celebration 01</v>
      </c>
      <c r="I1193" s="74">
        <v>1</v>
      </c>
      <c r="J1193" s="74" t="s">
        <v>4</v>
      </c>
      <c r="K1193" s="17" t="s">
        <v>8</v>
      </c>
      <c r="L1193" s="74" t="s">
        <v>61</v>
      </c>
      <c r="M1193" s="1"/>
      <c r="N1193" s="1"/>
      <c r="O1193" s="1"/>
    </row>
    <row r="1194" spans="1:15" ht="16.5" customHeight="1" x14ac:dyDescent="0.15">
      <c r="A1194" s="74" t="s">
        <v>56</v>
      </c>
      <c r="B1194" s="2" t="s">
        <v>73</v>
      </c>
      <c r="C1194" s="2" t="s">
        <v>77</v>
      </c>
      <c r="D1194" s="2" t="s">
        <v>115</v>
      </c>
      <c r="E1194" s="2" t="s">
        <v>83</v>
      </c>
      <c r="F1194" s="2" t="s">
        <v>59</v>
      </c>
      <c r="G1194" s="2" t="s">
        <v>60</v>
      </c>
      <c r="H1194" s="75" t="str">
        <f t="shared" si="96"/>
        <v>CRWDBatl_OUTDOOR FIELD WALLA-Male Celebration 02</v>
      </c>
      <c r="I1194" s="74">
        <v>1</v>
      </c>
      <c r="J1194" s="74" t="s">
        <v>4</v>
      </c>
      <c r="K1194" s="17" t="s">
        <v>8</v>
      </c>
      <c r="L1194" s="74" t="s">
        <v>61</v>
      </c>
      <c r="M1194" s="1"/>
      <c r="N1194" s="1"/>
      <c r="O1194" s="1"/>
    </row>
    <row r="1195" spans="1:15" ht="16.5" customHeight="1" x14ac:dyDescent="0.15">
      <c r="A1195" s="74" t="s">
        <v>56</v>
      </c>
      <c r="B1195" s="2" t="s">
        <v>73</v>
      </c>
      <c r="C1195" s="2" t="s">
        <v>77</v>
      </c>
      <c r="D1195" s="2" t="s">
        <v>116</v>
      </c>
      <c r="E1195" s="2" t="s">
        <v>88</v>
      </c>
      <c r="F1195" s="2" t="s">
        <v>59</v>
      </c>
      <c r="G1195" s="2" t="s">
        <v>60</v>
      </c>
      <c r="H1195" s="75" t="str">
        <f t="shared" si="96"/>
        <v>CRWDBatl_OUTDOOR FIELD WALLA-Male Celebration 03</v>
      </c>
      <c r="I1195" s="74">
        <v>1</v>
      </c>
      <c r="J1195" s="74" t="s">
        <v>4</v>
      </c>
      <c r="K1195" s="17" t="s">
        <v>8</v>
      </c>
      <c r="L1195" s="74" t="s">
        <v>61</v>
      </c>
      <c r="M1195" s="1"/>
      <c r="N1195" s="1"/>
      <c r="O1195" s="1"/>
    </row>
    <row r="1196" spans="1:15" ht="16.5" customHeight="1" x14ac:dyDescent="0.15">
      <c r="A1196" s="74" t="s">
        <v>56</v>
      </c>
      <c r="B1196" s="2" t="s">
        <v>73</v>
      </c>
      <c r="C1196" s="2" t="s">
        <v>77</v>
      </c>
      <c r="D1196" s="2" t="s">
        <v>118</v>
      </c>
      <c r="E1196" s="2" t="s">
        <v>76</v>
      </c>
      <c r="F1196" s="2" t="s">
        <v>59</v>
      </c>
      <c r="G1196" s="2" t="s">
        <v>60</v>
      </c>
      <c r="H1196" s="75" t="str">
        <f t="shared" si="96"/>
        <v>CRWDBatl_OUTDOOR FIELD WALLA-Male Begging 01</v>
      </c>
      <c r="I1196" s="74">
        <v>1</v>
      </c>
      <c r="J1196" s="74" t="s">
        <v>4</v>
      </c>
      <c r="K1196" s="17" t="s">
        <v>8</v>
      </c>
      <c r="L1196" s="74" t="s">
        <v>61</v>
      </c>
      <c r="M1196" s="1"/>
      <c r="N1196" s="1"/>
      <c r="O1196" s="1"/>
    </row>
    <row r="1197" spans="1:15" ht="16.5" customHeight="1" x14ac:dyDescent="0.15">
      <c r="A1197" s="74" t="s">
        <v>56</v>
      </c>
      <c r="B1197" s="2" t="s">
        <v>73</v>
      </c>
      <c r="C1197" s="2" t="s">
        <v>77</v>
      </c>
      <c r="D1197" s="2" t="s">
        <v>119</v>
      </c>
      <c r="E1197" s="2" t="s">
        <v>83</v>
      </c>
      <c r="F1197" s="2" t="s">
        <v>59</v>
      </c>
      <c r="G1197" s="2" t="s">
        <v>60</v>
      </c>
      <c r="H1197" s="75" t="str">
        <f t="shared" si="96"/>
        <v>CRWDBatl_OUTDOOR FIELD WALLA-Male Begging 02</v>
      </c>
      <c r="I1197" s="74">
        <v>1</v>
      </c>
      <c r="J1197" s="74" t="s">
        <v>4</v>
      </c>
      <c r="K1197" s="17" t="s">
        <v>8</v>
      </c>
      <c r="L1197" s="74" t="s">
        <v>61</v>
      </c>
      <c r="M1197" s="1"/>
      <c r="N1197" s="1"/>
      <c r="O1197" s="1"/>
    </row>
    <row r="1198" spans="1:15" ht="16.5" customHeight="1" x14ac:dyDescent="0.15">
      <c r="A1198" s="74" t="s">
        <v>56</v>
      </c>
      <c r="B1198" s="2" t="s">
        <v>73</v>
      </c>
      <c r="C1198" s="2" t="s">
        <v>77</v>
      </c>
      <c r="D1198" s="2" t="s">
        <v>120</v>
      </c>
      <c r="E1198" s="2" t="s">
        <v>88</v>
      </c>
      <c r="F1198" s="2" t="s">
        <v>59</v>
      </c>
      <c r="G1198" s="2" t="s">
        <v>60</v>
      </c>
      <c r="H1198" s="75" t="str">
        <f t="shared" si="96"/>
        <v>CRWDBatl_OUTDOOR FIELD WALLA-Male Begging 03</v>
      </c>
      <c r="I1198" s="74">
        <v>1</v>
      </c>
      <c r="J1198" s="74" t="s">
        <v>4</v>
      </c>
      <c r="K1198" s="17" t="s">
        <v>8</v>
      </c>
      <c r="L1198" s="74" t="s">
        <v>61</v>
      </c>
      <c r="M1198" s="1"/>
      <c r="N1198" s="1"/>
      <c r="O1198" s="1"/>
    </row>
    <row r="1199" spans="1:15" ht="16.5" customHeight="1" x14ac:dyDescent="0.15">
      <c r="A1199" s="74" t="s">
        <v>56</v>
      </c>
      <c r="B1199" s="2" t="s">
        <v>73</v>
      </c>
      <c r="C1199" s="2" t="s">
        <v>77</v>
      </c>
      <c r="D1199" s="2" t="s">
        <v>122</v>
      </c>
      <c r="E1199" s="2" t="s">
        <v>76</v>
      </c>
      <c r="F1199" s="2" t="s">
        <v>59</v>
      </c>
      <c r="G1199" s="2" t="s">
        <v>60</v>
      </c>
      <c r="H1199" s="75" t="str">
        <f t="shared" si="96"/>
        <v>CRWDBatl_OUTDOOR FIELD WALLA-Male Working 01</v>
      </c>
      <c r="I1199" s="74">
        <v>1</v>
      </c>
      <c r="J1199" s="74" t="s">
        <v>4</v>
      </c>
      <c r="K1199" s="17" t="s">
        <v>8</v>
      </c>
      <c r="L1199" s="74" t="s">
        <v>61</v>
      </c>
      <c r="M1199" s="1"/>
      <c r="N1199" s="1"/>
      <c r="O1199" s="1"/>
    </row>
    <row r="1200" spans="1:15" ht="16.5" customHeight="1" x14ac:dyDescent="0.15">
      <c r="A1200" s="74" t="s">
        <v>56</v>
      </c>
      <c r="B1200" s="2" t="s">
        <v>73</v>
      </c>
      <c r="C1200" s="2" t="s">
        <v>77</v>
      </c>
      <c r="D1200" s="2" t="s">
        <v>123</v>
      </c>
      <c r="E1200" s="2" t="s">
        <v>83</v>
      </c>
      <c r="F1200" s="2" t="s">
        <v>59</v>
      </c>
      <c r="G1200" s="2" t="s">
        <v>60</v>
      </c>
      <c r="H1200" s="75" t="str">
        <f t="shared" si="96"/>
        <v>CRWDBatl_OUTDOOR FIELD WALLA-Male Working 02</v>
      </c>
      <c r="I1200" s="74">
        <v>1</v>
      </c>
      <c r="J1200" s="74" t="s">
        <v>4</v>
      </c>
      <c r="K1200" s="17" t="s">
        <v>8</v>
      </c>
      <c r="L1200" s="74" t="s">
        <v>61</v>
      </c>
      <c r="M1200" s="1"/>
      <c r="N1200" s="1"/>
      <c r="O1200" s="1"/>
    </row>
    <row r="1201" spans="1:15" ht="16.5" customHeight="1" x14ac:dyDescent="0.15">
      <c r="A1201" s="74" t="s">
        <v>56</v>
      </c>
      <c r="B1201" s="2" t="s">
        <v>73</v>
      </c>
      <c r="C1201" s="2" t="s">
        <v>77</v>
      </c>
      <c r="D1201" s="2" t="s">
        <v>124</v>
      </c>
      <c r="E1201" s="2" t="s">
        <v>88</v>
      </c>
      <c r="F1201" s="2" t="s">
        <v>59</v>
      </c>
      <c r="G1201" s="2" t="s">
        <v>60</v>
      </c>
      <c r="H1201" s="75" t="str">
        <f t="shared" si="96"/>
        <v>CRWDBatl_OUTDOOR FIELD WALLA-Male Working 03</v>
      </c>
      <c r="I1201" s="74">
        <v>1</v>
      </c>
      <c r="J1201" s="74" t="s">
        <v>4</v>
      </c>
      <c r="K1201" s="17" t="s">
        <v>8</v>
      </c>
      <c r="L1201" s="74" t="s">
        <v>61</v>
      </c>
      <c r="M1201" s="1"/>
      <c r="N1201" s="1"/>
      <c r="O1201" s="1"/>
    </row>
    <row r="1202" spans="1:15" ht="16.5" customHeight="1" x14ac:dyDescent="0.15">
      <c r="A1202" s="74" t="s">
        <v>56</v>
      </c>
      <c r="B1202" s="2" t="s">
        <v>73</v>
      </c>
      <c r="C1202" s="2" t="s">
        <v>77</v>
      </c>
      <c r="D1202" s="2" t="s">
        <v>126</v>
      </c>
      <c r="E1202" s="2" t="s">
        <v>76</v>
      </c>
      <c r="F1202" s="2" t="s">
        <v>59</v>
      </c>
      <c r="G1202" s="2" t="s">
        <v>60</v>
      </c>
      <c r="H1202" s="75" t="str">
        <f t="shared" si="96"/>
        <v>CRWDBatl_OUTDOOR FIELD WALLA-Male Protest 01</v>
      </c>
      <c r="I1202" s="74">
        <v>1</v>
      </c>
      <c r="J1202" s="74" t="s">
        <v>4</v>
      </c>
      <c r="K1202" s="17" t="s">
        <v>8</v>
      </c>
      <c r="L1202" s="74" t="s">
        <v>61</v>
      </c>
      <c r="M1202" s="1"/>
      <c r="N1202" s="1"/>
      <c r="O1202" s="1"/>
    </row>
    <row r="1203" spans="1:15" ht="16.5" customHeight="1" x14ac:dyDescent="0.15">
      <c r="A1203" s="74" t="s">
        <v>56</v>
      </c>
      <c r="B1203" s="2" t="s">
        <v>73</v>
      </c>
      <c r="C1203" s="2" t="s">
        <v>77</v>
      </c>
      <c r="D1203" s="2" t="s">
        <v>127</v>
      </c>
      <c r="E1203" s="2" t="s">
        <v>83</v>
      </c>
      <c r="F1203" s="2" t="s">
        <v>59</v>
      </c>
      <c r="G1203" s="2" t="s">
        <v>60</v>
      </c>
      <c r="H1203" s="75" t="str">
        <f t="shared" si="96"/>
        <v>CRWDBatl_OUTDOOR FIELD WALLA-Male Protest 02</v>
      </c>
      <c r="I1203" s="74">
        <v>1</v>
      </c>
      <c r="J1203" s="74" t="s">
        <v>4</v>
      </c>
      <c r="K1203" s="17" t="s">
        <v>8</v>
      </c>
      <c r="L1203" s="74" t="s">
        <v>61</v>
      </c>
      <c r="M1203" s="1"/>
      <c r="N1203" s="1"/>
      <c r="O1203" s="1"/>
    </row>
    <row r="1204" spans="1:15" ht="16.5" customHeight="1" x14ac:dyDescent="0.15">
      <c r="A1204" s="74" t="s">
        <v>56</v>
      </c>
      <c r="B1204" s="2" t="s">
        <v>73</v>
      </c>
      <c r="C1204" s="2" t="s">
        <v>77</v>
      </c>
      <c r="D1204" s="2" t="s">
        <v>128</v>
      </c>
      <c r="E1204" s="2" t="s">
        <v>88</v>
      </c>
      <c r="F1204" s="2" t="s">
        <v>59</v>
      </c>
      <c r="G1204" s="2" t="s">
        <v>60</v>
      </c>
      <c r="H1204" s="75" t="str">
        <f t="shared" si="96"/>
        <v>CRWDBatl_OUTDOOR FIELD WALLA-Male Protest 03</v>
      </c>
      <c r="I1204" s="74">
        <v>1</v>
      </c>
      <c r="J1204" s="74" t="s">
        <v>4</v>
      </c>
      <c r="K1204" s="17" t="s">
        <v>8</v>
      </c>
      <c r="L1204" s="74" t="s">
        <v>61</v>
      </c>
      <c r="M1204" s="1"/>
      <c r="N1204" s="1"/>
      <c r="O1204" s="1"/>
    </row>
    <row r="1205" spans="1:15" ht="16.5" customHeight="1" x14ac:dyDescent="0.15">
      <c r="A1205" s="74" t="s">
        <v>56</v>
      </c>
      <c r="B1205" s="2" t="s">
        <v>73</v>
      </c>
      <c r="C1205" s="2" t="s">
        <v>77</v>
      </c>
      <c r="D1205" s="2" t="s">
        <v>129</v>
      </c>
      <c r="E1205" s="2" t="s">
        <v>76</v>
      </c>
      <c r="F1205" s="2" t="s">
        <v>59</v>
      </c>
      <c r="G1205" s="2" t="s">
        <v>60</v>
      </c>
      <c r="H1205" s="75" t="str">
        <f t="shared" si="96"/>
        <v>CRWDBatl_OUTDOOR FIELD WALLA-Male Fearful Murmur</v>
      </c>
      <c r="I1205" s="74">
        <v>1</v>
      </c>
      <c r="J1205" s="74" t="s">
        <v>4</v>
      </c>
      <c r="K1205" s="17" t="s">
        <v>11</v>
      </c>
      <c r="L1205" s="74" t="s">
        <v>61</v>
      </c>
      <c r="M1205" s="1"/>
      <c r="N1205" s="1"/>
      <c r="O1205" s="1"/>
    </row>
    <row r="1206" spans="1:15" ht="16.5" customHeight="1" x14ac:dyDescent="0.15">
      <c r="A1206" s="74" t="s">
        <v>56</v>
      </c>
      <c r="B1206" s="2" t="s">
        <v>73</v>
      </c>
      <c r="C1206" s="2" t="s">
        <v>77</v>
      </c>
      <c r="D1206" s="2" t="s">
        <v>129</v>
      </c>
      <c r="E1206" s="2" t="s">
        <v>83</v>
      </c>
      <c r="F1206" s="2" t="s">
        <v>59</v>
      </c>
      <c r="G1206" s="2" t="s">
        <v>60</v>
      </c>
      <c r="H1206" s="75" t="str">
        <f t="shared" si="96"/>
        <v>CRWDBatl_OUTDOOR FIELD WALLA-Male Fearful Murmur</v>
      </c>
      <c r="I1206" s="74">
        <v>1</v>
      </c>
      <c r="J1206" s="74" t="s">
        <v>4</v>
      </c>
      <c r="K1206" s="17" t="s">
        <v>11</v>
      </c>
      <c r="L1206" s="74" t="s">
        <v>61</v>
      </c>
      <c r="M1206" s="1"/>
      <c r="N1206" s="1"/>
      <c r="O1206" s="1"/>
    </row>
    <row r="1207" spans="1:15" ht="16.5" customHeight="1" x14ac:dyDescent="0.15">
      <c r="A1207" s="74" t="s">
        <v>56</v>
      </c>
      <c r="B1207" s="2" t="s">
        <v>73</v>
      </c>
      <c r="C1207" s="2" t="s">
        <v>77</v>
      </c>
      <c r="D1207" s="2" t="s">
        <v>129</v>
      </c>
      <c r="E1207" s="2" t="s">
        <v>88</v>
      </c>
      <c r="F1207" s="2" t="s">
        <v>59</v>
      </c>
      <c r="G1207" s="2" t="s">
        <v>60</v>
      </c>
      <c r="H1207" s="75" t="str">
        <f t="shared" si="96"/>
        <v>CRWDBatl_OUTDOOR FIELD WALLA-Male Fearful Murmur</v>
      </c>
      <c r="I1207" s="74">
        <v>1</v>
      </c>
      <c r="J1207" s="74" t="s">
        <v>4</v>
      </c>
      <c r="K1207" s="17" t="s">
        <v>11</v>
      </c>
      <c r="L1207" s="74" t="s">
        <v>61</v>
      </c>
      <c r="M1207" s="1"/>
      <c r="N1207" s="1"/>
      <c r="O1207" s="1"/>
    </row>
    <row r="1208" spans="1:15" ht="16.5" customHeight="1" x14ac:dyDescent="0.15">
      <c r="A1208" s="74" t="s">
        <v>56</v>
      </c>
      <c r="B1208" s="2" t="s">
        <v>73</v>
      </c>
      <c r="C1208" s="2" t="s">
        <v>77</v>
      </c>
      <c r="D1208" s="2" t="s">
        <v>130</v>
      </c>
      <c r="E1208" s="2" t="s">
        <v>76</v>
      </c>
      <c r="F1208" s="2" t="s">
        <v>59</v>
      </c>
      <c r="G1208" s="2" t="s">
        <v>60</v>
      </c>
      <c r="H1208" s="75" t="str">
        <f t="shared" si="96"/>
        <v>CRWDBatl_OUTDOOR FIELD WALLA-Male Happy Murmur</v>
      </c>
      <c r="I1208" s="74">
        <v>1</v>
      </c>
      <c r="J1208" s="74" t="s">
        <v>4</v>
      </c>
      <c r="K1208" s="17" t="s">
        <v>11</v>
      </c>
      <c r="L1208" s="74" t="s">
        <v>61</v>
      </c>
      <c r="M1208" s="1"/>
      <c r="N1208" s="1"/>
      <c r="O1208" s="1"/>
    </row>
    <row r="1209" spans="1:15" ht="16.5" customHeight="1" x14ac:dyDescent="0.15">
      <c r="A1209" s="74" t="s">
        <v>56</v>
      </c>
      <c r="B1209" s="2" t="s">
        <v>73</v>
      </c>
      <c r="C1209" s="2" t="s">
        <v>77</v>
      </c>
      <c r="D1209" s="2" t="s">
        <v>130</v>
      </c>
      <c r="E1209" s="2" t="s">
        <v>83</v>
      </c>
      <c r="F1209" s="2" t="s">
        <v>59</v>
      </c>
      <c r="G1209" s="2" t="s">
        <v>60</v>
      </c>
      <c r="H1209" s="75" t="str">
        <f t="shared" si="96"/>
        <v>CRWDBatl_OUTDOOR FIELD WALLA-Male Happy Murmur</v>
      </c>
      <c r="I1209" s="74">
        <v>1</v>
      </c>
      <c r="J1209" s="74" t="s">
        <v>4</v>
      </c>
      <c r="K1209" s="17" t="s">
        <v>11</v>
      </c>
      <c r="L1209" s="74" t="s">
        <v>61</v>
      </c>
      <c r="M1209" s="1"/>
      <c r="N1209" s="1"/>
      <c r="O1209" s="1"/>
    </row>
    <row r="1210" spans="1:15" ht="16.5" customHeight="1" x14ac:dyDescent="0.15">
      <c r="A1210" s="74" t="s">
        <v>56</v>
      </c>
      <c r="B1210" s="2" t="s">
        <v>73</v>
      </c>
      <c r="C1210" s="2" t="s">
        <v>77</v>
      </c>
      <c r="D1210" s="2" t="s">
        <v>130</v>
      </c>
      <c r="E1210" s="2" t="s">
        <v>88</v>
      </c>
      <c r="F1210" s="2" t="s">
        <v>59</v>
      </c>
      <c r="G1210" s="2" t="s">
        <v>60</v>
      </c>
      <c r="H1210" s="75" t="str">
        <f t="shared" si="96"/>
        <v>CRWDBatl_OUTDOOR FIELD WALLA-Male Happy Murmur</v>
      </c>
      <c r="I1210" s="74">
        <v>1</v>
      </c>
      <c r="J1210" s="74" t="s">
        <v>4</v>
      </c>
      <c r="K1210" s="17" t="s">
        <v>11</v>
      </c>
      <c r="L1210" s="74" t="s">
        <v>61</v>
      </c>
      <c r="M1210" s="1"/>
      <c r="N1210" s="1"/>
      <c r="O1210" s="1"/>
    </row>
    <row r="1211" spans="1:15" ht="16.5" customHeight="1" x14ac:dyDescent="0.15">
      <c r="A1211" s="74" t="s">
        <v>56</v>
      </c>
      <c r="B1211" s="2" t="s">
        <v>73</v>
      </c>
      <c r="C1211" s="2" t="s">
        <v>77</v>
      </c>
      <c r="D1211" s="2" t="s">
        <v>131</v>
      </c>
      <c r="E1211" s="2" t="s">
        <v>76</v>
      </c>
      <c r="F1211" s="2" t="s">
        <v>59</v>
      </c>
      <c r="G1211" s="2" t="s">
        <v>60</v>
      </c>
      <c r="H1211" s="75" t="str">
        <f t="shared" si="96"/>
        <v>CRWDBatl_OUTDOOR FIELD WALLA-Male Neutral Murmur</v>
      </c>
      <c r="I1211" s="74">
        <v>1</v>
      </c>
      <c r="J1211" s="74" t="s">
        <v>4</v>
      </c>
      <c r="K1211" s="17" t="s">
        <v>11</v>
      </c>
      <c r="L1211" s="74" t="s">
        <v>61</v>
      </c>
      <c r="M1211" s="1"/>
      <c r="N1211" s="1"/>
      <c r="O1211" s="1"/>
    </row>
    <row r="1212" spans="1:15" ht="16.5" customHeight="1" x14ac:dyDescent="0.15">
      <c r="A1212" s="74" t="s">
        <v>56</v>
      </c>
      <c r="B1212" s="2" t="s">
        <v>73</v>
      </c>
      <c r="C1212" s="2" t="s">
        <v>77</v>
      </c>
      <c r="D1212" s="2" t="s">
        <v>131</v>
      </c>
      <c r="E1212" s="2" t="s">
        <v>83</v>
      </c>
      <c r="F1212" s="2" t="s">
        <v>59</v>
      </c>
      <c r="G1212" s="2" t="s">
        <v>60</v>
      </c>
      <c r="H1212" s="75" t="str">
        <f t="shared" si="96"/>
        <v>CRWDBatl_OUTDOOR FIELD WALLA-Male Neutral Murmur</v>
      </c>
      <c r="I1212" s="74">
        <v>1</v>
      </c>
      <c r="J1212" s="74" t="s">
        <v>4</v>
      </c>
      <c r="K1212" s="17" t="s">
        <v>11</v>
      </c>
      <c r="L1212" s="74" t="s">
        <v>61</v>
      </c>
      <c r="M1212" s="1"/>
      <c r="N1212" s="1"/>
      <c r="O1212" s="1"/>
    </row>
    <row r="1213" spans="1:15" ht="16.5" customHeight="1" x14ac:dyDescent="0.15">
      <c r="A1213" s="74" t="s">
        <v>56</v>
      </c>
      <c r="B1213" s="2" t="s">
        <v>73</v>
      </c>
      <c r="C1213" s="2" t="s">
        <v>77</v>
      </c>
      <c r="D1213" s="2" t="s">
        <v>131</v>
      </c>
      <c r="E1213" s="2" t="s">
        <v>88</v>
      </c>
      <c r="F1213" s="2" t="s">
        <v>59</v>
      </c>
      <c r="G1213" s="2" t="s">
        <v>60</v>
      </c>
      <c r="H1213" s="75" t="str">
        <f t="shared" si="96"/>
        <v>CRWDBatl_OUTDOOR FIELD WALLA-Male Neutral Murmur</v>
      </c>
      <c r="I1213" s="74">
        <v>1</v>
      </c>
      <c r="J1213" s="74" t="s">
        <v>4</v>
      </c>
      <c r="K1213" s="17" t="s">
        <v>11</v>
      </c>
      <c r="L1213" s="74" t="s">
        <v>61</v>
      </c>
      <c r="M1213" s="1"/>
      <c r="N1213" s="1"/>
      <c r="O1213" s="1"/>
    </row>
    <row r="1214" spans="1:15" ht="16.5" customHeight="1" x14ac:dyDescent="0.15">
      <c r="A1214" s="74" t="s">
        <v>56</v>
      </c>
      <c r="B1214" s="2" t="s">
        <v>73</v>
      </c>
      <c r="C1214" s="2" t="s">
        <v>77</v>
      </c>
      <c r="D1214" s="2" t="s">
        <v>133</v>
      </c>
      <c r="E1214" s="2" t="s">
        <v>76</v>
      </c>
      <c r="F1214" s="2" t="s">
        <v>59</v>
      </c>
      <c r="G1214" s="2" t="s">
        <v>60</v>
      </c>
      <c r="H1214" s="75" t="str">
        <f t="shared" si="96"/>
        <v>CRWDBatl_OUTDOOR FIELD WALLA-Male Troop Breathing Anticipation 01</v>
      </c>
      <c r="I1214" s="74">
        <v>1</v>
      </c>
      <c r="J1214" s="74" t="s">
        <v>4</v>
      </c>
      <c r="K1214" s="17" t="s">
        <v>8</v>
      </c>
      <c r="L1214" s="74" t="s">
        <v>61</v>
      </c>
      <c r="M1214" s="1"/>
      <c r="N1214" s="1"/>
      <c r="O1214" s="1"/>
    </row>
    <row r="1215" spans="1:15" ht="16.5" customHeight="1" x14ac:dyDescent="0.15">
      <c r="A1215" s="74" t="s">
        <v>56</v>
      </c>
      <c r="B1215" s="2" t="s">
        <v>73</v>
      </c>
      <c r="C1215" s="2" t="s">
        <v>77</v>
      </c>
      <c r="D1215" s="2" t="s">
        <v>134</v>
      </c>
      <c r="E1215" s="2" t="s">
        <v>83</v>
      </c>
      <c r="F1215" s="2" t="s">
        <v>59</v>
      </c>
      <c r="G1215" s="2" t="s">
        <v>60</v>
      </c>
      <c r="H1215" s="75" t="str">
        <f t="shared" si="96"/>
        <v>CRWDBatl_OUTDOOR FIELD WALLA-Male Troop Breathing Anticipation 02</v>
      </c>
      <c r="I1215" s="74">
        <v>1</v>
      </c>
      <c r="J1215" s="74" t="s">
        <v>4</v>
      </c>
      <c r="K1215" s="17" t="s">
        <v>8</v>
      </c>
      <c r="L1215" s="74" t="s">
        <v>61</v>
      </c>
      <c r="M1215" s="1"/>
      <c r="N1215" s="1"/>
      <c r="O1215" s="1"/>
    </row>
    <row r="1216" spans="1:15" ht="16.5" customHeight="1" x14ac:dyDescent="0.15">
      <c r="A1216" s="74" t="s">
        <v>56</v>
      </c>
      <c r="B1216" s="2" t="s">
        <v>73</v>
      </c>
      <c r="C1216" s="2" t="s">
        <v>77</v>
      </c>
      <c r="D1216" s="2" t="s">
        <v>135</v>
      </c>
      <c r="E1216" s="2" t="s">
        <v>88</v>
      </c>
      <c r="F1216" s="2" t="s">
        <v>59</v>
      </c>
      <c r="G1216" s="2" t="s">
        <v>60</v>
      </c>
      <c r="H1216" s="75" t="str">
        <f t="shared" si="96"/>
        <v>CRWDBatl_OUTDOOR FIELD WALLA-Male Troop Breathing Anticipation 03</v>
      </c>
      <c r="I1216" s="74">
        <v>1</v>
      </c>
      <c r="J1216" s="74" t="s">
        <v>4</v>
      </c>
      <c r="K1216" s="17" t="s">
        <v>8</v>
      </c>
      <c r="L1216" s="74" t="s">
        <v>61</v>
      </c>
      <c r="M1216" s="1"/>
      <c r="N1216" s="1"/>
      <c r="O1216" s="1"/>
    </row>
    <row r="1217" spans="1:15" ht="16.5" customHeight="1" x14ac:dyDescent="0.15">
      <c r="A1217" s="74" t="s">
        <v>56</v>
      </c>
      <c r="B1217" s="2" t="s">
        <v>73</v>
      </c>
      <c r="C1217" s="2" t="s">
        <v>77</v>
      </c>
      <c r="D1217" s="2" t="s">
        <v>137</v>
      </c>
      <c r="E1217" s="2" t="s">
        <v>76</v>
      </c>
      <c r="F1217" s="2" t="s">
        <v>59</v>
      </c>
      <c r="G1217" s="2" t="s">
        <v>60</v>
      </c>
      <c r="H1217" s="75" t="str">
        <f t="shared" si="96"/>
        <v>CRWDBatl_OUTDOOR FIELD WALLA-Male Troop Marching 01</v>
      </c>
      <c r="I1217" s="74">
        <v>1</v>
      </c>
      <c r="J1217" s="74" t="s">
        <v>4</v>
      </c>
      <c r="K1217" s="17" t="s">
        <v>8</v>
      </c>
      <c r="L1217" s="74" t="s">
        <v>61</v>
      </c>
      <c r="M1217" s="1"/>
      <c r="N1217" s="1"/>
      <c r="O1217" s="1"/>
    </row>
    <row r="1218" spans="1:15" ht="16.5" customHeight="1" x14ac:dyDescent="0.15">
      <c r="A1218" s="74" t="s">
        <v>56</v>
      </c>
      <c r="B1218" s="2" t="s">
        <v>73</v>
      </c>
      <c r="C1218" s="2" t="s">
        <v>77</v>
      </c>
      <c r="D1218" s="2" t="s">
        <v>138</v>
      </c>
      <c r="E1218" s="2" t="s">
        <v>83</v>
      </c>
      <c r="F1218" s="2" t="s">
        <v>59</v>
      </c>
      <c r="G1218" s="2" t="s">
        <v>60</v>
      </c>
      <c r="H1218" s="75" t="str">
        <f t="shared" si="96"/>
        <v>CRWDBatl_OUTDOOR FIELD WALLA-Male Troop Marching 02</v>
      </c>
      <c r="I1218" s="74">
        <v>1</v>
      </c>
      <c r="J1218" s="74" t="s">
        <v>4</v>
      </c>
      <c r="K1218" s="17" t="s">
        <v>8</v>
      </c>
      <c r="L1218" s="74" t="s">
        <v>61</v>
      </c>
      <c r="M1218" s="1"/>
      <c r="N1218" s="1"/>
      <c r="O1218" s="1"/>
    </row>
    <row r="1219" spans="1:15" ht="16.5" customHeight="1" x14ac:dyDescent="0.15">
      <c r="A1219" s="74" t="s">
        <v>56</v>
      </c>
      <c r="B1219" s="2" t="s">
        <v>73</v>
      </c>
      <c r="C1219" s="2" t="s">
        <v>77</v>
      </c>
      <c r="D1219" s="2" t="s">
        <v>139</v>
      </c>
      <c r="E1219" s="2" t="s">
        <v>88</v>
      </c>
      <c r="F1219" s="2" t="s">
        <v>59</v>
      </c>
      <c r="G1219" s="2" t="s">
        <v>60</v>
      </c>
      <c r="H1219" s="75" t="str">
        <f t="shared" si="96"/>
        <v>CRWDBatl_OUTDOOR FIELD WALLA-Male Troop Marching 03</v>
      </c>
      <c r="I1219" s="74">
        <v>1</v>
      </c>
      <c r="J1219" s="74" t="s">
        <v>4</v>
      </c>
      <c r="K1219" s="17" t="s">
        <v>8</v>
      </c>
      <c r="L1219" s="74" t="s">
        <v>61</v>
      </c>
      <c r="M1219" s="1"/>
      <c r="N1219" s="1"/>
      <c r="O1219" s="1"/>
    </row>
    <row r="1220" spans="1:15" ht="16.5" customHeight="1" x14ac:dyDescent="0.15">
      <c r="A1220" s="74" t="s">
        <v>56</v>
      </c>
      <c r="B1220" s="2" t="s">
        <v>142</v>
      </c>
      <c r="C1220" s="2" t="s">
        <v>77</v>
      </c>
      <c r="D1220" s="74" t="s">
        <v>141</v>
      </c>
      <c r="E1220" s="74" t="s">
        <v>143</v>
      </c>
      <c r="F1220" s="2" t="s">
        <v>59</v>
      </c>
      <c r="G1220" s="2" t="s">
        <v>60</v>
      </c>
      <c r="H1220" s="75" t="str">
        <f t="shared" si="96"/>
        <v>CRWDBatl_OUTDOOR FIELD BURST-Male War Cry</v>
      </c>
      <c r="I1220" s="74">
        <v>6</v>
      </c>
      <c r="J1220" s="74" t="s">
        <v>4</v>
      </c>
      <c r="K1220" s="17" t="s">
        <v>8</v>
      </c>
      <c r="L1220" s="74" t="s">
        <v>61</v>
      </c>
      <c r="M1220" s="1"/>
      <c r="N1220" s="1"/>
      <c r="O1220" s="1"/>
    </row>
    <row r="1221" spans="1:15" ht="16.5" customHeight="1" x14ac:dyDescent="0.15">
      <c r="A1221" s="74" t="s">
        <v>56</v>
      </c>
      <c r="B1221" s="2" t="s">
        <v>142</v>
      </c>
      <c r="C1221" s="2" t="s">
        <v>77</v>
      </c>
      <c r="D1221" s="74" t="s">
        <v>147</v>
      </c>
      <c r="E1221" s="74" t="s">
        <v>143</v>
      </c>
      <c r="F1221" s="2" t="s">
        <v>59</v>
      </c>
      <c r="G1221" s="2" t="s">
        <v>60</v>
      </c>
      <c r="H1221" s="75" t="str">
        <f t="shared" si="96"/>
        <v>CRWDBatl_OUTDOOR FIELD BURST-Male Agony Scream</v>
      </c>
      <c r="I1221" s="74">
        <v>6</v>
      </c>
      <c r="J1221" s="74" t="s">
        <v>4</v>
      </c>
      <c r="K1221" s="17" t="s">
        <v>8</v>
      </c>
      <c r="L1221" s="74" t="s">
        <v>61</v>
      </c>
      <c r="M1221" s="1"/>
      <c r="N1221" s="1"/>
      <c r="O1221" s="1"/>
    </row>
    <row r="1222" spans="1:15" ht="16.5" customHeight="1" x14ac:dyDescent="0.15">
      <c r="A1222" s="74" t="s">
        <v>56</v>
      </c>
      <c r="B1222" s="2" t="s">
        <v>142</v>
      </c>
      <c r="C1222" s="2" t="s">
        <v>77</v>
      </c>
      <c r="D1222" s="74" t="s">
        <v>148</v>
      </c>
      <c r="E1222" s="74" t="s">
        <v>143</v>
      </c>
      <c r="F1222" s="2" t="s">
        <v>59</v>
      </c>
      <c r="G1222" s="2" t="s">
        <v>60</v>
      </c>
      <c r="H1222" s="75" t="str">
        <f t="shared" si="96"/>
        <v>CRWDBatl_OUTDOOR FIELD BURST-Male Hurra</v>
      </c>
      <c r="I1222" s="74">
        <v>6</v>
      </c>
      <c r="J1222" s="74" t="s">
        <v>4</v>
      </c>
      <c r="K1222" s="17" t="s">
        <v>8</v>
      </c>
      <c r="L1222" s="74" t="s">
        <v>61</v>
      </c>
      <c r="M1222" s="1"/>
      <c r="N1222" s="1"/>
      <c r="O1222" s="1"/>
    </row>
    <row r="1223" spans="1:15" ht="16.5" customHeight="1" x14ac:dyDescent="0.15">
      <c r="A1223" s="74" t="s">
        <v>56</v>
      </c>
      <c r="B1223" s="2" t="s">
        <v>142</v>
      </c>
      <c r="C1223" s="2" t="s">
        <v>77</v>
      </c>
      <c r="D1223" s="74" t="s">
        <v>149</v>
      </c>
      <c r="E1223" s="74" t="s">
        <v>143</v>
      </c>
      <c r="F1223" s="2" t="s">
        <v>59</v>
      </c>
      <c r="G1223" s="2" t="s">
        <v>60</v>
      </c>
      <c r="H1223" s="75" t="str">
        <f t="shared" si="96"/>
        <v>CRWDBatl_OUTDOOR FIELD BURST-Male Death Scream</v>
      </c>
      <c r="I1223" s="74">
        <v>6</v>
      </c>
      <c r="J1223" s="74" t="s">
        <v>4</v>
      </c>
      <c r="K1223" s="17" t="s">
        <v>8</v>
      </c>
      <c r="L1223" s="74" t="s">
        <v>61</v>
      </c>
      <c r="M1223" s="1"/>
      <c r="N1223" s="1"/>
      <c r="O1223" s="1"/>
    </row>
    <row r="1224" spans="1:15" ht="16.5" customHeight="1" x14ac:dyDescent="0.15">
      <c r="A1224" s="74" t="s">
        <v>56</v>
      </c>
      <c r="B1224" s="2" t="s">
        <v>142</v>
      </c>
      <c r="C1224" s="2" t="s">
        <v>77</v>
      </c>
      <c r="D1224" s="74" t="s">
        <v>109</v>
      </c>
      <c r="E1224" s="74" t="s">
        <v>143</v>
      </c>
      <c r="F1224" s="2" t="s">
        <v>59</v>
      </c>
      <c r="G1224" s="2" t="s">
        <v>60</v>
      </c>
      <c r="H1224" s="75" t="str">
        <f t="shared" si="96"/>
        <v>CRWDBatl_OUTDOOR FIELD BURST-Male Pain</v>
      </c>
      <c r="I1224" s="74">
        <v>6</v>
      </c>
      <c r="J1224" s="74" t="s">
        <v>4</v>
      </c>
      <c r="K1224" s="17" t="s">
        <v>8</v>
      </c>
      <c r="L1224" s="74" t="s">
        <v>61</v>
      </c>
      <c r="M1224" s="1"/>
      <c r="N1224" s="1"/>
      <c r="O1224" s="1"/>
    </row>
    <row r="1225" spans="1:15" ht="16.5" customHeight="1" x14ac:dyDescent="0.15">
      <c r="A1225" s="74" t="s">
        <v>56</v>
      </c>
      <c r="B1225" s="2" t="s">
        <v>142</v>
      </c>
      <c r="C1225" s="2" t="s">
        <v>77</v>
      </c>
      <c r="D1225" s="74" t="s">
        <v>105</v>
      </c>
      <c r="E1225" s="74" t="s">
        <v>143</v>
      </c>
      <c r="F1225" s="2" t="s">
        <v>59</v>
      </c>
      <c r="G1225" s="2" t="s">
        <v>60</v>
      </c>
      <c r="H1225" s="75" t="str">
        <f t="shared" si="96"/>
        <v>CRWDBatl_OUTDOOR FIELD BURST-Male Fear</v>
      </c>
      <c r="I1225" s="74">
        <v>6</v>
      </c>
      <c r="J1225" s="74" t="s">
        <v>4</v>
      </c>
      <c r="K1225" s="17" t="s">
        <v>8</v>
      </c>
      <c r="L1225" s="74" t="s">
        <v>61</v>
      </c>
      <c r="M1225" s="1"/>
      <c r="N1225" s="1"/>
      <c r="O1225" s="1"/>
    </row>
    <row r="1226" spans="1:15" ht="16.5" customHeight="1" x14ac:dyDescent="0.15">
      <c r="A1226" s="74" t="s">
        <v>56</v>
      </c>
      <c r="B1226" s="2" t="s">
        <v>142</v>
      </c>
      <c r="C1226" s="2" t="s">
        <v>77</v>
      </c>
      <c r="D1226" s="74" t="s">
        <v>113</v>
      </c>
      <c r="E1226" s="74" t="s">
        <v>143</v>
      </c>
      <c r="F1226" s="2" t="s">
        <v>59</v>
      </c>
      <c r="G1226" s="2" t="s">
        <v>60</v>
      </c>
      <c r="H1226" s="75" t="str">
        <f t="shared" si="96"/>
        <v>CRWDBatl_OUTDOOR FIELD BURST-Male Celebration</v>
      </c>
      <c r="I1226" s="74">
        <v>6</v>
      </c>
      <c r="J1226" s="74" t="s">
        <v>4</v>
      </c>
      <c r="K1226" s="17" t="s">
        <v>8</v>
      </c>
      <c r="L1226" s="74" t="s">
        <v>61</v>
      </c>
      <c r="M1226" s="1"/>
      <c r="N1226" s="1"/>
      <c r="O1226" s="1"/>
    </row>
    <row r="1227" spans="1:15" ht="16.5" customHeight="1" x14ac:dyDescent="0.15">
      <c r="A1227" s="74" t="s">
        <v>56</v>
      </c>
      <c r="B1227" s="2" t="s">
        <v>142</v>
      </c>
      <c r="C1227" s="2" t="s">
        <v>77</v>
      </c>
      <c r="D1227" s="74" t="s">
        <v>151</v>
      </c>
      <c r="E1227" s="74" t="s">
        <v>143</v>
      </c>
      <c r="F1227" s="2" t="s">
        <v>59</v>
      </c>
      <c r="G1227" s="2" t="s">
        <v>60</v>
      </c>
      <c r="H1227" s="75" t="str">
        <f t="shared" si="96"/>
        <v>CRWDBatl_OUTDOOR FIELD BURST-Male Battle Approach</v>
      </c>
      <c r="I1227" s="74">
        <v>6</v>
      </c>
      <c r="J1227" s="74" t="s">
        <v>4</v>
      </c>
      <c r="K1227" s="17" t="s">
        <v>8</v>
      </c>
      <c r="L1227" s="74" t="s">
        <v>61</v>
      </c>
      <c r="M1227" s="1"/>
      <c r="N1227" s="1"/>
      <c r="O1227" s="1"/>
    </row>
    <row r="1228" spans="1:15" ht="16.5" customHeight="1" x14ac:dyDescent="0.15">
      <c r="A1228" s="74" t="s">
        <v>56</v>
      </c>
      <c r="B1228" s="2" t="s">
        <v>142</v>
      </c>
      <c r="C1228" s="2" t="s">
        <v>77</v>
      </c>
      <c r="D1228" s="74" t="s">
        <v>153</v>
      </c>
      <c r="E1228" s="74" t="s">
        <v>143</v>
      </c>
      <c r="F1228" s="2" t="s">
        <v>59</v>
      </c>
      <c r="G1228" s="2" t="s">
        <v>60</v>
      </c>
      <c r="H1228" s="75" t="str">
        <f t="shared" si="96"/>
        <v>CRWDBatl_OUTDOOR FIELD BURST-Male Troop Pass By Left Right</v>
      </c>
      <c r="I1228" s="74">
        <v>6</v>
      </c>
      <c r="J1228" s="74" t="s">
        <v>4</v>
      </c>
      <c r="K1228" s="17" t="s">
        <v>8</v>
      </c>
      <c r="L1228" s="74" t="s">
        <v>61</v>
      </c>
      <c r="M1228" s="1"/>
      <c r="N1228" s="1"/>
      <c r="O1228" s="1"/>
    </row>
    <row r="1229" spans="1:15" ht="16.5" customHeight="1" x14ac:dyDescent="0.15">
      <c r="A1229" s="74" t="s">
        <v>56</v>
      </c>
      <c r="B1229" s="2" t="s">
        <v>158</v>
      </c>
      <c r="C1229" s="2" t="s">
        <v>159</v>
      </c>
      <c r="D1229" s="2" t="s">
        <v>75</v>
      </c>
      <c r="E1229" s="2" t="s">
        <v>76</v>
      </c>
      <c r="F1229" s="2" t="s">
        <v>59</v>
      </c>
      <c r="G1229" s="2" t="s">
        <v>60</v>
      </c>
      <c r="H1229" s="75" t="str">
        <f t="shared" si="96"/>
        <v>CRWDBatl_OUTDOOR HILL WALLA-Mixed Fighting 01</v>
      </c>
      <c r="I1229" s="74">
        <v>1</v>
      </c>
      <c r="J1229" s="74" t="s">
        <v>4</v>
      </c>
      <c r="K1229" s="17" t="s">
        <v>8</v>
      </c>
      <c r="L1229" s="74" t="s">
        <v>61</v>
      </c>
      <c r="M1229" s="1"/>
      <c r="N1229" s="1"/>
      <c r="O1229" s="1"/>
    </row>
    <row r="1230" spans="1:15" ht="16.5" customHeight="1" x14ac:dyDescent="0.15">
      <c r="A1230" s="74" t="s">
        <v>56</v>
      </c>
      <c r="B1230" s="2" t="s">
        <v>158</v>
      </c>
      <c r="C1230" s="2" t="s">
        <v>159</v>
      </c>
      <c r="D1230" s="2" t="s">
        <v>106</v>
      </c>
      <c r="E1230" s="2" t="s">
        <v>76</v>
      </c>
      <c r="F1230" s="2" t="s">
        <v>59</v>
      </c>
      <c r="G1230" s="2" t="s">
        <v>60</v>
      </c>
      <c r="H1230" s="75" t="str">
        <f t="shared" si="96"/>
        <v>CRWDBatl_OUTDOOR HILL WALLA-Mixed Fear 01</v>
      </c>
      <c r="I1230" s="74">
        <v>1</v>
      </c>
      <c r="J1230" s="74" t="s">
        <v>4</v>
      </c>
      <c r="K1230" s="17" t="s">
        <v>8</v>
      </c>
      <c r="L1230" s="74" t="s">
        <v>61</v>
      </c>
      <c r="M1230" s="1"/>
      <c r="N1230" s="1"/>
      <c r="O1230" s="1"/>
    </row>
    <row r="1231" spans="1:15" ht="16.5" customHeight="1" x14ac:dyDescent="0.15">
      <c r="A1231" s="74" t="s">
        <v>56</v>
      </c>
      <c r="B1231" s="2" t="s">
        <v>158</v>
      </c>
      <c r="C1231" s="2" t="s">
        <v>159</v>
      </c>
      <c r="D1231" s="2" t="s">
        <v>110</v>
      </c>
      <c r="E1231" s="2" t="s">
        <v>76</v>
      </c>
      <c r="F1231" s="2" t="s">
        <v>59</v>
      </c>
      <c r="G1231" s="2" t="s">
        <v>60</v>
      </c>
      <c r="H1231" s="75" t="str">
        <f t="shared" si="96"/>
        <v>CRWDBatl_OUTDOOR HILL WALLA-Mixed Pain 01</v>
      </c>
      <c r="I1231" s="74">
        <v>1</v>
      </c>
      <c r="J1231" s="74" t="s">
        <v>4</v>
      </c>
      <c r="K1231" s="17" t="s">
        <v>8</v>
      </c>
      <c r="L1231" s="74" t="s">
        <v>61</v>
      </c>
      <c r="M1231" s="1"/>
      <c r="N1231" s="1"/>
      <c r="O1231" s="1"/>
    </row>
    <row r="1232" spans="1:15" ht="16.5" customHeight="1" x14ac:dyDescent="0.15">
      <c r="A1232" s="74" t="s">
        <v>56</v>
      </c>
      <c r="B1232" s="2" t="s">
        <v>158</v>
      </c>
      <c r="C1232" s="2" t="s">
        <v>159</v>
      </c>
      <c r="D1232" s="2" t="s">
        <v>114</v>
      </c>
      <c r="E1232" s="2" t="s">
        <v>76</v>
      </c>
      <c r="F1232" s="2" t="s">
        <v>59</v>
      </c>
      <c r="G1232" s="2" t="s">
        <v>60</v>
      </c>
      <c r="H1232" s="75" t="str">
        <f t="shared" si="96"/>
        <v>CRWDBatl_OUTDOOR HILL WALLA-Mixed Celebration 01</v>
      </c>
      <c r="I1232" s="74">
        <v>1</v>
      </c>
      <c r="J1232" s="74" t="s">
        <v>4</v>
      </c>
      <c r="K1232" s="17" t="s">
        <v>8</v>
      </c>
      <c r="L1232" s="74" t="s">
        <v>61</v>
      </c>
      <c r="M1232" s="1"/>
      <c r="N1232" s="1"/>
      <c r="O1232" s="1"/>
    </row>
    <row r="1233" spans="1:15" ht="16.5" customHeight="1" x14ac:dyDescent="0.15">
      <c r="A1233" s="74" t="s">
        <v>56</v>
      </c>
      <c r="B1233" s="2" t="s">
        <v>158</v>
      </c>
      <c r="C1233" s="2" t="s">
        <v>159</v>
      </c>
      <c r="D1233" s="2" t="s">
        <v>137</v>
      </c>
      <c r="E1233" s="2" t="s">
        <v>76</v>
      </c>
      <c r="F1233" s="2" t="s">
        <v>59</v>
      </c>
      <c r="G1233" s="2" t="s">
        <v>60</v>
      </c>
      <c r="H1233" s="75" t="str">
        <f t="shared" si="96"/>
        <v>CRWDBatl_OUTDOOR HILL WALLA-Mixed Troop Marching 01</v>
      </c>
      <c r="I1233" s="74">
        <v>1</v>
      </c>
      <c r="J1233" s="74" t="s">
        <v>4</v>
      </c>
      <c r="K1233" s="17" t="s">
        <v>8</v>
      </c>
      <c r="L1233" s="74" t="s">
        <v>61</v>
      </c>
      <c r="M1233" s="1"/>
      <c r="N1233" s="1"/>
      <c r="O1233" s="1"/>
    </row>
    <row r="1234" spans="1:15" ht="16.5" customHeight="1" x14ac:dyDescent="0.15">
      <c r="A1234" s="74" t="s">
        <v>56</v>
      </c>
      <c r="B1234" s="2" t="s">
        <v>158</v>
      </c>
      <c r="C1234" s="2" t="s">
        <v>159</v>
      </c>
      <c r="D1234" s="2" t="s">
        <v>138</v>
      </c>
      <c r="E1234" s="2" t="s">
        <v>83</v>
      </c>
      <c r="F1234" s="2" t="s">
        <v>59</v>
      </c>
      <c r="G1234" s="2" t="s">
        <v>60</v>
      </c>
      <c r="H1234" s="75" t="str">
        <f t="shared" si="96"/>
        <v>CRWDBatl_OUTDOOR HILL WALLA-Mixed Troop Marching 02</v>
      </c>
      <c r="I1234" s="74">
        <v>1</v>
      </c>
      <c r="J1234" s="74" t="s">
        <v>4</v>
      </c>
      <c r="K1234" s="17" t="s">
        <v>8</v>
      </c>
      <c r="L1234" s="74" t="s">
        <v>61</v>
      </c>
      <c r="M1234" s="1"/>
      <c r="N1234" s="1"/>
      <c r="O1234" s="1"/>
    </row>
    <row r="1235" spans="1:15" ht="16.5" customHeight="1" x14ac:dyDescent="0.15">
      <c r="A1235" s="74" t="s">
        <v>56</v>
      </c>
      <c r="B1235" s="2" t="s">
        <v>160</v>
      </c>
      <c r="C1235" s="2" t="s">
        <v>159</v>
      </c>
      <c r="D1235" s="74" t="s">
        <v>141</v>
      </c>
      <c r="E1235" s="74" t="s">
        <v>143</v>
      </c>
      <c r="F1235" s="2" t="s">
        <v>59</v>
      </c>
      <c r="G1235" s="2" t="s">
        <v>60</v>
      </c>
      <c r="H1235" s="75" t="str">
        <f t="shared" si="96"/>
        <v>CRWDBatl_OUTDOOR HILL BURST-Mixed War Cry</v>
      </c>
      <c r="I1235" s="74">
        <v>6</v>
      </c>
      <c r="J1235" s="74" t="s">
        <v>4</v>
      </c>
      <c r="K1235" s="17" t="s">
        <v>8</v>
      </c>
      <c r="L1235" s="74" t="s">
        <v>61</v>
      </c>
      <c r="M1235" s="1"/>
      <c r="N1235" s="1"/>
      <c r="O1235" s="1"/>
    </row>
    <row r="1236" spans="1:15" ht="16.5" customHeight="1" x14ac:dyDescent="0.15">
      <c r="A1236" s="74" t="s">
        <v>56</v>
      </c>
      <c r="B1236" s="2" t="s">
        <v>160</v>
      </c>
      <c r="C1236" s="2" t="s">
        <v>159</v>
      </c>
      <c r="D1236" s="74" t="s">
        <v>109</v>
      </c>
      <c r="E1236" s="74" t="s">
        <v>143</v>
      </c>
      <c r="F1236" s="2" t="s">
        <v>59</v>
      </c>
      <c r="G1236" s="2" t="s">
        <v>60</v>
      </c>
      <c r="H1236" s="75" t="str">
        <f t="shared" si="96"/>
        <v>CRWDBatl_OUTDOOR HILL BURST-Mixed Pain</v>
      </c>
      <c r="I1236" s="74">
        <v>6</v>
      </c>
      <c r="J1236" s="74" t="s">
        <v>4</v>
      </c>
      <c r="K1236" s="17" t="s">
        <v>8</v>
      </c>
      <c r="L1236" s="74" t="s">
        <v>61</v>
      </c>
      <c r="M1236" s="1"/>
      <c r="N1236" s="1"/>
      <c r="O1236" s="1"/>
    </row>
    <row r="1237" spans="1:15" ht="16.5" customHeight="1" x14ac:dyDescent="0.15">
      <c r="A1237" s="74" t="s">
        <v>56</v>
      </c>
      <c r="B1237" s="2" t="s">
        <v>160</v>
      </c>
      <c r="C1237" s="2" t="s">
        <v>159</v>
      </c>
      <c r="D1237" s="74" t="s">
        <v>105</v>
      </c>
      <c r="E1237" s="74" t="s">
        <v>143</v>
      </c>
      <c r="F1237" s="2" t="s">
        <v>59</v>
      </c>
      <c r="G1237" s="2" t="s">
        <v>60</v>
      </c>
      <c r="H1237" s="75" t="str">
        <f t="shared" si="96"/>
        <v>CRWDBatl_OUTDOOR HILL BURST-Mixed Fear</v>
      </c>
      <c r="I1237" s="74">
        <v>6</v>
      </c>
      <c r="J1237" s="74" t="s">
        <v>4</v>
      </c>
      <c r="K1237" s="17" t="s">
        <v>8</v>
      </c>
      <c r="L1237" s="74" t="s">
        <v>61</v>
      </c>
      <c r="M1237" s="1"/>
      <c r="N1237" s="1"/>
      <c r="O1237" s="1"/>
    </row>
    <row r="1238" spans="1:15" ht="16.5" customHeight="1" x14ac:dyDescent="0.15">
      <c r="A1238" s="74" t="s">
        <v>56</v>
      </c>
      <c r="B1238" s="2" t="s">
        <v>160</v>
      </c>
      <c r="C1238" s="2" t="s">
        <v>159</v>
      </c>
      <c r="D1238" s="74" t="s">
        <v>113</v>
      </c>
      <c r="E1238" s="74" t="s">
        <v>143</v>
      </c>
      <c r="F1238" s="2" t="s">
        <v>59</v>
      </c>
      <c r="G1238" s="2" t="s">
        <v>60</v>
      </c>
      <c r="H1238" s="75" t="str">
        <f t="shared" si="96"/>
        <v>CRWDBatl_OUTDOOR HILL BURST-Mixed Celebration</v>
      </c>
      <c r="I1238" s="74">
        <v>6</v>
      </c>
      <c r="J1238" s="74" t="s">
        <v>4</v>
      </c>
      <c r="K1238" s="17" t="s">
        <v>8</v>
      </c>
      <c r="L1238" s="74" t="s">
        <v>61</v>
      </c>
      <c r="M1238" s="1"/>
      <c r="N1238" s="1"/>
      <c r="O1238" s="1"/>
    </row>
    <row r="1239" spans="1:15" ht="16.5" customHeight="1" x14ac:dyDescent="0.15">
      <c r="B1239" s="17"/>
      <c r="C1239" s="17"/>
      <c r="D1239" s="17"/>
      <c r="E1239" s="17"/>
      <c r="F1239" s="2"/>
      <c r="G1239" s="2"/>
      <c r="H1239" s="75"/>
      <c r="J1239" s="74"/>
      <c r="K1239" s="17"/>
      <c r="L1239" s="74"/>
      <c r="M1239" s="1"/>
      <c r="N1239" s="1"/>
      <c r="O1239" s="1"/>
    </row>
    <row r="1240" spans="1:15" ht="16.5" customHeight="1" x14ac:dyDescent="0.15">
      <c r="B1240" s="17"/>
      <c r="C1240" s="17"/>
      <c r="D1240" s="17"/>
      <c r="E1240" s="17"/>
      <c r="F1240" s="2"/>
      <c r="G1240" s="2"/>
      <c r="H1240" s="75"/>
      <c r="J1240" s="74"/>
      <c r="K1240" s="17"/>
      <c r="L1240" s="74"/>
      <c r="M1240" s="1"/>
      <c r="N1240" s="1"/>
      <c r="O1240" s="1"/>
    </row>
    <row r="1241" spans="1:15" ht="16.5" customHeight="1" x14ac:dyDescent="0.15">
      <c r="B1241" s="17"/>
      <c r="C1241" s="17"/>
      <c r="D1241" s="17"/>
      <c r="E1241" s="17"/>
      <c r="F1241" s="2"/>
      <c r="G1241" s="2"/>
      <c r="H1241" s="75"/>
      <c r="J1241" s="74"/>
      <c r="K1241" s="17"/>
      <c r="L1241" s="74"/>
      <c r="M1241" s="1"/>
      <c r="N1241" s="1"/>
      <c r="O1241" s="1"/>
    </row>
    <row r="1242" spans="1:15" ht="16.5" customHeight="1" x14ac:dyDescent="0.15">
      <c r="B1242" s="17"/>
      <c r="C1242" s="17"/>
      <c r="D1242" s="17"/>
      <c r="E1242" s="17"/>
      <c r="F1242" s="2"/>
      <c r="G1242" s="2"/>
      <c r="H1242" s="75"/>
      <c r="J1242" s="74"/>
      <c r="K1242" s="17"/>
      <c r="L1242" s="74"/>
      <c r="M1242" s="1"/>
      <c r="N1242" s="1"/>
      <c r="O1242" s="1"/>
    </row>
    <row r="1243" spans="1:15" ht="16.5" customHeight="1" x14ac:dyDescent="0.15">
      <c r="B1243" s="17"/>
      <c r="C1243" s="17"/>
      <c r="D1243" s="17"/>
      <c r="E1243" s="17"/>
      <c r="F1243" s="2"/>
      <c r="G1243" s="2"/>
      <c r="H1243" s="75"/>
      <c r="J1243" s="74"/>
      <c r="K1243" s="17"/>
      <c r="L1243" s="74"/>
      <c r="M1243" s="1"/>
      <c r="N1243" s="1"/>
      <c r="O1243" s="1"/>
    </row>
    <row r="1244" spans="1:15" ht="16.5" customHeight="1" x14ac:dyDescent="0.15">
      <c r="B1244" s="17"/>
      <c r="C1244" s="17"/>
      <c r="D1244" s="17"/>
      <c r="E1244" s="17"/>
      <c r="F1244" s="2"/>
      <c r="G1244" s="2"/>
      <c r="H1244" s="75"/>
      <c r="J1244" s="74"/>
      <c r="K1244" s="17"/>
      <c r="L1244" s="74"/>
      <c r="M1244" s="1"/>
      <c r="N1244" s="1"/>
      <c r="O1244" s="1"/>
    </row>
    <row r="1245" spans="1:15" ht="16.5" customHeight="1" x14ac:dyDescent="0.15">
      <c r="B1245" s="17"/>
      <c r="C1245" s="17"/>
      <c r="D1245" s="17"/>
      <c r="E1245" s="17"/>
      <c r="F1245" s="2"/>
      <c r="G1245" s="2"/>
      <c r="H1245" s="75"/>
      <c r="J1245" s="74"/>
      <c r="K1245" s="17"/>
      <c r="L1245" s="74"/>
      <c r="M1245" s="1"/>
      <c r="N1245" s="1"/>
      <c r="O1245" s="1"/>
    </row>
    <row r="1246" spans="1:15" ht="16.5" customHeight="1" x14ac:dyDescent="0.15">
      <c r="B1246" s="17"/>
      <c r="C1246" s="17"/>
      <c r="D1246" s="17"/>
      <c r="E1246" s="17"/>
      <c r="F1246" s="2"/>
      <c r="G1246" s="2"/>
      <c r="H1246" s="75"/>
      <c r="J1246" s="74"/>
      <c r="K1246" s="17"/>
      <c r="L1246" s="74"/>
      <c r="M1246" s="1"/>
      <c r="N1246" s="1"/>
      <c r="O1246" s="1"/>
    </row>
    <row r="1247" spans="1:15" ht="16.5" customHeight="1" x14ac:dyDescent="0.15">
      <c r="B1247" s="17"/>
      <c r="C1247" s="17"/>
      <c r="D1247" s="17"/>
      <c r="E1247" s="17"/>
      <c r="F1247" s="2"/>
      <c r="G1247" s="2"/>
      <c r="H1247" s="75"/>
      <c r="J1247" s="74"/>
      <c r="K1247" s="17"/>
      <c r="L1247" s="74"/>
      <c r="M1247" s="1"/>
      <c r="N1247" s="1"/>
      <c r="O1247" s="1"/>
    </row>
    <row r="1248" spans="1:15" ht="16.5" customHeight="1" x14ac:dyDescent="0.15">
      <c r="B1248" s="17"/>
      <c r="C1248" s="17"/>
      <c r="D1248" s="17"/>
      <c r="E1248" s="17"/>
      <c r="F1248" s="2"/>
      <c r="G1248" s="2"/>
      <c r="H1248" s="75"/>
      <c r="J1248" s="74"/>
      <c r="K1248" s="17"/>
      <c r="L1248" s="74"/>
      <c r="M1248" s="1"/>
      <c r="N1248" s="1"/>
      <c r="O1248" s="1"/>
    </row>
    <row r="1249" spans="2:15" ht="16.5" customHeight="1" x14ac:dyDescent="0.15">
      <c r="B1249" s="17"/>
      <c r="C1249" s="17"/>
      <c r="D1249" s="17"/>
      <c r="E1249" s="17"/>
      <c r="F1249" s="2"/>
      <c r="G1249" s="2"/>
      <c r="H1249" s="75"/>
      <c r="J1249" s="74"/>
      <c r="K1249" s="17"/>
      <c r="L1249" s="74"/>
      <c r="M1249" s="1"/>
      <c r="N1249" s="1"/>
      <c r="O1249" s="1"/>
    </row>
    <row r="1250" spans="2:15" ht="16.5" customHeight="1" x14ac:dyDescent="0.15">
      <c r="B1250" s="17"/>
      <c r="C1250" s="17"/>
      <c r="D1250" s="17"/>
      <c r="E1250" s="17"/>
      <c r="F1250" s="2"/>
      <c r="G1250" s="2"/>
      <c r="H1250" s="75"/>
      <c r="J1250" s="74"/>
      <c r="K1250" s="17"/>
      <c r="L1250" s="74"/>
      <c r="M1250" s="1"/>
      <c r="N1250" s="1"/>
      <c r="O1250" s="1"/>
    </row>
    <row r="1251" spans="2:15" ht="16.5" customHeight="1" x14ac:dyDescent="0.15">
      <c r="B1251" s="17"/>
      <c r="C1251" s="17"/>
      <c r="D1251" s="17"/>
      <c r="E1251" s="17"/>
      <c r="F1251" s="2"/>
      <c r="G1251" s="2"/>
      <c r="H1251" s="75"/>
      <c r="J1251" s="74"/>
      <c r="K1251" s="17"/>
      <c r="L1251" s="74"/>
      <c r="M1251" s="1"/>
      <c r="N1251" s="1"/>
      <c r="O1251" s="1"/>
    </row>
    <row r="1252" spans="2:15" ht="16.5" customHeight="1" x14ac:dyDescent="0.15">
      <c r="B1252" s="17"/>
      <c r="C1252" s="17"/>
      <c r="D1252" s="17"/>
      <c r="E1252" s="17"/>
      <c r="F1252" s="2"/>
      <c r="G1252" s="2"/>
      <c r="H1252" s="75"/>
      <c r="J1252" s="74"/>
      <c r="K1252" s="17"/>
      <c r="L1252" s="74"/>
      <c r="M1252" s="1"/>
      <c r="N1252" s="1"/>
      <c r="O1252" s="1"/>
    </row>
    <row r="1253" spans="2:15" ht="16.5" customHeight="1" x14ac:dyDescent="0.15">
      <c r="B1253" s="17"/>
      <c r="C1253" s="17"/>
      <c r="D1253" s="17"/>
      <c r="E1253" s="17"/>
      <c r="F1253" s="2"/>
      <c r="G1253" s="2"/>
      <c r="H1253" s="75"/>
      <c r="J1253" s="74"/>
      <c r="K1253" s="17"/>
      <c r="L1253" s="74"/>
      <c r="M1253" s="1"/>
      <c r="N1253" s="1"/>
      <c r="O1253" s="1"/>
    </row>
    <row r="1254" spans="2:15" ht="16.5" customHeight="1" x14ac:dyDescent="0.15">
      <c r="B1254" s="17"/>
      <c r="C1254" s="17"/>
      <c r="D1254" s="17"/>
      <c r="E1254" s="17"/>
      <c r="F1254" s="2"/>
      <c r="G1254" s="2"/>
      <c r="H1254" s="75"/>
      <c r="J1254" s="74"/>
      <c r="K1254" s="17"/>
      <c r="L1254" s="74"/>
      <c r="M1254" s="1"/>
      <c r="N1254" s="1"/>
      <c r="O1254" s="1"/>
    </row>
    <row r="1255" spans="2:15" ht="16.5" customHeight="1" x14ac:dyDescent="0.15">
      <c r="B1255" s="17"/>
      <c r="C1255" s="17"/>
      <c r="D1255" s="17"/>
      <c r="E1255" s="17"/>
      <c r="F1255" s="2"/>
      <c r="G1255" s="2"/>
      <c r="H1255" s="75"/>
      <c r="J1255" s="74"/>
      <c r="K1255" s="17"/>
      <c r="L1255" s="74"/>
      <c r="M1255" s="1"/>
      <c r="N1255" s="1"/>
      <c r="O1255" s="1"/>
    </row>
    <row r="1256" spans="2:15" ht="16.5" customHeight="1" x14ac:dyDescent="0.15">
      <c r="B1256" s="17"/>
      <c r="C1256" s="17"/>
      <c r="D1256" s="17"/>
      <c r="E1256" s="17"/>
      <c r="F1256" s="2"/>
      <c r="G1256" s="2"/>
      <c r="H1256" s="75"/>
      <c r="J1256" s="74"/>
      <c r="K1256" s="17"/>
      <c r="L1256" s="74"/>
      <c r="M1256" s="1"/>
      <c r="N1256" s="1"/>
      <c r="O1256" s="1"/>
    </row>
    <row r="1257" spans="2:15" ht="16.5" customHeight="1" x14ac:dyDescent="0.15">
      <c r="B1257" s="17"/>
      <c r="C1257" s="17"/>
      <c r="D1257" s="17"/>
      <c r="E1257" s="17"/>
      <c r="F1257" s="2"/>
      <c r="G1257" s="2"/>
      <c r="H1257" s="75"/>
      <c r="J1257" s="74"/>
      <c r="K1257" s="17"/>
      <c r="L1257" s="74"/>
      <c r="M1257" s="1"/>
      <c r="N1257" s="1"/>
      <c r="O1257" s="1"/>
    </row>
    <row r="1258" spans="2:15" ht="16.5" customHeight="1" x14ac:dyDescent="0.15">
      <c r="B1258" s="17"/>
      <c r="C1258" s="17"/>
      <c r="D1258" s="17"/>
      <c r="E1258" s="17"/>
      <c r="F1258" s="2"/>
      <c r="G1258" s="2"/>
      <c r="H1258" s="75"/>
      <c r="J1258" s="74"/>
      <c r="K1258" s="17"/>
      <c r="L1258" s="74"/>
      <c r="M1258" s="1"/>
      <c r="N1258" s="1"/>
      <c r="O1258" s="1"/>
    </row>
    <row r="1259" spans="2:15" ht="16.5" customHeight="1" x14ac:dyDescent="0.15">
      <c r="B1259" s="17"/>
      <c r="C1259" s="17"/>
      <c r="D1259" s="17"/>
      <c r="E1259" s="17"/>
      <c r="F1259" s="2"/>
      <c r="G1259" s="2"/>
      <c r="H1259" s="75"/>
      <c r="J1259" s="74"/>
      <c r="K1259" s="17"/>
      <c r="L1259" s="74"/>
      <c r="M1259" s="1"/>
      <c r="N1259" s="1"/>
      <c r="O1259" s="1"/>
    </row>
    <row r="1260" spans="2:15" ht="16.5" customHeight="1" x14ac:dyDescent="0.15">
      <c r="B1260" s="17"/>
      <c r="C1260" s="17"/>
      <c r="D1260" s="17"/>
      <c r="E1260" s="17"/>
      <c r="F1260" s="2"/>
      <c r="G1260" s="2"/>
      <c r="H1260" s="75"/>
      <c r="J1260" s="74"/>
      <c r="K1260" s="17"/>
      <c r="L1260" s="74"/>
      <c r="M1260" s="1"/>
      <c r="N1260" s="1"/>
      <c r="O1260" s="1"/>
    </row>
    <row r="1261" spans="2:15" ht="16.5" customHeight="1" x14ac:dyDescent="0.15">
      <c r="B1261" s="17"/>
      <c r="C1261" s="17"/>
      <c r="D1261" s="17"/>
      <c r="E1261" s="17"/>
      <c r="F1261" s="2"/>
      <c r="G1261" s="2"/>
      <c r="H1261" s="75"/>
      <c r="J1261" s="74"/>
      <c r="K1261" s="17"/>
      <c r="L1261" s="74"/>
      <c r="M1261" s="1"/>
      <c r="N1261" s="1"/>
      <c r="O1261" s="1"/>
    </row>
    <row r="1262" spans="2:15" ht="16.5" customHeight="1" x14ac:dyDescent="0.15">
      <c r="B1262" s="17"/>
      <c r="C1262" s="17"/>
      <c r="D1262" s="17"/>
      <c r="E1262" s="17"/>
      <c r="F1262" s="2"/>
      <c r="G1262" s="2"/>
      <c r="H1262" s="75"/>
      <c r="J1262" s="74"/>
      <c r="K1262" s="17"/>
      <c r="L1262" s="74"/>
      <c r="M1262" s="1"/>
      <c r="N1262" s="1"/>
      <c r="O1262" s="1"/>
    </row>
    <row r="1263" spans="2:15" ht="16.5" customHeight="1" x14ac:dyDescent="0.15">
      <c r="B1263" s="17"/>
      <c r="C1263" s="17"/>
      <c r="D1263" s="17"/>
      <c r="E1263" s="17"/>
      <c r="F1263" s="2"/>
      <c r="G1263" s="2"/>
      <c r="H1263" s="75"/>
      <c r="J1263" s="74"/>
      <c r="K1263" s="17"/>
      <c r="L1263" s="74"/>
      <c r="M1263" s="1"/>
      <c r="N1263" s="1"/>
      <c r="O1263" s="1"/>
    </row>
    <row r="1264" spans="2:15" ht="16.5" customHeight="1" x14ac:dyDescent="0.15">
      <c r="B1264" s="17"/>
      <c r="C1264" s="17"/>
      <c r="D1264" s="17"/>
      <c r="E1264" s="17"/>
      <c r="F1264" s="2"/>
      <c r="G1264" s="2"/>
      <c r="H1264" s="75"/>
      <c r="J1264" s="74"/>
      <c r="K1264" s="17"/>
      <c r="L1264" s="74"/>
      <c r="M1264" s="1"/>
      <c r="N1264" s="1"/>
      <c r="O1264" s="1"/>
    </row>
    <row r="1265" spans="2:15" ht="16.5" customHeight="1" x14ac:dyDescent="0.15">
      <c r="B1265" s="17"/>
      <c r="C1265" s="17"/>
      <c r="D1265" s="17"/>
      <c r="E1265" s="17"/>
      <c r="F1265" s="2"/>
      <c r="G1265" s="2"/>
      <c r="H1265" s="75"/>
      <c r="J1265" s="74"/>
      <c r="K1265" s="17"/>
      <c r="L1265" s="74"/>
      <c r="M1265" s="1"/>
      <c r="N1265" s="1"/>
      <c r="O1265" s="1"/>
    </row>
    <row r="1266" spans="2:15" ht="16.5" customHeight="1" x14ac:dyDescent="0.15">
      <c r="B1266" s="17"/>
      <c r="C1266" s="17"/>
      <c r="D1266" s="17"/>
      <c r="E1266" s="17"/>
      <c r="F1266" s="2"/>
      <c r="G1266" s="2"/>
      <c r="H1266" s="75"/>
      <c r="J1266" s="74"/>
      <c r="K1266" s="17"/>
      <c r="L1266" s="74"/>
      <c r="M1266" s="1"/>
      <c r="N1266" s="1"/>
      <c r="O1266" s="1"/>
    </row>
    <row r="1267" spans="2:15" ht="16.5" customHeight="1" x14ac:dyDescent="0.15">
      <c r="B1267" s="17"/>
      <c r="C1267" s="17"/>
      <c r="D1267" s="17"/>
      <c r="E1267" s="17"/>
      <c r="F1267" s="2"/>
      <c r="G1267" s="2"/>
      <c r="H1267" s="75"/>
      <c r="J1267" s="74"/>
      <c r="K1267" s="17"/>
      <c r="L1267" s="74"/>
      <c r="M1267" s="1"/>
      <c r="N1267" s="1"/>
      <c r="O1267" s="1"/>
    </row>
    <row r="1268" spans="2:15" ht="16.5" customHeight="1" x14ac:dyDescent="0.15">
      <c r="B1268" s="17"/>
      <c r="C1268" s="17"/>
      <c r="D1268" s="17"/>
      <c r="E1268" s="17"/>
      <c r="F1268" s="2"/>
      <c r="G1268" s="2"/>
      <c r="H1268" s="75"/>
      <c r="J1268" s="74"/>
      <c r="K1268" s="17"/>
      <c r="L1268" s="74"/>
      <c r="M1268" s="1"/>
      <c r="N1268" s="1"/>
      <c r="O1268" s="1"/>
    </row>
    <row r="1269" spans="2:15" ht="16.5" customHeight="1" x14ac:dyDescent="0.15">
      <c r="B1269" s="17"/>
      <c r="C1269" s="17"/>
      <c r="D1269" s="17"/>
      <c r="E1269" s="17"/>
      <c r="F1269" s="2"/>
      <c r="G1269" s="2"/>
      <c r="H1269" s="75"/>
      <c r="J1269" s="74"/>
      <c r="K1269" s="17"/>
      <c r="L1269" s="74"/>
      <c r="M1269" s="1"/>
      <c r="N1269" s="1"/>
      <c r="O1269" s="1"/>
    </row>
    <row r="1270" spans="2:15" ht="16.5" customHeight="1" x14ac:dyDescent="0.15">
      <c r="B1270" s="17"/>
      <c r="C1270" s="17"/>
      <c r="D1270" s="17"/>
      <c r="E1270" s="17"/>
      <c r="F1270" s="2"/>
      <c r="G1270" s="2"/>
      <c r="H1270" s="75"/>
      <c r="J1270" s="74"/>
      <c r="K1270" s="17"/>
      <c r="L1270" s="74"/>
      <c r="M1270" s="1"/>
      <c r="N1270" s="1"/>
      <c r="O1270" s="1"/>
    </row>
    <row r="1271" spans="2:15" ht="16.5" customHeight="1" x14ac:dyDescent="0.15">
      <c r="B1271" s="17"/>
      <c r="C1271" s="17"/>
      <c r="D1271" s="17"/>
      <c r="E1271" s="17"/>
      <c r="F1271" s="2"/>
      <c r="G1271" s="2"/>
      <c r="H1271" s="75"/>
      <c r="J1271" s="74"/>
      <c r="K1271" s="17"/>
      <c r="L1271" s="74"/>
      <c r="M1271" s="1"/>
      <c r="N1271" s="1"/>
      <c r="O1271" s="1"/>
    </row>
    <row r="1272" spans="2:15" ht="16.5" customHeight="1" x14ac:dyDescent="0.15">
      <c r="B1272" s="17"/>
      <c r="C1272" s="17"/>
      <c r="D1272" s="17"/>
      <c r="E1272" s="17"/>
      <c r="F1272" s="2"/>
      <c r="G1272" s="2"/>
      <c r="H1272" s="75"/>
      <c r="J1272" s="74"/>
      <c r="K1272" s="17"/>
      <c r="L1272" s="74"/>
      <c r="M1272" s="1"/>
      <c r="N1272" s="1"/>
      <c r="O1272" s="1"/>
    </row>
    <row r="1273" spans="2:15" ht="16.5" customHeight="1" x14ac:dyDescent="0.15">
      <c r="B1273" s="17"/>
      <c r="C1273" s="17"/>
      <c r="D1273" s="17"/>
      <c r="E1273" s="17"/>
      <c r="F1273" s="2"/>
      <c r="G1273" s="2"/>
      <c r="H1273" s="75"/>
      <c r="J1273" s="74"/>
      <c r="K1273" s="17"/>
      <c r="L1273" s="74"/>
      <c r="M1273" s="1"/>
      <c r="N1273" s="1"/>
      <c r="O1273" s="1"/>
    </row>
    <row r="1274" spans="2:15" ht="16.5" customHeight="1" x14ac:dyDescent="0.15">
      <c r="B1274" s="17"/>
      <c r="C1274" s="17"/>
      <c r="D1274" s="17"/>
      <c r="E1274" s="17"/>
      <c r="F1274" s="2"/>
      <c r="G1274" s="2"/>
      <c r="H1274" s="75"/>
      <c r="J1274" s="74"/>
      <c r="K1274" s="17"/>
      <c r="L1274" s="74"/>
      <c r="M1274" s="1"/>
      <c r="N1274" s="1"/>
      <c r="O1274" s="1"/>
    </row>
    <row r="1275" spans="2:15" ht="16.5" customHeight="1" x14ac:dyDescent="0.15">
      <c r="B1275" s="17"/>
      <c r="C1275" s="17"/>
      <c r="D1275" s="17"/>
      <c r="E1275" s="17"/>
      <c r="F1275" s="2"/>
      <c r="G1275" s="2"/>
      <c r="H1275" s="75"/>
      <c r="J1275" s="74"/>
      <c r="K1275" s="17"/>
      <c r="L1275" s="74"/>
      <c r="M1275" s="1"/>
      <c r="N1275" s="1"/>
      <c r="O1275" s="1"/>
    </row>
    <row r="1276" spans="2:15" ht="16.5" customHeight="1" x14ac:dyDescent="0.15">
      <c r="B1276" s="17"/>
      <c r="C1276" s="17"/>
      <c r="D1276" s="17"/>
      <c r="E1276" s="17"/>
      <c r="F1276" s="2"/>
      <c r="G1276" s="2"/>
      <c r="H1276" s="75"/>
      <c r="J1276" s="74"/>
      <c r="K1276" s="17"/>
      <c r="L1276" s="74"/>
      <c r="M1276" s="1"/>
      <c r="N1276" s="1"/>
      <c r="O1276" s="1"/>
    </row>
    <row r="1277" spans="2:15" ht="16.5" customHeight="1" x14ac:dyDescent="0.15">
      <c r="B1277" s="17"/>
      <c r="C1277" s="17"/>
      <c r="D1277" s="17"/>
      <c r="E1277" s="17"/>
      <c r="F1277" s="2"/>
      <c r="G1277" s="2"/>
      <c r="H1277" s="75"/>
      <c r="J1277" s="74"/>
      <c r="K1277" s="17"/>
      <c r="L1277" s="74"/>
      <c r="M1277" s="1"/>
      <c r="N1277" s="1"/>
      <c r="O1277" s="1"/>
    </row>
    <row r="1278" spans="2:15" ht="16.5" customHeight="1" x14ac:dyDescent="0.15">
      <c r="B1278" s="17"/>
      <c r="C1278" s="17"/>
      <c r="D1278" s="17"/>
      <c r="E1278" s="17"/>
      <c r="F1278" s="2"/>
      <c r="G1278" s="2"/>
      <c r="H1278" s="75"/>
      <c r="J1278" s="74"/>
      <c r="K1278" s="17"/>
      <c r="L1278" s="74"/>
      <c r="M1278" s="1"/>
      <c r="N1278" s="1"/>
      <c r="O1278" s="1"/>
    </row>
    <row r="1279" spans="2:15" ht="16.5" customHeight="1" x14ac:dyDescent="0.15">
      <c r="B1279" s="17"/>
      <c r="C1279" s="17"/>
      <c r="D1279" s="17"/>
      <c r="E1279" s="17"/>
      <c r="F1279" s="2"/>
      <c r="G1279" s="2"/>
      <c r="H1279" s="75"/>
      <c r="J1279" s="74"/>
      <c r="K1279" s="17"/>
      <c r="L1279" s="74"/>
      <c r="M1279" s="1"/>
      <c r="N1279" s="1"/>
      <c r="O1279" s="1"/>
    </row>
    <row r="1280" spans="2:15" ht="16.5" customHeight="1" x14ac:dyDescent="0.15">
      <c r="B1280" s="17"/>
      <c r="C1280" s="17"/>
      <c r="D1280" s="17"/>
      <c r="E1280" s="17"/>
      <c r="F1280" s="2"/>
      <c r="G1280" s="2"/>
      <c r="H1280" s="75"/>
      <c r="J1280" s="74"/>
      <c r="K1280" s="17"/>
      <c r="L1280" s="74"/>
      <c r="M1280" s="1"/>
      <c r="N1280" s="1"/>
      <c r="O1280" s="1"/>
    </row>
    <row r="1281" spans="2:15" ht="16.5" customHeight="1" x14ac:dyDescent="0.15">
      <c r="B1281" s="17"/>
      <c r="C1281" s="17"/>
      <c r="D1281" s="17"/>
      <c r="E1281" s="17"/>
      <c r="F1281" s="2"/>
      <c r="G1281" s="2"/>
      <c r="H1281" s="75"/>
      <c r="J1281" s="74"/>
      <c r="K1281" s="17"/>
      <c r="L1281" s="74"/>
      <c r="M1281" s="1"/>
      <c r="N1281" s="1"/>
      <c r="O1281" s="1"/>
    </row>
    <row r="1282" spans="2:15" ht="16.5" customHeight="1" x14ac:dyDescent="0.15">
      <c r="B1282" s="17"/>
      <c r="C1282" s="17"/>
      <c r="D1282" s="17"/>
      <c r="E1282" s="17"/>
      <c r="F1282" s="2"/>
      <c r="G1282" s="2"/>
      <c r="H1282" s="75"/>
      <c r="J1282" s="74"/>
      <c r="K1282" s="17"/>
      <c r="L1282" s="74"/>
      <c r="M1282" s="1"/>
      <c r="N1282" s="1"/>
      <c r="O1282" s="1"/>
    </row>
    <row r="1283" spans="2:15" ht="16.5" customHeight="1" x14ac:dyDescent="0.15">
      <c r="B1283" s="17"/>
      <c r="C1283" s="17"/>
      <c r="D1283" s="17"/>
      <c r="E1283" s="17"/>
      <c r="F1283" s="2"/>
      <c r="G1283" s="2"/>
      <c r="H1283" s="75"/>
      <c r="J1283" s="74"/>
      <c r="K1283" s="17"/>
      <c r="L1283" s="74"/>
      <c r="M1283" s="1"/>
      <c r="N1283" s="1"/>
      <c r="O1283" s="1"/>
    </row>
    <row r="1284" spans="2:15" ht="16.5" customHeight="1" x14ac:dyDescent="0.15">
      <c r="B1284" s="17"/>
      <c r="C1284" s="17"/>
      <c r="D1284" s="17"/>
      <c r="E1284" s="17"/>
      <c r="F1284" s="2"/>
      <c r="G1284" s="2"/>
      <c r="H1284" s="75"/>
      <c r="J1284" s="74"/>
      <c r="K1284" s="17"/>
      <c r="L1284" s="74"/>
      <c r="M1284" s="1"/>
      <c r="N1284" s="1"/>
      <c r="O1284" s="1"/>
    </row>
    <row r="1285" spans="2:15" ht="16.5" customHeight="1" x14ac:dyDescent="0.15">
      <c r="B1285" s="17"/>
      <c r="C1285" s="17"/>
      <c r="D1285" s="17"/>
      <c r="E1285" s="17"/>
      <c r="F1285" s="2"/>
      <c r="G1285" s="2"/>
      <c r="H1285" s="75"/>
      <c r="J1285" s="74"/>
      <c r="K1285" s="17"/>
      <c r="L1285" s="74"/>
      <c r="M1285" s="1"/>
      <c r="N1285" s="1"/>
      <c r="O1285" s="1"/>
    </row>
    <row r="1286" spans="2:15" ht="16.5" customHeight="1" x14ac:dyDescent="0.15">
      <c r="B1286" s="17"/>
      <c r="C1286" s="17"/>
      <c r="D1286" s="17"/>
      <c r="E1286" s="17"/>
      <c r="F1286" s="2"/>
      <c r="G1286" s="2"/>
      <c r="H1286" s="75"/>
      <c r="J1286" s="74"/>
      <c r="K1286" s="17"/>
      <c r="L1286" s="74"/>
      <c r="M1286" s="1"/>
      <c r="N1286" s="1"/>
      <c r="O1286" s="1"/>
    </row>
    <row r="1287" spans="2:15" ht="16.5" customHeight="1" x14ac:dyDescent="0.15">
      <c r="B1287" s="17"/>
      <c r="C1287" s="17"/>
      <c r="D1287" s="17"/>
      <c r="E1287" s="17"/>
      <c r="F1287" s="2"/>
      <c r="G1287" s="2"/>
      <c r="H1287" s="75"/>
      <c r="J1287" s="74"/>
      <c r="K1287" s="17"/>
      <c r="L1287" s="74"/>
      <c r="M1287" s="1"/>
      <c r="N1287" s="1"/>
      <c r="O1287" s="1"/>
    </row>
    <row r="1288" spans="2:15" ht="16.5" customHeight="1" x14ac:dyDescent="0.15">
      <c r="B1288" s="17"/>
      <c r="C1288" s="17"/>
      <c r="D1288" s="17"/>
      <c r="E1288" s="17"/>
      <c r="F1288" s="2"/>
      <c r="G1288" s="2"/>
      <c r="H1288" s="75"/>
      <c r="J1288" s="74"/>
      <c r="K1288" s="17"/>
      <c r="L1288" s="74"/>
      <c r="M1288" s="1"/>
      <c r="N1288" s="1"/>
      <c r="O1288" s="1"/>
    </row>
    <row r="1289" spans="2:15" ht="16.5" customHeight="1" x14ac:dyDescent="0.15">
      <c r="B1289" s="17"/>
      <c r="C1289" s="17"/>
      <c r="D1289" s="17"/>
      <c r="E1289" s="17"/>
      <c r="F1289" s="2"/>
      <c r="G1289" s="2"/>
      <c r="H1289" s="75"/>
      <c r="J1289" s="74"/>
      <c r="K1289" s="17"/>
      <c r="L1289" s="74"/>
      <c r="M1289" s="1"/>
      <c r="N1289" s="1"/>
      <c r="O1289" s="1"/>
    </row>
    <row r="1290" spans="2:15" ht="16.5" customHeight="1" x14ac:dyDescent="0.15">
      <c r="B1290" s="17"/>
      <c r="C1290" s="17"/>
      <c r="D1290" s="17"/>
      <c r="E1290" s="17"/>
      <c r="F1290" s="2"/>
      <c r="G1290" s="2"/>
      <c r="H1290" s="75"/>
      <c r="J1290" s="74"/>
      <c r="K1290" s="17"/>
      <c r="L1290" s="74"/>
      <c r="M1290" s="1"/>
      <c r="N1290" s="1"/>
      <c r="O1290" s="1"/>
    </row>
    <row r="1291" spans="2:15" ht="16.5" customHeight="1" x14ac:dyDescent="0.15">
      <c r="B1291" s="17"/>
      <c r="C1291" s="17"/>
      <c r="D1291" s="17"/>
      <c r="E1291" s="17"/>
      <c r="F1291" s="2"/>
      <c r="G1291" s="2"/>
      <c r="H1291" s="75"/>
      <c r="J1291" s="74"/>
      <c r="K1291" s="17"/>
      <c r="L1291" s="74"/>
      <c r="M1291" s="1"/>
      <c r="N1291" s="1"/>
      <c r="O1291" s="1"/>
    </row>
    <row r="1292" spans="2:15" ht="16.5" customHeight="1" x14ac:dyDescent="0.15">
      <c r="B1292" s="17"/>
      <c r="C1292" s="17"/>
      <c r="D1292" s="17"/>
      <c r="E1292" s="17"/>
      <c r="F1292" s="2"/>
      <c r="G1292" s="2"/>
      <c r="H1292" s="75"/>
      <c r="J1292" s="74"/>
      <c r="K1292" s="17"/>
      <c r="L1292" s="74"/>
      <c r="M1292" s="1"/>
      <c r="N1292" s="1"/>
      <c r="O1292" s="1"/>
    </row>
    <row r="1293" spans="2:15" ht="16.5" customHeight="1" x14ac:dyDescent="0.15">
      <c r="B1293" s="17"/>
      <c r="C1293" s="17"/>
      <c r="D1293" s="17"/>
      <c r="E1293" s="17"/>
      <c r="F1293" s="2"/>
      <c r="G1293" s="2"/>
      <c r="H1293" s="75"/>
      <c r="J1293" s="74"/>
      <c r="K1293" s="17"/>
      <c r="L1293" s="74"/>
      <c r="M1293" s="1"/>
      <c r="N1293" s="1"/>
      <c r="O1293" s="1"/>
    </row>
    <row r="1294" spans="2:15" ht="16.5" customHeight="1" x14ac:dyDescent="0.15">
      <c r="B1294" s="17"/>
      <c r="C1294" s="17"/>
      <c r="D1294" s="17"/>
      <c r="E1294" s="17"/>
      <c r="F1294" s="2"/>
      <c r="G1294" s="2"/>
      <c r="H1294" s="75"/>
      <c r="J1294" s="74"/>
      <c r="K1294" s="17"/>
      <c r="L1294" s="74"/>
      <c r="M1294" s="1"/>
      <c r="N1294" s="1"/>
      <c r="O1294" s="1"/>
    </row>
    <row r="1295" spans="2:15" ht="16.5" customHeight="1" x14ac:dyDescent="0.15">
      <c r="B1295" s="17"/>
      <c r="C1295" s="17"/>
      <c r="D1295" s="17"/>
      <c r="E1295" s="17"/>
      <c r="F1295" s="2"/>
      <c r="G1295" s="2"/>
      <c r="H1295" s="75"/>
      <c r="J1295" s="74"/>
      <c r="K1295" s="17"/>
      <c r="L1295" s="74"/>
      <c r="M1295" s="1"/>
      <c r="N1295" s="1"/>
      <c r="O1295" s="1"/>
    </row>
    <row r="1296" spans="2:15" ht="16.5" customHeight="1" x14ac:dyDescent="0.15">
      <c r="B1296" s="17"/>
      <c r="C1296" s="17"/>
      <c r="D1296" s="17"/>
      <c r="E1296" s="17"/>
      <c r="F1296" s="2"/>
      <c r="G1296" s="2"/>
      <c r="H1296" s="75"/>
      <c r="J1296" s="74"/>
      <c r="K1296" s="17"/>
      <c r="L1296" s="74"/>
      <c r="M1296" s="1"/>
      <c r="N1296" s="1"/>
      <c r="O1296" s="1"/>
    </row>
    <row r="1297" spans="2:15" ht="16.5" customHeight="1" x14ac:dyDescent="0.15">
      <c r="B1297" s="17"/>
      <c r="C1297" s="17"/>
      <c r="D1297" s="17"/>
      <c r="E1297" s="17"/>
      <c r="F1297" s="2"/>
      <c r="G1297" s="2"/>
      <c r="H1297" s="75"/>
      <c r="J1297" s="74"/>
      <c r="K1297" s="17"/>
      <c r="L1297" s="74"/>
      <c r="M1297" s="1"/>
      <c r="N1297" s="1"/>
      <c r="O1297" s="1"/>
    </row>
    <row r="1298" spans="2:15" ht="16.5" customHeight="1" x14ac:dyDescent="0.15">
      <c r="B1298" s="17"/>
      <c r="C1298" s="17"/>
      <c r="D1298" s="17"/>
      <c r="E1298" s="17"/>
      <c r="F1298" s="2"/>
      <c r="G1298" s="2"/>
      <c r="H1298" s="75"/>
      <c r="J1298" s="74"/>
      <c r="K1298" s="17"/>
      <c r="L1298" s="74"/>
      <c r="M1298" s="1"/>
      <c r="N1298" s="1"/>
      <c r="O1298" s="1"/>
    </row>
    <row r="1299" spans="2:15" ht="16.5" customHeight="1" x14ac:dyDescent="0.15">
      <c r="B1299" s="17"/>
      <c r="C1299" s="17"/>
      <c r="D1299" s="17"/>
      <c r="E1299" s="17"/>
      <c r="F1299" s="2"/>
      <c r="G1299" s="2"/>
      <c r="H1299" s="75"/>
      <c r="J1299" s="74"/>
      <c r="K1299" s="17"/>
      <c r="L1299" s="74"/>
      <c r="M1299" s="1"/>
      <c r="N1299" s="1"/>
      <c r="O1299" s="1"/>
    </row>
    <row r="1300" spans="2:15" ht="16.5" customHeight="1" x14ac:dyDescent="0.15">
      <c r="B1300" s="17"/>
      <c r="C1300" s="17"/>
      <c r="D1300" s="17"/>
      <c r="E1300" s="17"/>
      <c r="F1300" s="2"/>
      <c r="G1300" s="2"/>
      <c r="H1300" s="75"/>
      <c r="J1300" s="74"/>
      <c r="K1300" s="17"/>
      <c r="L1300" s="74"/>
      <c r="M1300" s="1"/>
      <c r="N1300" s="1"/>
      <c r="O1300" s="1"/>
    </row>
    <row r="1301" spans="2:15" ht="16.5" customHeight="1" x14ac:dyDescent="0.15">
      <c r="B1301" s="17"/>
      <c r="C1301" s="17"/>
      <c r="D1301" s="17"/>
      <c r="E1301" s="17"/>
      <c r="F1301" s="2"/>
      <c r="G1301" s="2"/>
      <c r="H1301" s="75"/>
      <c r="J1301" s="74"/>
      <c r="K1301" s="17"/>
      <c r="L1301" s="74"/>
      <c r="M1301" s="1"/>
      <c r="N1301" s="1"/>
      <c r="O1301" s="1"/>
    </row>
    <row r="1302" spans="2:15" ht="16.5" customHeight="1" x14ac:dyDescent="0.15">
      <c r="B1302" s="17"/>
      <c r="C1302" s="17"/>
      <c r="D1302" s="17"/>
      <c r="E1302" s="17"/>
      <c r="F1302" s="2"/>
      <c r="G1302" s="2"/>
      <c r="H1302" s="75"/>
      <c r="J1302" s="74"/>
      <c r="K1302" s="17"/>
      <c r="L1302" s="74"/>
      <c r="M1302" s="1"/>
      <c r="N1302" s="1"/>
      <c r="O1302" s="1"/>
    </row>
    <row r="1303" spans="2:15" ht="16.5" customHeight="1" x14ac:dyDescent="0.15">
      <c r="B1303" s="17"/>
      <c r="C1303" s="17"/>
      <c r="D1303" s="17"/>
      <c r="E1303" s="17"/>
      <c r="F1303" s="2"/>
      <c r="G1303" s="2"/>
      <c r="H1303" s="75"/>
      <c r="J1303" s="74"/>
      <c r="K1303" s="17"/>
      <c r="L1303" s="74"/>
      <c r="M1303" s="1"/>
      <c r="N1303" s="1"/>
      <c r="O1303" s="1"/>
    </row>
    <row r="1304" spans="2:15" ht="16.5" customHeight="1" x14ac:dyDescent="0.15">
      <c r="B1304" s="17"/>
      <c r="C1304" s="17"/>
      <c r="D1304" s="17"/>
      <c r="E1304" s="17"/>
      <c r="F1304" s="2"/>
      <c r="G1304" s="2"/>
      <c r="H1304" s="75"/>
      <c r="J1304" s="74"/>
      <c r="K1304" s="17"/>
      <c r="L1304" s="74"/>
      <c r="M1304" s="1"/>
      <c r="N1304" s="1"/>
      <c r="O1304" s="1"/>
    </row>
    <row r="1305" spans="2:15" ht="16.5" customHeight="1" x14ac:dyDescent="0.15">
      <c r="B1305" s="17"/>
      <c r="C1305" s="17"/>
      <c r="D1305" s="17"/>
      <c r="E1305" s="17"/>
      <c r="F1305" s="2"/>
      <c r="G1305" s="2"/>
      <c r="H1305" s="75"/>
      <c r="J1305" s="74"/>
      <c r="K1305" s="17"/>
      <c r="L1305" s="74"/>
      <c r="M1305" s="1"/>
      <c r="N1305" s="1"/>
      <c r="O1305" s="1"/>
    </row>
    <row r="1306" spans="2:15" ht="16.5" customHeight="1" x14ac:dyDescent="0.15">
      <c r="B1306" s="17"/>
      <c r="C1306" s="17"/>
      <c r="D1306" s="17"/>
      <c r="E1306" s="17"/>
      <c r="F1306" s="2"/>
      <c r="G1306" s="2"/>
      <c r="H1306" s="75"/>
      <c r="J1306" s="74"/>
      <c r="K1306" s="17"/>
      <c r="L1306" s="74"/>
      <c r="M1306" s="1"/>
      <c r="N1306" s="1"/>
      <c r="O1306" s="1"/>
    </row>
    <row r="1307" spans="2:15" ht="16.5" customHeight="1" x14ac:dyDescent="0.15">
      <c r="B1307" s="17"/>
      <c r="C1307" s="17"/>
      <c r="D1307" s="17"/>
      <c r="E1307" s="17"/>
      <c r="F1307" s="2"/>
      <c r="G1307" s="2"/>
      <c r="H1307" s="75"/>
      <c r="J1307" s="74"/>
      <c r="K1307" s="17"/>
      <c r="L1307" s="74"/>
      <c r="M1307" s="1"/>
      <c r="N1307" s="1"/>
      <c r="O1307" s="1"/>
    </row>
    <row r="1308" spans="2:15" ht="16.5" customHeight="1" x14ac:dyDescent="0.15">
      <c r="B1308" s="17"/>
      <c r="C1308" s="17"/>
      <c r="D1308" s="17"/>
      <c r="E1308" s="17"/>
      <c r="F1308" s="2"/>
      <c r="G1308" s="2"/>
      <c r="H1308" s="75"/>
      <c r="J1308" s="74"/>
      <c r="K1308" s="17"/>
      <c r="L1308" s="74"/>
      <c r="M1308" s="1"/>
      <c r="N1308" s="1"/>
      <c r="O1308" s="1"/>
    </row>
    <row r="1309" spans="2:15" ht="16.5" customHeight="1" x14ac:dyDescent="0.15">
      <c r="B1309" s="17"/>
      <c r="C1309" s="17"/>
      <c r="D1309" s="17"/>
      <c r="E1309" s="17"/>
      <c r="F1309" s="2"/>
      <c r="G1309" s="2"/>
      <c r="H1309" s="75"/>
      <c r="J1309" s="74"/>
      <c r="K1309" s="17"/>
      <c r="L1309" s="74"/>
      <c r="M1309" s="1"/>
      <c r="N1309" s="1"/>
      <c r="O1309" s="1"/>
    </row>
    <row r="1310" spans="2:15" ht="16.5" customHeight="1" x14ac:dyDescent="0.15">
      <c r="B1310" s="17"/>
      <c r="C1310" s="17"/>
      <c r="D1310" s="17"/>
      <c r="E1310" s="17"/>
      <c r="F1310" s="2"/>
      <c r="G1310" s="2"/>
      <c r="H1310" s="75"/>
      <c r="J1310" s="74"/>
      <c r="K1310" s="17"/>
      <c r="L1310" s="74"/>
      <c r="M1310" s="1"/>
      <c r="N1310" s="1"/>
      <c r="O1310" s="1"/>
    </row>
    <row r="1311" spans="2:15" ht="16.5" customHeight="1" x14ac:dyDescent="0.15">
      <c r="B1311" s="17"/>
      <c r="C1311" s="17"/>
      <c r="D1311" s="17"/>
      <c r="E1311" s="17"/>
      <c r="F1311" s="2"/>
      <c r="G1311" s="2"/>
      <c r="H1311" s="75"/>
      <c r="J1311" s="74"/>
      <c r="K1311" s="17"/>
      <c r="L1311" s="74"/>
      <c r="M1311" s="1"/>
      <c r="N1311" s="1"/>
      <c r="O1311" s="1"/>
    </row>
    <row r="1312" spans="2:15" ht="16.5" customHeight="1" x14ac:dyDescent="0.15">
      <c r="B1312" s="17"/>
      <c r="C1312" s="17"/>
      <c r="D1312" s="17"/>
      <c r="E1312" s="17"/>
      <c r="F1312" s="2"/>
      <c r="G1312" s="2"/>
      <c r="H1312" s="75"/>
      <c r="J1312" s="74"/>
      <c r="K1312" s="17"/>
      <c r="L1312" s="74"/>
      <c r="M1312" s="1"/>
      <c r="N1312" s="1"/>
      <c r="O1312" s="1"/>
    </row>
    <row r="1313" spans="2:15" ht="16.5" customHeight="1" x14ac:dyDescent="0.15">
      <c r="B1313" s="17"/>
      <c r="C1313" s="17"/>
      <c r="D1313" s="17"/>
      <c r="E1313" s="17"/>
      <c r="F1313" s="2"/>
      <c r="G1313" s="2"/>
      <c r="H1313" s="75"/>
      <c r="J1313" s="74"/>
      <c r="K1313" s="17"/>
      <c r="L1313" s="74"/>
      <c r="M1313" s="1"/>
      <c r="N1313" s="1"/>
      <c r="O1313" s="1"/>
    </row>
    <row r="1314" spans="2:15" ht="16.5" customHeight="1" x14ac:dyDescent="0.15">
      <c r="B1314" s="17"/>
      <c r="C1314" s="17"/>
      <c r="D1314" s="17"/>
      <c r="E1314" s="17"/>
      <c r="F1314" s="2"/>
      <c r="G1314" s="2"/>
      <c r="H1314" s="75"/>
      <c r="J1314" s="74"/>
      <c r="K1314" s="17"/>
      <c r="L1314" s="74"/>
      <c r="M1314" s="1"/>
      <c r="N1314" s="1"/>
      <c r="O1314" s="1"/>
    </row>
    <row r="1315" spans="2:15" ht="16.5" customHeight="1" x14ac:dyDescent="0.15">
      <c r="B1315" s="17"/>
      <c r="C1315" s="17"/>
      <c r="D1315" s="17"/>
      <c r="E1315" s="17"/>
      <c r="F1315" s="2"/>
      <c r="G1315" s="2"/>
      <c r="H1315" s="75"/>
      <c r="J1315" s="74"/>
      <c r="K1315" s="17"/>
      <c r="L1315" s="74"/>
      <c r="M1315" s="1"/>
      <c r="N1315" s="1"/>
      <c r="O1315" s="1"/>
    </row>
    <row r="1316" spans="2:15" ht="16.5" customHeight="1" x14ac:dyDescent="0.15">
      <c r="B1316" s="17"/>
      <c r="C1316" s="17"/>
      <c r="D1316" s="17"/>
      <c r="E1316" s="17"/>
      <c r="F1316" s="2"/>
      <c r="G1316" s="2"/>
      <c r="H1316" s="75"/>
      <c r="J1316" s="74"/>
      <c r="K1316" s="17"/>
      <c r="L1316" s="74"/>
      <c r="M1316" s="1"/>
      <c r="N1316" s="1"/>
      <c r="O1316" s="1"/>
    </row>
    <row r="1317" spans="2:15" ht="16.5" customHeight="1" x14ac:dyDescent="0.15">
      <c r="B1317" s="17"/>
      <c r="C1317" s="17"/>
      <c r="D1317" s="17"/>
      <c r="E1317" s="17"/>
      <c r="F1317" s="2"/>
      <c r="G1317" s="2"/>
      <c r="H1317" s="75"/>
      <c r="J1317" s="74"/>
      <c r="K1317" s="17"/>
      <c r="L1317" s="74"/>
      <c r="M1317" s="1"/>
      <c r="N1317" s="1"/>
      <c r="O1317" s="1"/>
    </row>
    <row r="1318" spans="2:15" ht="16.5" customHeight="1" x14ac:dyDescent="0.15">
      <c r="B1318" s="17"/>
      <c r="C1318" s="17"/>
      <c r="D1318" s="17"/>
      <c r="E1318" s="17"/>
      <c r="F1318" s="2"/>
      <c r="G1318" s="2"/>
      <c r="H1318" s="75"/>
      <c r="J1318" s="74"/>
      <c r="K1318" s="17"/>
      <c r="L1318" s="74"/>
      <c r="M1318" s="1"/>
      <c r="N1318" s="1"/>
      <c r="O1318" s="1"/>
    </row>
    <row r="1319" spans="2:15" ht="16.5" customHeight="1" x14ac:dyDescent="0.15">
      <c r="B1319" s="17"/>
      <c r="C1319" s="17"/>
      <c r="D1319" s="17"/>
      <c r="E1319" s="17"/>
      <c r="F1319" s="2"/>
      <c r="G1319" s="2"/>
      <c r="H1319" s="75"/>
      <c r="J1319" s="74"/>
      <c r="K1319" s="17"/>
      <c r="L1319" s="74"/>
      <c r="M1319" s="1"/>
      <c r="N1319" s="1"/>
      <c r="O1319" s="1"/>
    </row>
    <row r="1320" spans="2:15" ht="16.5" customHeight="1" x14ac:dyDescent="0.15">
      <c r="B1320" s="17"/>
      <c r="C1320" s="17"/>
      <c r="D1320" s="17"/>
      <c r="E1320" s="17"/>
      <c r="F1320" s="2"/>
      <c r="G1320" s="2"/>
      <c r="H1320" s="75"/>
      <c r="J1320" s="74"/>
      <c r="K1320" s="17"/>
      <c r="L1320" s="74"/>
      <c r="M1320" s="1"/>
      <c r="N1320" s="1"/>
      <c r="O1320" s="1"/>
    </row>
    <row r="1321" spans="2:15" ht="16.5" customHeight="1" x14ac:dyDescent="0.15">
      <c r="B1321" s="17"/>
      <c r="C1321" s="17"/>
      <c r="D1321" s="17"/>
      <c r="E1321" s="17"/>
      <c r="F1321" s="2"/>
      <c r="G1321" s="2"/>
      <c r="H1321" s="75"/>
      <c r="J1321" s="74"/>
      <c r="K1321" s="17"/>
      <c r="L1321" s="74"/>
      <c r="M1321" s="1"/>
      <c r="N1321" s="1"/>
      <c r="O1321" s="1"/>
    </row>
    <row r="1322" spans="2:15" ht="16.5" customHeight="1" x14ac:dyDescent="0.15">
      <c r="B1322" s="17"/>
      <c r="C1322" s="17"/>
      <c r="D1322" s="17"/>
      <c r="E1322" s="17"/>
      <c r="F1322" s="2"/>
      <c r="G1322" s="2"/>
      <c r="H1322" s="75"/>
      <c r="J1322" s="74"/>
      <c r="K1322" s="17"/>
      <c r="L1322" s="74"/>
      <c r="M1322" s="1"/>
      <c r="N1322" s="1"/>
      <c r="O1322" s="1"/>
    </row>
    <row r="1323" spans="2:15" ht="16.5" customHeight="1" x14ac:dyDescent="0.15">
      <c r="B1323" s="17"/>
      <c r="C1323" s="17"/>
      <c r="D1323" s="17"/>
      <c r="E1323" s="17"/>
      <c r="F1323" s="2"/>
      <c r="G1323" s="2"/>
      <c r="H1323" s="75"/>
      <c r="J1323" s="74"/>
      <c r="K1323" s="17"/>
      <c r="L1323" s="74"/>
      <c r="M1323" s="1"/>
      <c r="N1323" s="1"/>
      <c r="O1323" s="1"/>
    </row>
    <row r="1324" spans="2:15" ht="16.5" customHeight="1" x14ac:dyDescent="0.15">
      <c r="B1324" s="17"/>
      <c r="C1324" s="17"/>
      <c r="D1324" s="17"/>
      <c r="E1324" s="17"/>
      <c r="F1324" s="2"/>
      <c r="G1324" s="2"/>
      <c r="H1324" s="75"/>
      <c r="J1324" s="74"/>
      <c r="K1324" s="17"/>
      <c r="L1324" s="74"/>
      <c r="M1324" s="1"/>
      <c r="N1324" s="1"/>
      <c r="O1324" s="1"/>
    </row>
    <row r="1325" spans="2:15" ht="16.5" customHeight="1" x14ac:dyDescent="0.15">
      <c r="B1325" s="17"/>
      <c r="C1325" s="17"/>
      <c r="D1325" s="17"/>
      <c r="E1325" s="17"/>
      <c r="F1325" s="2"/>
      <c r="G1325" s="2"/>
      <c r="H1325" s="75"/>
      <c r="J1325" s="74"/>
      <c r="K1325" s="17"/>
      <c r="L1325" s="74"/>
      <c r="M1325" s="1"/>
      <c r="N1325" s="1"/>
      <c r="O1325" s="1"/>
    </row>
    <row r="1326" spans="2:15" ht="16.5" customHeight="1" x14ac:dyDescent="0.15">
      <c r="B1326" s="17"/>
      <c r="C1326" s="17"/>
      <c r="D1326" s="17"/>
      <c r="E1326" s="17"/>
      <c r="F1326" s="2"/>
      <c r="G1326" s="2"/>
      <c r="H1326" s="75"/>
      <c r="J1326" s="74"/>
      <c r="K1326" s="17"/>
      <c r="L1326" s="74"/>
      <c r="M1326" s="1"/>
      <c r="N1326" s="1"/>
      <c r="O1326" s="1"/>
    </row>
    <row r="1327" spans="2:15" ht="16.5" customHeight="1" x14ac:dyDescent="0.15">
      <c r="B1327" s="17"/>
      <c r="C1327" s="17"/>
      <c r="D1327" s="17"/>
      <c r="E1327" s="17"/>
      <c r="F1327" s="2"/>
      <c r="G1327" s="2"/>
      <c r="H1327" s="75"/>
      <c r="J1327" s="74"/>
      <c r="K1327" s="17"/>
      <c r="L1327" s="74"/>
      <c r="M1327" s="1"/>
      <c r="N1327" s="1"/>
      <c r="O1327" s="1"/>
    </row>
    <row r="1328" spans="2:15" ht="16.5" customHeight="1" x14ac:dyDescent="0.15">
      <c r="B1328" s="17"/>
      <c r="C1328" s="17"/>
      <c r="D1328" s="17"/>
      <c r="E1328" s="17"/>
      <c r="F1328" s="2"/>
      <c r="G1328" s="2"/>
      <c r="H1328" s="75"/>
      <c r="J1328" s="74"/>
      <c r="K1328" s="17"/>
      <c r="L1328" s="74"/>
      <c r="M1328" s="1"/>
      <c r="N1328" s="1"/>
      <c r="O1328" s="1"/>
    </row>
    <row r="1329" spans="2:15" ht="16.5" customHeight="1" x14ac:dyDescent="0.15">
      <c r="B1329" s="17"/>
      <c r="C1329" s="17"/>
      <c r="D1329" s="17"/>
      <c r="E1329" s="17"/>
      <c r="F1329" s="2"/>
      <c r="G1329" s="2"/>
      <c r="H1329" s="75"/>
      <c r="J1329" s="74"/>
      <c r="K1329" s="17"/>
      <c r="L1329" s="74"/>
      <c r="M1329" s="1"/>
      <c r="N1329" s="1"/>
      <c r="O1329" s="1"/>
    </row>
    <row r="1330" spans="2:15" ht="16.5" customHeight="1" x14ac:dyDescent="0.15">
      <c r="B1330" s="17"/>
      <c r="C1330" s="17"/>
      <c r="D1330" s="17"/>
      <c r="E1330" s="17"/>
      <c r="F1330" s="2"/>
      <c r="G1330" s="2"/>
      <c r="H1330" s="75"/>
      <c r="J1330" s="74"/>
      <c r="K1330" s="17"/>
      <c r="L1330" s="74"/>
      <c r="M1330" s="1"/>
      <c r="N1330" s="1"/>
      <c r="O1330" s="1"/>
    </row>
    <row r="1331" spans="2:15" ht="16.5" customHeight="1" x14ac:dyDescent="0.15">
      <c r="B1331" s="17"/>
      <c r="C1331" s="17"/>
      <c r="D1331" s="17"/>
      <c r="E1331" s="17"/>
      <c r="F1331" s="2"/>
      <c r="G1331" s="2"/>
      <c r="H1331" s="75"/>
      <c r="J1331" s="74"/>
      <c r="K1331" s="17"/>
      <c r="L1331" s="74"/>
      <c r="M1331" s="1"/>
      <c r="N1331" s="1"/>
      <c r="O1331" s="1"/>
    </row>
    <row r="1332" spans="2:15" ht="16.5" customHeight="1" x14ac:dyDescent="0.15">
      <c r="B1332" s="17"/>
      <c r="C1332" s="17"/>
      <c r="D1332" s="17"/>
      <c r="E1332" s="17"/>
      <c r="F1332" s="2"/>
      <c r="G1332" s="2"/>
      <c r="H1332" s="75"/>
      <c r="J1332" s="74"/>
      <c r="K1332" s="17"/>
      <c r="L1332" s="74"/>
      <c r="M1332" s="1"/>
      <c r="N1332" s="1"/>
      <c r="O1332" s="1"/>
    </row>
    <row r="1333" spans="2:15" ht="16.5" customHeight="1" x14ac:dyDescent="0.15">
      <c r="B1333" s="17"/>
      <c r="C1333" s="17"/>
      <c r="D1333" s="17"/>
      <c r="E1333" s="17"/>
      <c r="F1333" s="2"/>
      <c r="G1333" s="2"/>
      <c r="H1333" s="75"/>
      <c r="J1333" s="74"/>
      <c r="K1333" s="17"/>
      <c r="L1333" s="74"/>
      <c r="M1333" s="1"/>
      <c r="N1333" s="1"/>
      <c r="O1333" s="1"/>
    </row>
    <row r="1334" spans="2:15" ht="16.5" customHeight="1" x14ac:dyDescent="0.15">
      <c r="B1334" s="17"/>
      <c r="C1334" s="17"/>
      <c r="D1334" s="17"/>
      <c r="E1334" s="17"/>
      <c r="F1334" s="2"/>
      <c r="G1334" s="2"/>
      <c r="H1334" s="75"/>
      <c r="J1334" s="74"/>
      <c r="K1334" s="17"/>
      <c r="L1334" s="74"/>
      <c r="M1334" s="1"/>
      <c r="N1334" s="1"/>
      <c r="O1334" s="1"/>
    </row>
    <row r="1335" spans="2:15" ht="16.5" customHeight="1" x14ac:dyDescent="0.15">
      <c r="B1335" s="17"/>
      <c r="C1335" s="17"/>
      <c r="D1335" s="17"/>
      <c r="E1335" s="17"/>
      <c r="F1335" s="2"/>
      <c r="G1335" s="2"/>
      <c r="H1335" s="75"/>
      <c r="J1335" s="74"/>
      <c r="K1335" s="17"/>
      <c r="L1335" s="74"/>
      <c r="M1335" s="1"/>
      <c r="N1335" s="1"/>
      <c r="O1335" s="1"/>
    </row>
    <row r="1336" spans="2:15" ht="16.5" customHeight="1" x14ac:dyDescent="0.15">
      <c r="B1336" s="17"/>
      <c r="C1336" s="17"/>
      <c r="D1336" s="17"/>
      <c r="E1336" s="17"/>
      <c r="F1336" s="2"/>
      <c r="G1336" s="2"/>
      <c r="H1336" s="75"/>
      <c r="J1336" s="74"/>
      <c r="K1336" s="17"/>
      <c r="L1336" s="74"/>
      <c r="M1336" s="1"/>
      <c r="N1336" s="1"/>
      <c r="O1336" s="1"/>
    </row>
    <row r="1337" spans="2:15" ht="16.5" customHeight="1" x14ac:dyDescent="0.15">
      <c r="B1337" s="17"/>
      <c r="C1337" s="17"/>
      <c r="D1337" s="17"/>
      <c r="E1337" s="17"/>
      <c r="F1337" s="2"/>
      <c r="G1337" s="2"/>
      <c r="H1337" s="75"/>
      <c r="J1337" s="74"/>
      <c r="K1337" s="17"/>
      <c r="L1337" s="74"/>
      <c r="M1337" s="1"/>
      <c r="N1337" s="1"/>
      <c r="O1337" s="1"/>
    </row>
    <row r="1338" spans="2:15" ht="16.5" customHeight="1" x14ac:dyDescent="0.15">
      <c r="B1338" s="17"/>
      <c r="C1338" s="17"/>
      <c r="D1338" s="17"/>
      <c r="E1338" s="17"/>
      <c r="F1338" s="2"/>
      <c r="G1338" s="2"/>
      <c r="H1338" s="75"/>
      <c r="J1338" s="74"/>
      <c r="K1338" s="17"/>
      <c r="L1338" s="74"/>
      <c r="M1338" s="1"/>
      <c r="N1338" s="1"/>
      <c r="O1338" s="1"/>
    </row>
    <row r="1339" spans="2:15" ht="16.5" customHeight="1" x14ac:dyDescent="0.15">
      <c r="B1339" s="17"/>
      <c r="C1339" s="17"/>
      <c r="D1339" s="17"/>
      <c r="E1339" s="17"/>
      <c r="F1339" s="2"/>
      <c r="G1339" s="2"/>
      <c r="H1339" s="75"/>
      <c r="J1339" s="74"/>
      <c r="K1339" s="17"/>
      <c r="L1339" s="74"/>
      <c r="M1339" s="1"/>
      <c r="N1339" s="1"/>
      <c r="O1339" s="1"/>
    </row>
    <row r="1340" spans="2:15" ht="16.5" customHeight="1" x14ac:dyDescent="0.15">
      <c r="B1340" s="17"/>
      <c r="C1340" s="17"/>
      <c r="D1340" s="17"/>
      <c r="E1340" s="17"/>
      <c r="F1340" s="2"/>
      <c r="G1340" s="2"/>
      <c r="H1340" s="75"/>
      <c r="J1340" s="74"/>
      <c r="K1340" s="17"/>
      <c r="L1340" s="74"/>
      <c r="M1340" s="1"/>
      <c r="N1340" s="1"/>
      <c r="O1340" s="1"/>
    </row>
    <row r="1341" spans="2:15" ht="16.5" customHeight="1" x14ac:dyDescent="0.15">
      <c r="B1341" s="17"/>
      <c r="C1341" s="17"/>
      <c r="D1341" s="17"/>
      <c r="E1341" s="17"/>
      <c r="F1341" s="2"/>
      <c r="G1341" s="2"/>
      <c r="H1341" s="75"/>
      <c r="J1341" s="74"/>
      <c r="K1341" s="17"/>
      <c r="L1341" s="74"/>
      <c r="M1341" s="1"/>
      <c r="N1341" s="1"/>
      <c r="O1341" s="1"/>
    </row>
    <row r="1342" spans="2:15" ht="16.5" customHeight="1" x14ac:dyDescent="0.15">
      <c r="B1342" s="17"/>
      <c r="C1342" s="17"/>
      <c r="D1342" s="17"/>
      <c r="E1342" s="17"/>
      <c r="F1342" s="2"/>
      <c r="G1342" s="2"/>
      <c r="H1342" s="75"/>
      <c r="J1342" s="74"/>
      <c r="K1342" s="17"/>
      <c r="L1342" s="74"/>
      <c r="M1342" s="1"/>
      <c r="N1342" s="1"/>
      <c r="O1342" s="1"/>
    </row>
    <row r="1343" spans="2:15" ht="16.5" customHeight="1" x14ac:dyDescent="0.15">
      <c r="B1343" s="17"/>
      <c r="C1343" s="17"/>
      <c r="D1343" s="17"/>
      <c r="E1343" s="17"/>
      <c r="F1343" s="2"/>
      <c r="G1343" s="2"/>
      <c r="H1343" s="75"/>
      <c r="J1343" s="74"/>
      <c r="K1343" s="17"/>
      <c r="L1343" s="74"/>
      <c r="M1343" s="1"/>
      <c r="N1343" s="1"/>
      <c r="O1343" s="1"/>
    </row>
    <row r="1344" spans="2:15" ht="16.5" customHeight="1" x14ac:dyDescent="0.15">
      <c r="B1344" s="17"/>
      <c r="C1344" s="17"/>
      <c r="D1344" s="17"/>
      <c r="E1344" s="17"/>
      <c r="F1344" s="2"/>
      <c r="G1344" s="2"/>
      <c r="H1344" s="75"/>
      <c r="J1344" s="74"/>
      <c r="K1344" s="17"/>
      <c r="L1344" s="74"/>
      <c r="M1344" s="1"/>
      <c r="N1344" s="1"/>
      <c r="O1344" s="1"/>
    </row>
    <row r="1345" spans="2:15" ht="16.5" customHeight="1" x14ac:dyDescent="0.15">
      <c r="B1345" s="17"/>
      <c r="C1345" s="17"/>
      <c r="D1345" s="17"/>
      <c r="E1345" s="17"/>
      <c r="F1345" s="2"/>
      <c r="G1345" s="2"/>
      <c r="H1345" s="75"/>
      <c r="J1345" s="74"/>
      <c r="K1345" s="17"/>
      <c r="L1345" s="74"/>
      <c r="M1345" s="1"/>
      <c r="N1345" s="1"/>
      <c r="O1345" s="1"/>
    </row>
    <row r="1346" spans="2:15" ht="16.5" customHeight="1" x14ac:dyDescent="0.15">
      <c r="B1346" s="17"/>
      <c r="C1346" s="17"/>
      <c r="D1346" s="17"/>
      <c r="E1346" s="17"/>
      <c r="F1346" s="2"/>
      <c r="G1346" s="2"/>
      <c r="H1346" s="75"/>
      <c r="J1346" s="74"/>
      <c r="K1346" s="17"/>
      <c r="L1346" s="74"/>
      <c r="M1346" s="1"/>
      <c r="N1346" s="1"/>
      <c r="O1346" s="1"/>
    </row>
    <row r="1347" spans="2:15" ht="16.5" customHeight="1" x14ac:dyDescent="0.15">
      <c r="B1347" s="17"/>
      <c r="C1347" s="17"/>
      <c r="D1347" s="17"/>
      <c r="E1347" s="17"/>
      <c r="F1347" s="2"/>
      <c r="G1347" s="2"/>
      <c r="H1347" s="75"/>
      <c r="J1347" s="74"/>
      <c r="K1347" s="17"/>
      <c r="L1347" s="74"/>
      <c r="M1347" s="1"/>
      <c r="N1347" s="1"/>
      <c r="O1347" s="1"/>
    </row>
    <row r="1348" spans="2:15" ht="16.5" customHeight="1" x14ac:dyDescent="0.15">
      <c r="B1348" s="17"/>
      <c r="C1348" s="17"/>
      <c r="D1348" s="17"/>
      <c r="E1348" s="17"/>
      <c r="F1348" s="2"/>
      <c r="G1348" s="2"/>
      <c r="H1348" s="75"/>
      <c r="J1348" s="74"/>
      <c r="K1348" s="17"/>
      <c r="L1348" s="74"/>
      <c r="M1348" s="1"/>
      <c r="N1348" s="1"/>
      <c r="O1348" s="1"/>
    </row>
    <row r="1349" spans="2:15" ht="16.5" customHeight="1" x14ac:dyDescent="0.15">
      <c r="B1349" s="17"/>
      <c r="C1349" s="17"/>
      <c r="D1349" s="17"/>
      <c r="E1349" s="17"/>
      <c r="F1349" s="2"/>
      <c r="G1349" s="2"/>
      <c r="H1349" s="75"/>
      <c r="J1349" s="74"/>
      <c r="K1349" s="17"/>
      <c r="L1349" s="74"/>
      <c r="M1349" s="1"/>
      <c r="N1349" s="1"/>
      <c r="O1349" s="1"/>
    </row>
    <row r="1350" spans="2:15" ht="16.5" customHeight="1" x14ac:dyDescent="0.15">
      <c r="B1350" s="17"/>
      <c r="C1350" s="17"/>
      <c r="D1350" s="17"/>
      <c r="E1350" s="17"/>
      <c r="F1350" s="2"/>
      <c r="G1350" s="2"/>
      <c r="H1350" s="75"/>
      <c r="J1350" s="74"/>
      <c r="K1350" s="17"/>
      <c r="L1350" s="74"/>
      <c r="M1350" s="1"/>
      <c r="N1350" s="1"/>
      <c r="O1350" s="1"/>
    </row>
    <row r="1351" spans="2:15" ht="16.5" customHeight="1" x14ac:dyDescent="0.15">
      <c r="B1351" s="17"/>
      <c r="C1351" s="17"/>
      <c r="D1351" s="17"/>
      <c r="E1351" s="17"/>
      <c r="F1351" s="2"/>
      <c r="G1351" s="2"/>
      <c r="H1351" s="75"/>
      <c r="J1351" s="74"/>
      <c r="K1351" s="17"/>
      <c r="L1351" s="74"/>
      <c r="M1351" s="1"/>
      <c r="N1351" s="1"/>
      <c r="O1351" s="1"/>
    </row>
    <row r="1352" spans="2:15" ht="16.5" customHeight="1" x14ac:dyDescent="0.15">
      <c r="B1352" s="17"/>
      <c r="C1352" s="17"/>
      <c r="D1352" s="17"/>
      <c r="E1352" s="17"/>
      <c r="F1352" s="2"/>
      <c r="G1352" s="2"/>
      <c r="H1352" s="75"/>
      <c r="J1352" s="74"/>
      <c r="K1352" s="17"/>
      <c r="L1352" s="74"/>
      <c r="M1352" s="1"/>
      <c r="N1352" s="1"/>
      <c r="O1352" s="1"/>
    </row>
    <row r="1353" spans="2:15" ht="16.5" customHeight="1" x14ac:dyDescent="0.15">
      <c r="B1353" s="17"/>
      <c r="C1353" s="17"/>
      <c r="D1353" s="17"/>
      <c r="E1353" s="17"/>
      <c r="F1353" s="2"/>
      <c r="G1353" s="2"/>
      <c r="H1353" s="75"/>
      <c r="J1353" s="74"/>
      <c r="K1353" s="17"/>
      <c r="L1353" s="74"/>
      <c r="M1353" s="1"/>
      <c r="N1353" s="1"/>
      <c r="O1353" s="1"/>
    </row>
    <row r="1354" spans="2:15" ht="16.5" customHeight="1" x14ac:dyDescent="0.15">
      <c r="B1354" s="17"/>
      <c r="C1354" s="17"/>
      <c r="D1354" s="17"/>
      <c r="E1354" s="17"/>
      <c r="F1354" s="2"/>
      <c r="G1354" s="2"/>
      <c r="H1354" s="75"/>
      <c r="J1354" s="74"/>
      <c r="K1354" s="17"/>
      <c r="L1354" s="74"/>
      <c r="M1354" s="1"/>
      <c r="N1354" s="1"/>
      <c r="O1354" s="1"/>
    </row>
    <row r="1355" spans="2:15" ht="16.5" customHeight="1" x14ac:dyDescent="0.15">
      <c r="B1355" s="17"/>
      <c r="C1355" s="17"/>
      <c r="D1355" s="17"/>
      <c r="E1355" s="17"/>
      <c r="F1355" s="2"/>
      <c r="G1355" s="2"/>
      <c r="H1355" s="75"/>
      <c r="J1355" s="74"/>
      <c r="K1355" s="17"/>
      <c r="L1355" s="74"/>
      <c r="M1355" s="1"/>
      <c r="N1355" s="1"/>
      <c r="O1355" s="1"/>
    </row>
    <row r="1356" spans="2:15" ht="16.5" customHeight="1" x14ac:dyDescent="0.15">
      <c r="B1356" s="17"/>
      <c r="C1356" s="17"/>
      <c r="D1356" s="17"/>
      <c r="E1356" s="17"/>
      <c r="F1356" s="2"/>
      <c r="G1356" s="2"/>
      <c r="H1356" s="75"/>
      <c r="J1356" s="74"/>
      <c r="K1356" s="17"/>
      <c r="L1356" s="74"/>
      <c r="M1356" s="1"/>
      <c r="N1356" s="1"/>
      <c r="O1356" s="1"/>
    </row>
    <row r="1357" spans="2:15" ht="16.5" customHeight="1" x14ac:dyDescent="0.15">
      <c r="B1357" s="17"/>
      <c r="C1357" s="17"/>
      <c r="D1357" s="17"/>
      <c r="E1357" s="17"/>
      <c r="F1357" s="2"/>
      <c r="G1357" s="2"/>
      <c r="H1357" s="75"/>
      <c r="J1357" s="74"/>
      <c r="K1357" s="17"/>
      <c r="L1357" s="74"/>
      <c r="M1357" s="1"/>
      <c r="N1357" s="1"/>
      <c r="O1357" s="1"/>
    </row>
    <row r="1358" spans="2:15" ht="16.5" customHeight="1" x14ac:dyDescent="0.15">
      <c r="B1358" s="17"/>
      <c r="C1358" s="17"/>
      <c r="D1358" s="17"/>
      <c r="E1358" s="17"/>
      <c r="F1358" s="2"/>
      <c r="G1358" s="2"/>
      <c r="H1358" s="75"/>
      <c r="J1358" s="74"/>
      <c r="K1358" s="17"/>
      <c r="L1358" s="74"/>
      <c r="M1358" s="1"/>
      <c r="N1358" s="1"/>
      <c r="O1358" s="1"/>
    </row>
    <row r="1359" spans="2:15" ht="16.5" customHeight="1" x14ac:dyDescent="0.15">
      <c r="B1359" s="17"/>
      <c r="C1359" s="17"/>
      <c r="D1359" s="17"/>
      <c r="E1359" s="17"/>
      <c r="F1359" s="2"/>
      <c r="G1359" s="2"/>
      <c r="H1359" s="75"/>
      <c r="J1359" s="74"/>
      <c r="K1359" s="17"/>
      <c r="L1359" s="74"/>
      <c r="M1359" s="1"/>
      <c r="N1359" s="1"/>
      <c r="O1359" s="1"/>
    </row>
    <row r="1360" spans="2:15" ht="16.5" customHeight="1" x14ac:dyDescent="0.15">
      <c r="B1360" s="17"/>
      <c r="C1360" s="17"/>
      <c r="D1360" s="17"/>
      <c r="E1360" s="17"/>
      <c r="F1360" s="2"/>
      <c r="G1360" s="2"/>
      <c r="H1360" s="75"/>
      <c r="J1360" s="74"/>
      <c r="K1360" s="17"/>
      <c r="L1360" s="74"/>
      <c r="M1360" s="1"/>
      <c r="N1360" s="1"/>
      <c r="O1360" s="1"/>
    </row>
    <row r="1361" spans="2:15" ht="16.5" customHeight="1" x14ac:dyDescent="0.15">
      <c r="B1361" s="17"/>
      <c r="C1361" s="17"/>
      <c r="D1361" s="17"/>
      <c r="E1361" s="17"/>
      <c r="F1361" s="2"/>
      <c r="G1361" s="2"/>
      <c r="H1361" s="75"/>
      <c r="J1361" s="74"/>
      <c r="K1361" s="17"/>
      <c r="L1361" s="74"/>
      <c r="M1361" s="1"/>
      <c r="N1361" s="1"/>
      <c r="O1361" s="1"/>
    </row>
    <row r="1362" spans="2:15" ht="16.5" customHeight="1" x14ac:dyDescent="0.15">
      <c r="B1362" s="17"/>
      <c r="C1362" s="17"/>
      <c r="D1362" s="17"/>
      <c r="E1362" s="17"/>
      <c r="F1362" s="2"/>
      <c r="G1362" s="2"/>
      <c r="H1362" s="75"/>
      <c r="J1362" s="74"/>
      <c r="K1362" s="17"/>
      <c r="L1362" s="74"/>
      <c r="M1362" s="1"/>
      <c r="N1362" s="1"/>
      <c r="O1362" s="1"/>
    </row>
    <row r="1363" spans="2:15" ht="16.5" customHeight="1" x14ac:dyDescent="0.15">
      <c r="B1363" s="17"/>
      <c r="C1363" s="17"/>
      <c r="D1363" s="17"/>
      <c r="E1363" s="17"/>
      <c r="F1363" s="2"/>
      <c r="G1363" s="2"/>
      <c r="H1363" s="75"/>
      <c r="J1363" s="74"/>
      <c r="K1363" s="17"/>
      <c r="L1363" s="74"/>
      <c r="M1363" s="1"/>
      <c r="N1363" s="1"/>
      <c r="O1363" s="1"/>
    </row>
    <row r="1364" spans="2:15" ht="16.5" customHeight="1" x14ac:dyDescent="0.15">
      <c r="B1364" s="17"/>
      <c r="C1364" s="17"/>
      <c r="D1364" s="17"/>
      <c r="E1364" s="17"/>
      <c r="F1364" s="2"/>
      <c r="G1364" s="2"/>
      <c r="H1364" s="75"/>
      <c r="J1364" s="74"/>
      <c r="K1364" s="17"/>
      <c r="L1364" s="74"/>
      <c r="M1364" s="1"/>
      <c r="N1364" s="1"/>
      <c r="O1364" s="1"/>
    </row>
    <row r="1365" spans="2:15" ht="16.5" customHeight="1" x14ac:dyDescent="0.15">
      <c r="B1365" s="17"/>
      <c r="C1365" s="17"/>
      <c r="D1365" s="17"/>
      <c r="E1365" s="17"/>
      <c r="F1365" s="2"/>
      <c r="G1365" s="2"/>
      <c r="H1365" s="75"/>
      <c r="J1365" s="74"/>
      <c r="K1365" s="17"/>
      <c r="L1365" s="74"/>
      <c r="M1365" s="1"/>
      <c r="N1365" s="1"/>
      <c r="O1365" s="1"/>
    </row>
    <row r="1366" spans="2:15" ht="16.5" customHeight="1" x14ac:dyDescent="0.15">
      <c r="B1366" s="17"/>
      <c r="C1366" s="17"/>
      <c r="D1366" s="17"/>
      <c r="E1366" s="17"/>
      <c r="F1366" s="2"/>
      <c r="G1366" s="2"/>
      <c r="H1366" s="75"/>
      <c r="J1366" s="74"/>
      <c r="K1366" s="17"/>
      <c r="L1366" s="74"/>
      <c r="M1366" s="1"/>
      <c r="N1366" s="1"/>
      <c r="O1366" s="1"/>
    </row>
    <row r="1367" spans="2:15" ht="16.5" customHeight="1" x14ac:dyDescent="0.15">
      <c r="B1367" s="17"/>
      <c r="C1367" s="17"/>
      <c r="D1367" s="17"/>
      <c r="E1367" s="17"/>
      <c r="F1367" s="2"/>
      <c r="G1367" s="2"/>
      <c r="H1367" s="75"/>
      <c r="J1367" s="74"/>
      <c r="K1367" s="17"/>
      <c r="L1367" s="74"/>
      <c r="M1367" s="1"/>
      <c r="N1367" s="1"/>
      <c r="O1367" s="1"/>
    </row>
    <row r="1368" spans="2:15" ht="16.5" customHeight="1" x14ac:dyDescent="0.15">
      <c r="B1368" s="17"/>
      <c r="C1368" s="17"/>
      <c r="D1368" s="17"/>
      <c r="E1368" s="17"/>
      <c r="F1368" s="2"/>
      <c r="G1368" s="2"/>
      <c r="H1368" s="75"/>
      <c r="J1368" s="74"/>
      <c r="K1368" s="17"/>
      <c r="L1368" s="74"/>
      <c r="M1368" s="1"/>
      <c r="N1368" s="1"/>
      <c r="O1368" s="1"/>
    </row>
    <row r="1369" spans="2:15" ht="16.5" customHeight="1" x14ac:dyDescent="0.15">
      <c r="B1369" s="17"/>
      <c r="C1369" s="17"/>
      <c r="D1369" s="17"/>
      <c r="E1369" s="17"/>
      <c r="F1369" s="2"/>
      <c r="G1369" s="2"/>
      <c r="H1369" s="75"/>
      <c r="J1369" s="74"/>
      <c r="K1369" s="17"/>
      <c r="L1369" s="74"/>
      <c r="M1369" s="1"/>
      <c r="N1369" s="1"/>
      <c r="O1369" s="1"/>
    </row>
    <row r="1370" spans="2:15" ht="16.5" customHeight="1" x14ac:dyDescent="0.15">
      <c r="B1370" s="17"/>
      <c r="C1370" s="17"/>
      <c r="D1370" s="17"/>
      <c r="E1370" s="17"/>
      <c r="F1370" s="2"/>
      <c r="G1370" s="2"/>
      <c r="H1370" s="75"/>
      <c r="J1370" s="74"/>
      <c r="K1370" s="17"/>
      <c r="L1370" s="74"/>
      <c r="M1370" s="1"/>
      <c r="N1370" s="1"/>
      <c r="O1370" s="1"/>
    </row>
    <row r="1371" spans="2:15" ht="16.5" customHeight="1" x14ac:dyDescent="0.15">
      <c r="B1371" s="17"/>
      <c r="C1371" s="17"/>
      <c r="D1371" s="17"/>
      <c r="E1371" s="17"/>
      <c r="F1371" s="2"/>
      <c r="G1371" s="2"/>
      <c r="H1371" s="75"/>
      <c r="J1371" s="74"/>
      <c r="K1371" s="17"/>
      <c r="L1371" s="74"/>
      <c r="M1371" s="1"/>
      <c r="N1371" s="1"/>
      <c r="O1371" s="1"/>
    </row>
    <row r="1372" spans="2:15" ht="16.5" customHeight="1" x14ac:dyDescent="0.15">
      <c r="B1372" s="17"/>
      <c r="C1372" s="17"/>
      <c r="D1372" s="17"/>
      <c r="E1372" s="17"/>
      <c r="F1372" s="2"/>
      <c r="G1372" s="2"/>
      <c r="H1372" s="75"/>
      <c r="J1372" s="74"/>
      <c r="K1372" s="17"/>
      <c r="L1372" s="74"/>
      <c r="M1372" s="1"/>
      <c r="N1372" s="1"/>
      <c r="O1372" s="1"/>
    </row>
    <row r="1373" spans="2:15" ht="16.5" customHeight="1" x14ac:dyDescent="0.15">
      <c r="B1373" s="17"/>
      <c r="C1373" s="17"/>
      <c r="D1373" s="17"/>
      <c r="E1373" s="17"/>
      <c r="F1373" s="2"/>
      <c r="G1373" s="2"/>
      <c r="H1373" s="75"/>
      <c r="J1373" s="74"/>
      <c r="K1373" s="17"/>
      <c r="L1373" s="74"/>
      <c r="M1373" s="1"/>
      <c r="N1373" s="1"/>
      <c r="O1373" s="1"/>
    </row>
    <row r="1374" spans="2:15" ht="16.5" customHeight="1" x14ac:dyDescent="0.15">
      <c r="B1374" s="17"/>
      <c r="C1374" s="17"/>
      <c r="D1374" s="17"/>
      <c r="E1374" s="17"/>
      <c r="F1374" s="2"/>
      <c r="G1374" s="2"/>
      <c r="H1374" s="75"/>
      <c r="J1374" s="74"/>
      <c r="K1374" s="17"/>
      <c r="L1374" s="74"/>
      <c r="M1374" s="1"/>
      <c r="N1374" s="1"/>
      <c r="O1374" s="1"/>
    </row>
    <row r="1375" spans="2:15" ht="16.5" customHeight="1" x14ac:dyDescent="0.15">
      <c r="B1375" s="17"/>
      <c r="C1375" s="17"/>
      <c r="D1375" s="17"/>
      <c r="E1375" s="17"/>
      <c r="F1375" s="2"/>
      <c r="G1375" s="2"/>
      <c r="H1375" s="75"/>
      <c r="J1375" s="74"/>
      <c r="K1375" s="17"/>
      <c r="L1375" s="74"/>
      <c r="M1375" s="1"/>
      <c r="N1375" s="1"/>
      <c r="O1375" s="1"/>
    </row>
    <row r="1376" spans="2:15" ht="16.5" customHeight="1" x14ac:dyDescent="0.15">
      <c r="B1376" s="17"/>
      <c r="C1376" s="17"/>
      <c r="D1376" s="17"/>
      <c r="E1376" s="17"/>
      <c r="F1376" s="2"/>
      <c r="G1376" s="2"/>
      <c r="H1376" s="75"/>
      <c r="J1376" s="74"/>
      <c r="K1376" s="17"/>
      <c r="L1376" s="74"/>
      <c r="M1376" s="1"/>
      <c r="N1376" s="1"/>
      <c r="O1376" s="1"/>
    </row>
    <row r="1377" spans="2:15" ht="16.5" customHeight="1" x14ac:dyDescent="0.15">
      <c r="B1377" s="17"/>
      <c r="C1377" s="17"/>
      <c r="D1377" s="17"/>
      <c r="E1377" s="17"/>
      <c r="F1377" s="2"/>
      <c r="G1377" s="2"/>
      <c r="H1377" s="75"/>
      <c r="J1377" s="74"/>
      <c r="K1377" s="17"/>
      <c r="L1377" s="74"/>
      <c r="M1377" s="1"/>
      <c r="N1377" s="1"/>
      <c r="O1377" s="1"/>
    </row>
    <row r="1378" spans="2:15" ht="16.5" customHeight="1" x14ac:dyDescent="0.15">
      <c r="B1378" s="17"/>
      <c r="C1378" s="17"/>
      <c r="D1378" s="17"/>
      <c r="E1378" s="17"/>
      <c r="F1378" s="2"/>
      <c r="G1378" s="2"/>
      <c r="H1378" s="75"/>
      <c r="J1378" s="74"/>
      <c r="K1378" s="17"/>
      <c r="L1378" s="74"/>
      <c r="M1378" s="1"/>
      <c r="N1378" s="1"/>
      <c r="O1378" s="1"/>
    </row>
    <row r="1379" spans="2:15" ht="16.5" customHeight="1" x14ac:dyDescent="0.15">
      <c r="B1379" s="17"/>
      <c r="C1379" s="17"/>
      <c r="D1379" s="17"/>
      <c r="E1379" s="17"/>
      <c r="F1379" s="2"/>
      <c r="G1379" s="2"/>
      <c r="H1379" s="75"/>
      <c r="J1379" s="74"/>
      <c r="K1379" s="17"/>
      <c r="L1379" s="74"/>
      <c r="M1379" s="1"/>
      <c r="N1379" s="1"/>
      <c r="O1379" s="1"/>
    </row>
    <row r="1380" spans="2:15" ht="16.5" customHeight="1" x14ac:dyDescent="0.15">
      <c r="B1380" s="17"/>
      <c r="C1380" s="17"/>
      <c r="D1380" s="17"/>
      <c r="E1380" s="17"/>
      <c r="F1380" s="2"/>
      <c r="G1380" s="2"/>
      <c r="H1380" s="75"/>
      <c r="J1380" s="74"/>
      <c r="K1380" s="17"/>
      <c r="L1380" s="74"/>
      <c r="M1380" s="1"/>
      <c r="N1380" s="1"/>
      <c r="O1380" s="1"/>
    </row>
    <row r="1381" spans="2:15" ht="16.5" customHeight="1" x14ac:dyDescent="0.15">
      <c r="B1381" s="17"/>
      <c r="C1381" s="17"/>
      <c r="D1381" s="17"/>
      <c r="E1381" s="17"/>
      <c r="F1381" s="2"/>
      <c r="G1381" s="2"/>
      <c r="H1381" s="75"/>
      <c r="J1381" s="74"/>
      <c r="K1381" s="17"/>
      <c r="L1381" s="74"/>
      <c r="M1381" s="1"/>
      <c r="N1381" s="1"/>
      <c r="O1381" s="1"/>
    </row>
    <row r="1382" spans="2:15" ht="16.5" customHeight="1" x14ac:dyDescent="0.15">
      <c r="B1382" s="17"/>
      <c r="C1382" s="17"/>
      <c r="D1382" s="17"/>
      <c r="E1382" s="17"/>
      <c r="F1382" s="2"/>
      <c r="G1382" s="2"/>
      <c r="H1382" s="75"/>
      <c r="J1382" s="74"/>
      <c r="K1382" s="17"/>
      <c r="L1382" s="74"/>
      <c r="M1382" s="1"/>
      <c r="N1382" s="1"/>
      <c r="O1382" s="1"/>
    </row>
    <row r="1383" spans="2:15" ht="16.5" customHeight="1" x14ac:dyDescent="0.15">
      <c r="B1383" s="17"/>
      <c r="C1383" s="17"/>
      <c r="D1383" s="17"/>
      <c r="E1383" s="17"/>
      <c r="F1383" s="2"/>
      <c r="G1383" s="2"/>
      <c r="H1383" s="75"/>
      <c r="J1383" s="74"/>
      <c r="K1383" s="17"/>
      <c r="L1383" s="74"/>
      <c r="M1383" s="1"/>
      <c r="N1383" s="1"/>
      <c r="O1383" s="1"/>
    </row>
    <row r="1384" spans="2:15" ht="16.5" customHeight="1" x14ac:dyDescent="0.15">
      <c r="B1384" s="17"/>
      <c r="C1384" s="17"/>
      <c r="D1384" s="17"/>
      <c r="E1384" s="17"/>
      <c r="F1384" s="2"/>
      <c r="G1384" s="2"/>
      <c r="H1384" s="75"/>
      <c r="J1384" s="74"/>
      <c r="K1384" s="17"/>
      <c r="L1384" s="74"/>
      <c r="M1384" s="1"/>
      <c r="N1384" s="1"/>
      <c r="O1384" s="1"/>
    </row>
    <row r="1385" spans="2:15" ht="16.5" customHeight="1" x14ac:dyDescent="0.15">
      <c r="B1385" s="17"/>
      <c r="C1385" s="17"/>
      <c r="D1385" s="17"/>
      <c r="E1385" s="17"/>
      <c r="F1385" s="2"/>
      <c r="G1385" s="2"/>
      <c r="H1385" s="75"/>
      <c r="J1385" s="74"/>
      <c r="K1385" s="17"/>
      <c r="L1385" s="74"/>
      <c r="M1385" s="1"/>
      <c r="N1385" s="1"/>
      <c r="O1385" s="1"/>
    </row>
    <row r="1386" spans="2:15" ht="16.5" customHeight="1" x14ac:dyDescent="0.15">
      <c r="B1386" s="17"/>
      <c r="C1386" s="17"/>
      <c r="D1386" s="17"/>
      <c r="E1386" s="17"/>
      <c r="F1386" s="2"/>
      <c r="G1386" s="2"/>
      <c r="H1386" s="75"/>
      <c r="J1386" s="74"/>
      <c r="K1386" s="17"/>
      <c r="L1386" s="74"/>
      <c r="M1386" s="1"/>
      <c r="N1386" s="1"/>
      <c r="O1386" s="1"/>
    </row>
    <row r="1387" spans="2:15" ht="16.5" customHeight="1" x14ac:dyDescent="0.15">
      <c r="B1387" s="17"/>
      <c r="C1387" s="17"/>
      <c r="D1387" s="17"/>
      <c r="E1387" s="17"/>
      <c r="F1387" s="2"/>
      <c r="G1387" s="2"/>
      <c r="H1387" s="75"/>
      <c r="J1387" s="74"/>
      <c r="K1387" s="17"/>
      <c r="L1387" s="74"/>
      <c r="M1387" s="1"/>
      <c r="N1387" s="1"/>
      <c r="O1387" s="1"/>
    </row>
    <row r="1388" spans="2:15" ht="16.5" customHeight="1" x14ac:dyDescent="0.15">
      <c r="B1388" s="17"/>
      <c r="C1388" s="17"/>
      <c r="D1388" s="17"/>
      <c r="E1388" s="17"/>
      <c r="F1388" s="2"/>
      <c r="G1388" s="2"/>
      <c r="H1388" s="75"/>
      <c r="J1388" s="74"/>
      <c r="K1388" s="17"/>
      <c r="L1388" s="74"/>
      <c r="M1388" s="1"/>
      <c r="N1388" s="1"/>
      <c r="O1388" s="1"/>
    </row>
    <row r="1389" spans="2:15" ht="16.5" customHeight="1" x14ac:dyDescent="0.15">
      <c r="B1389" s="17"/>
      <c r="C1389" s="17"/>
      <c r="D1389" s="17"/>
      <c r="E1389" s="17"/>
      <c r="F1389" s="2"/>
      <c r="G1389" s="2"/>
      <c r="H1389" s="75"/>
      <c r="J1389" s="74"/>
      <c r="K1389" s="17"/>
      <c r="L1389" s="74"/>
      <c r="M1389" s="1"/>
      <c r="N1389" s="1"/>
      <c r="O1389" s="1"/>
    </row>
    <row r="1390" spans="2:15" ht="16.5" customHeight="1" x14ac:dyDescent="0.15">
      <c r="B1390" s="17"/>
      <c r="C1390" s="17"/>
      <c r="D1390" s="17"/>
      <c r="E1390" s="17"/>
      <c r="F1390" s="2"/>
      <c r="G1390" s="2"/>
      <c r="H1390" s="75"/>
      <c r="J1390" s="74"/>
      <c r="K1390" s="17"/>
      <c r="L1390" s="74"/>
      <c r="M1390" s="1"/>
      <c r="N1390" s="1"/>
      <c r="O1390" s="1"/>
    </row>
    <row r="1391" spans="2:15" ht="16.5" customHeight="1" x14ac:dyDescent="0.15">
      <c r="B1391" s="17"/>
      <c r="C1391" s="17"/>
      <c r="D1391" s="17"/>
      <c r="E1391" s="17"/>
      <c r="F1391" s="2"/>
      <c r="G1391" s="2"/>
      <c r="H1391" s="75"/>
      <c r="J1391" s="74"/>
      <c r="K1391" s="17"/>
      <c r="L1391" s="74"/>
      <c r="M1391" s="1"/>
      <c r="N1391" s="1"/>
      <c r="O1391" s="1"/>
    </row>
    <row r="1392" spans="2:15" ht="16.5" customHeight="1" x14ac:dyDescent="0.15">
      <c r="B1392" s="17"/>
      <c r="C1392" s="17"/>
      <c r="D1392" s="17"/>
      <c r="E1392" s="17"/>
      <c r="F1392" s="2"/>
      <c r="G1392" s="2"/>
      <c r="H1392" s="75"/>
      <c r="J1392" s="74"/>
      <c r="K1392" s="17"/>
      <c r="L1392" s="74"/>
      <c r="M1392" s="1"/>
      <c r="N1392" s="1"/>
      <c r="O1392" s="1"/>
    </row>
    <row r="1393" spans="2:15" ht="16.5" customHeight="1" x14ac:dyDescent="0.15">
      <c r="B1393" s="17"/>
      <c r="C1393" s="17"/>
      <c r="D1393" s="17"/>
      <c r="E1393" s="17"/>
      <c r="F1393" s="2"/>
      <c r="G1393" s="2"/>
      <c r="H1393" s="75"/>
      <c r="J1393" s="74"/>
      <c r="K1393" s="17"/>
      <c r="L1393" s="74"/>
      <c r="M1393" s="1"/>
      <c r="N1393" s="1"/>
      <c r="O1393" s="1"/>
    </row>
    <row r="1394" spans="2:15" ht="16.5" customHeight="1" x14ac:dyDescent="0.15">
      <c r="B1394" s="17"/>
      <c r="C1394" s="17"/>
      <c r="D1394" s="17"/>
      <c r="E1394" s="17"/>
      <c r="F1394" s="2"/>
      <c r="G1394" s="2"/>
      <c r="H1394" s="75"/>
      <c r="J1394" s="74"/>
      <c r="K1394" s="17"/>
      <c r="L1394" s="74"/>
      <c r="M1394" s="1"/>
      <c r="N1394" s="1"/>
      <c r="O1394" s="1"/>
    </row>
    <row r="1395" spans="2:15" ht="16.5" customHeight="1" x14ac:dyDescent="0.15">
      <c r="B1395" s="17"/>
      <c r="C1395" s="17"/>
      <c r="D1395" s="17"/>
      <c r="E1395" s="17"/>
      <c r="F1395" s="2"/>
      <c r="G1395" s="2"/>
      <c r="H1395" s="75"/>
      <c r="J1395" s="74"/>
      <c r="K1395" s="17"/>
      <c r="L1395" s="74"/>
      <c r="M1395" s="1"/>
      <c r="N1395" s="1"/>
      <c r="O1395" s="1"/>
    </row>
    <row r="1396" spans="2:15" ht="16.5" customHeight="1" x14ac:dyDescent="0.15">
      <c r="B1396" s="17"/>
      <c r="C1396" s="17"/>
      <c r="D1396" s="17"/>
      <c r="E1396" s="17"/>
      <c r="F1396" s="2"/>
      <c r="G1396" s="2"/>
      <c r="H1396" s="75"/>
      <c r="J1396" s="74"/>
      <c r="K1396" s="17"/>
      <c r="L1396" s="74"/>
      <c r="M1396" s="1"/>
      <c r="N1396" s="1"/>
      <c r="O1396" s="1"/>
    </row>
    <row r="1397" spans="2:15" ht="16.5" customHeight="1" x14ac:dyDescent="0.15">
      <c r="B1397" s="17"/>
      <c r="C1397" s="17"/>
      <c r="D1397" s="17"/>
      <c r="E1397" s="17"/>
      <c r="F1397" s="2"/>
      <c r="G1397" s="2"/>
      <c r="H1397" s="75"/>
      <c r="J1397" s="74"/>
      <c r="K1397" s="17"/>
      <c r="L1397" s="74"/>
      <c r="M1397" s="1"/>
      <c r="N1397" s="1"/>
      <c r="O1397" s="1"/>
    </row>
    <row r="1398" spans="2:15" ht="16.5" customHeight="1" x14ac:dyDescent="0.15">
      <c r="B1398" s="17"/>
      <c r="C1398" s="17"/>
      <c r="D1398" s="17"/>
      <c r="E1398" s="17"/>
      <c r="F1398" s="2"/>
      <c r="G1398" s="2"/>
      <c r="H1398" s="75"/>
      <c r="J1398" s="74"/>
      <c r="K1398" s="17"/>
      <c r="L1398" s="74"/>
      <c r="M1398" s="1"/>
      <c r="N1398" s="1"/>
      <c r="O1398" s="1"/>
    </row>
    <row r="1399" spans="2:15" ht="16.5" customHeight="1" x14ac:dyDescent="0.15">
      <c r="B1399" s="17"/>
      <c r="C1399" s="17"/>
      <c r="D1399" s="17"/>
      <c r="E1399" s="17"/>
      <c r="F1399" s="2"/>
      <c r="G1399" s="2"/>
      <c r="H1399" s="75"/>
      <c r="J1399" s="74"/>
      <c r="K1399" s="17"/>
      <c r="L1399" s="74"/>
      <c r="M1399" s="1"/>
      <c r="N1399" s="1"/>
      <c r="O1399" s="1"/>
    </row>
    <row r="1400" spans="2:15" ht="16.5" customHeight="1" x14ac:dyDescent="0.15">
      <c r="B1400" s="17"/>
      <c r="C1400" s="17"/>
      <c r="D1400" s="17"/>
      <c r="E1400" s="17"/>
      <c r="F1400" s="2"/>
      <c r="G1400" s="2"/>
      <c r="H1400" s="75"/>
      <c r="J1400" s="74"/>
      <c r="K1400" s="17"/>
      <c r="L1400" s="74"/>
      <c r="M1400" s="1"/>
      <c r="N1400" s="1"/>
      <c r="O1400" s="1"/>
    </row>
    <row r="1401" spans="2:15" ht="16.5" customHeight="1" x14ac:dyDescent="0.15">
      <c r="B1401" s="17"/>
      <c r="C1401" s="17"/>
      <c r="D1401" s="17"/>
      <c r="E1401" s="17"/>
      <c r="F1401" s="2"/>
      <c r="G1401" s="2"/>
      <c r="H1401" s="75"/>
      <c r="J1401" s="74"/>
      <c r="K1401" s="17"/>
      <c r="L1401" s="74"/>
      <c r="M1401" s="1"/>
      <c r="N1401" s="1"/>
      <c r="O1401" s="1"/>
    </row>
    <row r="1402" spans="2:15" ht="16.5" customHeight="1" x14ac:dyDescent="0.15">
      <c r="B1402" s="17"/>
      <c r="C1402" s="17"/>
      <c r="D1402" s="17"/>
      <c r="E1402" s="17"/>
      <c r="F1402" s="2"/>
      <c r="G1402" s="2"/>
      <c r="H1402" s="75"/>
      <c r="J1402" s="74"/>
      <c r="K1402" s="17"/>
      <c r="L1402" s="74"/>
      <c r="M1402" s="1"/>
      <c r="N1402" s="1"/>
      <c r="O1402" s="1"/>
    </row>
    <row r="1403" spans="2:15" ht="16.5" customHeight="1" x14ac:dyDescent="0.15">
      <c r="B1403" s="17"/>
      <c r="C1403" s="17"/>
      <c r="D1403" s="17"/>
      <c r="E1403" s="17"/>
      <c r="F1403" s="2"/>
      <c r="G1403" s="2"/>
      <c r="H1403" s="75"/>
      <c r="J1403" s="74"/>
      <c r="K1403" s="17"/>
      <c r="L1403" s="74"/>
      <c r="M1403" s="1"/>
      <c r="N1403" s="1"/>
      <c r="O1403" s="1"/>
    </row>
    <row r="1404" spans="2:15" ht="16.5" customHeight="1" x14ac:dyDescent="0.15">
      <c r="B1404" s="17"/>
      <c r="C1404" s="17"/>
      <c r="D1404" s="17"/>
      <c r="E1404" s="17"/>
      <c r="F1404" s="2"/>
      <c r="G1404" s="2"/>
      <c r="H1404" s="75"/>
      <c r="J1404" s="74"/>
      <c r="K1404" s="17"/>
      <c r="L1404" s="74"/>
      <c r="M1404" s="1"/>
      <c r="N1404" s="1"/>
      <c r="O1404" s="1"/>
    </row>
    <row r="1405" spans="2:15" ht="16.5" customHeight="1" x14ac:dyDescent="0.15">
      <c r="B1405" s="17"/>
      <c r="C1405" s="17"/>
      <c r="D1405" s="17"/>
      <c r="E1405" s="17"/>
      <c r="F1405" s="2"/>
      <c r="G1405" s="2"/>
      <c r="H1405" s="75"/>
      <c r="J1405" s="74"/>
      <c r="K1405" s="17"/>
      <c r="L1405" s="74"/>
      <c r="M1405" s="1"/>
      <c r="N1405" s="1"/>
      <c r="O1405" s="1"/>
    </row>
    <row r="1406" spans="2:15" ht="16.5" customHeight="1" x14ac:dyDescent="0.15">
      <c r="B1406" s="17"/>
      <c r="C1406" s="17"/>
      <c r="D1406" s="17"/>
      <c r="E1406" s="17"/>
      <c r="F1406" s="2"/>
      <c r="G1406" s="2"/>
      <c r="H1406" s="75"/>
      <c r="J1406" s="74"/>
      <c r="K1406" s="17"/>
      <c r="L1406" s="74"/>
      <c r="M1406" s="1"/>
      <c r="N1406" s="1"/>
      <c r="O1406" s="1"/>
    </row>
    <row r="1407" spans="2:15" ht="16.5" customHeight="1" x14ac:dyDescent="0.15">
      <c r="B1407" s="17"/>
      <c r="C1407" s="17"/>
      <c r="D1407" s="17"/>
      <c r="E1407" s="17"/>
      <c r="F1407" s="2"/>
      <c r="G1407" s="2"/>
      <c r="H1407" s="75"/>
      <c r="J1407" s="74"/>
      <c r="K1407" s="17"/>
      <c r="L1407" s="74"/>
      <c r="M1407" s="1"/>
      <c r="N1407" s="1"/>
      <c r="O1407" s="1"/>
    </row>
    <row r="1408" spans="2:15" ht="16.5" customHeight="1" x14ac:dyDescent="0.15">
      <c r="B1408" s="17"/>
      <c r="C1408" s="17"/>
      <c r="D1408" s="17"/>
      <c r="E1408" s="17"/>
      <c r="F1408" s="2"/>
      <c r="G1408" s="2"/>
      <c r="H1408" s="75"/>
      <c r="J1408" s="74"/>
      <c r="K1408" s="17"/>
      <c r="L1408" s="74"/>
      <c r="M1408" s="1"/>
      <c r="N1408" s="1"/>
      <c r="O1408" s="1"/>
    </row>
    <row r="1409" spans="2:15" ht="16.5" customHeight="1" x14ac:dyDescent="0.15">
      <c r="B1409" s="17"/>
      <c r="C1409" s="17"/>
      <c r="D1409" s="17"/>
      <c r="E1409" s="17"/>
      <c r="F1409" s="2"/>
      <c r="G1409" s="2"/>
      <c r="H1409" s="75"/>
      <c r="J1409" s="74"/>
      <c r="K1409" s="17"/>
      <c r="L1409" s="74"/>
      <c r="M1409" s="1"/>
      <c r="N1409" s="1"/>
      <c r="O1409" s="1"/>
    </row>
    <row r="1410" spans="2:15" ht="16.5" customHeight="1" x14ac:dyDescent="0.15">
      <c r="B1410" s="17"/>
      <c r="C1410" s="17"/>
      <c r="D1410" s="17"/>
      <c r="E1410" s="17"/>
      <c r="F1410" s="2"/>
      <c r="G1410" s="2"/>
      <c r="H1410" s="75"/>
      <c r="J1410" s="74"/>
      <c r="K1410" s="17"/>
      <c r="L1410" s="74"/>
      <c r="M1410" s="1"/>
      <c r="N1410" s="1"/>
      <c r="O1410" s="1"/>
    </row>
    <row r="1411" spans="2:15" ht="16.5" customHeight="1" x14ac:dyDescent="0.15">
      <c r="B1411" s="17"/>
      <c r="C1411" s="17"/>
      <c r="D1411" s="17"/>
      <c r="E1411" s="17"/>
      <c r="F1411" s="2"/>
      <c r="G1411" s="2"/>
      <c r="H1411" s="75"/>
      <c r="J1411" s="74"/>
      <c r="K1411" s="17"/>
      <c r="L1411" s="74"/>
      <c r="M1411" s="1"/>
      <c r="N1411" s="1"/>
      <c r="O1411" s="1"/>
    </row>
    <row r="1412" spans="2:15" ht="16.5" customHeight="1" x14ac:dyDescent="0.15">
      <c r="B1412" s="17"/>
      <c r="C1412" s="17"/>
      <c r="D1412" s="17"/>
      <c r="E1412" s="17"/>
      <c r="F1412" s="2"/>
      <c r="G1412" s="2"/>
      <c r="H1412" s="75"/>
      <c r="J1412" s="74"/>
      <c r="K1412" s="17"/>
      <c r="L1412" s="74"/>
      <c r="M1412" s="1"/>
      <c r="N1412" s="1"/>
      <c r="O1412" s="1"/>
    </row>
    <row r="1413" spans="2:15" ht="16.5" customHeight="1" x14ac:dyDescent="0.15">
      <c r="B1413" s="17"/>
      <c r="C1413" s="17"/>
      <c r="D1413" s="17"/>
      <c r="E1413" s="17"/>
      <c r="F1413" s="2"/>
      <c r="G1413" s="2"/>
      <c r="H1413" s="75"/>
      <c r="J1413" s="74"/>
      <c r="K1413" s="17"/>
      <c r="L1413" s="74"/>
      <c r="M1413" s="1"/>
      <c r="N1413" s="1"/>
      <c r="O1413" s="1"/>
    </row>
    <row r="1414" spans="2:15" ht="16.5" customHeight="1" x14ac:dyDescent="0.15">
      <c r="B1414" s="17"/>
      <c r="C1414" s="17"/>
      <c r="D1414" s="17"/>
      <c r="E1414" s="17"/>
      <c r="F1414" s="2"/>
      <c r="G1414" s="2"/>
      <c r="H1414" s="75"/>
      <c r="J1414" s="74"/>
      <c r="K1414" s="17"/>
      <c r="L1414" s="74"/>
      <c r="M1414" s="1"/>
      <c r="N1414" s="1"/>
      <c r="O1414" s="1"/>
    </row>
    <row r="1415" spans="2:15" ht="16.5" customHeight="1" x14ac:dyDescent="0.15">
      <c r="B1415" s="17"/>
      <c r="C1415" s="17"/>
      <c r="D1415" s="17"/>
      <c r="E1415" s="17"/>
      <c r="F1415" s="2"/>
      <c r="G1415" s="2"/>
      <c r="H1415" s="75"/>
      <c r="J1415" s="74"/>
      <c r="K1415" s="17"/>
      <c r="L1415" s="74"/>
      <c r="M1415" s="1"/>
      <c r="N1415" s="1"/>
      <c r="O1415" s="1"/>
    </row>
    <row r="1416" spans="2:15" ht="16.5" customHeight="1" x14ac:dyDescent="0.15">
      <c r="B1416" s="17"/>
      <c r="C1416" s="17"/>
      <c r="D1416" s="17"/>
      <c r="E1416" s="17"/>
      <c r="F1416" s="2"/>
      <c r="G1416" s="2"/>
      <c r="H1416" s="75"/>
      <c r="J1416" s="74"/>
      <c r="K1416" s="17"/>
      <c r="L1416" s="74"/>
      <c r="M1416" s="1"/>
      <c r="N1416" s="1"/>
      <c r="O1416" s="1"/>
    </row>
    <row r="1417" spans="2:15" ht="16.5" customHeight="1" x14ac:dyDescent="0.15">
      <c r="B1417" s="17"/>
      <c r="C1417" s="17"/>
      <c r="D1417" s="17"/>
      <c r="E1417" s="17"/>
      <c r="F1417" s="2"/>
      <c r="G1417" s="2"/>
      <c r="H1417" s="75"/>
      <c r="J1417" s="74"/>
      <c r="K1417" s="17"/>
      <c r="L1417" s="74"/>
      <c r="M1417" s="1"/>
      <c r="N1417" s="1"/>
      <c r="O1417" s="1"/>
    </row>
    <row r="1418" spans="2:15" ht="16.5" customHeight="1" x14ac:dyDescent="0.15">
      <c r="B1418" s="17"/>
      <c r="C1418" s="17"/>
      <c r="D1418" s="17"/>
      <c r="E1418" s="17"/>
      <c r="F1418" s="2"/>
      <c r="G1418" s="2"/>
      <c r="H1418" s="75"/>
      <c r="J1418" s="74"/>
      <c r="K1418" s="17"/>
      <c r="L1418" s="74"/>
      <c r="M1418" s="1"/>
      <c r="N1418" s="1"/>
      <c r="O1418" s="1"/>
    </row>
    <row r="1419" spans="2:15" ht="16.5" customHeight="1" x14ac:dyDescent="0.15">
      <c r="B1419" s="17"/>
      <c r="C1419" s="17"/>
      <c r="D1419" s="17"/>
      <c r="E1419" s="17"/>
      <c r="F1419" s="2"/>
      <c r="G1419" s="2"/>
      <c r="H1419" s="75"/>
      <c r="J1419" s="74"/>
      <c r="K1419" s="17"/>
      <c r="L1419" s="74"/>
      <c r="M1419" s="1"/>
      <c r="N1419" s="1"/>
      <c r="O1419" s="1"/>
    </row>
    <row r="1420" spans="2:15" ht="16.5" customHeight="1" x14ac:dyDescent="0.15">
      <c r="B1420" s="17"/>
      <c r="C1420" s="17"/>
      <c r="D1420" s="17"/>
      <c r="E1420" s="17"/>
      <c r="F1420" s="2"/>
      <c r="G1420" s="2"/>
      <c r="H1420" s="75"/>
      <c r="J1420" s="74"/>
      <c r="K1420" s="17"/>
      <c r="L1420" s="74"/>
      <c r="M1420" s="1"/>
      <c r="N1420" s="1"/>
      <c r="O1420" s="1"/>
    </row>
    <row r="1421" spans="2:15" ht="16.5" customHeight="1" x14ac:dyDescent="0.15">
      <c r="B1421" s="17"/>
      <c r="C1421" s="17"/>
      <c r="D1421" s="17"/>
      <c r="E1421" s="17"/>
      <c r="F1421" s="2"/>
      <c r="G1421" s="2"/>
      <c r="H1421" s="75"/>
      <c r="J1421" s="74"/>
      <c r="K1421" s="17"/>
      <c r="L1421" s="74"/>
      <c r="M1421" s="1"/>
      <c r="N1421" s="1"/>
      <c r="O1421" s="1"/>
    </row>
    <row r="1422" spans="2:15" ht="16.5" customHeight="1" x14ac:dyDescent="0.15">
      <c r="B1422" s="17"/>
      <c r="C1422" s="17"/>
      <c r="D1422" s="17"/>
      <c r="E1422" s="17"/>
      <c r="F1422" s="2"/>
      <c r="G1422" s="2"/>
      <c r="H1422" s="75"/>
      <c r="J1422" s="74"/>
      <c r="K1422" s="17"/>
      <c r="L1422" s="74"/>
      <c r="M1422" s="1"/>
      <c r="N1422" s="1"/>
      <c r="O1422" s="1"/>
    </row>
    <row r="1423" spans="2:15" ht="16.5" customHeight="1" x14ac:dyDescent="0.15">
      <c r="B1423" s="17"/>
      <c r="C1423" s="17"/>
      <c r="D1423" s="17"/>
      <c r="E1423" s="17"/>
      <c r="F1423" s="2"/>
      <c r="G1423" s="2"/>
      <c r="H1423" s="75"/>
      <c r="J1423" s="74"/>
      <c r="K1423" s="17"/>
      <c r="L1423" s="74"/>
      <c r="M1423" s="1"/>
      <c r="N1423" s="1"/>
      <c r="O1423" s="1"/>
    </row>
    <row r="1424" spans="2:15" ht="16.5" customHeight="1" x14ac:dyDescent="0.15">
      <c r="B1424" s="17"/>
      <c r="C1424" s="17"/>
      <c r="D1424" s="17"/>
      <c r="E1424" s="17"/>
      <c r="F1424" s="2"/>
      <c r="G1424" s="2"/>
      <c r="H1424" s="75"/>
      <c r="J1424" s="74"/>
      <c r="K1424" s="17"/>
      <c r="L1424" s="74"/>
      <c r="M1424" s="1"/>
      <c r="N1424" s="1"/>
      <c r="O1424" s="1"/>
    </row>
    <row r="1425" spans="2:15" ht="16.5" customHeight="1" x14ac:dyDescent="0.15">
      <c r="B1425" s="17"/>
      <c r="C1425" s="17"/>
      <c r="D1425" s="17"/>
      <c r="E1425" s="17"/>
      <c r="F1425" s="2"/>
      <c r="G1425" s="2"/>
      <c r="H1425" s="75"/>
      <c r="J1425" s="74"/>
      <c r="K1425" s="17"/>
      <c r="L1425" s="74"/>
      <c r="M1425" s="1"/>
      <c r="N1425" s="1"/>
      <c r="O1425" s="1"/>
    </row>
    <row r="1426" spans="2:15" ht="16.5" customHeight="1" x14ac:dyDescent="0.15">
      <c r="B1426" s="17"/>
      <c r="C1426" s="17"/>
      <c r="D1426" s="17"/>
      <c r="E1426" s="17"/>
      <c r="F1426" s="2"/>
      <c r="G1426" s="2"/>
      <c r="H1426" s="75"/>
      <c r="J1426" s="74"/>
      <c r="K1426" s="17"/>
      <c r="L1426" s="74"/>
      <c r="M1426" s="1"/>
      <c r="N1426" s="1"/>
      <c r="O1426" s="1"/>
    </row>
    <row r="1427" spans="2:15" ht="16.5" customHeight="1" x14ac:dyDescent="0.15">
      <c r="B1427" s="17"/>
      <c r="C1427" s="17"/>
      <c r="D1427" s="17"/>
      <c r="E1427" s="17"/>
      <c r="F1427" s="2"/>
      <c r="G1427" s="2"/>
      <c r="H1427" s="75"/>
      <c r="J1427" s="74"/>
      <c r="K1427" s="17"/>
      <c r="L1427" s="74"/>
      <c r="M1427" s="1"/>
      <c r="N1427" s="1"/>
      <c r="O1427" s="1"/>
    </row>
    <row r="1428" spans="2:15" ht="16.5" customHeight="1" x14ac:dyDescent="0.15">
      <c r="B1428" s="17"/>
      <c r="C1428" s="17"/>
      <c r="D1428" s="17"/>
      <c r="E1428" s="17"/>
      <c r="F1428" s="2"/>
      <c r="G1428" s="2"/>
      <c r="H1428" s="75"/>
      <c r="J1428" s="74"/>
      <c r="K1428" s="17"/>
      <c r="L1428" s="74"/>
      <c r="M1428" s="1"/>
      <c r="N1428" s="1"/>
      <c r="O1428" s="1"/>
    </row>
    <row r="1429" spans="2:15" ht="16.5" customHeight="1" x14ac:dyDescent="0.15">
      <c r="B1429" s="17"/>
      <c r="C1429" s="17"/>
      <c r="D1429" s="17"/>
      <c r="E1429" s="17"/>
      <c r="F1429" s="2"/>
      <c r="G1429" s="2"/>
      <c r="H1429" s="75"/>
      <c r="J1429" s="74"/>
      <c r="K1429" s="17"/>
      <c r="L1429" s="74"/>
      <c r="M1429" s="1"/>
      <c r="N1429" s="1"/>
      <c r="O1429" s="1"/>
    </row>
    <row r="1430" spans="2:15" ht="16.5" customHeight="1" x14ac:dyDescent="0.15">
      <c r="B1430" s="17"/>
      <c r="C1430" s="17"/>
      <c r="D1430" s="17"/>
      <c r="E1430" s="17"/>
      <c r="F1430" s="2"/>
      <c r="G1430" s="2"/>
      <c r="H1430" s="75"/>
      <c r="J1430" s="74"/>
      <c r="K1430" s="17"/>
      <c r="L1430" s="74"/>
      <c r="M1430" s="1"/>
      <c r="N1430" s="1"/>
      <c r="O1430" s="1"/>
    </row>
    <row r="1431" spans="2:15" ht="16.5" customHeight="1" x14ac:dyDescent="0.15">
      <c r="B1431" s="17"/>
      <c r="C1431" s="17"/>
      <c r="D1431" s="17"/>
      <c r="E1431" s="17"/>
      <c r="F1431" s="2"/>
      <c r="G1431" s="2"/>
      <c r="H1431" s="75"/>
      <c r="J1431" s="74"/>
      <c r="K1431" s="17"/>
      <c r="L1431" s="74"/>
      <c r="M1431" s="1"/>
      <c r="N1431" s="1"/>
      <c r="O1431" s="1"/>
    </row>
    <row r="1432" spans="2:15" ht="16.5" customHeight="1" x14ac:dyDescent="0.15">
      <c r="B1432" s="17"/>
      <c r="C1432" s="17"/>
      <c r="D1432" s="17"/>
      <c r="E1432" s="17"/>
      <c r="F1432" s="2"/>
      <c r="G1432" s="2"/>
      <c r="H1432" s="75"/>
      <c r="J1432" s="74"/>
      <c r="K1432" s="17"/>
      <c r="L1432" s="74"/>
      <c r="M1432" s="1"/>
      <c r="N1432" s="1"/>
      <c r="O1432" s="1"/>
    </row>
    <row r="1433" spans="2:15" ht="16.5" customHeight="1" x14ac:dyDescent="0.15">
      <c r="B1433" s="17"/>
      <c r="C1433" s="17"/>
      <c r="D1433" s="17"/>
      <c r="E1433" s="17"/>
      <c r="F1433" s="2"/>
      <c r="G1433" s="2"/>
      <c r="H1433" s="75"/>
      <c r="J1433" s="74"/>
      <c r="K1433" s="17"/>
      <c r="L1433" s="74"/>
      <c r="M1433" s="1"/>
      <c r="N1433" s="1"/>
      <c r="O1433" s="1"/>
    </row>
    <row r="1434" spans="2:15" ht="16.5" customHeight="1" x14ac:dyDescent="0.15">
      <c r="B1434" s="17"/>
      <c r="C1434" s="17"/>
      <c r="D1434" s="17"/>
      <c r="E1434" s="17"/>
      <c r="F1434" s="2"/>
      <c r="G1434" s="2"/>
      <c r="H1434" s="75"/>
      <c r="J1434" s="74"/>
      <c r="K1434" s="17"/>
      <c r="L1434" s="74"/>
      <c r="M1434" s="1"/>
      <c r="N1434" s="1"/>
      <c r="O1434" s="1"/>
    </row>
    <row r="1435" spans="2:15" ht="16.5" customHeight="1" x14ac:dyDescent="0.15">
      <c r="B1435" s="17"/>
      <c r="C1435" s="17"/>
      <c r="D1435" s="17"/>
      <c r="E1435" s="17"/>
      <c r="F1435" s="2"/>
      <c r="G1435" s="2"/>
      <c r="H1435" s="75"/>
      <c r="J1435" s="74"/>
      <c r="K1435" s="17"/>
      <c r="L1435" s="74"/>
      <c r="M1435" s="1"/>
      <c r="N1435" s="1"/>
      <c r="O1435" s="1"/>
    </row>
    <row r="1436" spans="2:15" ht="16.5" customHeight="1" x14ac:dyDescent="0.15">
      <c r="B1436" s="17"/>
      <c r="C1436" s="17"/>
      <c r="D1436" s="17"/>
      <c r="E1436" s="17"/>
      <c r="F1436" s="2"/>
      <c r="G1436" s="2"/>
      <c r="H1436" s="75"/>
      <c r="J1436" s="74"/>
      <c r="K1436" s="17"/>
      <c r="L1436" s="74"/>
      <c r="M1436" s="1"/>
      <c r="N1436" s="1"/>
      <c r="O1436" s="1"/>
    </row>
    <row r="1437" spans="2:15" ht="16.5" customHeight="1" x14ac:dyDescent="0.15">
      <c r="B1437" s="17"/>
      <c r="C1437" s="17"/>
      <c r="D1437" s="17"/>
      <c r="E1437" s="17"/>
      <c r="F1437" s="2"/>
      <c r="G1437" s="2"/>
      <c r="H1437" s="75"/>
      <c r="J1437" s="74"/>
      <c r="K1437" s="17"/>
      <c r="L1437" s="74"/>
      <c r="M1437" s="1"/>
      <c r="N1437" s="1"/>
      <c r="O1437" s="1"/>
    </row>
    <row r="1438" spans="2:15" ht="16.5" customHeight="1" x14ac:dyDescent="0.15">
      <c r="B1438" s="17"/>
      <c r="C1438" s="17"/>
      <c r="D1438" s="17"/>
      <c r="E1438" s="17"/>
      <c r="F1438" s="2"/>
      <c r="G1438" s="2"/>
      <c r="H1438" s="75"/>
      <c r="J1438" s="74"/>
      <c r="K1438" s="17"/>
      <c r="L1438" s="74"/>
      <c r="M1438" s="1"/>
      <c r="N1438" s="1"/>
      <c r="O1438" s="1"/>
    </row>
    <row r="1439" spans="2:15" ht="16.5" customHeight="1" x14ac:dyDescent="0.15">
      <c r="B1439" s="17"/>
      <c r="C1439" s="17"/>
      <c r="D1439" s="17"/>
      <c r="E1439" s="17"/>
      <c r="F1439" s="2"/>
      <c r="G1439" s="2"/>
      <c r="H1439" s="75"/>
      <c r="J1439" s="74"/>
      <c r="K1439" s="17"/>
      <c r="L1439" s="74"/>
      <c r="M1439" s="1"/>
      <c r="N1439" s="1"/>
      <c r="O1439" s="1"/>
    </row>
    <row r="1440" spans="2:15" ht="16.5" customHeight="1" x14ac:dyDescent="0.15">
      <c r="B1440" s="17"/>
      <c r="C1440" s="17"/>
      <c r="D1440" s="17"/>
      <c r="E1440" s="17"/>
      <c r="F1440" s="2"/>
      <c r="G1440" s="2"/>
      <c r="H1440" s="75"/>
      <c r="J1440" s="74"/>
      <c r="K1440" s="17"/>
      <c r="L1440" s="74"/>
      <c r="M1440" s="1"/>
      <c r="N1440" s="1"/>
      <c r="O1440" s="1"/>
    </row>
    <row r="1441" spans="2:15" ht="16.5" customHeight="1" x14ac:dyDescent="0.15">
      <c r="B1441" s="17"/>
      <c r="C1441" s="17"/>
      <c r="D1441" s="17"/>
      <c r="E1441" s="17"/>
      <c r="F1441" s="2"/>
      <c r="G1441" s="2"/>
      <c r="H1441" s="75"/>
      <c r="J1441" s="74"/>
      <c r="K1441" s="17"/>
      <c r="L1441" s="74"/>
      <c r="M1441" s="1"/>
      <c r="N1441" s="1"/>
      <c r="O1441" s="1"/>
    </row>
    <row r="1442" spans="2:15" ht="16.5" customHeight="1" x14ac:dyDescent="0.15">
      <c r="B1442" s="17"/>
      <c r="C1442" s="17"/>
      <c r="D1442" s="17"/>
      <c r="E1442" s="17"/>
      <c r="F1442" s="2"/>
      <c r="G1442" s="2"/>
      <c r="H1442" s="75"/>
      <c r="J1442" s="74"/>
      <c r="K1442" s="17"/>
      <c r="L1442" s="74"/>
      <c r="M1442" s="1"/>
      <c r="N1442" s="1"/>
      <c r="O1442" s="1"/>
    </row>
    <row r="1443" spans="2:15" ht="16.5" customHeight="1" x14ac:dyDescent="0.15">
      <c r="B1443" s="17"/>
      <c r="C1443" s="17"/>
      <c r="D1443" s="17"/>
      <c r="E1443" s="17"/>
      <c r="F1443" s="2"/>
      <c r="G1443" s="2"/>
      <c r="H1443" s="75"/>
      <c r="J1443" s="74"/>
      <c r="K1443" s="17"/>
      <c r="L1443" s="74"/>
      <c r="M1443" s="1"/>
      <c r="N1443" s="1"/>
      <c r="O1443" s="1"/>
    </row>
    <row r="1444" spans="2:15" ht="16.5" customHeight="1" x14ac:dyDescent="0.15">
      <c r="B1444" s="17"/>
      <c r="C1444" s="17"/>
      <c r="D1444" s="17"/>
      <c r="E1444" s="17"/>
      <c r="F1444" s="2"/>
      <c r="G1444" s="2"/>
      <c r="H1444" s="75"/>
      <c r="J1444" s="74"/>
      <c r="K1444" s="17"/>
      <c r="L1444" s="74"/>
      <c r="M1444" s="1"/>
      <c r="N1444" s="1"/>
      <c r="O1444" s="1"/>
    </row>
    <row r="1445" spans="2:15" ht="16.5" customHeight="1" x14ac:dyDescent="0.15">
      <c r="B1445" s="17"/>
      <c r="C1445" s="17"/>
      <c r="D1445" s="17"/>
      <c r="E1445" s="17"/>
      <c r="F1445" s="2"/>
      <c r="G1445" s="2"/>
      <c r="H1445" s="75"/>
      <c r="J1445" s="74"/>
      <c r="K1445" s="17"/>
      <c r="L1445" s="74"/>
      <c r="M1445" s="1"/>
      <c r="N1445" s="1"/>
      <c r="O1445" s="1"/>
    </row>
    <row r="1446" spans="2:15" ht="16.5" customHeight="1" x14ac:dyDescent="0.15">
      <c r="B1446" s="17"/>
      <c r="C1446" s="17"/>
      <c r="D1446" s="17"/>
      <c r="E1446" s="17"/>
      <c r="F1446" s="2"/>
      <c r="G1446" s="2"/>
      <c r="H1446" s="75"/>
      <c r="J1446" s="74"/>
      <c r="K1446" s="17"/>
      <c r="L1446" s="74"/>
      <c r="M1446" s="1"/>
      <c r="N1446" s="1"/>
      <c r="O1446" s="1"/>
    </row>
    <row r="1447" spans="2:15" ht="16.5" customHeight="1" x14ac:dyDescent="0.15">
      <c r="B1447" s="17"/>
      <c r="C1447" s="17"/>
      <c r="D1447" s="17"/>
      <c r="E1447" s="17"/>
      <c r="F1447" s="2"/>
      <c r="G1447" s="2"/>
      <c r="H1447" s="75"/>
      <c r="J1447" s="74"/>
      <c r="K1447" s="17"/>
      <c r="L1447" s="74"/>
      <c r="M1447" s="1"/>
      <c r="N1447" s="1"/>
      <c r="O1447" s="1"/>
    </row>
    <row r="1448" spans="2:15" ht="16.5" customHeight="1" x14ac:dyDescent="0.15">
      <c r="B1448" s="17"/>
      <c r="C1448" s="17"/>
      <c r="D1448" s="17"/>
      <c r="E1448" s="17"/>
      <c r="F1448" s="2"/>
      <c r="G1448" s="2"/>
      <c r="H1448" s="75"/>
      <c r="J1448" s="74"/>
      <c r="K1448" s="17"/>
      <c r="L1448" s="74"/>
      <c r="M1448" s="1"/>
      <c r="N1448" s="1"/>
      <c r="O1448" s="1"/>
    </row>
    <row r="1449" spans="2:15" ht="16.5" customHeight="1" x14ac:dyDescent="0.15">
      <c r="B1449" s="17"/>
      <c r="C1449" s="17"/>
      <c r="D1449" s="17"/>
      <c r="E1449" s="17"/>
      <c r="F1449" s="2"/>
      <c r="G1449" s="2"/>
      <c r="H1449" s="75"/>
      <c r="J1449" s="74"/>
      <c r="K1449" s="17"/>
      <c r="L1449" s="74"/>
      <c r="M1449" s="1"/>
      <c r="N1449" s="1"/>
      <c r="O1449" s="1"/>
    </row>
    <row r="1450" spans="2:15" ht="16.5" customHeight="1" x14ac:dyDescent="0.15">
      <c r="B1450" s="17"/>
      <c r="C1450" s="17"/>
      <c r="D1450" s="17"/>
      <c r="E1450" s="17"/>
      <c r="F1450" s="2"/>
      <c r="G1450" s="2"/>
      <c r="H1450" s="75"/>
      <c r="J1450" s="74"/>
      <c r="K1450" s="17"/>
      <c r="L1450" s="74"/>
      <c r="M1450" s="1"/>
      <c r="N1450" s="1"/>
      <c r="O1450" s="1"/>
    </row>
    <row r="1451" spans="2:15" ht="16.5" customHeight="1" x14ac:dyDescent="0.15">
      <c r="B1451" s="17"/>
      <c r="C1451" s="17"/>
      <c r="D1451" s="17"/>
      <c r="E1451" s="17"/>
      <c r="F1451" s="2"/>
      <c r="G1451" s="2"/>
      <c r="H1451" s="75"/>
      <c r="J1451" s="74"/>
      <c r="K1451" s="17"/>
      <c r="L1451" s="74"/>
      <c r="M1451" s="1"/>
      <c r="N1451" s="1"/>
      <c r="O1451" s="1"/>
    </row>
    <row r="1452" spans="2:15" ht="16.5" customHeight="1" x14ac:dyDescent="0.15">
      <c r="B1452" s="17"/>
      <c r="C1452" s="17"/>
      <c r="D1452" s="17"/>
      <c r="E1452" s="17"/>
      <c r="F1452" s="2"/>
      <c r="G1452" s="2"/>
      <c r="H1452" s="75"/>
      <c r="J1452" s="74"/>
      <c r="K1452" s="17"/>
      <c r="L1452" s="74"/>
      <c r="M1452" s="1"/>
      <c r="N1452" s="1"/>
      <c r="O1452" s="1"/>
    </row>
    <row r="1453" spans="2:15" ht="16.5" customHeight="1" x14ac:dyDescent="0.15">
      <c r="B1453" s="17"/>
      <c r="C1453" s="17"/>
      <c r="D1453" s="17"/>
      <c r="E1453" s="17"/>
      <c r="F1453" s="2"/>
      <c r="G1453" s="2"/>
      <c r="H1453" s="75"/>
      <c r="J1453" s="74"/>
      <c r="K1453" s="17"/>
      <c r="L1453" s="74"/>
      <c r="M1453" s="1"/>
      <c r="N1453" s="1"/>
      <c r="O1453" s="1"/>
    </row>
    <row r="1454" spans="2:15" ht="16.5" customHeight="1" x14ac:dyDescent="0.15">
      <c r="B1454" s="17"/>
      <c r="C1454" s="17"/>
      <c r="D1454" s="17"/>
      <c r="E1454" s="17"/>
      <c r="F1454" s="2"/>
      <c r="G1454" s="2"/>
      <c r="H1454" s="75"/>
      <c r="J1454" s="74"/>
      <c r="K1454" s="17"/>
      <c r="L1454" s="74"/>
      <c r="M1454" s="1"/>
      <c r="N1454" s="1"/>
      <c r="O1454" s="1"/>
    </row>
    <row r="1455" spans="2:15" ht="16.5" customHeight="1" x14ac:dyDescent="0.15">
      <c r="B1455" s="17"/>
      <c r="C1455" s="17"/>
      <c r="D1455" s="17"/>
      <c r="E1455" s="17"/>
      <c r="F1455" s="2"/>
      <c r="G1455" s="2"/>
      <c r="H1455" s="75"/>
      <c r="J1455" s="74"/>
      <c r="K1455" s="17"/>
      <c r="L1455" s="74"/>
      <c r="M1455" s="1"/>
      <c r="N1455" s="1"/>
      <c r="O1455" s="1"/>
    </row>
    <row r="1456" spans="2:15" ht="16.5" customHeight="1" x14ac:dyDescent="0.15">
      <c r="B1456" s="17"/>
      <c r="C1456" s="17"/>
      <c r="D1456" s="17"/>
      <c r="E1456" s="17"/>
      <c r="F1456" s="2"/>
      <c r="G1456" s="2"/>
      <c r="H1456" s="75"/>
      <c r="J1456" s="74"/>
      <c r="K1456" s="17"/>
      <c r="L1456" s="74"/>
      <c r="M1456" s="1"/>
      <c r="N1456" s="1"/>
      <c r="O1456" s="1"/>
    </row>
    <row r="1457" spans="2:15" ht="16.5" customHeight="1" x14ac:dyDescent="0.15">
      <c r="B1457" s="17"/>
      <c r="C1457" s="17"/>
      <c r="D1457" s="17"/>
      <c r="E1457" s="17"/>
      <c r="F1457" s="2"/>
      <c r="G1457" s="2"/>
      <c r="H1457" s="75"/>
      <c r="J1457" s="74"/>
      <c r="K1457" s="17"/>
      <c r="L1457" s="74"/>
      <c r="M1457" s="1"/>
      <c r="N1457" s="1"/>
      <c r="O1457" s="1"/>
    </row>
    <row r="1458" spans="2:15" ht="16.5" customHeight="1" x14ac:dyDescent="0.15">
      <c r="B1458" s="17"/>
      <c r="C1458" s="17"/>
      <c r="D1458" s="17"/>
      <c r="E1458" s="17"/>
      <c r="F1458" s="2"/>
      <c r="G1458" s="2"/>
      <c r="H1458" s="75"/>
      <c r="J1458" s="74"/>
      <c r="K1458" s="17"/>
      <c r="L1458" s="74"/>
      <c r="M1458" s="1"/>
      <c r="N1458" s="1"/>
      <c r="O1458" s="1"/>
    </row>
    <row r="1459" spans="2:15" ht="16.5" customHeight="1" x14ac:dyDescent="0.15">
      <c r="B1459" s="17"/>
      <c r="C1459" s="17"/>
      <c r="D1459" s="17"/>
      <c r="E1459" s="17"/>
      <c r="F1459" s="2"/>
      <c r="G1459" s="2"/>
      <c r="H1459" s="75"/>
      <c r="J1459" s="74"/>
      <c r="K1459" s="17"/>
      <c r="L1459" s="74"/>
      <c r="M1459" s="1"/>
      <c r="N1459" s="1"/>
      <c r="O1459" s="1"/>
    </row>
    <row r="1460" spans="2:15" ht="16.5" customHeight="1" x14ac:dyDescent="0.15">
      <c r="B1460" s="17"/>
      <c r="C1460" s="17"/>
      <c r="D1460" s="17"/>
      <c r="E1460" s="17"/>
      <c r="F1460" s="2"/>
      <c r="G1460" s="2"/>
      <c r="H1460" s="75"/>
      <c r="J1460" s="74"/>
      <c r="K1460" s="17"/>
      <c r="L1460" s="74"/>
      <c r="M1460" s="1"/>
      <c r="N1460" s="1"/>
      <c r="O1460" s="1"/>
    </row>
    <row r="1461" spans="2:15" ht="16.5" customHeight="1" x14ac:dyDescent="0.15">
      <c r="B1461" s="17"/>
      <c r="C1461" s="17"/>
      <c r="D1461" s="17"/>
      <c r="E1461" s="17"/>
      <c r="F1461" s="2"/>
      <c r="G1461" s="2"/>
      <c r="H1461" s="75"/>
      <c r="J1461" s="74"/>
      <c r="K1461" s="17"/>
      <c r="L1461" s="74"/>
      <c r="M1461" s="1"/>
      <c r="N1461" s="1"/>
      <c r="O1461" s="1"/>
    </row>
    <row r="1462" spans="2:15" ht="16.5" customHeight="1" x14ac:dyDescent="0.15">
      <c r="B1462" s="17"/>
      <c r="C1462" s="17"/>
      <c r="D1462" s="17"/>
      <c r="E1462" s="17"/>
      <c r="F1462" s="2"/>
      <c r="G1462" s="2"/>
      <c r="H1462" s="75"/>
      <c r="J1462" s="74"/>
      <c r="K1462" s="17"/>
      <c r="L1462" s="74"/>
      <c r="M1462" s="1"/>
      <c r="N1462" s="1"/>
      <c r="O1462" s="1"/>
    </row>
    <row r="1463" spans="2:15" ht="16.5" customHeight="1" x14ac:dyDescent="0.15">
      <c r="B1463" s="17"/>
      <c r="C1463" s="17"/>
      <c r="D1463" s="17"/>
      <c r="E1463" s="17"/>
      <c r="F1463" s="2"/>
      <c r="G1463" s="2"/>
      <c r="H1463" s="75"/>
      <c r="J1463" s="74"/>
      <c r="K1463" s="17"/>
      <c r="L1463" s="74"/>
      <c r="M1463" s="1"/>
      <c r="N1463" s="1"/>
      <c r="O1463" s="1"/>
    </row>
    <row r="1464" spans="2:15" ht="16.5" customHeight="1" x14ac:dyDescent="0.15">
      <c r="B1464" s="17"/>
      <c r="C1464" s="17"/>
      <c r="D1464" s="17"/>
      <c r="E1464" s="17"/>
      <c r="F1464" s="2"/>
      <c r="G1464" s="2"/>
      <c r="H1464" s="75"/>
      <c r="J1464" s="74"/>
      <c r="K1464" s="17"/>
      <c r="L1464" s="74"/>
      <c r="M1464" s="1"/>
      <c r="N1464" s="1"/>
      <c r="O1464" s="1"/>
    </row>
    <row r="1465" spans="2:15" ht="16.5" customHeight="1" x14ac:dyDescent="0.15">
      <c r="B1465" s="17"/>
      <c r="C1465" s="17"/>
      <c r="D1465" s="17"/>
      <c r="E1465" s="17"/>
      <c r="F1465" s="2"/>
      <c r="G1465" s="2"/>
      <c r="H1465" s="75"/>
      <c r="J1465" s="74"/>
      <c r="K1465" s="17"/>
      <c r="L1465" s="74"/>
      <c r="M1465" s="1"/>
      <c r="N1465" s="1"/>
      <c r="O1465" s="1"/>
    </row>
    <row r="1466" spans="2:15" ht="16.5" customHeight="1" x14ac:dyDescent="0.15">
      <c r="B1466" s="17"/>
      <c r="C1466" s="17"/>
      <c r="D1466" s="17"/>
      <c r="E1466" s="17"/>
      <c r="F1466" s="2"/>
      <c r="G1466" s="2"/>
      <c r="H1466" s="75"/>
      <c r="J1466" s="74"/>
      <c r="K1466" s="17"/>
      <c r="L1466" s="74"/>
      <c r="M1466" s="1"/>
      <c r="N1466" s="1"/>
      <c r="O1466" s="1"/>
    </row>
    <row r="1467" spans="2:15" ht="16.5" customHeight="1" x14ac:dyDescent="0.15">
      <c r="B1467" s="17"/>
      <c r="C1467" s="17"/>
      <c r="D1467" s="17"/>
      <c r="E1467" s="17"/>
      <c r="F1467" s="2"/>
      <c r="G1467" s="2"/>
      <c r="H1467" s="75"/>
      <c r="J1467" s="74"/>
      <c r="K1467" s="17"/>
      <c r="L1467" s="74"/>
      <c r="M1467" s="1"/>
      <c r="N1467" s="1"/>
      <c r="O1467" s="1"/>
    </row>
    <row r="1468" spans="2:15" ht="16.5" customHeight="1" x14ac:dyDescent="0.15">
      <c r="B1468" s="17"/>
      <c r="C1468" s="17"/>
      <c r="D1468" s="17"/>
      <c r="E1468" s="17"/>
      <c r="F1468" s="2"/>
      <c r="G1468" s="2"/>
      <c r="H1468" s="75"/>
      <c r="J1468" s="74"/>
      <c r="K1468" s="17"/>
      <c r="L1468" s="74"/>
      <c r="M1468" s="1"/>
      <c r="N1468" s="1"/>
      <c r="O1468" s="1"/>
    </row>
    <row r="1469" spans="2:15" ht="16.5" customHeight="1" x14ac:dyDescent="0.15">
      <c r="B1469" s="17"/>
      <c r="C1469" s="17"/>
      <c r="D1469" s="17"/>
      <c r="E1469" s="17"/>
      <c r="F1469" s="2"/>
      <c r="G1469" s="2"/>
      <c r="H1469" s="75"/>
      <c r="J1469" s="74"/>
      <c r="K1469" s="17"/>
      <c r="L1469" s="74"/>
      <c r="M1469" s="1"/>
      <c r="N1469" s="1"/>
      <c r="O1469" s="1"/>
    </row>
    <row r="1470" spans="2:15" ht="16.5" customHeight="1" x14ac:dyDescent="0.15">
      <c r="B1470" s="17"/>
      <c r="C1470" s="17"/>
      <c r="D1470" s="17"/>
      <c r="E1470" s="17"/>
      <c r="F1470" s="2"/>
      <c r="G1470" s="2"/>
      <c r="H1470" s="75"/>
      <c r="J1470" s="74"/>
      <c r="K1470" s="17"/>
      <c r="L1470" s="74"/>
      <c r="M1470" s="1"/>
      <c r="N1470" s="1"/>
      <c r="O1470" s="1"/>
    </row>
    <row r="1471" spans="2:15" ht="16.5" customHeight="1" x14ac:dyDescent="0.15">
      <c r="B1471" s="17"/>
      <c r="C1471" s="17"/>
      <c r="D1471" s="17"/>
      <c r="E1471" s="17"/>
      <c r="F1471" s="2"/>
      <c r="G1471" s="2"/>
      <c r="H1471" s="75"/>
      <c r="J1471" s="74"/>
      <c r="K1471" s="17"/>
      <c r="L1471" s="74"/>
      <c r="M1471" s="1"/>
      <c r="N1471" s="1"/>
      <c r="O1471" s="1"/>
    </row>
    <row r="1472" spans="2:15" ht="16.5" customHeight="1" x14ac:dyDescent="0.15">
      <c r="B1472" s="17"/>
      <c r="C1472" s="17"/>
      <c r="D1472" s="17"/>
      <c r="E1472" s="17"/>
      <c r="F1472" s="2"/>
      <c r="G1472" s="2"/>
      <c r="H1472" s="75"/>
      <c r="J1472" s="74"/>
      <c r="K1472" s="17"/>
      <c r="L1472" s="74"/>
      <c r="M1472" s="1"/>
      <c r="N1472" s="1"/>
      <c r="O1472" s="1"/>
    </row>
    <row r="1473" spans="2:15" ht="16.5" customHeight="1" x14ac:dyDescent="0.15">
      <c r="B1473" s="17"/>
      <c r="C1473" s="17"/>
      <c r="D1473" s="17"/>
      <c r="E1473" s="17"/>
      <c r="F1473" s="2"/>
      <c r="G1473" s="2"/>
      <c r="H1473" s="75"/>
      <c r="J1473" s="74"/>
      <c r="K1473" s="17"/>
      <c r="L1473" s="74"/>
      <c r="M1473" s="1"/>
      <c r="N1473" s="1"/>
      <c r="O1473" s="1"/>
    </row>
    <row r="1474" spans="2:15" ht="16.5" customHeight="1" x14ac:dyDescent="0.15">
      <c r="B1474" s="17"/>
      <c r="C1474" s="17"/>
      <c r="D1474" s="17"/>
      <c r="E1474" s="17"/>
      <c r="F1474" s="2"/>
      <c r="G1474" s="2"/>
      <c r="H1474" s="75"/>
      <c r="J1474" s="74"/>
      <c r="K1474" s="17"/>
      <c r="L1474" s="74"/>
      <c r="M1474" s="1"/>
      <c r="N1474" s="1"/>
      <c r="O1474" s="1"/>
    </row>
    <row r="1475" spans="2:15" ht="16.5" customHeight="1" x14ac:dyDescent="0.15">
      <c r="B1475" s="17"/>
      <c r="C1475" s="17"/>
      <c r="D1475" s="17"/>
      <c r="E1475" s="17"/>
      <c r="F1475" s="2"/>
      <c r="G1475" s="2"/>
      <c r="H1475" s="75"/>
      <c r="J1475" s="74"/>
      <c r="K1475" s="17"/>
      <c r="L1475" s="74"/>
      <c r="M1475" s="1"/>
      <c r="N1475" s="1"/>
      <c r="O1475" s="1"/>
    </row>
    <row r="1476" spans="2:15" ht="16.5" customHeight="1" x14ac:dyDescent="0.15">
      <c r="B1476" s="17"/>
      <c r="C1476" s="17"/>
      <c r="D1476" s="17"/>
      <c r="E1476" s="17"/>
      <c r="F1476" s="2"/>
      <c r="G1476" s="2"/>
      <c r="H1476" s="75"/>
      <c r="J1476" s="74"/>
      <c r="K1476" s="17"/>
      <c r="L1476" s="74"/>
      <c r="M1476" s="1"/>
      <c r="N1476" s="1"/>
      <c r="O1476" s="1"/>
    </row>
    <row r="1477" spans="2:15" ht="16.5" customHeight="1" x14ac:dyDescent="0.15">
      <c r="B1477" s="17"/>
      <c r="C1477" s="17"/>
      <c r="D1477" s="17"/>
      <c r="E1477" s="17"/>
      <c r="F1477" s="2"/>
      <c r="G1477" s="2"/>
      <c r="H1477" s="75"/>
      <c r="J1477" s="74"/>
      <c r="K1477" s="17"/>
      <c r="L1477" s="74"/>
      <c r="M1477" s="1"/>
      <c r="N1477" s="1"/>
      <c r="O1477" s="1"/>
    </row>
    <row r="1478" spans="2:15" ht="16.5" customHeight="1" x14ac:dyDescent="0.15">
      <c r="B1478" s="17"/>
      <c r="C1478" s="17"/>
      <c r="D1478" s="17"/>
      <c r="E1478" s="17"/>
      <c r="F1478" s="2"/>
      <c r="G1478" s="2"/>
      <c r="H1478" s="75"/>
      <c r="J1478" s="74"/>
      <c r="K1478" s="17"/>
      <c r="L1478" s="74"/>
      <c r="M1478" s="1"/>
      <c r="N1478" s="1"/>
      <c r="O1478" s="1"/>
    </row>
    <row r="1479" spans="2:15" ht="16.5" customHeight="1" x14ac:dyDescent="0.15">
      <c r="B1479" s="17"/>
      <c r="C1479" s="17"/>
      <c r="D1479" s="17"/>
      <c r="E1479" s="17"/>
      <c r="F1479" s="2"/>
      <c r="G1479" s="2"/>
      <c r="H1479" s="75"/>
      <c r="J1479" s="74"/>
      <c r="K1479" s="17"/>
      <c r="L1479" s="74"/>
      <c r="M1479" s="1"/>
      <c r="N1479" s="1"/>
      <c r="O1479" s="1"/>
    </row>
    <row r="1480" spans="2:15" ht="16.5" customHeight="1" x14ac:dyDescent="0.15">
      <c r="B1480" s="17"/>
      <c r="C1480" s="17"/>
      <c r="D1480" s="17"/>
      <c r="E1480" s="17"/>
      <c r="F1480" s="2"/>
      <c r="G1480" s="2"/>
      <c r="H1480" s="75"/>
      <c r="J1480" s="74"/>
      <c r="K1480" s="17"/>
      <c r="L1480" s="74"/>
      <c r="M1480" s="1"/>
      <c r="N1480" s="1"/>
      <c r="O1480" s="1"/>
    </row>
    <row r="1481" spans="2:15" ht="16.5" customHeight="1" x14ac:dyDescent="0.15">
      <c r="B1481" s="17"/>
      <c r="C1481" s="17"/>
      <c r="D1481" s="17"/>
      <c r="E1481" s="17"/>
      <c r="F1481" s="2"/>
      <c r="G1481" s="2"/>
      <c r="H1481" s="75"/>
      <c r="J1481" s="74"/>
      <c r="K1481" s="17"/>
      <c r="L1481" s="74"/>
      <c r="M1481" s="1"/>
      <c r="N1481" s="1"/>
      <c r="O1481" s="1"/>
    </row>
    <row r="1482" spans="2:15" ht="16.5" customHeight="1" x14ac:dyDescent="0.15">
      <c r="B1482" s="17"/>
      <c r="C1482" s="17"/>
      <c r="D1482" s="17"/>
      <c r="E1482" s="17"/>
      <c r="F1482" s="2"/>
      <c r="G1482" s="2"/>
      <c r="H1482" s="75"/>
      <c r="J1482" s="74"/>
      <c r="K1482" s="17"/>
      <c r="L1482" s="74"/>
      <c r="M1482" s="1"/>
      <c r="N1482" s="1"/>
      <c r="O1482" s="1"/>
    </row>
    <row r="1483" spans="2:15" ht="16.5" customHeight="1" x14ac:dyDescent="0.15">
      <c r="B1483" s="17"/>
      <c r="C1483" s="17"/>
      <c r="D1483" s="17"/>
      <c r="E1483" s="17"/>
      <c r="F1483" s="2"/>
      <c r="G1483" s="2"/>
      <c r="H1483" s="75"/>
      <c r="J1483" s="74"/>
      <c r="K1483" s="17"/>
      <c r="L1483" s="74"/>
      <c r="M1483" s="1"/>
      <c r="N1483" s="1"/>
      <c r="O1483" s="1"/>
    </row>
    <row r="1484" spans="2:15" ht="16.5" customHeight="1" x14ac:dyDescent="0.15">
      <c r="B1484" s="17"/>
      <c r="C1484" s="17"/>
      <c r="D1484" s="17"/>
      <c r="E1484" s="17"/>
      <c r="F1484" s="2"/>
      <c r="G1484" s="2"/>
      <c r="H1484" s="75"/>
      <c r="J1484" s="74"/>
      <c r="K1484" s="17"/>
      <c r="L1484" s="74"/>
      <c r="M1484" s="1"/>
      <c r="N1484" s="1"/>
      <c r="O1484" s="1"/>
    </row>
    <row r="1485" spans="2:15" ht="16.5" customHeight="1" x14ac:dyDescent="0.15">
      <c r="B1485" s="17"/>
      <c r="C1485" s="17"/>
      <c r="D1485" s="17"/>
      <c r="E1485" s="17"/>
      <c r="F1485" s="2"/>
      <c r="G1485" s="2"/>
      <c r="H1485" s="75"/>
      <c r="J1485" s="74"/>
      <c r="K1485" s="17"/>
      <c r="L1485" s="74"/>
      <c r="M1485" s="1"/>
      <c r="N1485" s="1"/>
      <c r="O1485" s="1"/>
    </row>
    <row r="1486" spans="2:15" ht="16.5" customHeight="1" x14ac:dyDescent="0.15">
      <c r="B1486" s="17"/>
      <c r="C1486" s="17"/>
      <c r="D1486" s="17"/>
      <c r="E1486" s="17"/>
      <c r="F1486" s="2"/>
      <c r="G1486" s="2"/>
      <c r="H1486" s="75"/>
      <c r="J1486" s="74"/>
      <c r="K1486" s="17"/>
      <c r="L1486" s="74"/>
      <c r="M1486" s="1"/>
      <c r="N1486" s="1"/>
      <c r="O1486" s="1"/>
    </row>
    <row r="1487" spans="2:15" ht="16.5" customHeight="1" x14ac:dyDescent="0.15">
      <c r="B1487" s="17"/>
      <c r="C1487" s="17"/>
      <c r="D1487" s="17"/>
      <c r="E1487" s="17"/>
      <c r="F1487" s="2"/>
      <c r="G1487" s="2"/>
      <c r="H1487" s="75"/>
      <c r="J1487" s="74"/>
      <c r="K1487" s="17"/>
      <c r="L1487" s="74"/>
      <c r="M1487" s="1"/>
      <c r="N1487" s="1"/>
      <c r="O1487" s="1"/>
    </row>
    <row r="1488" spans="2:15" ht="16.5" customHeight="1" x14ac:dyDescent="0.15">
      <c r="B1488" s="17"/>
      <c r="C1488" s="17"/>
      <c r="D1488" s="17"/>
      <c r="E1488" s="17"/>
      <c r="F1488" s="2"/>
      <c r="G1488" s="2"/>
      <c r="H1488" s="75"/>
      <c r="J1488" s="74"/>
      <c r="K1488" s="17"/>
      <c r="L1488" s="74"/>
      <c r="M1488" s="1"/>
      <c r="N1488" s="1"/>
      <c r="O1488" s="1"/>
    </row>
    <row r="1489" spans="2:15" ht="16.5" customHeight="1" x14ac:dyDescent="0.15">
      <c r="B1489" s="17"/>
      <c r="C1489" s="17"/>
      <c r="D1489" s="17"/>
      <c r="E1489" s="17"/>
      <c r="F1489" s="2"/>
      <c r="G1489" s="2"/>
      <c r="H1489" s="75"/>
      <c r="J1489" s="74"/>
      <c r="K1489" s="17"/>
      <c r="L1489" s="74"/>
      <c r="M1489" s="1"/>
      <c r="N1489" s="1"/>
      <c r="O1489" s="1"/>
    </row>
    <row r="1490" spans="2:15" ht="16.5" customHeight="1" x14ac:dyDescent="0.15">
      <c r="B1490" s="17"/>
      <c r="C1490" s="17"/>
      <c r="D1490" s="17"/>
      <c r="E1490" s="17"/>
      <c r="F1490" s="2"/>
      <c r="G1490" s="2"/>
      <c r="H1490" s="75"/>
      <c r="J1490" s="74"/>
      <c r="K1490" s="17"/>
      <c r="L1490" s="74"/>
      <c r="M1490" s="1"/>
      <c r="N1490" s="1"/>
      <c r="O1490" s="1"/>
    </row>
    <row r="1491" spans="2:15" ht="16.5" customHeight="1" x14ac:dyDescent="0.15">
      <c r="B1491" s="17"/>
      <c r="C1491" s="17"/>
      <c r="D1491" s="17"/>
      <c r="E1491" s="17"/>
      <c r="F1491" s="2"/>
      <c r="G1491" s="2"/>
      <c r="H1491" s="75"/>
      <c r="J1491" s="74"/>
      <c r="K1491" s="17"/>
      <c r="L1491" s="74"/>
      <c r="M1491" s="1"/>
      <c r="N1491" s="1"/>
      <c r="O1491" s="1"/>
    </row>
    <row r="1492" spans="2:15" ht="16.5" customHeight="1" x14ac:dyDescent="0.15">
      <c r="B1492" s="17"/>
      <c r="C1492" s="17"/>
      <c r="D1492" s="17"/>
      <c r="E1492" s="17"/>
      <c r="F1492" s="2"/>
      <c r="G1492" s="2"/>
      <c r="H1492" s="75"/>
      <c r="J1492" s="74"/>
      <c r="K1492" s="17"/>
      <c r="L1492" s="74"/>
      <c r="M1492" s="1"/>
      <c r="N1492" s="1"/>
      <c r="O1492" s="1"/>
    </row>
    <row r="1493" spans="2:15" ht="16.5" customHeight="1" x14ac:dyDescent="0.15">
      <c r="B1493" s="17"/>
      <c r="C1493" s="17"/>
      <c r="D1493" s="17"/>
      <c r="E1493" s="17"/>
      <c r="F1493" s="2"/>
      <c r="G1493" s="2"/>
      <c r="H1493" s="75"/>
      <c r="J1493" s="74"/>
      <c r="K1493" s="17"/>
      <c r="L1493" s="74"/>
      <c r="M1493" s="1"/>
      <c r="N1493" s="1"/>
      <c r="O1493" s="1"/>
    </row>
    <row r="1494" spans="2:15" ht="16.5" customHeight="1" x14ac:dyDescent="0.15">
      <c r="B1494" s="17"/>
      <c r="C1494" s="17"/>
      <c r="D1494" s="17"/>
      <c r="E1494" s="17"/>
      <c r="F1494" s="2"/>
      <c r="G1494" s="2"/>
      <c r="H1494" s="75"/>
      <c r="J1494" s="74"/>
      <c r="K1494" s="17"/>
      <c r="L1494" s="74"/>
      <c r="M1494" s="1"/>
      <c r="N1494" s="1"/>
      <c r="O1494" s="1"/>
    </row>
    <row r="1495" spans="2:15" ht="16.5" customHeight="1" x14ac:dyDescent="0.15">
      <c r="B1495" s="17"/>
      <c r="C1495" s="17"/>
      <c r="D1495" s="17"/>
      <c r="E1495" s="17"/>
      <c r="F1495" s="2"/>
      <c r="G1495" s="2"/>
      <c r="H1495" s="75"/>
      <c r="J1495" s="74"/>
      <c r="K1495" s="17"/>
      <c r="L1495" s="74"/>
      <c r="M1495" s="1"/>
      <c r="N1495" s="1"/>
      <c r="O1495" s="1"/>
    </row>
    <row r="1496" spans="2:15" ht="16.5" customHeight="1" x14ac:dyDescent="0.15">
      <c r="B1496" s="17"/>
      <c r="C1496" s="17"/>
      <c r="D1496" s="17"/>
      <c r="E1496" s="17"/>
      <c r="F1496" s="2"/>
      <c r="G1496" s="2"/>
      <c r="H1496" s="75"/>
      <c r="J1496" s="74"/>
      <c r="K1496" s="17"/>
      <c r="L1496" s="74"/>
      <c r="M1496" s="1"/>
      <c r="N1496" s="1"/>
      <c r="O1496" s="1"/>
    </row>
    <row r="1497" spans="2:15" ht="16.5" customHeight="1" x14ac:dyDescent="0.15">
      <c r="B1497" s="17"/>
      <c r="C1497" s="17"/>
      <c r="D1497" s="17"/>
      <c r="E1497" s="17"/>
      <c r="F1497" s="2"/>
      <c r="G1497" s="2"/>
      <c r="H1497" s="75"/>
      <c r="J1497" s="74"/>
      <c r="K1497" s="17"/>
      <c r="L1497" s="74"/>
      <c r="M1497" s="1"/>
      <c r="N1497" s="1"/>
      <c r="O1497" s="1"/>
    </row>
    <row r="1498" spans="2:15" ht="16.5" customHeight="1" x14ac:dyDescent="0.15">
      <c r="B1498" s="17"/>
      <c r="C1498" s="17"/>
      <c r="D1498" s="17"/>
      <c r="E1498" s="17"/>
      <c r="F1498" s="2"/>
      <c r="G1498" s="2"/>
      <c r="H1498" s="75"/>
      <c r="J1498" s="74"/>
      <c r="K1498" s="17"/>
      <c r="L1498" s="74"/>
      <c r="M1498" s="1"/>
      <c r="N1498" s="1"/>
      <c r="O1498" s="1"/>
    </row>
    <row r="1499" spans="2:15" ht="16.5" customHeight="1" x14ac:dyDescent="0.15">
      <c r="B1499" s="17"/>
      <c r="C1499" s="17"/>
      <c r="D1499" s="17"/>
      <c r="E1499" s="17"/>
      <c r="F1499" s="2"/>
      <c r="G1499" s="2"/>
      <c r="H1499" s="75"/>
      <c r="J1499" s="74"/>
      <c r="K1499" s="17"/>
      <c r="L1499" s="74"/>
      <c r="M1499" s="1"/>
      <c r="N1499" s="1"/>
      <c r="O1499" s="1"/>
    </row>
    <row r="1500" spans="2:15" ht="16.5" customHeight="1" x14ac:dyDescent="0.15">
      <c r="B1500" s="17"/>
      <c r="C1500" s="17"/>
      <c r="D1500" s="17"/>
      <c r="E1500" s="17"/>
      <c r="F1500" s="2"/>
      <c r="G1500" s="2"/>
      <c r="H1500" s="75"/>
      <c r="J1500" s="74"/>
      <c r="K1500" s="17"/>
      <c r="L1500" s="74"/>
      <c r="M1500" s="1"/>
      <c r="N1500" s="1"/>
      <c r="O1500" s="1"/>
    </row>
    <row r="1501" spans="2:15" ht="16.5" customHeight="1" x14ac:dyDescent="0.15">
      <c r="B1501" s="17"/>
      <c r="C1501" s="17"/>
      <c r="D1501" s="17"/>
      <c r="E1501" s="17"/>
      <c r="F1501" s="2"/>
      <c r="G1501" s="2"/>
      <c r="H1501" s="75"/>
      <c r="J1501" s="74"/>
      <c r="K1501" s="17"/>
      <c r="L1501" s="74"/>
      <c r="M1501" s="1"/>
      <c r="N1501" s="1"/>
      <c r="O1501" s="1"/>
    </row>
    <row r="1502" spans="2:15" ht="16.5" customHeight="1" x14ac:dyDescent="0.15">
      <c r="B1502" s="17"/>
      <c r="C1502" s="17"/>
      <c r="D1502" s="17"/>
      <c r="E1502" s="17"/>
      <c r="F1502" s="2"/>
      <c r="G1502" s="2"/>
      <c r="H1502" s="75"/>
      <c r="J1502" s="74"/>
      <c r="K1502" s="17"/>
      <c r="L1502" s="74"/>
      <c r="M1502" s="1"/>
      <c r="N1502" s="1"/>
      <c r="O1502" s="1"/>
    </row>
    <row r="1503" spans="2:15" ht="16.5" customHeight="1" x14ac:dyDescent="0.15">
      <c r="B1503" s="17"/>
      <c r="C1503" s="17"/>
      <c r="D1503" s="17"/>
      <c r="E1503" s="17"/>
      <c r="F1503" s="2"/>
      <c r="G1503" s="2"/>
      <c r="H1503" s="75"/>
      <c r="J1503" s="74"/>
      <c r="K1503" s="17"/>
      <c r="L1503" s="74"/>
      <c r="M1503" s="1"/>
      <c r="N1503" s="1"/>
      <c r="O1503" s="1"/>
    </row>
    <row r="1504" spans="2:15" ht="16.5" customHeight="1" x14ac:dyDescent="0.15">
      <c r="B1504" s="17"/>
      <c r="C1504" s="17"/>
      <c r="D1504" s="17"/>
      <c r="E1504" s="17"/>
      <c r="F1504" s="2"/>
      <c r="G1504" s="2"/>
      <c r="H1504" s="75"/>
      <c r="J1504" s="74"/>
      <c r="K1504" s="17"/>
      <c r="L1504" s="74"/>
      <c r="M1504" s="1"/>
      <c r="N1504" s="1"/>
      <c r="O1504" s="1"/>
    </row>
    <row r="1505" spans="2:15" ht="16.5" customHeight="1" x14ac:dyDescent="0.15">
      <c r="B1505" s="17"/>
      <c r="C1505" s="17"/>
      <c r="D1505" s="17"/>
      <c r="E1505" s="17"/>
      <c r="F1505" s="2"/>
      <c r="G1505" s="2"/>
      <c r="H1505" s="75"/>
      <c r="J1505" s="74"/>
      <c r="K1505" s="17"/>
      <c r="L1505" s="74"/>
      <c r="M1505" s="1"/>
      <c r="N1505" s="1"/>
      <c r="O1505" s="1"/>
    </row>
    <row r="1506" spans="2:15" ht="16.5" customHeight="1" x14ac:dyDescent="0.15">
      <c r="B1506" s="17"/>
      <c r="C1506" s="17"/>
      <c r="D1506" s="17"/>
      <c r="E1506" s="17"/>
      <c r="F1506" s="2"/>
      <c r="G1506" s="2"/>
      <c r="H1506" s="75"/>
      <c r="J1506" s="74"/>
      <c r="K1506" s="17"/>
      <c r="L1506" s="74"/>
      <c r="M1506" s="1"/>
      <c r="N1506" s="1"/>
      <c r="O1506" s="1"/>
    </row>
    <row r="1507" spans="2:15" ht="16.5" customHeight="1" x14ac:dyDescent="0.15">
      <c r="B1507" s="17"/>
      <c r="C1507" s="17"/>
      <c r="D1507" s="17"/>
      <c r="E1507" s="17"/>
      <c r="F1507" s="2"/>
      <c r="G1507" s="2"/>
      <c r="H1507" s="75"/>
      <c r="J1507" s="74"/>
      <c r="K1507" s="17"/>
      <c r="L1507" s="74"/>
      <c r="M1507" s="1"/>
      <c r="N1507" s="1"/>
      <c r="O1507" s="1"/>
    </row>
    <row r="1508" spans="2:15" ht="16.5" customHeight="1" x14ac:dyDescent="0.15">
      <c r="B1508" s="17"/>
      <c r="C1508" s="17"/>
      <c r="D1508" s="17"/>
      <c r="E1508" s="17"/>
      <c r="F1508" s="2"/>
      <c r="G1508" s="2"/>
      <c r="H1508" s="75"/>
      <c r="J1508" s="74"/>
      <c r="K1508" s="17"/>
      <c r="L1508" s="74"/>
      <c r="M1508" s="1"/>
      <c r="N1508" s="1"/>
      <c r="O1508" s="1"/>
    </row>
    <row r="1509" spans="2:15" ht="16.5" customHeight="1" x14ac:dyDescent="0.15">
      <c r="B1509" s="17"/>
      <c r="C1509" s="17"/>
      <c r="D1509" s="17"/>
      <c r="E1509" s="17"/>
      <c r="F1509" s="2"/>
      <c r="G1509" s="2"/>
      <c r="H1509" s="75"/>
      <c r="J1509" s="74"/>
      <c r="K1509" s="17"/>
      <c r="L1509" s="74"/>
      <c r="M1509" s="1"/>
      <c r="N1509" s="1"/>
      <c r="O1509" s="1"/>
    </row>
    <row r="1510" spans="2:15" ht="16.5" customHeight="1" x14ac:dyDescent="0.15">
      <c r="B1510" s="17"/>
      <c r="C1510" s="17"/>
      <c r="D1510" s="17"/>
      <c r="E1510" s="17"/>
      <c r="F1510" s="2"/>
      <c r="G1510" s="2"/>
      <c r="H1510" s="75"/>
      <c r="J1510" s="74"/>
      <c r="K1510" s="17"/>
      <c r="L1510" s="74"/>
      <c r="M1510" s="1"/>
      <c r="N1510" s="1"/>
      <c r="O1510" s="1"/>
    </row>
    <row r="1511" spans="2:15" ht="16.5" customHeight="1" x14ac:dyDescent="0.15">
      <c r="B1511" s="17"/>
      <c r="C1511" s="17"/>
      <c r="D1511" s="17"/>
      <c r="E1511" s="17"/>
      <c r="F1511" s="2"/>
      <c r="G1511" s="2"/>
      <c r="H1511" s="75"/>
      <c r="J1511" s="74"/>
      <c r="K1511" s="17"/>
      <c r="L1511" s="74"/>
      <c r="M1511" s="1"/>
      <c r="N1511" s="1"/>
      <c r="O1511" s="1"/>
    </row>
    <row r="1512" spans="2:15" ht="16.5" customHeight="1" x14ac:dyDescent="0.15">
      <c r="B1512" s="17"/>
      <c r="C1512" s="17"/>
      <c r="D1512" s="17"/>
      <c r="E1512" s="17"/>
      <c r="F1512" s="2"/>
      <c r="G1512" s="2"/>
      <c r="H1512" s="75"/>
      <c r="J1512" s="74"/>
      <c r="K1512" s="17"/>
      <c r="L1512" s="74"/>
      <c r="M1512" s="1"/>
      <c r="N1512" s="1"/>
      <c r="O1512" s="1"/>
    </row>
    <row r="1513" spans="2:15" ht="16.5" customHeight="1" x14ac:dyDescent="0.15">
      <c r="B1513" s="17"/>
      <c r="C1513" s="17"/>
      <c r="D1513" s="17"/>
      <c r="E1513" s="17"/>
      <c r="F1513" s="2"/>
      <c r="G1513" s="2"/>
      <c r="H1513" s="75"/>
      <c r="J1513" s="74"/>
      <c r="K1513" s="17"/>
      <c r="L1513" s="74"/>
      <c r="M1513" s="1"/>
      <c r="N1513" s="1"/>
      <c r="O1513" s="1"/>
    </row>
    <row r="1514" spans="2:15" ht="16.5" customHeight="1" x14ac:dyDescent="0.15">
      <c r="B1514" s="17"/>
      <c r="C1514" s="17"/>
      <c r="D1514" s="17"/>
      <c r="E1514" s="17"/>
      <c r="F1514" s="2"/>
      <c r="G1514" s="2"/>
      <c r="H1514" s="75"/>
      <c r="J1514" s="74"/>
      <c r="K1514" s="17"/>
      <c r="L1514" s="74"/>
      <c r="M1514" s="1"/>
      <c r="N1514" s="1"/>
      <c r="O1514" s="1"/>
    </row>
    <row r="1515" spans="2:15" ht="16.5" customHeight="1" x14ac:dyDescent="0.15">
      <c r="B1515" s="17"/>
      <c r="C1515" s="17"/>
      <c r="D1515" s="17"/>
      <c r="E1515" s="17"/>
      <c r="F1515" s="2"/>
      <c r="G1515" s="2"/>
      <c r="H1515" s="75"/>
      <c r="J1515" s="74"/>
      <c r="K1515" s="17"/>
      <c r="L1515" s="74"/>
      <c r="M1515" s="1"/>
      <c r="N1515" s="1"/>
      <c r="O1515" s="1"/>
    </row>
    <row r="1516" spans="2:15" ht="16.5" customHeight="1" x14ac:dyDescent="0.15">
      <c r="B1516" s="17"/>
      <c r="C1516" s="17"/>
      <c r="D1516" s="17"/>
      <c r="E1516" s="17"/>
      <c r="F1516" s="2"/>
      <c r="G1516" s="2"/>
      <c r="H1516" s="75"/>
      <c r="J1516" s="74"/>
      <c r="K1516" s="17"/>
      <c r="L1516" s="74"/>
      <c r="M1516" s="1"/>
      <c r="N1516" s="1"/>
      <c r="O1516" s="1"/>
    </row>
    <row r="1517" spans="2:15" ht="16.5" customHeight="1" x14ac:dyDescent="0.15">
      <c r="B1517" s="17"/>
      <c r="C1517" s="17"/>
      <c r="D1517" s="17"/>
      <c r="E1517" s="17"/>
      <c r="F1517" s="2"/>
      <c r="G1517" s="2"/>
      <c r="H1517" s="75"/>
      <c r="J1517" s="74"/>
      <c r="K1517" s="17"/>
      <c r="L1517" s="74"/>
      <c r="M1517" s="1"/>
      <c r="N1517" s="1"/>
      <c r="O1517" s="1"/>
    </row>
    <row r="1518" spans="2:15" ht="16.5" customHeight="1" x14ac:dyDescent="0.15">
      <c r="B1518" s="17"/>
      <c r="C1518" s="17"/>
      <c r="D1518" s="17"/>
      <c r="E1518" s="17"/>
      <c r="F1518" s="2"/>
      <c r="G1518" s="2"/>
      <c r="H1518" s="75"/>
      <c r="J1518" s="74"/>
      <c r="K1518" s="17"/>
      <c r="L1518" s="74"/>
      <c r="M1518" s="1"/>
      <c r="N1518" s="1"/>
      <c r="O1518" s="1"/>
    </row>
    <row r="1519" spans="2:15" ht="16.5" customHeight="1" x14ac:dyDescent="0.15">
      <c r="B1519" s="17"/>
      <c r="C1519" s="17"/>
      <c r="D1519" s="17"/>
      <c r="E1519" s="17"/>
      <c r="F1519" s="2"/>
      <c r="G1519" s="2"/>
      <c r="H1519" s="75"/>
      <c r="J1519" s="74"/>
      <c r="K1519" s="17"/>
      <c r="L1519" s="74"/>
      <c r="M1519" s="1"/>
      <c r="N1519" s="1"/>
      <c r="O1519" s="1"/>
    </row>
    <row r="1520" spans="2:15" ht="16.5" customHeight="1" x14ac:dyDescent="0.15">
      <c r="B1520" s="17"/>
      <c r="C1520" s="17"/>
      <c r="D1520" s="17"/>
      <c r="E1520" s="17"/>
      <c r="F1520" s="2"/>
      <c r="G1520" s="2"/>
      <c r="H1520" s="75"/>
      <c r="J1520" s="74"/>
      <c r="K1520" s="17"/>
      <c r="L1520" s="74"/>
      <c r="M1520" s="1"/>
      <c r="N1520" s="1"/>
      <c r="O1520" s="1"/>
    </row>
    <row r="1521" spans="2:15" ht="16.5" customHeight="1" x14ac:dyDescent="0.15">
      <c r="B1521" s="17"/>
      <c r="C1521" s="17"/>
      <c r="D1521" s="17"/>
      <c r="E1521" s="17"/>
      <c r="F1521" s="2"/>
      <c r="G1521" s="2"/>
      <c r="H1521" s="75"/>
      <c r="J1521" s="74"/>
      <c r="K1521" s="17"/>
      <c r="L1521" s="74"/>
      <c r="M1521" s="1"/>
      <c r="N1521" s="1"/>
      <c r="O1521" s="1"/>
    </row>
    <row r="1522" spans="2:15" ht="16.5" customHeight="1" x14ac:dyDescent="0.15">
      <c r="B1522" s="17"/>
      <c r="C1522" s="17"/>
      <c r="D1522" s="17"/>
      <c r="E1522" s="17"/>
      <c r="F1522" s="2"/>
      <c r="G1522" s="2"/>
      <c r="H1522" s="75"/>
      <c r="J1522" s="74"/>
      <c r="K1522" s="17"/>
      <c r="L1522" s="74"/>
      <c r="M1522" s="1"/>
      <c r="N1522" s="1"/>
      <c r="O1522" s="1"/>
    </row>
    <row r="1523" spans="2:15" ht="16.5" customHeight="1" x14ac:dyDescent="0.15">
      <c r="B1523" s="17"/>
      <c r="C1523" s="17"/>
      <c r="D1523" s="17"/>
      <c r="E1523" s="17"/>
      <c r="F1523" s="2"/>
      <c r="G1523" s="2"/>
      <c r="H1523" s="75"/>
      <c r="J1523" s="74"/>
      <c r="K1523" s="17"/>
      <c r="L1523" s="74"/>
      <c r="M1523" s="1"/>
      <c r="N1523" s="1"/>
      <c r="O1523" s="1"/>
    </row>
    <row r="1524" spans="2:15" ht="16.5" customHeight="1" x14ac:dyDescent="0.15">
      <c r="B1524" s="17"/>
      <c r="C1524" s="17"/>
      <c r="D1524" s="17"/>
      <c r="E1524" s="17"/>
      <c r="F1524" s="2"/>
      <c r="G1524" s="2"/>
      <c r="H1524" s="75"/>
      <c r="J1524" s="74"/>
      <c r="K1524" s="17"/>
      <c r="L1524" s="74"/>
      <c r="M1524" s="1"/>
      <c r="N1524" s="1"/>
      <c r="O1524" s="1"/>
    </row>
    <row r="1525" spans="2:15" ht="16.5" customHeight="1" x14ac:dyDescent="0.15">
      <c r="B1525" s="17"/>
      <c r="C1525" s="17"/>
      <c r="D1525" s="17"/>
      <c r="E1525" s="17"/>
      <c r="F1525" s="2"/>
      <c r="G1525" s="2"/>
      <c r="H1525" s="75"/>
      <c r="J1525" s="74"/>
      <c r="K1525" s="17"/>
      <c r="L1525" s="74"/>
      <c r="M1525" s="1"/>
      <c r="N1525" s="1"/>
      <c r="O1525" s="1"/>
    </row>
    <row r="1526" spans="2:15" ht="16.5" customHeight="1" x14ac:dyDescent="0.15">
      <c r="B1526" s="17"/>
      <c r="C1526" s="17"/>
      <c r="D1526" s="17"/>
      <c r="E1526" s="17"/>
      <c r="F1526" s="2"/>
      <c r="G1526" s="2"/>
      <c r="H1526" s="75"/>
      <c r="J1526" s="74"/>
      <c r="K1526" s="17"/>
      <c r="L1526" s="74"/>
      <c r="M1526" s="1"/>
      <c r="N1526" s="1"/>
      <c r="O1526" s="1"/>
    </row>
    <row r="1527" spans="2:15" ht="16.5" customHeight="1" x14ac:dyDescent="0.15">
      <c r="B1527" s="17"/>
      <c r="C1527" s="17"/>
      <c r="D1527" s="17"/>
      <c r="E1527" s="17"/>
      <c r="F1527" s="2"/>
      <c r="G1527" s="2"/>
      <c r="H1527" s="75"/>
      <c r="J1527" s="74"/>
      <c r="K1527" s="17"/>
      <c r="L1527" s="74"/>
      <c r="M1527" s="1"/>
      <c r="N1527" s="1"/>
      <c r="O1527" s="1"/>
    </row>
    <row r="1528" spans="2:15" ht="16.5" customHeight="1" x14ac:dyDescent="0.15">
      <c r="B1528" s="17"/>
      <c r="C1528" s="17"/>
      <c r="D1528" s="17"/>
      <c r="E1528" s="17"/>
      <c r="F1528" s="2"/>
      <c r="G1528" s="2"/>
      <c r="H1528" s="75"/>
      <c r="J1528" s="74"/>
      <c r="K1528" s="17"/>
      <c r="L1528" s="74"/>
      <c r="M1528" s="1"/>
      <c r="N1528" s="1"/>
      <c r="O1528" s="1"/>
    </row>
    <row r="1529" spans="2:15" ht="16.5" customHeight="1" x14ac:dyDescent="0.15">
      <c r="B1529" s="17"/>
      <c r="C1529" s="17"/>
      <c r="D1529" s="17"/>
      <c r="E1529" s="17"/>
      <c r="F1529" s="2"/>
      <c r="G1529" s="2"/>
      <c r="H1529" s="75"/>
      <c r="J1529" s="74"/>
      <c r="K1529" s="17"/>
      <c r="L1529" s="74"/>
      <c r="M1529" s="1"/>
      <c r="N1529" s="1"/>
      <c r="O1529" s="1"/>
    </row>
    <row r="1530" spans="2:15" ht="16.5" customHeight="1" x14ac:dyDescent="0.15">
      <c r="B1530" s="17"/>
      <c r="C1530" s="17"/>
      <c r="D1530" s="17"/>
      <c r="E1530" s="17"/>
      <c r="F1530" s="2"/>
      <c r="G1530" s="2"/>
      <c r="H1530" s="75"/>
      <c r="J1530" s="74"/>
      <c r="K1530" s="17"/>
      <c r="L1530" s="74"/>
      <c r="M1530" s="1"/>
      <c r="N1530" s="1"/>
      <c r="O1530" s="1"/>
    </row>
    <row r="1531" spans="2:15" ht="16.5" customHeight="1" x14ac:dyDescent="0.15">
      <c r="B1531" s="17"/>
      <c r="C1531" s="17"/>
      <c r="D1531" s="17"/>
      <c r="E1531" s="17"/>
      <c r="F1531" s="2"/>
      <c r="G1531" s="2"/>
      <c r="H1531" s="75"/>
      <c r="J1531" s="74"/>
      <c r="K1531" s="17"/>
      <c r="L1531" s="74"/>
      <c r="M1531" s="1"/>
      <c r="N1531" s="1"/>
      <c r="O1531" s="1"/>
    </row>
    <row r="1532" spans="2:15" ht="16.5" customHeight="1" x14ac:dyDescent="0.15">
      <c r="B1532" s="17"/>
      <c r="C1532" s="17"/>
      <c r="D1532" s="17"/>
      <c r="E1532" s="17"/>
      <c r="F1532" s="2"/>
      <c r="G1532" s="2"/>
      <c r="H1532" s="75"/>
      <c r="J1532" s="74"/>
      <c r="K1532" s="17"/>
      <c r="L1532" s="74"/>
      <c r="M1532" s="1"/>
      <c r="N1532" s="1"/>
      <c r="O1532" s="1"/>
    </row>
    <row r="1533" spans="2:15" ht="16.5" customHeight="1" x14ac:dyDescent="0.15">
      <c r="B1533" s="17"/>
      <c r="C1533" s="17"/>
      <c r="D1533" s="17"/>
      <c r="E1533" s="17"/>
      <c r="F1533" s="2"/>
      <c r="G1533" s="2"/>
      <c r="H1533" s="75"/>
      <c r="J1533" s="74"/>
      <c r="K1533" s="17"/>
      <c r="L1533" s="74"/>
      <c r="M1533" s="1"/>
      <c r="N1533" s="1"/>
      <c r="O1533" s="1"/>
    </row>
    <row r="1534" spans="2:15" ht="16.5" customHeight="1" x14ac:dyDescent="0.15">
      <c r="B1534" s="17"/>
      <c r="C1534" s="17"/>
      <c r="D1534" s="17"/>
      <c r="E1534" s="17"/>
      <c r="F1534" s="2"/>
      <c r="G1534" s="2"/>
      <c r="H1534" s="75"/>
      <c r="J1534" s="74"/>
      <c r="K1534" s="17"/>
      <c r="L1534" s="74"/>
      <c r="M1534" s="1"/>
      <c r="N1534" s="1"/>
      <c r="O1534" s="1"/>
    </row>
    <row r="1535" spans="2:15" ht="16.5" customHeight="1" x14ac:dyDescent="0.15">
      <c r="B1535" s="17"/>
      <c r="C1535" s="17"/>
      <c r="D1535" s="17"/>
      <c r="E1535" s="17"/>
      <c r="F1535" s="2"/>
      <c r="G1535" s="2"/>
      <c r="H1535" s="75"/>
      <c r="J1535" s="74"/>
      <c r="K1535" s="17"/>
      <c r="L1535" s="74"/>
      <c r="M1535" s="1"/>
      <c r="N1535" s="1"/>
      <c r="O1535" s="1"/>
    </row>
    <row r="1536" spans="2:15" ht="16.5" customHeight="1" x14ac:dyDescent="0.15">
      <c r="B1536" s="17"/>
      <c r="C1536" s="17"/>
      <c r="D1536" s="17"/>
      <c r="E1536" s="17"/>
      <c r="F1536" s="2"/>
      <c r="G1536" s="2"/>
      <c r="H1536" s="75"/>
      <c r="J1536" s="74"/>
      <c r="K1536" s="17"/>
      <c r="L1536" s="74"/>
      <c r="M1536" s="1"/>
      <c r="N1536" s="1"/>
      <c r="O1536" s="1"/>
    </row>
    <row r="1537" spans="2:15" ht="16.5" customHeight="1" x14ac:dyDescent="0.15">
      <c r="B1537" s="17"/>
      <c r="C1537" s="17"/>
      <c r="D1537" s="17"/>
      <c r="E1537" s="17"/>
      <c r="F1537" s="2"/>
      <c r="G1537" s="2"/>
      <c r="H1537" s="75"/>
      <c r="J1537" s="74"/>
      <c r="K1537" s="17"/>
      <c r="L1537" s="74"/>
      <c r="M1537" s="1"/>
      <c r="N1537" s="1"/>
      <c r="O1537" s="1"/>
    </row>
    <row r="1538" spans="2:15" ht="16.5" customHeight="1" x14ac:dyDescent="0.15">
      <c r="B1538" s="17"/>
      <c r="C1538" s="17"/>
      <c r="D1538" s="17"/>
      <c r="E1538" s="17"/>
      <c r="F1538" s="2"/>
      <c r="G1538" s="2"/>
      <c r="H1538" s="75"/>
      <c r="J1538" s="74"/>
      <c r="K1538" s="17"/>
      <c r="L1538" s="74"/>
      <c r="M1538" s="1"/>
      <c r="N1538" s="1"/>
      <c r="O1538" s="1"/>
    </row>
    <row r="1539" spans="2:15" ht="16.5" customHeight="1" x14ac:dyDescent="0.15">
      <c r="B1539" s="17"/>
      <c r="C1539" s="17"/>
      <c r="D1539" s="17"/>
      <c r="E1539" s="17"/>
      <c r="F1539" s="2"/>
      <c r="G1539" s="2"/>
      <c r="H1539" s="75"/>
      <c r="J1539" s="74"/>
      <c r="K1539" s="17"/>
      <c r="L1539" s="74"/>
      <c r="M1539" s="1"/>
      <c r="N1539" s="1"/>
      <c r="O1539" s="1"/>
    </row>
    <row r="1540" spans="2:15" ht="16.5" customHeight="1" x14ac:dyDescent="0.15">
      <c r="B1540" s="17"/>
      <c r="C1540" s="17"/>
      <c r="D1540" s="17"/>
      <c r="E1540" s="17"/>
      <c r="F1540" s="2"/>
      <c r="G1540" s="2"/>
      <c r="H1540" s="75"/>
      <c r="J1540" s="74"/>
      <c r="K1540" s="17"/>
      <c r="L1540" s="74"/>
      <c r="M1540" s="1"/>
      <c r="N1540" s="1"/>
      <c r="O1540" s="1"/>
    </row>
    <row r="1541" spans="2:15" ht="16.5" customHeight="1" x14ac:dyDescent="0.15">
      <c r="B1541" s="17"/>
      <c r="C1541" s="17"/>
      <c r="D1541" s="17"/>
      <c r="E1541" s="17"/>
      <c r="F1541" s="2"/>
      <c r="G1541" s="2"/>
      <c r="H1541" s="75"/>
      <c r="J1541" s="74"/>
      <c r="K1541" s="17"/>
      <c r="L1541" s="74"/>
      <c r="M1541" s="1"/>
      <c r="N1541" s="1"/>
      <c r="O1541" s="1"/>
    </row>
    <row r="1542" spans="2:15" ht="16.5" customHeight="1" x14ac:dyDescent="0.15">
      <c r="B1542" s="17"/>
      <c r="C1542" s="17"/>
      <c r="D1542" s="17"/>
      <c r="E1542" s="17"/>
      <c r="F1542" s="2"/>
      <c r="G1542" s="2"/>
      <c r="H1542" s="75"/>
      <c r="J1542" s="74"/>
      <c r="K1542" s="17"/>
      <c r="L1542" s="74"/>
      <c r="M1542" s="1"/>
      <c r="N1542" s="1"/>
      <c r="O1542" s="1"/>
    </row>
    <row r="1543" spans="2:15" ht="16.5" customHeight="1" x14ac:dyDescent="0.15">
      <c r="B1543" s="17"/>
      <c r="C1543" s="17"/>
      <c r="D1543" s="17"/>
      <c r="E1543" s="17"/>
      <c r="F1543" s="2"/>
      <c r="G1543" s="2"/>
      <c r="H1543" s="75"/>
      <c r="J1543" s="74"/>
      <c r="K1543" s="17"/>
      <c r="L1543" s="74"/>
      <c r="M1543" s="1"/>
      <c r="N1543" s="1"/>
      <c r="O1543" s="1"/>
    </row>
    <row r="1544" spans="2:15" ht="16.5" customHeight="1" x14ac:dyDescent="0.15">
      <c r="B1544" s="17"/>
      <c r="C1544" s="17"/>
      <c r="D1544" s="17"/>
      <c r="E1544" s="17"/>
      <c r="F1544" s="2"/>
      <c r="G1544" s="2"/>
      <c r="H1544" s="75"/>
      <c r="J1544" s="74"/>
      <c r="K1544" s="17"/>
      <c r="L1544" s="74"/>
      <c r="M1544" s="1"/>
      <c r="N1544" s="1"/>
      <c r="O1544" s="1"/>
    </row>
    <row r="1545" spans="2:15" ht="16.5" customHeight="1" x14ac:dyDescent="0.15">
      <c r="B1545" s="17"/>
      <c r="C1545" s="17"/>
      <c r="D1545" s="17"/>
      <c r="E1545" s="17"/>
      <c r="F1545" s="2"/>
      <c r="G1545" s="2"/>
      <c r="H1545" s="75"/>
      <c r="J1545" s="74"/>
      <c r="K1545" s="17"/>
      <c r="L1545" s="74"/>
      <c r="M1545" s="1"/>
      <c r="N1545" s="1"/>
      <c r="O1545" s="1"/>
    </row>
    <row r="1546" spans="2:15" ht="16.5" customHeight="1" x14ac:dyDescent="0.15">
      <c r="B1546" s="17"/>
      <c r="C1546" s="17"/>
      <c r="D1546" s="17"/>
      <c r="E1546" s="17"/>
      <c r="F1546" s="2"/>
      <c r="G1546" s="2"/>
      <c r="H1546" s="75"/>
      <c r="J1546" s="74"/>
      <c r="K1546" s="17"/>
      <c r="L1546" s="74"/>
      <c r="M1546" s="1"/>
      <c r="N1546" s="1"/>
      <c r="O1546" s="1"/>
    </row>
    <row r="1547" spans="2:15" ht="16.5" customHeight="1" x14ac:dyDescent="0.15">
      <c r="B1547" s="17"/>
      <c r="C1547" s="17"/>
      <c r="D1547" s="17"/>
      <c r="E1547" s="17"/>
      <c r="F1547" s="2"/>
      <c r="G1547" s="2"/>
      <c r="H1547" s="75"/>
      <c r="J1547" s="74"/>
      <c r="K1547" s="17"/>
      <c r="L1547" s="74"/>
      <c r="M1547" s="1"/>
      <c r="N1547" s="1"/>
      <c r="O1547" s="1"/>
    </row>
    <row r="1548" spans="2:15" ht="16.5" customHeight="1" x14ac:dyDescent="0.15">
      <c r="B1548" s="17"/>
      <c r="C1548" s="17"/>
      <c r="D1548" s="17"/>
      <c r="E1548" s="17"/>
      <c r="F1548" s="2"/>
      <c r="G1548" s="2"/>
      <c r="H1548" s="75"/>
      <c r="J1548" s="74"/>
      <c r="K1548" s="17"/>
      <c r="L1548" s="74"/>
      <c r="M1548" s="1"/>
      <c r="N1548" s="1"/>
      <c r="O1548" s="1"/>
    </row>
    <row r="1549" spans="2:15" ht="16.5" customHeight="1" x14ac:dyDescent="0.15">
      <c r="B1549" s="17"/>
      <c r="C1549" s="17"/>
      <c r="D1549" s="17"/>
      <c r="E1549" s="17"/>
      <c r="F1549" s="2"/>
      <c r="G1549" s="2"/>
      <c r="H1549" s="75"/>
      <c r="J1549" s="74"/>
      <c r="K1549" s="17"/>
      <c r="L1549" s="74"/>
      <c r="M1549" s="1"/>
      <c r="N1549" s="1"/>
      <c r="O1549" s="1"/>
    </row>
    <row r="1550" spans="2:15" ht="16.5" customHeight="1" x14ac:dyDescent="0.15">
      <c r="B1550" s="17"/>
      <c r="C1550" s="17"/>
      <c r="D1550" s="17"/>
      <c r="E1550" s="17"/>
      <c r="F1550" s="2"/>
      <c r="G1550" s="2"/>
      <c r="H1550" s="75"/>
      <c r="J1550" s="74"/>
      <c r="K1550" s="17"/>
      <c r="L1550" s="74"/>
      <c r="M1550" s="1"/>
      <c r="N1550" s="1"/>
      <c r="O1550" s="1"/>
    </row>
    <row r="1551" spans="2:15" ht="16.5" customHeight="1" x14ac:dyDescent="0.15">
      <c r="B1551" s="17"/>
      <c r="C1551" s="17"/>
      <c r="D1551" s="17"/>
      <c r="E1551" s="17"/>
      <c r="F1551" s="2"/>
      <c r="G1551" s="2"/>
      <c r="H1551" s="75"/>
      <c r="J1551" s="74"/>
      <c r="K1551" s="17"/>
      <c r="L1551" s="74"/>
      <c r="M1551" s="1"/>
      <c r="N1551" s="1"/>
      <c r="O1551" s="1"/>
    </row>
    <row r="1552" spans="2:15" ht="16.5" customHeight="1" x14ac:dyDescent="0.15">
      <c r="B1552" s="17"/>
      <c r="C1552" s="17"/>
      <c r="D1552" s="17"/>
      <c r="E1552" s="17"/>
      <c r="F1552" s="2"/>
      <c r="G1552" s="2"/>
      <c r="H1552" s="75"/>
      <c r="J1552" s="74"/>
      <c r="K1552" s="17"/>
      <c r="L1552" s="74"/>
      <c r="M1552" s="1"/>
      <c r="N1552" s="1"/>
      <c r="O1552" s="1"/>
    </row>
    <row r="1553" spans="2:15" ht="16.5" customHeight="1" x14ac:dyDescent="0.15">
      <c r="B1553" s="17"/>
      <c r="C1553" s="17"/>
      <c r="D1553" s="17"/>
      <c r="E1553" s="17"/>
      <c r="F1553" s="2"/>
      <c r="G1553" s="2"/>
      <c r="H1553" s="75"/>
      <c r="J1553" s="74"/>
      <c r="K1553" s="17"/>
      <c r="L1553" s="74"/>
      <c r="M1553" s="1"/>
      <c r="N1553" s="1"/>
      <c r="O1553" s="1"/>
    </row>
    <row r="1554" spans="2:15" ht="16.5" customHeight="1" x14ac:dyDescent="0.15">
      <c r="B1554" s="17"/>
      <c r="C1554" s="17"/>
      <c r="D1554" s="17"/>
      <c r="E1554" s="17"/>
      <c r="F1554" s="2"/>
      <c r="G1554" s="2"/>
      <c r="H1554" s="75"/>
      <c r="J1554" s="74"/>
      <c r="K1554" s="17"/>
      <c r="L1554" s="74"/>
      <c r="M1554" s="1"/>
      <c r="N1554" s="1"/>
      <c r="O1554" s="1"/>
    </row>
    <row r="1555" spans="2:15" ht="16.5" customHeight="1" x14ac:dyDescent="0.15">
      <c r="B1555" s="17"/>
      <c r="C1555" s="17"/>
      <c r="D1555" s="17"/>
      <c r="E1555" s="17"/>
      <c r="F1555" s="2"/>
      <c r="G1555" s="2"/>
      <c r="H1555" s="75"/>
      <c r="J1555" s="74"/>
      <c r="K1555" s="17"/>
      <c r="L1555" s="74"/>
      <c r="M1555" s="1"/>
      <c r="N1555" s="1"/>
      <c r="O1555" s="1"/>
    </row>
    <row r="1556" spans="2:15" ht="16.5" customHeight="1" x14ac:dyDescent="0.15">
      <c r="B1556" s="17"/>
      <c r="C1556" s="17"/>
      <c r="D1556" s="17"/>
      <c r="E1556" s="17"/>
      <c r="F1556" s="2"/>
      <c r="G1556" s="2"/>
      <c r="H1556" s="75"/>
      <c r="J1556" s="74"/>
      <c r="K1556" s="17"/>
      <c r="L1556" s="74"/>
      <c r="M1556" s="1"/>
      <c r="N1556" s="1"/>
      <c r="O1556" s="1"/>
    </row>
    <row r="1557" spans="2:15" ht="16.5" customHeight="1" x14ac:dyDescent="0.15">
      <c r="B1557" s="17"/>
      <c r="C1557" s="17"/>
      <c r="D1557" s="17"/>
      <c r="E1557" s="17"/>
      <c r="F1557" s="2"/>
      <c r="G1557" s="2"/>
      <c r="H1557" s="75"/>
      <c r="J1557" s="74"/>
      <c r="K1557" s="17"/>
      <c r="L1557" s="74"/>
      <c r="M1557" s="1"/>
      <c r="N1557" s="1"/>
      <c r="O1557" s="1"/>
    </row>
    <row r="1558" spans="2:15" ht="16.5" customHeight="1" x14ac:dyDescent="0.15">
      <c r="B1558" s="17"/>
      <c r="C1558" s="17"/>
      <c r="D1558" s="17"/>
      <c r="E1558" s="17"/>
      <c r="F1558" s="2"/>
      <c r="G1558" s="2"/>
      <c r="H1558" s="75"/>
      <c r="J1558" s="74"/>
      <c r="K1558" s="17"/>
      <c r="L1558" s="74"/>
      <c r="M1558" s="1"/>
      <c r="N1558" s="1"/>
      <c r="O1558" s="1"/>
    </row>
    <row r="1559" spans="2:15" ht="16.5" customHeight="1" x14ac:dyDescent="0.15">
      <c r="B1559" s="17"/>
      <c r="C1559" s="17"/>
      <c r="D1559" s="17"/>
      <c r="E1559" s="17"/>
      <c r="F1559" s="2"/>
      <c r="G1559" s="2"/>
      <c r="H1559" s="75"/>
      <c r="J1559" s="74"/>
      <c r="K1559" s="17"/>
      <c r="L1559" s="74"/>
      <c r="M1559" s="1"/>
      <c r="N1559" s="1"/>
      <c r="O1559" s="1"/>
    </row>
    <row r="1560" spans="2:15" ht="16.5" customHeight="1" x14ac:dyDescent="0.15">
      <c r="B1560" s="17"/>
      <c r="C1560" s="17"/>
      <c r="D1560" s="17"/>
      <c r="E1560" s="17"/>
      <c r="F1560" s="2"/>
      <c r="G1560" s="2"/>
      <c r="H1560" s="75"/>
      <c r="J1560" s="74"/>
      <c r="K1560" s="17"/>
      <c r="L1560" s="74"/>
      <c r="M1560" s="1"/>
      <c r="N1560" s="1"/>
      <c r="O1560" s="1"/>
    </row>
    <row r="1561" spans="2:15" ht="16.5" customHeight="1" x14ac:dyDescent="0.15">
      <c r="B1561" s="17"/>
      <c r="C1561" s="17"/>
      <c r="D1561" s="17"/>
      <c r="E1561" s="17"/>
      <c r="F1561" s="2"/>
      <c r="G1561" s="2"/>
      <c r="H1561" s="75"/>
      <c r="J1561" s="74"/>
      <c r="K1561" s="17"/>
      <c r="L1561" s="74"/>
      <c r="M1561" s="1"/>
      <c r="N1561" s="1"/>
      <c r="O1561" s="1"/>
    </row>
    <row r="1562" spans="2:15" ht="16.5" customHeight="1" x14ac:dyDescent="0.15">
      <c r="B1562" s="17"/>
      <c r="C1562" s="17"/>
      <c r="D1562" s="17"/>
      <c r="E1562" s="17"/>
      <c r="F1562" s="2"/>
      <c r="G1562" s="2"/>
      <c r="H1562" s="75"/>
      <c r="J1562" s="74"/>
      <c r="K1562" s="17"/>
      <c r="L1562" s="74"/>
      <c r="M1562" s="1"/>
      <c r="N1562" s="1"/>
      <c r="O1562" s="1"/>
    </row>
    <row r="1563" spans="2:15" ht="16.5" customHeight="1" x14ac:dyDescent="0.15">
      <c r="B1563" s="17"/>
      <c r="C1563" s="17"/>
      <c r="D1563" s="17"/>
      <c r="E1563" s="17"/>
      <c r="F1563" s="2"/>
      <c r="G1563" s="2"/>
      <c r="H1563" s="75"/>
      <c r="J1563" s="74"/>
      <c r="K1563" s="17"/>
      <c r="L1563" s="74"/>
      <c r="M1563" s="1"/>
      <c r="N1563" s="1"/>
      <c r="O1563" s="1"/>
    </row>
    <row r="1564" spans="2:15" ht="16.5" customHeight="1" x14ac:dyDescent="0.15">
      <c r="B1564" s="17"/>
      <c r="C1564" s="17"/>
      <c r="D1564" s="17"/>
      <c r="E1564" s="17"/>
      <c r="F1564" s="2"/>
      <c r="G1564" s="2"/>
      <c r="H1564" s="75"/>
      <c r="J1564" s="74"/>
      <c r="K1564" s="17"/>
      <c r="L1564" s="74"/>
      <c r="M1564" s="1"/>
      <c r="N1564" s="1"/>
      <c r="O1564" s="1"/>
    </row>
    <row r="1565" spans="2:15" ht="16.5" customHeight="1" x14ac:dyDescent="0.15">
      <c r="B1565" s="17"/>
      <c r="C1565" s="17"/>
      <c r="D1565" s="17"/>
      <c r="E1565" s="17"/>
      <c r="F1565" s="2"/>
      <c r="G1565" s="2"/>
      <c r="H1565" s="75"/>
      <c r="J1565" s="74"/>
      <c r="K1565" s="17"/>
      <c r="L1565" s="74"/>
      <c r="M1565" s="1"/>
      <c r="N1565" s="1"/>
      <c r="O1565" s="1"/>
    </row>
    <row r="1566" spans="2:15" ht="16.5" customHeight="1" x14ac:dyDescent="0.15">
      <c r="B1566" s="17"/>
      <c r="C1566" s="17"/>
      <c r="D1566" s="17"/>
      <c r="E1566" s="17"/>
      <c r="F1566" s="2"/>
      <c r="G1566" s="2"/>
      <c r="H1566" s="75"/>
      <c r="J1566" s="74"/>
      <c r="K1566" s="17"/>
      <c r="L1566" s="74"/>
      <c r="M1566" s="1"/>
      <c r="N1566" s="1"/>
      <c r="O1566" s="1"/>
    </row>
    <row r="1567" spans="2:15" ht="16.5" customHeight="1" x14ac:dyDescent="0.15">
      <c r="B1567" s="17"/>
      <c r="C1567" s="17"/>
      <c r="D1567" s="17"/>
      <c r="E1567" s="17"/>
      <c r="F1567" s="2"/>
      <c r="G1567" s="2"/>
      <c r="H1567" s="75"/>
      <c r="J1567" s="74"/>
      <c r="K1567" s="17"/>
      <c r="L1567" s="74"/>
      <c r="M1567" s="1"/>
      <c r="N1567" s="1"/>
      <c r="O1567" s="1"/>
    </row>
    <row r="1568" spans="2:15" ht="16.5" customHeight="1" x14ac:dyDescent="0.15">
      <c r="B1568" s="17"/>
      <c r="C1568" s="17"/>
      <c r="D1568" s="17"/>
      <c r="E1568" s="17"/>
      <c r="F1568" s="2"/>
      <c r="G1568" s="2"/>
      <c r="H1568" s="75"/>
      <c r="J1568" s="74"/>
      <c r="K1568" s="17"/>
      <c r="L1568" s="74"/>
      <c r="M1568" s="1"/>
      <c r="N1568" s="1"/>
      <c r="O1568" s="1"/>
    </row>
    <row r="1569" spans="2:15" ht="16.5" customHeight="1" x14ac:dyDescent="0.15">
      <c r="B1569" s="17"/>
      <c r="C1569" s="17"/>
      <c r="D1569" s="17"/>
      <c r="E1569" s="17"/>
      <c r="F1569" s="2"/>
      <c r="G1569" s="2"/>
      <c r="H1569" s="75"/>
      <c r="J1569" s="74"/>
      <c r="K1569" s="17"/>
      <c r="L1569" s="74"/>
      <c r="M1569" s="1"/>
      <c r="N1569" s="1"/>
      <c r="O1569" s="1"/>
    </row>
    <row r="1570" spans="2:15" ht="16.5" customHeight="1" x14ac:dyDescent="0.15">
      <c r="B1570" s="17"/>
      <c r="C1570" s="17"/>
      <c r="D1570" s="17"/>
      <c r="E1570" s="17"/>
      <c r="F1570" s="2"/>
      <c r="G1570" s="2"/>
      <c r="H1570" s="75"/>
      <c r="J1570" s="74"/>
      <c r="K1570" s="17"/>
      <c r="L1570" s="74"/>
      <c r="M1570" s="1"/>
      <c r="N1570" s="1"/>
      <c r="O1570" s="1"/>
    </row>
    <row r="1571" spans="2:15" ht="16.5" customHeight="1" x14ac:dyDescent="0.15">
      <c r="B1571" s="17"/>
      <c r="C1571" s="17"/>
      <c r="D1571" s="17"/>
      <c r="E1571" s="17"/>
      <c r="F1571" s="2"/>
      <c r="G1571" s="2"/>
      <c r="H1571" s="75"/>
      <c r="J1571" s="74"/>
      <c r="K1571" s="17"/>
      <c r="L1571" s="74"/>
      <c r="M1571" s="1"/>
      <c r="N1571" s="1"/>
      <c r="O1571" s="1"/>
    </row>
    <row r="1572" spans="2:15" ht="16.5" customHeight="1" x14ac:dyDescent="0.15">
      <c r="B1572" s="17"/>
      <c r="C1572" s="17"/>
      <c r="D1572" s="17"/>
      <c r="E1572" s="17"/>
      <c r="F1572" s="2"/>
      <c r="G1572" s="2"/>
      <c r="H1572" s="75"/>
      <c r="J1572" s="74"/>
      <c r="K1572" s="17"/>
      <c r="L1572" s="74"/>
      <c r="M1572" s="1"/>
      <c r="N1572" s="1"/>
      <c r="O1572" s="1"/>
    </row>
    <row r="1573" spans="2:15" ht="16.5" customHeight="1" x14ac:dyDescent="0.15">
      <c r="B1573" s="17"/>
      <c r="C1573" s="17"/>
      <c r="D1573" s="17"/>
      <c r="E1573" s="17"/>
      <c r="F1573" s="2"/>
      <c r="G1573" s="2"/>
      <c r="H1573" s="75"/>
      <c r="J1573" s="74"/>
      <c r="K1573" s="17"/>
      <c r="L1573" s="74"/>
      <c r="M1573" s="1"/>
      <c r="N1573" s="1"/>
      <c r="O1573" s="1"/>
    </row>
    <row r="1574" spans="2:15" ht="16.5" customHeight="1" x14ac:dyDescent="0.15">
      <c r="B1574" s="17"/>
      <c r="C1574" s="17"/>
      <c r="D1574" s="17"/>
      <c r="E1574" s="17"/>
      <c r="F1574" s="2"/>
      <c r="G1574" s="2"/>
      <c r="H1574" s="75"/>
      <c r="J1574" s="74"/>
      <c r="K1574" s="17"/>
      <c r="L1574" s="74"/>
      <c r="M1574" s="1"/>
      <c r="N1574" s="1"/>
      <c r="O1574" s="1"/>
    </row>
    <row r="1575" spans="2:15" ht="16.5" customHeight="1" x14ac:dyDescent="0.15">
      <c r="B1575" s="17"/>
      <c r="C1575" s="17"/>
      <c r="D1575" s="17"/>
      <c r="E1575" s="17"/>
      <c r="F1575" s="2"/>
      <c r="G1575" s="2"/>
      <c r="H1575" s="75"/>
      <c r="J1575" s="74"/>
      <c r="K1575" s="17"/>
      <c r="L1575" s="74"/>
      <c r="M1575" s="1"/>
      <c r="N1575" s="1"/>
      <c r="O1575" s="1"/>
    </row>
    <row r="1576" spans="2:15" ht="16.5" customHeight="1" x14ac:dyDescent="0.15">
      <c r="B1576" s="17"/>
      <c r="C1576" s="17"/>
      <c r="D1576" s="17"/>
      <c r="E1576" s="17"/>
      <c r="F1576" s="2"/>
      <c r="G1576" s="2"/>
      <c r="H1576" s="75"/>
      <c r="J1576" s="74"/>
      <c r="K1576" s="17"/>
      <c r="L1576" s="74"/>
      <c r="M1576" s="1"/>
      <c r="N1576" s="1"/>
      <c r="O1576" s="1"/>
    </row>
    <row r="1577" spans="2:15" ht="16.5" customHeight="1" x14ac:dyDescent="0.15">
      <c r="B1577" s="17"/>
      <c r="C1577" s="17"/>
      <c r="D1577" s="17"/>
      <c r="E1577" s="17"/>
      <c r="F1577" s="2"/>
      <c r="G1577" s="2"/>
      <c r="H1577" s="75"/>
      <c r="J1577" s="74"/>
      <c r="K1577" s="17"/>
      <c r="L1577" s="74"/>
      <c r="M1577" s="1"/>
      <c r="N1577" s="1"/>
      <c r="O1577" s="1"/>
    </row>
    <row r="1578" spans="2:15" ht="16.5" customHeight="1" x14ac:dyDescent="0.15">
      <c r="B1578" s="17"/>
      <c r="C1578" s="17"/>
      <c r="D1578" s="17"/>
      <c r="E1578" s="17"/>
      <c r="F1578" s="2"/>
      <c r="G1578" s="2"/>
      <c r="H1578" s="75"/>
      <c r="J1578" s="74"/>
      <c r="K1578" s="17"/>
      <c r="L1578" s="74"/>
      <c r="M1578" s="1"/>
      <c r="N1578" s="1"/>
      <c r="O1578" s="1"/>
    </row>
    <row r="1579" spans="2:15" ht="16.5" customHeight="1" x14ac:dyDescent="0.15">
      <c r="B1579" s="17"/>
      <c r="C1579" s="17"/>
      <c r="D1579" s="17"/>
      <c r="E1579" s="17"/>
      <c r="F1579" s="2"/>
      <c r="G1579" s="2"/>
      <c r="H1579" s="75"/>
      <c r="J1579" s="74"/>
      <c r="K1579" s="17"/>
      <c r="L1579" s="74"/>
      <c r="M1579" s="1"/>
      <c r="N1579" s="1"/>
      <c r="O1579" s="1"/>
    </row>
    <row r="1580" spans="2:15" ht="16.5" customHeight="1" x14ac:dyDescent="0.15">
      <c r="B1580" s="17"/>
      <c r="C1580" s="17"/>
      <c r="D1580" s="17"/>
      <c r="E1580" s="17"/>
      <c r="F1580" s="2"/>
      <c r="G1580" s="2"/>
      <c r="H1580" s="75"/>
      <c r="J1580" s="74"/>
      <c r="K1580" s="17"/>
      <c r="L1580" s="74"/>
      <c r="M1580" s="1"/>
      <c r="N1580" s="1"/>
      <c r="O1580" s="1"/>
    </row>
    <row r="1581" spans="2:15" ht="16.5" customHeight="1" x14ac:dyDescent="0.15">
      <c r="B1581" s="17"/>
      <c r="C1581" s="17"/>
      <c r="D1581" s="17"/>
      <c r="E1581" s="17"/>
      <c r="F1581" s="2"/>
      <c r="G1581" s="2"/>
      <c r="H1581" s="75"/>
      <c r="J1581" s="74"/>
      <c r="K1581" s="17"/>
      <c r="L1581" s="74"/>
      <c r="M1581" s="1"/>
      <c r="N1581" s="1"/>
      <c r="O1581" s="1"/>
    </row>
    <row r="1582" spans="2:15" ht="16.5" customHeight="1" x14ac:dyDescent="0.15">
      <c r="B1582" s="17"/>
      <c r="C1582" s="17"/>
      <c r="D1582" s="17"/>
      <c r="E1582" s="17"/>
      <c r="F1582" s="2"/>
      <c r="G1582" s="2"/>
      <c r="H1582" s="75"/>
      <c r="J1582" s="74"/>
      <c r="K1582" s="17"/>
      <c r="L1582" s="74"/>
      <c r="M1582" s="1"/>
      <c r="N1582" s="1"/>
      <c r="O1582" s="1"/>
    </row>
    <row r="1583" spans="2:15" ht="16.5" customHeight="1" x14ac:dyDescent="0.15">
      <c r="B1583" s="17"/>
      <c r="C1583" s="17"/>
      <c r="D1583" s="17"/>
      <c r="E1583" s="17"/>
      <c r="F1583" s="2"/>
      <c r="G1583" s="2"/>
      <c r="H1583" s="75"/>
      <c r="J1583" s="74"/>
      <c r="K1583" s="17"/>
      <c r="L1583" s="74"/>
      <c r="M1583" s="1"/>
      <c r="N1583" s="1"/>
      <c r="O1583" s="1"/>
    </row>
    <row r="1584" spans="2:15" ht="16.5" customHeight="1" x14ac:dyDescent="0.15">
      <c r="B1584" s="17"/>
      <c r="C1584" s="17"/>
      <c r="D1584" s="17"/>
      <c r="E1584" s="17"/>
      <c r="F1584" s="2"/>
      <c r="G1584" s="2"/>
      <c r="H1584" s="75"/>
      <c r="J1584" s="74"/>
      <c r="K1584" s="17"/>
      <c r="L1584" s="74"/>
      <c r="M1584" s="1"/>
      <c r="N1584" s="1"/>
      <c r="O1584" s="1"/>
    </row>
    <row r="1585" spans="2:15" ht="16.5" customHeight="1" x14ac:dyDescent="0.15">
      <c r="B1585" s="17"/>
      <c r="C1585" s="17"/>
      <c r="D1585" s="17"/>
      <c r="E1585" s="17"/>
      <c r="F1585" s="2"/>
      <c r="G1585" s="2"/>
      <c r="H1585" s="75"/>
      <c r="J1585" s="74"/>
      <c r="K1585" s="17"/>
      <c r="L1585" s="74"/>
      <c r="M1585" s="1"/>
      <c r="N1585" s="1"/>
      <c r="O1585" s="1"/>
    </row>
    <row r="1586" spans="2:15" ht="16.5" customHeight="1" x14ac:dyDescent="0.15">
      <c r="B1586" s="17"/>
      <c r="C1586" s="17"/>
      <c r="D1586" s="17"/>
      <c r="E1586" s="17"/>
      <c r="F1586" s="2"/>
      <c r="G1586" s="2"/>
      <c r="H1586" s="75"/>
      <c r="J1586" s="74"/>
      <c r="K1586" s="17"/>
      <c r="L1586" s="74"/>
      <c r="M1586" s="1"/>
      <c r="N1586" s="1"/>
      <c r="O1586" s="1"/>
    </row>
    <row r="1587" spans="2:15" ht="16.5" customHeight="1" x14ac:dyDescent="0.15">
      <c r="B1587" s="17"/>
      <c r="C1587" s="17"/>
      <c r="D1587" s="17"/>
      <c r="E1587" s="17"/>
      <c r="F1587" s="2"/>
      <c r="G1587" s="2"/>
      <c r="H1587" s="75"/>
      <c r="J1587" s="74"/>
      <c r="K1587" s="17"/>
      <c r="L1587" s="74"/>
      <c r="M1587" s="1"/>
      <c r="N1587" s="1"/>
      <c r="O1587" s="1"/>
    </row>
    <row r="1588" spans="2:15" ht="16.5" customHeight="1" x14ac:dyDescent="0.15">
      <c r="B1588" s="17"/>
      <c r="C1588" s="17"/>
      <c r="D1588" s="17"/>
      <c r="E1588" s="17"/>
      <c r="F1588" s="2"/>
      <c r="G1588" s="2"/>
      <c r="H1588" s="75"/>
      <c r="J1588" s="74"/>
      <c r="K1588" s="17"/>
      <c r="L1588" s="74"/>
      <c r="M1588" s="1"/>
      <c r="N1588" s="1"/>
      <c r="O1588" s="1"/>
    </row>
    <row r="1589" spans="2:15" ht="16.5" customHeight="1" x14ac:dyDescent="0.15">
      <c r="B1589" s="17"/>
      <c r="C1589" s="17"/>
      <c r="D1589" s="17"/>
      <c r="E1589" s="17"/>
      <c r="F1589" s="2"/>
      <c r="G1589" s="2"/>
      <c r="H1589" s="75"/>
      <c r="J1589" s="74"/>
      <c r="K1589" s="17"/>
      <c r="L1589" s="74"/>
      <c r="M1589" s="1"/>
      <c r="N1589" s="1"/>
      <c r="O1589" s="1"/>
    </row>
    <row r="1590" spans="2:15" ht="16.5" customHeight="1" x14ac:dyDescent="0.15">
      <c r="B1590" s="17"/>
      <c r="C1590" s="17"/>
      <c r="D1590" s="17"/>
      <c r="E1590" s="17"/>
      <c r="F1590" s="2"/>
      <c r="G1590" s="2"/>
      <c r="H1590" s="75"/>
      <c r="J1590" s="74"/>
      <c r="K1590" s="17"/>
      <c r="L1590" s="74"/>
      <c r="M1590" s="1"/>
      <c r="N1590" s="1"/>
      <c r="O1590" s="1"/>
    </row>
    <row r="1591" spans="2:15" ht="16.5" customHeight="1" x14ac:dyDescent="0.15">
      <c r="B1591" s="17"/>
      <c r="C1591" s="17"/>
      <c r="D1591" s="17"/>
      <c r="E1591" s="17"/>
      <c r="F1591" s="2"/>
      <c r="G1591" s="2"/>
      <c r="H1591" s="75"/>
      <c r="J1591" s="74"/>
      <c r="K1591" s="17"/>
      <c r="L1591" s="74"/>
      <c r="M1591" s="1"/>
      <c r="N1591" s="1"/>
      <c r="O1591" s="1"/>
    </row>
    <row r="1592" spans="2:15" ht="16.5" customHeight="1" x14ac:dyDescent="0.15">
      <c r="B1592" s="17"/>
      <c r="C1592" s="17"/>
      <c r="D1592" s="17"/>
      <c r="E1592" s="17"/>
      <c r="F1592" s="2"/>
      <c r="G1592" s="2"/>
      <c r="H1592" s="75"/>
      <c r="J1592" s="74"/>
      <c r="K1592" s="17"/>
      <c r="L1592" s="74"/>
      <c r="M1592" s="1"/>
      <c r="N1592" s="1"/>
      <c r="O1592" s="1"/>
    </row>
    <row r="1593" spans="2:15" ht="16.5" customHeight="1" x14ac:dyDescent="0.15">
      <c r="B1593" s="17"/>
      <c r="C1593" s="17"/>
      <c r="D1593" s="17"/>
      <c r="E1593" s="17"/>
      <c r="F1593" s="2"/>
      <c r="G1593" s="2"/>
      <c r="H1593" s="75"/>
      <c r="J1593" s="74"/>
      <c r="K1593" s="17"/>
      <c r="L1593" s="74"/>
      <c r="M1593" s="1"/>
      <c r="N1593" s="1"/>
      <c r="O1593" s="1"/>
    </row>
    <row r="1594" spans="2:15" ht="16.5" customHeight="1" x14ac:dyDescent="0.15">
      <c r="B1594" s="17"/>
      <c r="C1594" s="17"/>
      <c r="D1594" s="17"/>
      <c r="E1594" s="17"/>
      <c r="F1594" s="2"/>
      <c r="G1594" s="2"/>
      <c r="H1594" s="75"/>
      <c r="J1594" s="74"/>
      <c r="K1594" s="17"/>
      <c r="L1594" s="74"/>
      <c r="M1594" s="1"/>
      <c r="N1594" s="1"/>
      <c r="O1594" s="1"/>
    </row>
    <row r="1595" spans="2:15" ht="16.5" customHeight="1" x14ac:dyDescent="0.15">
      <c r="B1595" s="17"/>
      <c r="C1595" s="17"/>
      <c r="D1595" s="17"/>
      <c r="E1595" s="17"/>
      <c r="F1595" s="2"/>
      <c r="G1595" s="2"/>
      <c r="H1595" s="75"/>
      <c r="J1595" s="74"/>
      <c r="K1595" s="17"/>
      <c r="L1595" s="74"/>
      <c r="M1595" s="1"/>
      <c r="N1595" s="1"/>
      <c r="O1595" s="1"/>
    </row>
    <row r="1596" spans="2:15" ht="16.5" customHeight="1" x14ac:dyDescent="0.15">
      <c r="B1596" s="17"/>
      <c r="C1596" s="17"/>
      <c r="D1596" s="17"/>
      <c r="E1596" s="17"/>
      <c r="F1596" s="2"/>
      <c r="G1596" s="2"/>
      <c r="H1596" s="75"/>
      <c r="J1596" s="74"/>
      <c r="K1596" s="17"/>
      <c r="L1596" s="74"/>
      <c r="M1596" s="1"/>
      <c r="N1596" s="1"/>
      <c r="O1596" s="1"/>
    </row>
    <row r="1597" spans="2:15" ht="16.5" customHeight="1" x14ac:dyDescent="0.15">
      <c r="B1597" s="17"/>
      <c r="C1597" s="17"/>
      <c r="D1597" s="17"/>
      <c r="E1597" s="17"/>
      <c r="F1597" s="2"/>
      <c r="G1597" s="2"/>
      <c r="H1597" s="75"/>
      <c r="J1597" s="74"/>
      <c r="K1597" s="17"/>
      <c r="L1597" s="74"/>
      <c r="M1597" s="1"/>
      <c r="N1597" s="1"/>
      <c r="O1597" s="1"/>
    </row>
    <row r="1598" spans="2:15" ht="16.5" customHeight="1" x14ac:dyDescent="0.15">
      <c r="B1598" s="17"/>
      <c r="C1598" s="17"/>
      <c r="D1598" s="17"/>
      <c r="E1598" s="17"/>
      <c r="F1598" s="2"/>
      <c r="G1598" s="2"/>
      <c r="H1598" s="75"/>
      <c r="J1598" s="74"/>
      <c r="K1598" s="17"/>
      <c r="L1598" s="74"/>
      <c r="M1598" s="1"/>
      <c r="N1598" s="1"/>
      <c r="O1598" s="1"/>
    </row>
    <row r="1599" spans="2:15" ht="16.5" customHeight="1" x14ac:dyDescent="0.15">
      <c r="B1599" s="17"/>
      <c r="C1599" s="17"/>
      <c r="D1599" s="17"/>
      <c r="E1599" s="17"/>
      <c r="F1599" s="2"/>
      <c r="G1599" s="2"/>
      <c r="H1599" s="75"/>
      <c r="J1599" s="74"/>
      <c r="K1599" s="17"/>
      <c r="L1599" s="74"/>
      <c r="M1599" s="1"/>
      <c r="N1599" s="1"/>
      <c r="O1599" s="1"/>
    </row>
    <row r="1600" spans="2:15" ht="16.5" customHeight="1" x14ac:dyDescent="0.15">
      <c r="B1600" s="17"/>
      <c r="C1600" s="17"/>
      <c r="D1600" s="17"/>
      <c r="E1600" s="17"/>
      <c r="F1600" s="2"/>
      <c r="G1600" s="2"/>
      <c r="H1600" s="75"/>
      <c r="J1600" s="74"/>
      <c r="K1600" s="17"/>
      <c r="L1600" s="74"/>
      <c r="M1600" s="1"/>
      <c r="N1600" s="1"/>
      <c r="O1600" s="1"/>
    </row>
    <row r="1601" spans="2:15" ht="16.5" customHeight="1" x14ac:dyDescent="0.15">
      <c r="B1601" s="17"/>
      <c r="C1601" s="17"/>
      <c r="D1601" s="17"/>
      <c r="E1601" s="17"/>
      <c r="F1601" s="2"/>
      <c r="G1601" s="2"/>
      <c r="H1601" s="75"/>
      <c r="J1601" s="74"/>
      <c r="K1601" s="17"/>
      <c r="L1601" s="74"/>
      <c r="M1601" s="1"/>
      <c r="N1601" s="1"/>
      <c r="O1601" s="1"/>
    </row>
    <row r="1602" spans="2:15" ht="16.5" customHeight="1" x14ac:dyDescent="0.15">
      <c r="B1602" s="17"/>
      <c r="C1602" s="17"/>
      <c r="D1602" s="17"/>
      <c r="E1602" s="17"/>
      <c r="F1602" s="2"/>
      <c r="G1602" s="2"/>
      <c r="H1602" s="75"/>
      <c r="J1602" s="74"/>
      <c r="K1602" s="17"/>
      <c r="L1602" s="74"/>
      <c r="M1602" s="1"/>
      <c r="N1602" s="1"/>
      <c r="O1602" s="1"/>
    </row>
    <row r="1603" spans="2:15" ht="16.5" customHeight="1" x14ac:dyDescent="0.15">
      <c r="B1603" s="17"/>
      <c r="C1603" s="17"/>
      <c r="D1603" s="17"/>
      <c r="E1603" s="17"/>
      <c r="F1603" s="2"/>
      <c r="G1603" s="2"/>
      <c r="H1603" s="75"/>
      <c r="J1603" s="74"/>
      <c r="K1603" s="17"/>
      <c r="L1603" s="74"/>
      <c r="M1603" s="1"/>
      <c r="N1603" s="1"/>
      <c r="O1603" s="1"/>
    </row>
    <row r="1604" spans="2:15" ht="16.5" customHeight="1" x14ac:dyDescent="0.15">
      <c r="B1604" s="17"/>
      <c r="C1604" s="17"/>
      <c r="D1604" s="17"/>
      <c r="E1604" s="17"/>
      <c r="F1604" s="2"/>
      <c r="G1604" s="2"/>
      <c r="H1604" s="75"/>
      <c r="J1604" s="74"/>
      <c r="K1604" s="17"/>
      <c r="L1604" s="74"/>
      <c r="M1604" s="1"/>
      <c r="N1604" s="1"/>
      <c r="O1604" s="1"/>
    </row>
    <row r="1605" spans="2:15" ht="16.5" customHeight="1" x14ac:dyDescent="0.15">
      <c r="B1605" s="17"/>
      <c r="C1605" s="17"/>
      <c r="D1605" s="17"/>
      <c r="E1605" s="17"/>
      <c r="F1605" s="2"/>
      <c r="G1605" s="2"/>
      <c r="H1605" s="75"/>
      <c r="J1605" s="74"/>
      <c r="K1605" s="17"/>
      <c r="L1605" s="74"/>
      <c r="M1605" s="1"/>
      <c r="N1605" s="1"/>
      <c r="O1605" s="1"/>
    </row>
    <row r="1606" spans="2:15" ht="16.5" customHeight="1" x14ac:dyDescent="0.15">
      <c r="B1606" s="17"/>
      <c r="C1606" s="17"/>
      <c r="D1606" s="17"/>
      <c r="E1606" s="17"/>
      <c r="F1606" s="2"/>
      <c r="G1606" s="2"/>
      <c r="H1606" s="75"/>
      <c r="J1606" s="74"/>
      <c r="K1606" s="17"/>
      <c r="L1606" s="74"/>
      <c r="M1606" s="1"/>
      <c r="N1606" s="1"/>
      <c r="O1606" s="1"/>
    </row>
    <row r="1607" spans="2:15" ht="16.5" customHeight="1" x14ac:dyDescent="0.15">
      <c r="B1607" s="17"/>
      <c r="C1607" s="17"/>
      <c r="D1607" s="17"/>
      <c r="E1607" s="17"/>
      <c r="F1607" s="2"/>
      <c r="G1607" s="2"/>
      <c r="H1607" s="75"/>
      <c r="J1607" s="74"/>
      <c r="K1607" s="17"/>
      <c r="L1607" s="74"/>
      <c r="M1607" s="1"/>
      <c r="N1607" s="1"/>
      <c r="O1607" s="1"/>
    </row>
    <row r="1608" spans="2:15" ht="16.5" customHeight="1" x14ac:dyDescent="0.15">
      <c r="B1608" s="17"/>
      <c r="C1608" s="17"/>
      <c r="D1608" s="17"/>
      <c r="E1608" s="17"/>
      <c r="F1608" s="2"/>
      <c r="G1608" s="2"/>
      <c r="H1608" s="75"/>
      <c r="J1608" s="74"/>
      <c r="K1608" s="17"/>
      <c r="L1608" s="74"/>
      <c r="M1608" s="1"/>
      <c r="N1608" s="1"/>
      <c r="O1608" s="1"/>
    </row>
    <row r="1609" spans="2:15" ht="16.5" customHeight="1" x14ac:dyDescent="0.15">
      <c r="B1609" s="17"/>
      <c r="C1609" s="17"/>
      <c r="D1609" s="17"/>
      <c r="E1609" s="17"/>
      <c r="F1609" s="2"/>
      <c r="G1609" s="2"/>
      <c r="H1609" s="75"/>
      <c r="J1609" s="74"/>
      <c r="K1609" s="17"/>
      <c r="L1609" s="74"/>
      <c r="M1609" s="1"/>
      <c r="N1609" s="1"/>
      <c r="O1609" s="1"/>
    </row>
    <row r="1610" spans="2:15" ht="16.5" customHeight="1" x14ac:dyDescent="0.15">
      <c r="B1610" s="17"/>
      <c r="C1610" s="17"/>
      <c r="D1610" s="17"/>
      <c r="E1610" s="17"/>
      <c r="F1610" s="2"/>
      <c r="G1610" s="2"/>
      <c r="H1610" s="75"/>
      <c r="J1610" s="74"/>
      <c r="K1610" s="17"/>
      <c r="L1610" s="74"/>
      <c r="M1610" s="1"/>
      <c r="N1610" s="1"/>
      <c r="O1610" s="1"/>
    </row>
    <row r="1611" spans="2:15" ht="16.5" customHeight="1" x14ac:dyDescent="0.15">
      <c r="B1611" s="17"/>
      <c r="C1611" s="17"/>
      <c r="D1611" s="17"/>
      <c r="E1611" s="17"/>
      <c r="F1611" s="2"/>
      <c r="G1611" s="2"/>
      <c r="H1611" s="75"/>
      <c r="J1611" s="74"/>
      <c r="K1611" s="17"/>
      <c r="L1611" s="74"/>
      <c r="M1611" s="1"/>
      <c r="N1611" s="1"/>
      <c r="O1611" s="1"/>
    </row>
    <row r="1612" spans="2:15" ht="16.5" customHeight="1" x14ac:dyDescent="0.15">
      <c r="B1612" s="17"/>
      <c r="C1612" s="17"/>
      <c r="D1612" s="17"/>
      <c r="E1612" s="17"/>
      <c r="F1612" s="2"/>
      <c r="G1612" s="2"/>
      <c r="H1612" s="75"/>
      <c r="J1612" s="74"/>
      <c r="K1612" s="17"/>
      <c r="L1612" s="74"/>
      <c r="M1612" s="1"/>
      <c r="N1612" s="1"/>
      <c r="O1612" s="1"/>
    </row>
    <row r="1613" spans="2:15" ht="16.5" customHeight="1" x14ac:dyDescent="0.15">
      <c r="B1613" s="17"/>
      <c r="C1613" s="17"/>
      <c r="D1613" s="17"/>
      <c r="E1613" s="17"/>
      <c r="F1613" s="2"/>
      <c r="G1613" s="2"/>
      <c r="H1613" s="75"/>
      <c r="J1613" s="74"/>
      <c r="K1613" s="17"/>
      <c r="L1613" s="74"/>
      <c r="M1613" s="1"/>
      <c r="N1613" s="1"/>
      <c r="O1613" s="1"/>
    </row>
    <row r="1614" spans="2:15" ht="16.5" customHeight="1" x14ac:dyDescent="0.15">
      <c r="B1614" s="17"/>
      <c r="C1614" s="17"/>
      <c r="D1614" s="17"/>
      <c r="E1614" s="17"/>
      <c r="F1614" s="2"/>
      <c r="G1614" s="2"/>
      <c r="H1614" s="75"/>
      <c r="J1614" s="74"/>
      <c r="K1614" s="17"/>
      <c r="L1614" s="74"/>
      <c r="M1614" s="1"/>
      <c r="N1614" s="1"/>
      <c r="O1614" s="1"/>
    </row>
    <row r="1615" spans="2:15" ht="16.5" customHeight="1" x14ac:dyDescent="0.15">
      <c r="B1615" s="17"/>
      <c r="C1615" s="17"/>
      <c r="D1615" s="17"/>
      <c r="E1615" s="17"/>
      <c r="F1615" s="2"/>
      <c r="G1615" s="2"/>
      <c r="H1615" s="75"/>
      <c r="J1615" s="74"/>
      <c r="K1615" s="17"/>
      <c r="L1615" s="74"/>
      <c r="M1615" s="1"/>
      <c r="N1615" s="1"/>
      <c r="O1615" s="1"/>
    </row>
    <row r="1616" spans="2:15" ht="16.5" customHeight="1" x14ac:dyDescent="0.15">
      <c r="B1616" s="17"/>
      <c r="C1616" s="17"/>
      <c r="D1616" s="17"/>
      <c r="E1616" s="17"/>
      <c r="F1616" s="2"/>
      <c r="G1616" s="2"/>
      <c r="H1616" s="75"/>
      <c r="J1616" s="74"/>
      <c r="K1616" s="17"/>
      <c r="L1616" s="74"/>
      <c r="M1616" s="1"/>
      <c r="N1616" s="1"/>
      <c r="O1616" s="1"/>
    </row>
    <row r="1617" spans="2:15" ht="16.5" customHeight="1" x14ac:dyDescent="0.15">
      <c r="B1617" s="17"/>
      <c r="C1617" s="17"/>
      <c r="D1617" s="17"/>
      <c r="E1617" s="17"/>
      <c r="F1617" s="2"/>
      <c r="G1617" s="2"/>
      <c r="H1617" s="75"/>
      <c r="J1617" s="74"/>
      <c r="K1617" s="17"/>
      <c r="L1617" s="74"/>
      <c r="M1617" s="1"/>
      <c r="N1617" s="1"/>
      <c r="O1617" s="1"/>
    </row>
    <row r="1618" spans="2:15" ht="16.5" customHeight="1" x14ac:dyDescent="0.15">
      <c r="B1618" s="17"/>
      <c r="C1618" s="17"/>
      <c r="D1618" s="17"/>
      <c r="E1618" s="17"/>
      <c r="F1618" s="2"/>
      <c r="G1618" s="2"/>
      <c r="H1618" s="75"/>
      <c r="J1618" s="74"/>
      <c r="K1618" s="17"/>
      <c r="L1618" s="74"/>
      <c r="M1618" s="1"/>
      <c r="N1618" s="1"/>
      <c r="O1618" s="1"/>
    </row>
    <row r="1619" spans="2:15" ht="16.5" customHeight="1" x14ac:dyDescent="0.15">
      <c r="B1619" s="17"/>
      <c r="C1619" s="17"/>
      <c r="D1619" s="17"/>
      <c r="E1619" s="17"/>
      <c r="F1619" s="2"/>
      <c r="G1619" s="2"/>
      <c r="H1619" s="75"/>
      <c r="J1619" s="74"/>
      <c r="K1619" s="17"/>
      <c r="L1619" s="74"/>
      <c r="M1619" s="1"/>
      <c r="N1619" s="1"/>
      <c r="O1619" s="1"/>
    </row>
    <row r="1620" spans="2:15" ht="16.5" customHeight="1" x14ac:dyDescent="0.15">
      <c r="B1620" s="17"/>
      <c r="C1620" s="17"/>
      <c r="D1620" s="17"/>
      <c r="E1620" s="17"/>
      <c r="F1620" s="2"/>
      <c r="G1620" s="2"/>
      <c r="H1620" s="75"/>
      <c r="J1620" s="74"/>
      <c r="K1620" s="17"/>
      <c r="L1620" s="74"/>
      <c r="M1620" s="1"/>
      <c r="N1620" s="1"/>
      <c r="O1620" s="1"/>
    </row>
    <row r="1621" spans="2:15" ht="16.5" customHeight="1" x14ac:dyDescent="0.15">
      <c r="B1621" s="17"/>
      <c r="C1621" s="17"/>
      <c r="D1621" s="17"/>
      <c r="E1621" s="17"/>
      <c r="F1621" s="2"/>
      <c r="G1621" s="2"/>
      <c r="H1621" s="75"/>
      <c r="J1621" s="74"/>
      <c r="K1621" s="17"/>
      <c r="L1621" s="74"/>
      <c r="M1621" s="1"/>
      <c r="N1621" s="1"/>
      <c r="O1621" s="1"/>
    </row>
    <row r="1622" spans="2:15" ht="16.5" customHeight="1" x14ac:dyDescent="0.15">
      <c r="B1622" s="17"/>
      <c r="C1622" s="17"/>
      <c r="D1622" s="17"/>
      <c r="E1622" s="17"/>
      <c r="F1622" s="2"/>
      <c r="G1622" s="2"/>
      <c r="H1622" s="75"/>
      <c r="J1622" s="74"/>
      <c r="K1622" s="17"/>
      <c r="L1622" s="74"/>
      <c r="M1622" s="1"/>
      <c r="N1622" s="1"/>
      <c r="O1622" s="1"/>
    </row>
    <row r="1623" spans="2:15" ht="16.5" customHeight="1" x14ac:dyDescent="0.15">
      <c r="B1623" s="17"/>
      <c r="C1623" s="17"/>
      <c r="D1623" s="17"/>
      <c r="E1623" s="17"/>
      <c r="F1623" s="2"/>
      <c r="G1623" s="2"/>
      <c r="H1623" s="75"/>
      <c r="J1623" s="74"/>
      <c r="K1623" s="17"/>
      <c r="L1623" s="74"/>
      <c r="M1623" s="1"/>
      <c r="N1623" s="1"/>
      <c r="O1623" s="1"/>
    </row>
    <row r="1624" spans="2:15" ht="16.5" customHeight="1" x14ac:dyDescent="0.15">
      <c r="B1624" s="17"/>
      <c r="C1624" s="17"/>
      <c r="D1624" s="17"/>
      <c r="E1624" s="17"/>
      <c r="F1624" s="2"/>
      <c r="G1624" s="2"/>
      <c r="H1624" s="75"/>
      <c r="J1624" s="74"/>
      <c r="K1624" s="17"/>
      <c r="L1624" s="74"/>
      <c r="M1624" s="1"/>
      <c r="N1624" s="1"/>
      <c r="O1624" s="1"/>
    </row>
    <row r="1625" spans="2:15" ht="16.5" customHeight="1" x14ac:dyDescent="0.15">
      <c r="B1625" s="17"/>
      <c r="C1625" s="17"/>
      <c r="D1625" s="17"/>
      <c r="E1625" s="17"/>
      <c r="F1625" s="2"/>
      <c r="G1625" s="2"/>
      <c r="H1625" s="75"/>
      <c r="J1625" s="74"/>
      <c r="K1625" s="17"/>
      <c r="L1625" s="74"/>
      <c r="M1625" s="1"/>
      <c r="N1625" s="1"/>
      <c r="O1625" s="1"/>
    </row>
    <row r="1626" spans="2:15" ht="16.5" customHeight="1" x14ac:dyDescent="0.15">
      <c r="B1626" s="17"/>
      <c r="C1626" s="17"/>
      <c r="D1626" s="17"/>
      <c r="E1626" s="17"/>
      <c r="F1626" s="2"/>
      <c r="G1626" s="2"/>
      <c r="H1626" s="75"/>
      <c r="J1626" s="74"/>
      <c r="K1626" s="17"/>
      <c r="L1626" s="74"/>
      <c r="M1626" s="1"/>
      <c r="N1626" s="1"/>
      <c r="O1626" s="1"/>
    </row>
    <row r="1627" spans="2:15" ht="16.5" customHeight="1" x14ac:dyDescent="0.15">
      <c r="B1627" s="17"/>
      <c r="C1627" s="17"/>
      <c r="D1627" s="17"/>
      <c r="E1627" s="17"/>
      <c r="F1627" s="2"/>
      <c r="G1627" s="2"/>
      <c r="H1627" s="75"/>
      <c r="J1627" s="74"/>
      <c r="K1627" s="17"/>
      <c r="L1627" s="74"/>
      <c r="M1627" s="1"/>
      <c r="N1627" s="1"/>
      <c r="O1627" s="1"/>
    </row>
    <row r="1628" spans="2:15" ht="16.5" customHeight="1" x14ac:dyDescent="0.15">
      <c r="B1628" s="17"/>
      <c r="C1628" s="17"/>
      <c r="D1628" s="17"/>
      <c r="E1628" s="17"/>
      <c r="F1628" s="2"/>
      <c r="G1628" s="2"/>
      <c r="H1628" s="75"/>
      <c r="J1628" s="74"/>
      <c r="K1628" s="17"/>
      <c r="L1628" s="74"/>
      <c r="M1628" s="1"/>
      <c r="N1628" s="1"/>
      <c r="O1628" s="1"/>
    </row>
    <row r="1629" spans="2:15" ht="16.5" customHeight="1" x14ac:dyDescent="0.15">
      <c r="B1629" s="17"/>
      <c r="C1629" s="17"/>
      <c r="D1629" s="17"/>
      <c r="E1629" s="17"/>
      <c r="F1629" s="2"/>
      <c r="G1629" s="2"/>
      <c r="H1629" s="75"/>
      <c r="J1629" s="74"/>
      <c r="K1629" s="17"/>
      <c r="L1629" s="74"/>
      <c r="M1629" s="1"/>
      <c r="N1629" s="1"/>
      <c r="O1629" s="1"/>
    </row>
    <row r="1630" spans="2:15" ht="16.5" customHeight="1" x14ac:dyDescent="0.15">
      <c r="B1630" s="17"/>
      <c r="C1630" s="17"/>
      <c r="D1630" s="17"/>
      <c r="E1630" s="17"/>
      <c r="F1630" s="2"/>
      <c r="G1630" s="2"/>
      <c r="H1630" s="75"/>
      <c r="J1630" s="74"/>
      <c r="K1630" s="17"/>
      <c r="L1630" s="74"/>
      <c r="M1630" s="1"/>
      <c r="N1630" s="1"/>
      <c r="O1630" s="1"/>
    </row>
    <row r="1631" spans="2:15" ht="16.5" customHeight="1" x14ac:dyDescent="0.15">
      <c r="B1631" s="17"/>
      <c r="C1631" s="17"/>
      <c r="D1631" s="17"/>
      <c r="E1631" s="17"/>
      <c r="F1631" s="2"/>
      <c r="G1631" s="2"/>
      <c r="H1631" s="75"/>
      <c r="J1631" s="74"/>
      <c r="K1631" s="17"/>
      <c r="L1631" s="74"/>
      <c r="M1631" s="1"/>
      <c r="N1631" s="1"/>
      <c r="O1631" s="1"/>
    </row>
    <row r="1632" spans="2:15" ht="16.5" customHeight="1" x14ac:dyDescent="0.15">
      <c r="B1632" s="17"/>
      <c r="C1632" s="17"/>
      <c r="D1632" s="17"/>
      <c r="E1632" s="17"/>
      <c r="F1632" s="2"/>
      <c r="G1632" s="2"/>
      <c r="H1632" s="75"/>
      <c r="J1632" s="74"/>
      <c r="K1632" s="17"/>
      <c r="L1632" s="74"/>
      <c r="M1632" s="1"/>
      <c r="N1632" s="1"/>
      <c r="O1632" s="1"/>
    </row>
    <row r="1633" spans="2:15" ht="16.5" customHeight="1" x14ac:dyDescent="0.15">
      <c r="B1633" s="17"/>
      <c r="C1633" s="17"/>
      <c r="D1633" s="17"/>
      <c r="E1633" s="17"/>
      <c r="F1633" s="2"/>
      <c r="G1633" s="2"/>
      <c r="H1633" s="75"/>
      <c r="J1633" s="74"/>
      <c r="K1633" s="17"/>
      <c r="L1633" s="74"/>
      <c r="M1633" s="1"/>
      <c r="N1633" s="1"/>
      <c r="O1633" s="1"/>
    </row>
    <row r="1634" spans="2:15" ht="16.5" customHeight="1" x14ac:dyDescent="0.15">
      <c r="B1634" s="17"/>
      <c r="C1634" s="17"/>
      <c r="D1634" s="17"/>
      <c r="E1634" s="17"/>
      <c r="F1634" s="2"/>
      <c r="G1634" s="2"/>
      <c r="H1634" s="75"/>
      <c r="J1634" s="74"/>
      <c r="K1634" s="17"/>
      <c r="L1634" s="74"/>
      <c r="M1634" s="1"/>
      <c r="N1634" s="1"/>
      <c r="O1634" s="1"/>
    </row>
    <row r="1635" spans="2:15" ht="16.5" customHeight="1" x14ac:dyDescent="0.15">
      <c r="B1635" s="17"/>
      <c r="C1635" s="17"/>
      <c r="D1635" s="17"/>
      <c r="E1635" s="17"/>
      <c r="F1635" s="2"/>
      <c r="G1635" s="2"/>
      <c r="H1635" s="75"/>
      <c r="J1635" s="74"/>
      <c r="K1635" s="17"/>
      <c r="L1635" s="74"/>
      <c r="M1635" s="1"/>
      <c r="N1635" s="1"/>
      <c r="O1635" s="1"/>
    </row>
    <row r="1636" spans="2:15" ht="16.5" customHeight="1" x14ac:dyDescent="0.15">
      <c r="B1636" s="17"/>
      <c r="C1636" s="17"/>
      <c r="D1636" s="17"/>
      <c r="E1636" s="17"/>
      <c r="F1636" s="2"/>
      <c r="G1636" s="2"/>
      <c r="H1636" s="75"/>
      <c r="J1636" s="74"/>
      <c r="K1636" s="17"/>
      <c r="L1636" s="74"/>
      <c r="M1636" s="1"/>
      <c r="N1636" s="1"/>
      <c r="O1636" s="1"/>
    </row>
    <row r="1637" spans="2:15" ht="16.5" customHeight="1" x14ac:dyDescent="0.15">
      <c r="B1637" s="17"/>
      <c r="C1637" s="17"/>
      <c r="D1637" s="17"/>
      <c r="E1637" s="17"/>
      <c r="F1637" s="2"/>
      <c r="G1637" s="2"/>
      <c r="H1637" s="75"/>
      <c r="J1637" s="74"/>
      <c r="K1637" s="17"/>
      <c r="L1637" s="74"/>
      <c r="M1637" s="1"/>
      <c r="N1637" s="1"/>
      <c r="O1637" s="1"/>
    </row>
    <row r="1638" spans="2:15" ht="16.5" customHeight="1" x14ac:dyDescent="0.15">
      <c r="B1638" s="17"/>
      <c r="C1638" s="17"/>
      <c r="D1638" s="17"/>
      <c r="E1638" s="17"/>
      <c r="F1638" s="2"/>
      <c r="G1638" s="2"/>
      <c r="H1638" s="75"/>
      <c r="J1638" s="74"/>
      <c r="K1638" s="17"/>
      <c r="L1638" s="74"/>
      <c r="M1638" s="1"/>
      <c r="N1638" s="1"/>
      <c r="O1638" s="1"/>
    </row>
    <row r="1639" spans="2:15" ht="16.5" customHeight="1" x14ac:dyDescent="0.15">
      <c r="B1639" s="17"/>
      <c r="C1639" s="17"/>
      <c r="D1639" s="17"/>
      <c r="E1639" s="17"/>
      <c r="F1639" s="2"/>
      <c r="G1639" s="2"/>
      <c r="H1639" s="75"/>
      <c r="J1639" s="74"/>
      <c r="K1639" s="17"/>
      <c r="L1639" s="74"/>
      <c r="M1639" s="1"/>
      <c r="N1639" s="1"/>
      <c r="O1639" s="1"/>
    </row>
    <row r="1640" spans="2:15" ht="16.5" customHeight="1" x14ac:dyDescent="0.15">
      <c r="B1640" s="17"/>
      <c r="C1640" s="17"/>
      <c r="D1640" s="17"/>
      <c r="E1640" s="17"/>
      <c r="F1640" s="2"/>
      <c r="G1640" s="2"/>
      <c r="H1640" s="75"/>
      <c r="J1640" s="74"/>
      <c r="K1640" s="17"/>
      <c r="L1640" s="74"/>
      <c r="M1640" s="1"/>
      <c r="N1640" s="1"/>
      <c r="O1640" s="1"/>
    </row>
    <row r="1641" spans="2:15" ht="16.5" customHeight="1" x14ac:dyDescent="0.15">
      <c r="B1641" s="17"/>
      <c r="C1641" s="17"/>
      <c r="D1641" s="17"/>
      <c r="E1641" s="17"/>
      <c r="F1641" s="2"/>
      <c r="G1641" s="2"/>
      <c r="H1641" s="75"/>
      <c r="J1641" s="74"/>
      <c r="K1641" s="17"/>
      <c r="L1641" s="74"/>
      <c r="M1641" s="1"/>
      <c r="N1641" s="1"/>
      <c r="O1641" s="1"/>
    </row>
    <row r="1642" spans="2:15" ht="16.5" customHeight="1" x14ac:dyDescent="0.15">
      <c r="B1642" s="17"/>
      <c r="C1642" s="17"/>
      <c r="D1642" s="17"/>
      <c r="E1642" s="17"/>
      <c r="F1642" s="2"/>
      <c r="G1642" s="2"/>
      <c r="H1642" s="75"/>
      <c r="J1642" s="74"/>
      <c r="K1642" s="17"/>
      <c r="L1642" s="74"/>
      <c r="M1642" s="1"/>
      <c r="N1642" s="1"/>
      <c r="O1642" s="1"/>
    </row>
    <row r="1643" spans="2:15" ht="16.5" customHeight="1" x14ac:dyDescent="0.15">
      <c r="B1643" s="17"/>
      <c r="C1643" s="17"/>
      <c r="D1643" s="17"/>
      <c r="E1643" s="17"/>
      <c r="F1643" s="2"/>
      <c r="G1643" s="2"/>
      <c r="H1643" s="75"/>
      <c r="J1643" s="74"/>
      <c r="K1643" s="17"/>
      <c r="L1643" s="74"/>
      <c r="M1643" s="1"/>
      <c r="N1643" s="1"/>
      <c r="O1643" s="1"/>
    </row>
    <row r="1644" spans="2:15" ht="16.5" customHeight="1" x14ac:dyDescent="0.15">
      <c r="B1644" s="17"/>
      <c r="C1644" s="17"/>
      <c r="D1644" s="17"/>
      <c r="E1644" s="17"/>
      <c r="F1644" s="2"/>
      <c r="G1644" s="2"/>
      <c r="H1644" s="75"/>
      <c r="J1644" s="74"/>
      <c r="K1644" s="17"/>
      <c r="L1644" s="74"/>
      <c r="M1644" s="1"/>
      <c r="N1644" s="1"/>
      <c r="O1644" s="1"/>
    </row>
    <row r="1645" spans="2:15" ht="16.5" customHeight="1" x14ac:dyDescent="0.15">
      <c r="B1645" s="17"/>
      <c r="C1645" s="17"/>
      <c r="D1645" s="17"/>
      <c r="E1645" s="17"/>
      <c r="F1645" s="2"/>
      <c r="G1645" s="2"/>
      <c r="H1645" s="75"/>
      <c r="J1645" s="74"/>
      <c r="K1645" s="17"/>
      <c r="L1645" s="74"/>
      <c r="M1645" s="1"/>
      <c r="N1645" s="1"/>
      <c r="O1645" s="1"/>
    </row>
    <row r="1646" spans="2:15" ht="16.5" customHeight="1" x14ac:dyDescent="0.15">
      <c r="B1646" s="17"/>
      <c r="C1646" s="17"/>
      <c r="D1646" s="17"/>
      <c r="E1646" s="17"/>
      <c r="F1646" s="2"/>
      <c r="G1646" s="2"/>
      <c r="H1646" s="75"/>
      <c r="J1646" s="74"/>
      <c r="K1646" s="17"/>
      <c r="L1646" s="74"/>
      <c r="M1646" s="1"/>
      <c r="N1646" s="1"/>
      <c r="O1646" s="1"/>
    </row>
    <row r="1647" spans="2:15" ht="16.5" customHeight="1" x14ac:dyDescent="0.15">
      <c r="B1647" s="17"/>
      <c r="C1647" s="17"/>
      <c r="D1647" s="17"/>
      <c r="E1647" s="17"/>
      <c r="F1647" s="2"/>
      <c r="G1647" s="2"/>
      <c r="H1647" s="75"/>
      <c r="J1647" s="74"/>
      <c r="K1647" s="17"/>
      <c r="L1647" s="74"/>
      <c r="M1647" s="1"/>
      <c r="N1647" s="1"/>
      <c r="O1647" s="1"/>
    </row>
    <row r="1648" spans="2:15" ht="16.5" customHeight="1" x14ac:dyDescent="0.15">
      <c r="B1648" s="17"/>
      <c r="C1648" s="17"/>
      <c r="D1648" s="17"/>
      <c r="E1648" s="17"/>
      <c r="F1648" s="2"/>
      <c r="G1648" s="2"/>
      <c r="H1648" s="75"/>
      <c r="J1648" s="74"/>
      <c r="K1648" s="17"/>
      <c r="L1648" s="74"/>
      <c r="M1648" s="1"/>
      <c r="N1648" s="1"/>
      <c r="O1648" s="1"/>
    </row>
    <row r="1649" spans="2:15" ht="16.5" customHeight="1" x14ac:dyDescent="0.15">
      <c r="B1649" s="17"/>
      <c r="C1649" s="17"/>
      <c r="D1649" s="17"/>
      <c r="E1649" s="17"/>
      <c r="F1649" s="2"/>
      <c r="G1649" s="2"/>
      <c r="H1649" s="75"/>
      <c r="J1649" s="74"/>
      <c r="K1649" s="17"/>
      <c r="L1649" s="74"/>
      <c r="M1649" s="1"/>
      <c r="N1649" s="1"/>
      <c r="O1649" s="1"/>
    </row>
    <row r="1650" spans="2:15" ht="16.5" customHeight="1" x14ac:dyDescent="0.15">
      <c r="B1650" s="17"/>
      <c r="C1650" s="17"/>
      <c r="D1650" s="17"/>
      <c r="E1650" s="17"/>
      <c r="F1650" s="2"/>
      <c r="G1650" s="2"/>
      <c r="H1650" s="75"/>
      <c r="J1650" s="74"/>
      <c r="K1650" s="17"/>
      <c r="L1650" s="74"/>
      <c r="M1650" s="1"/>
      <c r="N1650" s="1"/>
      <c r="O1650" s="1"/>
    </row>
    <row r="1651" spans="2:15" ht="16.5" customHeight="1" x14ac:dyDescent="0.15">
      <c r="B1651" s="17"/>
      <c r="C1651" s="17"/>
      <c r="D1651" s="17"/>
      <c r="E1651" s="17"/>
      <c r="F1651" s="2"/>
      <c r="G1651" s="2"/>
      <c r="H1651" s="75"/>
      <c r="J1651" s="74"/>
      <c r="K1651" s="17"/>
      <c r="L1651" s="74"/>
      <c r="M1651" s="1"/>
      <c r="N1651" s="1"/>
      <c r="O1651" s="1"/>
    </row>
    <row r="1652" spans="2:15" ht="16.5" customHeight="1" x14ac:dyDescent="0.15">
      <c r="B1652" s="17"/>
      <c r="C1652" s="17"/>
      <c r="D1652" s="17"/>
      <c r="E1652" s="17"/>
      <c r="F1652" s="2"/>
      <c r="G1652" s="2"/>
      <c r="H1652" s="75"/>
      <c r="J1652" s="74"/>
      <c r="K1652" s="17"/>
      <c r="L1652" s="74"/>
      <c r="M1652" s="1"/>
      <c r="N1652" s="1"/>
      <c r="O1652" s="1"/>
    </row>
    <row r="1653" spans="2:15" ht="16.5" customHeight="1" x14ac:dyDescent="0.15">
      <c r="B1653" s="17"/>
      <c r="C1653" s="17"/>
      <c r="D1653" s="17"/>
      <c r="E1653" s="17"/>
      <c r="F1653" s="2"/>
      <c r="G1653" s="2"/>
      <c r="H1653" s="75"/>
      <c r="J1653" s="74"/>
      <c r="K1653" s="17"/>
      <c r="L1653" s="74"/>
      <c r="M1653" s="1"/>
      <c r="N1653" s="1"/>
      <c r="O1653" s="1"/>
    </row>
    <row r="1654" spans="2:15" ht="16.5" customHeight="1" x14ac:dyDescent="0.15">
      <c r="B1654" s="17"/>
      <c r="C1654" s="17"/>
      <c r="D1654" s="17"/>
      <c r="E1654" s="17"/>
      <c r="F1654" s="2"/>
      <c r="G1654" s="2"/>
      <c r="H1654" s="75"/>
      <c r="J1654" s="74"/>
      <c r="K1654" s="17"/>
      <c r="L1654" s="74"/>
      <c r="M1654" s="1"/>
      <c r="N1654" s="1"/>
      <c r="O1654" s="1"/>
    </row>
    <row r="1655" spans="2:15" ht="16.5" customHeight="1" x14ac:dyDescent="0.15">
      <c r="B1655" s="17"/>
      <c r="C1655" s="17"/>
      <c r="D1655" s="17"/>
      <c r="E1655" s="17"/>
      <c r="F1655" s="2"/>
      <c r="G1655" s="2"/>
      <c r="H1655" s="75"/>
      <c r="J1655" s="74"/>
      <c r="K1655" s="17"/>
      <c r="L1655" s="74"/>
      <c r="M1655" s="1"/>
      <c r="N1655" s="1"/>
      <c r="O1655" s="1"/>
    </row>
    <row r="1656" spans="2:15" ht="16.5" customHeight="1" x14ac:dyDescent="0.15">
      <c r="B1656" s="17"/>
      <c r="C1656" s="17"/>
      <c r="D1656" s="17"/>
      <c r="E1656" s="17"/>
      <c r="F1656" s="2"/>
      <c r="G1656" s="2"/>
      <c r="H1656" s="75"/>
      <c r="J1656" s="74"/>
      <c r="K1656" s="17"/>
      <c r="L1656" s="74"/>
      <c r="M1656" s="1"/>
      <c r="N1656" s="1"/>
      <c r="O1656" s="1"/>
    </row>
    <row r="1657" spans="2:15" ht="16.5" customHeight="1" x14ac:dyDescent="0.15">
      <c r="B1657" s="17"/>
      <c r="C1657" s="17"/>
      <c r="D1657" s="17"/>
      <c r="E1657" s="17"/>
      <c r="F1657" s="2"/>
      <c r="G1657" s="2"/>
      <c r="H1657" s="75"/>
      <c r="J1657" s="74"/>
      <c r="K1657" s="17"/>
      <c r="L1657" s="74"/>
      <c r="M1657" s="1"/>
      <c r="N1657" s="1"/>
      <c r="O1657" s="1"/>
    </row>
    <row r="1658" spans="2:15" ht="16.5" customHeight="1" x14ac:dyDescent="0.15">
      <c r="B1658" s="17"/>
      <c r="C1658" s="17"/>
      <c r="D1658" s="17"/>
      <c r="E1658" s="17"/>
      <c r="F1658" s="2"/>
      <c r="G1658" s="2"/>
      <c r="H1658" s="75"/>
      <c r="J1658" s="74"/>
      <c r="K1658" s="17"/>
      <c r="L1658" s="74"/>
      <c r="M1658" s="1"/>
      <c r="N1658" s="1"/>
      <c r="O1658" s="1"/>
    </row>
    <row r="1659" spans="2:15" ht="16.5" customHeight="1" x14ac:dyDescent="0.15">
      <c r="B1659" s="17"/>
      <c r="C1659" s="17"/>
      <c r="D1659" s="17"/>
      <c r="E1659" s="17"/>
      <c r="F1659" s="2"/>
      <c r="G1659" s="2"/>
      <c r="H1659" s="75"/>
      <c r="J1659" s="74"/>
      <c r="K1659" s="17"/>
      <c r="L1659" s="74"/>
      <c r="M1659" s="1"/>
      <c r="N1659" s="1"/>
      <c r="O1659" s="1"/>
    </row>
    <row r="1660" spans="2:15" ht="16.5" customHeight="1" x14ac:dyDescent="0.15">
      <c r="B1660" s="17"/>
      <c r="C1660" s="17"/>
      <c r="D1660" s="17"/>
      <c r="E1660" s="17"/>
      <c r="F1660" s="2"/>
      <c r="G1660" s="2"/>
      <c r="H1660" s="75"/>
      <c r="J1660" s="74"/>
      <c r="K1660" s="17"/>
      <c r="L1660" s="74"/>
      <c r="M1660" s="1"/>
      <c r="N1660" s="1"/>
      <c r="O1660" s="1"/>
    </row>
    <row r="1661" spans="2:15" ht="16.5" customHeight="1" x14ac:dyDescent="0.15">
      <c r="B1661" s="17"/>
      <c r="C1661" s="17"/>
      <c r="D1661" s="17"/>
      <c r="E1661" s="17"/>
      <c r="F1661" s="2"/>
      <c r="G1661" s="2"/>
      <c r="H1661" s="75"/>
      <c r="J1661" s="74"/>
      <c r="K1661" s="17"/>
      <c r="L1661" s="74"/>
      <c r="M1661" s="1"/>
      <c r="N1661" s="1"/>
      <c r="O1661" s="1"/>
    </row>
    <row r="1662" spans="2:15" ht="16.5" customHeight="1" x14ac:dyDescent="0.15">
      <c r="B1662" s="17"/>
      <c r="C1662" s="17"/>
      <c r="D1662" s="17"/>
      <c r="E1662" s="17"/>
      <c r="F1662" s="2"/>
      <c r="G1662" s="2"/>
      <c r="H1662" s="75"/>
      <c r="J1662" s="74"/>
      <c r="K1662" s="17"/>
      <c r="L1662" s="74"/>
      <c r="M1662" s="1"/>
      <c r="N1662" s="1"/>
      <c r="O1662" s="1"/>
    </row>
    <row r="1663" spans="2:15" ht="16.5" customHeight="1" x14ac:dyDescent="0.15">
      <c r="B1663" s="17"/>
      <c r="C1663" s="17"/>
      <c r="D1663" s="17"/>
      <c r="E1663" s="17"/>
      <c r="F1663" s="2"/>
      <c r="G1663" s="2"/>
      <c r="H1663" s="75"/>
      <c r="J1663" s="74"/>
      <c r="K1663" s="17"/>
      <c r="L1663" s="74"/>
      <c r="M1663" s="1"/>
      <c r="N1663" s="1"/>
      <c r="O1663" s="1"/>
    </row>
    <row r="1664" spans="2:15" ht="16.5" customHeight="1" x14ac:dyDescent="0.15">
      <c r="B1664" s="17"/>
      <c r="C1664" s="17"/>
      <c r="D1664" s="17"/>
      <c r="E1664" s="17"/>
      <c r="F1664" s="2"/>
      <c r="G1664" s="2"/>
      <c r="H1664" s="75"/>
      <c r="J1664" s="74"/>
      <c r="K1664" s="17"/>
      <c r="L1664" s="74"/>
      <c r="M1664" s="1"/>
      <c r="N1664" s="1"/>
      <c r="O1664" s="1"/>
    </row>
    <row r="1665" spans="2:15" ht="16.5" customHeight="1" x14ac:dyDescent="0.15">
      <c r="B1665" s="17"/>
      <c r="C1665" s="17"/>
      <c r="D1665" s="17"/>
      <c r="E1665" s="17"/>
      <c r="F1665" s="2"/>
      <c r="G1665" s="2"/>
      <c r="H1665" s="75"/>
      <c r="J1665" s="74"/>
      <c r="K1665" s="17"/>
      <c r="L1665" s="74"/>
      <c r="M1665" s="1"/>
      <c r="N1665" s="1"/>
      <c r="O1665" s="1"/>
    </row>
    <row r="1666" spans="2:15" ht="16.5" customHeight="1" x14ac:dyDescent="0.15">
      <c r="B1666" s="17"/>
      <c r="C1666" s="17"/>
      <c r="D1666" s="17"/>
      <c r="E1666" s="17"/>
      <c r="F1666" s="2"/>
      <c r="G1666" s="2"/>
      <c r="H1666" s="75"/>
      <c r="J1666" s="74"/>
      <c r="K1666" s="17"/>
      <c r="L1666" s="74"/>
      <c r="M1666" s="1"/>
      <c r="N1666" s="1"/>
      <c r="O1666" s="1"/>
    </row>
    <row r="1667" spans="2:15" ht="16.5" customHeight="1" x14ac:dyDescent="0.15">
      <c r="B1667" s="17"/>
      <c r="C1667" s="17"/>
      <c r="D1667" s="17"/>
      <c r="E1667" s="17"/>
      <c r="F1667" s="2"/>
      <c r="G1667" s="2"/>
      <c r="H1667" s="75"/>
      <c r="J1667" s="74"/>
      <c r="K1667" s="17"/>
      <c r="L1667" s="74"/>
      <c r="M1667" s="1"/>
      <c r="N1667" s="1"/>
      <c r="O1667" s="1"/>
    </row>
    <row r="1668" spans="2:15" ht="16.5" customHeight="1" x14ac:dyDescent="0.15">
      <c r="B1668" s="17"/>
      <c r="C1668" s="17"/>
      <c r="D1668" s="17"/>
      <c r="E1668" s="17"/>
      <c r="F1668" s="2"/>
      <c r="G1668" s="2"/>
      <c r="H1668" s="75"/>
      <c r="J1668" s="74"/>
      <c r="K1668" s="17"/>
      <c r="L1668" s="74"/>
      <c r="M1668" s="1"/>
      <c r="N1668" s="1"/>
      <c r="O1668" s="1"/>
    </row>
    <row r="1669" spans="2:15" ht="16.5" customHeight="1" x14ac:dyDescent="0.15">
      <c r="B1669" s="17"/>
      <c r="C1669" s="17"/>
      <c r="D1669" s="17"/>
      <c r="E1669" s="17"/>
      <c r="F1669" s="2"/>
      <c r="G1669" s="2"/>
      <c r="H1669" s="75"/>
      <c r="J1669" s="74"/>
      <c r="K1669" s="17"/>
      <c r="L1669" s="74"/>
      <c r="M1669" s="1"/>
      <c r="N1669" s="1"/>
      <c r="O1669" s="1"/>
    </row>
    <row r="1670" spans="2:15" ht="16.5" customHeight="1" x14ac:dyDescent="0.15">
      <c r="B1670" s="17"/>
      <c r="C1670" s="17"/>
      <c r="D1670" s="17"/>
      <c r="E1670" s="17"/>
      <c r="F1670" s="2"/>
      <c r="G1670" s="2"/>
      <c r="H1670" s="75"/>
      <c r="J1670" s="74"/>
      <c r="K1670" s="17"/>
      <c r="L1670" s="74"/>
      <c r="M1670" s="1"/>
      <c r="N1670" s="1"/>
      <c r="O1670" s="1"/>
    </row>
    <row r="1671" spans="2:15" ht="16.5" customHeight="1" x14ac:dyDescent="0.15">
      <c r="B1671" s="17"/>
      <c r="C1671" s="17"/>
      <c r="D1671" s="17"/>
      <c r="E1671" s="17"/>
      <c r="F1671" s="2"/>
      <c r="G1671" s="2"/>
      <c r="H1671" s="75"/>
      <c r="J1671" s="74"/>
      <c r="K1671" s="17"/>
      <c r="L1671" s="74"/>
      <c r="M1671" s="1"/>
      <c r="N1671" s="1"/>
      <c r="O1671" s="1"/>
    </row>
    <row r="1672" spans="2:15" ht="16.5" customHeight="1" x14ac:dyDescent="0.15">
      <c r="B1672" s="17"/>
      <c r="C1672" s="17"/>
      <c r="D1672" s="17"/>
      <c r="E1672" s="17"/>
      <c r="F1672" s="2"/>
      <c r="G1672" s="2"/>
      <c r="H1672" s="75"/>
      <c r="J1672" s="74"/>
      <c r="K1672" s="17"/>
      <c r="L1672" s="74"/>
      <c r="M1672" s="1"/>
      <c r="N1672" s="1"/>
      <c r="O1672" s="1"/>
    </row>
    <row r="1673" spans="2:15" ht="16.5" customHeight="1" x14ac:dyDescent="0.15">
      <c r="B1673" s="17"/>
      <c r="C1673" s="17"/>
      <c r="D1673" s="17"/>
      <c r="E1673" s="17"/>
      <c r="F1673" s="2"/>
      <c r="G1673" s="2"/>
      <c r="H1673" s="75"/>
      <c r="J1673" s="74"/>
      <c r="K1673" s="17"/>
      <c r="L1673" s="74"/>
      <c r="M1673" s="1"/>
      <c r="N1673" s="1"/>
      <c r="O1673" s="1"/>
    </row>
    <row r="1674" spans="2:15" ht="16.5" customHeight="1" x14ac:dyDescent="0.15">
      <c r="B1674" s="17"/>
      <c r="C1674" s="17"/>
      <c r="D1674" s="17"/>
      <c r="E1674" s="17"/>
      <c r="F1674" s="2"/>
      <c r="G1674" s="2"/>
      <c r="H1674" s="75"/>
      <c r="J1674" s="74"/>
      <c r="K1674" s="17"/>
      <c r="L1674" s="74"/>
      <c r="M1674" s="1"/>
      <c r="N1674" s="1"/>
      <c r="O1674" s="1"/>
    </row>
    <row r="1675" spans="2:15" ht="16.5" customHeight="1" x14ac:dyDescent="0.15">
      <c r="B1675" s="17"/>
      <c r="C1675" s="17"/>
      <c r="D1675" s="17"/>
      <c r="E1675" s="17"/>
      <c r="F1675" s="2"/>
      <c r="G1675" s="2"/>
      <c r="H1675" s="75"/>
      <c r="J1675" s="74"/>
      <c r="K1675" s="17"/>
      <c r="L1675" s="74"/>
      <c r="M1675" s="1"/>
      <c r="N1675" s="1"/>
      <c r="O1675" s="1"/>
    </row>
    <row r="1676" spans="2:15" ht="16.5" customHeight="1" x14ac:dyDescent="0.15">
      <c r="B1676" s="17"/>
      <c r="C1676" s="17"/>
      <c r="D1676" s="17"/>
      <c r="E1676" s="17"/>
      <c r="F1676" s="2"/>
      <c r="G1676" s="2"/>
      <c r="H1676" s="75"/>
      <c r="J1676" s="74"/>
      <c r="K1676" s="17"/>
      <c r="L1676" s="74"/>
      <c r="M1676" s="1"/>
      <c r="N1676" s="1"/>
      <c r="O1676" s="1"/>
    </row>
    <row r="1677" spans="2:15" ht="16.5" customHeight="1" x14ac:dyDescent="0.15">
      <c r="B1677" s="17"/>
      <c r="C1677" s="17"/>
      <c r="D1677" s="17"/>
      <c r="E1677" s="17"/>
      <c r="F1677" s="2"/>
      <c r="G1677" s="2"/>
      <c r="H1677" s="75"/>
      <c r="J1677" s="74"/>
      <c r="K1677" s="17"/>
      <c r="L1677" s="74"/>
      <c r="M1677" s="1"/>
      <c r="N1677" s="1"/>
      <c r="O1677" s="1"/>
    </row>
    <row r="1678" spans="2:15" ht="16.5" customHeight="1" x14ac:dyDescent="0.15">
      <c r="B1678" s="17"/>
      <c r="C1678" s="17"/>
      <c r="D1678" s="17"/>
      <c r="E1678" s="17"/>
      <c r="F1678" s="2"/>
      <c r="G1678" s="2"/>
      <c r="H1678" s="75"/>
      <c r="J1678" s="74"/>
      <c r="K1678" s="17"/>
      <c r="L1678" s="74"/>
      <c r="M1678" s="1"/>
      <c r="N1678" s="1"/>
      <c r="O1678" s="1"/>
    </row>
    <row r="1679" spans="2:15" ht="16.5" customHeight="1" x14ac:dyDescent="0.15">
      <c r="B1679" s="17"/>
      <c r="C1679" s="17"/>
      <c r="D1679" s="17"/>
      <c r="E1679" s="17"/>
      <c r="F1679" s="2"/>
      <c r="G1679" s="2"/>
      <c r="H1679" s="75"/>
      <c r="J1679" s="74"/>
      <c r="K1679" s="17"/>
      <c r="L1679" s="74"/>
      <c r="M1679" s="1"/>
      <c r="N1679" s="1"/>
      <c r="O1679" s="1"/>
    </row>
    <row r="1680" spans="2:15" ht="16.5" customHeight="1" x14ac:dyDescent="0.15">
      <c r="B1680" s="17"/>
      <c r="C1680" s="17"/>
      <c r="D1680" s="17"/>
      <c r="E1680" s="17"/>
      <c r="F1680" s="2"/>
      <c r="G1680" s="2"/>
      <c r="H1680" s="75"/>
      <c r="J1680" s="74"/>
      <c r="K1680" s="17"/>
      <c r="L1680" s="74"/>
      <c r="M1680" s="1"/>
      <c r="N1680" s="1"/>
      <c r="O1680" s="1"/>
    </row>
    <row r="1681" spans="2:15" ht="16.5" customHeight="1" x14ac:dyDescent="0.15">
      <c r="B1681" s="17"/>
      <c r="C1681" s="17"/>
      <c r="D1681" s="17"/>
      <c r="E1681" s="17"/>
      <c r="F1681" s="2"/>
      <c r="G1681" s="2"/>
      <c r="H1681" s="75"/>
      <c r="J1681" s="74"/>
      <c r="K1681" s="17"/>
      <c r="L1681" s="74"/>
      <c r="M1681" s="1"/>
      <c r="N1681" s="1"/>
      <c r="O1681" s="1"/>
    </row>
    <row r="1682" spans="2:15" ht="16.5" customHeight="1" x14ac:dyDescent="0.15">
      <c r="B1682" s="17"/>
      <c r="C1682" s="17"/>
      <c r="D1682" s="17"/>
      <c r="E1682" s="17"/>
      <c r="F1682" s="2"/>
      <c r="G1682" s="2"/>
      <c r="H1682" s="75"/>
      <c r="J1682" s="74"/>
      <c r="K1682" s="17"/>
      <c r="L1682" s="74"/>
      <c r="M1682" s="1"/>
      <c r="N1682" s="1"/>
      <c r="O1682" s="1"/>
    </row>
    <row r="1683" spans="2:15" ht="16.5" customHeight="1" x14ac:dyDescent="0.15">
      <c r="B1683" s="17"/>
      <c r="C1683" s="17"/>
      <c r="D1683" s="17"/>
      <c r="E1683" s="17"/>
      <c r="F1683" s="2"/>
      <c r="G1683" s="2"/>
      <c r="H1683" s="75"/>
      <c r="J1683" s="74"/>
      <c r="K1683" s="17"/>
      <c r="L1683" s="74"/>
      <c r="M1683" s="1"/>
      <c r="N1683" s="1"/>
      <c r="O1683" s="1"/>
    </row>
    <row r="1684" spans="2:15" ht="16.5" customHeight="1" x14ac:dyDescent="0.15">
      <c r="B1684" s="17"/>
      <c r="C1684" s="17"/>
      <c r="D1684" s="17"/>
      <c r="E1684" s="17"/>
      <c r="F1684" s="2"/>
      <c r="G1684" s="2"/>
      <c r="H1684" s="75"/>
      <c r="J1684" s="74"/>
      <c r="K1684" s="17"/>
      <c r="L1684" s="74"/>
      <c r="M1684" s="1"/>
      <c r="N1684" s="1"/>
      <c r="O1684" s="1"/>
    </row>
    <row r="1685" spans="2:15" ht="16.5" customHeight="1" x14ac:dyDescent="0.15">
      <c r="B1685" s="17"/>
      <c r="C1685" s="17"/>
      <c r="D1685" s="17"/>
      <c r="E1685" s="17"/>
      <c r="F1685" s="2"/>
      <c r="G1685" s="2"/>
      <c r="H1685" s="75"/>
      <c r="J1685" s="74"/>
      <c r="K1685" s="17"/>
      <c r="L1685" s="74"/>
      <c r="M1685" s="1"/>
      <c r="N1685" s="1"/>
      <c r="O1685" s="1"/>
    </row>
    <row r="1686" spans="2:15" ht="16.5" customHeight="1" x14ac:dyDescent="0.15">
      <c r="B1686" s="17"/>
      <c r="C1686" s="17"/>
      <c r="D1686" s="17"/>
      <c r="E1686" s="17"/>
      <c r="F1686" s="2"/>
      <c r="G1686" s="2"/>
      <c r="H1686" s="75"/>
      <c r="J1686" s="74"/>
      <c r="K1686" s="17"/>
      <c r="L1686" s="74"/>
      <c r="M1686" s="1"/>
      <c r="N1686" s="1"/>
      <c r="O1686" s="1"/>
    </row>
    <row r="1687" spans="2:15" ht="16.5" customHeight="1" x14ac:dyDescent="0.15">
      <c r="B1687" s="17"/>
      <c r="C1687" s="17"/>
      <c r="D1687" s="17"/>
      <c r="E1687" s="17"/>
      <c r="F1687" s="2"/>
      <c r="G1687" s="2"/>
      <c r="H1687" s="75"/>
      <c r="J1687" s="74"/>
      <c r="K1687" s="17"/>
      <c r="L1687" s="74"/>
      <c r="M1687" s="1"/>
      <c r="N1687" s="1"/>
      <c r="O1687" s="1"/>
    </row>
    <row r="1688" spans="2:15" ht="16.5" customHeight="1" x14ac:dyDescent="0.15">
      <c r="B1688" s="17"/>
      <c r="C1688" s="17"/>
      <c r="D1688" s="17"/>
      <c r="E1688" s="17"/>
      <c r="F1688" s="2"/>
      <c r="G1688" s="2"/>
      <c r="H1688" s="75"/>
      <c r="J1688" s="74"/>
      <c r="K1688" s="17"/>
      <c r="L1688" s="74"/>
      <c r="M1688" s="1"/>
      <c r="N1688" s="1"/>
      <c r="O1688" s="1"/>
    </row>
    <row r="1689" spans="2:15" ht="16.5" customHeight="1" x14ac:dyDescent="0.15">
      <c r="B1689" s="17"/>
      <c r="C1689" s="17"/>
      <c r="D1689" s="17"/>
      <c r="E1689" s="17"/>
      <c r="F1689" s="2"/>
      <c r="G1689" s="2"/>
      <c r="H1689" s="75"/>
      <c r="J1689" s="74"/>
      <c r="K1689" s="17"/>
      <c r="L1689" s="74"/>
      <c r="M1689" s="1"/>
      <c r="N1689" s="1"/>
      <c r="O1689" s="1"/>
    </row>
    <row r="1690" spans="2:15" ht="16.5" customHeight="1" x14ac:dyDescent="0.15">
      <c r="B1690" s="17"/>
      <c r="C1690" s="17"/>
      <c r="D1690" s="17"/>
      <c r="E1690" s="17"/>
      <c r="F1690" s="2"/>
      <c r="G1690" s="2"/>
      <c r="H1690" s="75"/>
      <c r="J1690" s="74"/>
      <c r="K1690" s="17"/>
      <c r="L1690" s="74"/>
      <c r="M1690" s="1"/>
      <c r="N1690" s="1"/>
      <c r="O1690" s="1"/>
    </row>
    <row r="1691" spans="2:15" ht="16.5" customHeight="1" x14ac:dyDescent="0.15">
      <c r="B1691" s="17"/>
      <c r="C1691" s="17"/>
      <c r="D1691" s="17"/>
      <c r="E1691" s="17"/>
      <c r="F1691" s="2"/>
      <c r="G1691" s="2"/>
      <c r="H1691" s="75"/>
      <c r="J1691" s="74"/>
      <c r="K1691" s="17"/>
      <c r="L1691" s="74"/>
      <c r="M1691" s="1"/>
      <c r="N1691" s="1"/>
      <c r="O1691" s="1"/>
    </row>
    <row r="1692" spans="2:15" ht="16.5" customHeight="1" x14ac:dyDescent="0.15">
      <c r="B1692" s="17"/>
      <c r="C1692" s="17"/>
      <c r="D1692" s="17"/>
      <c r="E1692" s="17"/>
      <c r="F1692" s="2"/>
      <c r="G1692" s="2"/>
      <c r="H1692" s="75"/>
      <c r="J1692" s="74"/>
      <c r="K1692" s="17"/>
      <c r="L1692" s="74"/>
      <c r="M1692" s="1"/>
      <c r="N1692" s="1"/>
      <c r="O1692" s="1"/>
    </row>
    <row r="1693" spans="2:15" ht="16.5" customHeight="1" x14ac:dyDescent="0.15">
      <c r="B1693" s="17"/>
      <c r="C1693" s="17"/>
      <c r="D1693" s="17"/>
      <c r="E1693" s="17"/>
      <c r="F1693" s="2"/>
      <c r="G1693" s="2"/>
      <c r="H1693" s="75"/>
      <c r="J1693" s="74"/>
      <c r="K1693" s="17"/>
      <c r="L1693" s="74"/>
      <c r="M1693" s="1"/>
      <c r="N1693" s="1"/>
      <c r="O1693" s="1"/>
    </row>
    <row r="1694" spans="2:15" ht="16.5" customHeight="1" x14ac:dyDescent="0.15">
      <c r="B1694" s="17"/>
      <c r="C1694" s="17"/>
      <c r="D1694" s="17"/>
      <c r="E1694" s="17"/>
      <c r="F1694" s="2"/>
      <c r="G1694" s="2"/>
      <c r="H1694" s="75"/>
      <c r="J1694" s="74"/>
      <c r="K1694" s="17"/>
      <c r="L1694" s="74"/>
      <c r="M1694" s="1"/>
      <c r="N1694" s="1"/>
      <c r="O1694" s="1"/>
    </row>
    <row r="1695" spans="2:15" ht="16.5" customHeight="1" x14ac:dyDescent="0.15">
      <c r="B1695" s="17"/>
      <c r="C1695" s="17"/>
      <c r="D1695" s="17"/>
      <c r="E1695" s="17"/>
      <c r="F1695" s="2"/>
      <c r="G1695" s="2"/>
      <c r="H1695" s="75"/>
      <c r="J1695" s="74"/>
      <c r="K1695" s="17"/>
      <c r="L1695" s="74"/>
      <c r="M1695" s="1"/>
      <c r="N1695" s="1"/>
      <c r="O1695" s="1"/>
    </row>
    <row r="1696" spans="2:15" ht="16.5" customHeight="1" x14ac:dyDescent="0.15">
      <c r="B1696" s="17"/>
      <c r="C1696" s="17"/>
      <c r="D1696" s="17"/>
      <c r="E1696" s="17"/>
      <c r="F1696" s="2"/>
      <c r="G1696" s="2"/>
      <c r="H1696" s="75"/>
      <c r="J1696" s="74"/>
      <c r="K1696" s="17"/>
      <c r="L1696" s="74"/>
      <c r="M1696" s="1"/>
      <c r="N1696" s="1"/>
      <c r="O1696" s="1"/>
    </row>
    <row r="1697" spans="2:15" ht="16.5" customHeight="1" x14ac:dyDescent="0.15">
      <c r="B1697" s="17"/>
      <c r="C1697" s="17"/>
      <c r="D1697" s="17"/>
      <c r="E1697" s="17"/>
      <c r="F1697" s="2"/>
      <c r="G1697" s="2"/>
      <c r="H1697" s="75"/>
      <c r="J1697" s="74"/>
      <c r="K1697" s="17"/>
      <c r="L1697" s="74"/>
      <c r="M1697" s="1"/>
      <c r="N1697" s="1"/>
      <c r="O1697" s="1"/>
    </row>
    <row r="1698" spans="2:15" ht="16.5" customHeight="1" x14ac:dyDescent="0.15">
      <c r="B1698" s="17"/>
      <c r="C1698" s="17"/>
      <c r="D1698" s="17"/>
      <c r="E1698" s="17"/>
      <c r="F1698" s="2"/>
      <c r="G1698" s="2"/>
      <c r="H1698" s="75"/>
      <c r="J1698" s="74"/>
      <c r="K1698" s="17"/>
      <c r="L1698" s="74"/>
      <c r="M1698" s="1"/>
      <c r="N1698" s="1"/>
      <c r="O1698" s="1"/>
    </row>
    <row r="1699" spans="2:15" ht="16.5" customHeight="1" x14ac:dyDescent="0.15">
      <c r="B1699" s="17"/>
      <c r="C1699" s="17"/>
      <c r="D1699" s="17"/>
      <c r="E1699" s="17"/>
      <c r="F1699" s="2"/>
      <c r="G1699" s="2"/>
      <c r="H1699" s="75"/>
      <c r="J1699" s="74"/>
      <c r="K1699" s="17"/>
      <c r="L1699" s="74"/>
      <c r="M1699" s="1"/>
      <c r="N1699" s="1"/>
      <c r="O1699" s="1"/>
    </row>
    <row r="1700" spans="2:15" ht="16.5" customHeight="1" x14ac:dyDescent="0.15">
      <c r="B1700" s="17"/>
      <c r="C1700" s="17"/>
      <c r="D1700" s="17"/>
      <c r="E1700" s="17"/>
      <c r="F1700" s="2"/>
      <c r="G1700" s="2"/>
      <c r="H1700" s="75"/>
      <c r="J1700" s="74"/>
      <c r="K1700" s="17"/>
      <c r="L1700" s="74"/>
      <c r="M1700" s="1"/>
      <c r="N1700" s="1"/>
      <c r="O1700" s="1"/>
    </row>
    <row r="1701" spans="2:15" ht="16.5" customHeight="1" x14ac:dyDescent="0.15">
      <c r="B1701" s="17"/>
      <c r="C1701" s="17"/>
      <c r="D1701" s="17"/>
      <c r="E1701" s="17"/>
      <c r="F1701" s="2"/>
      <c r="G1701" s="2"/>
      <c r="H1701" s="75"/>
      <c r="J1701" s="74"/>
      <c r="K1701" s="17"/>
      <c r="L1701" s="74"/>
      <c r="M1701" s="1"/>
      <c r="N1701" s="1"/>
      <c r="O1701" s="1"/>
    </row>
    <row r="1702" spans="2:15" ht="16.5" customHeight="1" x14ac:dyDescent="0.15">
      <c r="B1702" s="17"/>
      <c r="C1702" s="17"/>
      <c r="D1702" s="17"/>
      <c r="E1702" s="17"/>
      <c r="F1702" s="2"/>
      <c r="G1702" s="2"/>
      <c r="H1702" s="75"/>
      <c r="J1702" s="74"/>
      <c r="K1702" s="17"/>
      <c r="L1702" s="74"/>
      <c r="M1702" s="1"/>
      <c r="N1702" s="1"/>
      <c r="O1702" s="1"/>
    </row>
    <row r="1703" spans="2:15" ht="16.5" customHeight="1" x14ac:dyDescent="0.15">
      <c r="B1703" s="17"/>
      <c r="C1703" s="17"/>
      <c r="D1703" s="17"/>
      <c r="E1703" s="17"/>
      <c r="F1703" s="2"/>
      <c r="G1703" s="2"/>
      <c r="H1703" s="75"/>
      <c r="J1703" s="74"/>
      <c r="K1703" s="17"/>
      <c r="L1703" s="74"/>
      <c r="M1703" s="1"/>
      <c r="N1703" s="1"/>
      <c r="O1703" s="1"/>
    </row>
    <row r="1704" spans="2:15" ht="16.5" customHeight="1" x14ac:dyDescent="0.15">
      <c r="B1704" s="17"/>
      <c r="C1704" s="17"/>
      <c r="D1704" s="17"/>
      <c r="E1704" s="17"/>
      <c r="F1704" s="2"/>
      <c r="G1704" s="2"/>
      <c r="H1704" s="75"/>
      <c r="J1704" s="74"/>
      <c r="K1704" s="17"/>
      <c r="L1704" s="74"/>
      <c r="M1704" s="1"/>
      <c r="N1704" s="1"/>
      <c r="O1704" s="1"/>
    </row>
    <row r="1705" spans="2:15" ht="16.5" customHeight="1" x14ac:dyDescent="0.15">
      <c r="B1705" s="17"/>
      <c r="C1705" s="17"/>
      <c r="D1705" s="17"/>
      <c r="E1705" s="17"/>
      <c r="F1705" s="2"/>
      <c r="G1705" s="2"/>
      <c r="H1705" s="75"/>
      <c r="J1705" s="74"/>
      <c r="K1705" s="17"/>
      <c r="L1705" s="74"/>
      <c r="M1705" s="1"/>
      <c r="N1705" s="1"/>
      <c r="O1705" s="1"/>
    </row>
    <row r="1706" spans="2:15" ht="16.5" customHeight="1" x14ac:dyDescent="0.15">
      <c r="B1706" s="17"/>
      <c r="C1706" s="17"/>
      <c r="D1706" s="17"/>
      <c r="E1706" s="17"/>
      <c r="F1706" s="2"/>
      <c r="G1706" s="2"/>
      <c r="H1706" s="75"/>
      <c r="J1706" s="74"/>
      <c r="K1706" s="17"/>
      <c r="L1706" s="74"/>
      <c r="M1706" s="1"/>
      <c r="N1706" s="1"/>
      <c r="O1706" s="1"/>
    </row>
    <row r="1707" spans="2:15" ht="16.5" customHeight="1" x14ac:dyDescent="0.15">
      <c r="B1707" s="17"/>
      <c r="C1707" s="17"/>
      <c r="D1707" s="17"/>
      <c r="E1707" s="17"/>
      <c r="F1707" s="2"/>
      <c r="G1707" s="2"/>
      <c r="H1707" s="75"/>
      <c r="J1707" s="74"/>
      <c r="K1707" s="17"/>
      <c r="L1707" s="74"/>
      <c r="M1707" s="1"/>
      <c r="N1707" s="1"/>
      <c r="O1707" s="1"/>
    </row>
    <row r="1708" spans="2:15" ht="16.5" customHeight="1" x14ac:dyDescent="0.15">
      <c r="B1708" s="17"/>
      <c r="C1708" s="17"/>
      <c r="D1708" s="17"/>
      <c r="E1708" s="17"/>
      <c r="F1708" s="2"/>
      <c r="G1708" s="2"/>
      <c r="H1708" s="75"/>
      <c r="J1708" s="74"/>
      <c r="K1708" s="17"/>
      <c r="L1708" s="74"/>
      <c r="M1708" s="1"/>
      <c r="N1708" s="1"/>
      <c r="O1708" s="1"/>
    </row>
    <row r="1709" spans="2:15" ht="16.5" customHeight="1" x14ac:dyDescent="0.15">
      <c r="B1709" s="17"/>
      <c r="C1709" s="17"/>
      <c r="D1709" s="17"/>
      <c r="E1709" s="17"/>
      <c r="F1709" s="2"/>
      <c r="G1709" s="2"/>
      <c r="H1709" s="75"/>
      <c r="J1709" s="74"/>
      <c r="K1709" s="17"/>
      <c r="L1709" s="74"/>
      <c r="M1709" s="1"/>
      <c r="N1709" s="1"/>
      <c r="O1709" s="1"/>
    </row>
    <row r="1710" spans="2:15" ht="16.5" customHeight="1" x14ac:dyDescent="0.15">
      <c r="B1710" s="17"/>
      <c r="C1710" s="17"/>
      <c r="D1710" s="17"/>
      <c r="E1710" s="17"/>
      <c r="F1710" s="2"/>
      <c r="G1710" s="2"/>
      <c r="H1710" s="75"/>
      <c r="J1710" s="74"/>
      <c r="K1710" s="17"/>
      <c r="L1710" s="74"/>
      <c r="M1710" s="1"/>
      <c r="N1710" s="1"/>
      <c r="O1710" s="1"/>
    </row>
    <row r="1711" spans="2:15" ht="16.5" customHeight="1" x14ac:dyDescent="0.15">
      <c r="B1711" s="17"/>
      <c r="C1711" s="17"/>
      <c r="D1711" s="17"/>
      <c r="E1711" s="17"/>
      <c r="F1711" s="2"/>
      <c r="G1711" s="2"/>
      <c r="H1711" s="75"/>
      <c r="J1711" s="74"/>
      <c r="K1711" s="17"/>
      <c r="L1711" s="74"/>
      <c r="M1711" s="1"/>
      <c r="N1711" s="1"/>
      <c r="O1711" s="1"/>
    </row>
    <row r="1712" spans="2:15" ht="16.5" customHeight="1" x14ac:dyDescent="0.15">
      <c r="B1712" s="17"/>
      <c r="C1712" s="17"/>
      <c r="D1712" s="17"/>
      <c r="E1712" s="17"/>
      <c r="F1712" s="2"/>
      <c r="G1712" s="2"/>
      <c r="H1712" s="75"/>
      <c r="J1712" s="74"/>
      <c r="K1712" s="17"/>
      <c r="L1712" s="74"/>
      <c r="M1712" s="1"/>
      <c r="N1712" s="1"/>
      <c r="O1712" s="1"/>
    </row>
    <row r="1713" spans="2:15" ht="16.5" customHeight="1" x14ac:dyDescent="0.15">
      <c r="B1713" s="17"/>
      <c r="C1713" s="17"/>
      <c r="D1713" s="17"/>
      <c r="E1713" s="17"/>
      <c r="F1713" s="2"/>
      <c r="G1713" s="2"/>
      <c r="H1713" s="75"/>
      <c r="J1713" s="74"/>
      <c r="K1713" s="17"/>
      <c r="L1713" s="74"/>
      <c r="M1713" s="1"/>
      <c r="N1713" s="1"/>
      <c r="O1713" s="1"/>
    </row>
    <row r="1714" spans="2:15" ht="16.5" customHeight="1" x14ac:dyDescent="0.15">
      <c r="B1714" s="17"/>
      <c r="C1714" s="17"/>
      <c r="D1714" s="17"/>
      <c r="E1714" s="17"/>
      <c r="F1714" s="2"/>
      <c r="G1714" s="2"/>
      <c r="H1714" s="75"/>
      <c r="J1714" s="74"/>
      <c r="K1714" s="17"/>
      <c r="L1714" s="74"/>
      <c r="M1714" s="1"/>
      <c r="N1714" s="1"/>
      <c r="O1714" s="1"/>
    </row>
    <row r="1715" spans="2:15" ht="16.5" customHeight="1" x14ac:dyDescent="0.15">
      <c r="B1715" s="17"/>
      <c r="C1715" s="17"/>
      <c r="D1715" s="17"/>
      <c r="E1715" s="17"/>
      <c r="F1715" s="2"/>
      <c r="G1715" s="2"/>
      <c r="H1715" s="75"/>
      <c r="J1715" s="74"/>
      <c r="K1715" s="17"/>
      <c r="L1715" s="74"/>
      <c r="M1715" s="1"/>
      <c r="N1715" s="1"/>
      <c r="O1715" s="1"/>
    </row>
    <row r="1716" spans="2:15" ht="16.5" customHeight="1" x14ac:dyDescent="0.15">
      <c r="B1716" s="17"/>
      <c r="C1716" s="17"/>
      <c r="D1716" s="17"/>
      <c r="E1716" s="17"/>
      <c r="F1716" s="2"/>
      <c r="G1716" s="2"/>
      <c r="H1716" s="75"/>
      <c r="J1716" s="74"/>
      <c r="K1716" s="17"/>
      <c r="L1716" s="74"/>
      <c r="M1716" s="1"/>
      <c r="N1716" s="1"/>
      <c r="O1716" s="1"/>
    </row>
    <row r="1717" spans="2:15" ht="16.5" customHeight="1" x14ac:dyDescent="0.15">
      <c r="B1717" s="17"/>
      <c r="C1717" s="17"/>
      <c r="D1717" s="17"/>
      <c r="E1717" s="17"/>
      <c r="F1717" s="2"/>
      <c r="G1717" s="2"/>
      <c r="H1717" s="75"/>
      <c r="J1717" s="74"/>
      <c r="K1717" s="17"/>
      <c r="L1717" s="74"/>
      <c r="M1717" s="1"/>
      <c r="N1717" s="1"/>
      <c r="O1717" s="1"/>
    </row>
    <row r="1718" spans="2:15" ht="16.5" customHeight="1" x14ac:dyDescent="0.15">
      <c r="B1718" s="17"/>
      <c r="C1718" s="17"/>
      <c r="D1718" s="17"/>
      <c r="E1718" s="17"/>
      <c r="F1718" s="2"/>
      <c r="G1718" s="2"/>
      <c r="H1718" s="75"/>
      <c r="J1718" s="74"/>
      <c r="K1718" s="17"/>
      <c r="L1718" s="74"/>
      <c r="M1718" s="1"/>
      <c r="N1718" s="1"/>
      <c r="O1718" s="1"/>
    </row>
    <row r="1719" spans="2:15" ht="16.5" customHeight="1" x14ac:dyDescent="0.15">
      <c r="B1719" s="17"/>
      <c r="C1719" s="17"/>
      <c r="D1719" s="17"/>
      <c r="E1719" s="17"/>
      <c r="F1719" s="2"/>
      <c r="G1719" s="2"/>
      <c r="H1719" s="75"/>
      <c r="J1719" s="74"/>
      <c r="K1719" s="17"/>
      <c r="L1719" s="74"/>
      <c r="M1719" s="1"/>
      <c r="N1719" s="1"/>
      <c r="O1719" s="1"/>
    </row>
    <row r="1720" spans="2:15" ht="16.5" customHeight="1" x14ac:dyDescent="0.15">
      <c r="B1720" s="17"/>
      <c r="C1720" s="17"/>
      <c r="D1720" s="17"/>
      <c r="E1720" s="17"/>
      <c r="F1720" s="2"/>
      <c r="G1720" s="2"/>
      <c r="H1720" s="75"/>
      <c r="J1720" s="74"/>
      <c r="K1720" s="17"/>
      <c r="L1720" s="74"/>
      <c r="M1720" s="1"/>
      <c r="N1720" s="1"/>
      <c r="O1720" s="1"/>
    </row>
    <row r="1721" spans="2:15" ht="16.5" customHeight="1" x14ac:dyDescent="0.15">
      <c r="B1721" s="17"/>
      <c r="C1721" s="17"/>
      <c r="D1721" s="17"/>
      <c r="E1721" s="17"/>
      <c r="F1721" s="2"/>
      <c r="G1721" s="2"/>
      <c r="H1721" s="75"/>
      <c r="J1721" s="74"/>
      <c r="K1721" s="17"/>
      <c r="L1721" s="74"/>
      <c r="M1721" s="1"/>
      <c r="N1721" s="1"/>
      <c r="O1721" s="1"/>
    </row>
    <row r="1722" spans="2:15" ht="16.5" customHeight="1" x14ac:dyDescent="0.15">
      <c r="B1722" s="17"/>
      <c r="C1722" s="17"/>
      <c r="D1722" s="17"/>
      <c r="E1722" s="17"/>
      <c r="F1722" s="2"/>
      <c r="G1722" s="2"/>
      <c r="H1722" s="75"/>
      <c r="J1722" s="74"/>
      <c r="K1722" s="17"/>
      <c r="L1722" s="74"/>
      <c r="M1722" s="1"/>
      <c r="N1722" s="1"/>
      <c r="O1722" s="1"/>
    </row>
    <row r="1723" spans="2:15" ht="16.5" customHeight="1" x14ac:dyDescent="0.15">
      <c r="B1723" s="17"/>
      <c r="C1723" s="17"/>
      <c r="D1723" s="17"/>
      <c r="E1723" s="17"/>
      <c r="F1723" s="2"/>
      <c r="G1723" s="2"/>
      <c r="H1723" s="75"/>
      <c r="J1723" s="74"/>
      <c r="K1723" s="17"/>
      <c r="L1723" s="74"/>
      <c r="M1723" s="1"/>
      <c r="N1723" s="1"/>
      <c r="O1723" s="1"/>
    </row>
    <row r="1724" spans="2:15" ht="16.5" customHeight="1" x14ac:dyDescent="0.15">
      <c r="B1724" s="17"/>
      <c r="C1724" s="17"/>
      <c r="D1724" s="17"/>
      <c r="E1724" s="17"/>
      <c r="F1724" s="2"/>
      <c r="G1724" s="2"/>
      <c r="H1724" s="75"/>
      <c r="J1724" s="74"/>
      <c r="K1724" s="17"/>
      <c r="L1724" s="74"/>
      <c r="M1724" s="1"/>
      <c r="N1724" s="1"/>
      <c r="O1724" s="1"/>
    </row>
    <row r="1725" spans="2:15" ht="16.5" customHeight="1" x14ac:dyDescent="0.15">
      <c r="B1725" s="17"/>
      <c r="C1725" s="17"/>
      <c r="D1725" s="17"/>
      <c r="E1725" s="17"/>
      <c r="F1725" s="2"/>
      <c r="G1725" s="2"/>
      <c r="H1725" s="75"/>
      <c r="J1725" s="74"/>
      <c r="K1725" s="17"/>
      <c r="L1725" s="74"/>
      <c r="M1725" s="1"/>
      <c r="N1725" s="1"/>
      <c r="O1725" s="1"/>
    </row>
    <row r="1726" spans="2:15" ht="16.5" customHeight="1" x14ac:dyDescent="0.15">
      <c r="B1726" s="17"/>
      <c r="C1726" s="17"/>
      <c r="D1726" s="17"/>
      <c r="E1726" s="17"/>
      <c r="F1726" s="2"/>
      <c r="G1726" s="2"/>
      <c r="H1726" s="75"/>
      <c r="J1726" s="74"/>
      <c r="K1726" s="17"/>
      <c r="L1726" s="74"/>
      <c r="M1726" s="1"/>
      <c r="N1726" s="1"/>
      <c r="O1726" s="1"/>
    </row>
    <row r="1727" spans="2:15" ht="16.5" customHeight="1" x14ac:dyDescent="0.15">
      <c r="B1727" s="17"/>
      <c r="C1727" s="17"/>
      <c r="D1727" s="17"/>
      <c r="E1727" s="17"/>
      <c r="F1727" s="2"/>
      <c r="G1727" s="2"/>
      <c r="H1727" s="75"/>
      <c r="J1727" s="74"/>
      <c r="K1727" s="17"/>
      <c r="L1727" s="74"/>
      <c r="M1727" s="1"/>
      <c r="N1727" s="1"/>
      <c r="O1727" s="1"/>
    </row>
    <row r="1728" spans="2:15" ht="16.5" customHeight="1" x14ac:dyDescent="0.15">
      <c r="B1728" s="17"/>
      <c r="C1728" s="17"/>
      <c r="D1728" s="17"/>
      <c r="E1728" s="17"/>
      <c r="F1728" s="2"/>
      <c r="G1728" s="2"/>
      <c r="H1728" s="75"/>
      <c r="J1728" s="74"/>
      <c r="K1728" s="17"/>
      <c r="L1728" s="74"/>
      <c r="M1728" s="1"/>
      <c r="N1728" s="1"/>
      <c r="O1728" s="1"/>
    </row>
    <row r="1729" spans="2:15" ht="16.5" customHeight="1" x14ac:dyDescent="0.15">
      <c r="B1729" s="17"/>
      <c r="C1729" s="17"/>
      <c r="D1729" s="17"/>
      <c r="E1729" s="17"/>
      <c r="F1729" s="2"/>
      <c r="G1729" s="2"/>
      <c r="H1729" s="75"/>
      <c r="J1729" s="74"/>
      <c r="K1729" s="17"/>
      <c r="L1729" s="74"/>
      <c r="M1729" s="1"/>
      <c r="N1729" s="1"/>
      <c r="O1729" s="1"/>
    </row>
    <row r="1730" spans="2:15" ht="16.5" customHeight="1" x14ac:dyDescent="0.15">
      <c r="B1730" s="17"/>
      <c r="C1730" s="17"/>
      <c r="D1730" s="17"/>
      <c r="E1730" s="17"/>
      <c r="F1730" s="2"/>
      <c r="G1730" s="2"/>
      <c r="H1730" s="75"/>
      <c r="J1730" s="74"/>
      <c r="K1730" s="17"/>
      <c r="L1730" s="74"/>
      <c r="M1730" s="1"/>
      <c r="N1730" s="1"/>
      <c r="O1730" s="1"/>
    </row>
    <row r="1731" spans="2:15" ht="16.5" customHeight="1" x14ac:dyDescent="0.15">
      <c r="B1731" s="17"/>
      <c r="C1731" s="17"/>
      <c r="D1731" s="17"/>
      <c r="E1731" s="17"/>
      <c r="F1731" s="2"/>
      <c r="G1731" s="2"/>
      <c r="H1731" s="75"/>
      <c r="J1731" s="74"/>
      <c r="K1731" s="17"/>
      <c r="L1731" s="74"/>
      <c r="M1731" s="1"/>
      <c r="N1731" s="1"/>
      <c r="O1731" s="1"/>
    </row>
    <row r="1732" spans="2:15" ht="16.5" customHeight="1" x14ac:dyDescent="0.15">
      <c r="B1732" s="17"/>
      <c r="C1732" s="17"/>
      <c r="D1732" s="17"/>
      <c r="E1732" s="17"/>
      <c r="F1732" s="2"/>
      <c r="G1732" s="2"/>
      <c r="H1732" s="75"/>
      <c r="J1732" s="74"/>
      <c r="K1732" s="17"/>
      <c r="L1732" s="74"/>
      <c r="M1732" s="1"/>
      <c r="N1732" s="1"/>
      <c r="O1732" s="1"/>
    </row>
    <row r="1733" spans="2:15" ht="16.5" customHeight="1" x14ac:dyDescent="0.15">
      <c r="B1733" s="17"/>
      <c r="C1733" s="17"/>
      <c r="D1733" s="17"/>
      <c r="E1733" s="17"/>
      <c r="F1733" s="2"/>
      <c r="G1733" s="2"/>
      <c r="H1733" s="75"/>
      <c r="J1733" s="74"/>
      <c r="K1733" s="17"/>
      <c r="L1733" s="74"/>
      <c r="M1733" s="1"/>
      <c r="N1733" s="1"/>
      <c r="O1733" s="1"/>
    </row>
    <row r="1734" spans="2:15" ht="16.5" customHeight="1" x14ac:dyDescent="0.15">
      <c r="B1734" s="17"/>
      <c r="C1734" s="17"/>
      <c r="D1734" s="17"/>
      <c r="E1734" s="17"/>
      <c r="F1734" s="2"/>
      <c r="G1734" s="2"/>
      <c r="H1734" s="75"/>
      <c r="J1734" s="74"/>
      <c r="K1734" s="17"/>
      <c r="L1734" s="74"/>
      <c r="M1734" s="1"/>
      <c r="N1734" s="1"/>
      <c r="O1734" s="1"/>
    </row>
    <row r="1735" spans="2:15" ht="16.5" customHeight="1" x14ac:dyDescent="0.15">
      <c r="B1735" s="17"/>
      <c r="C1735" s="17"/>
      <c r="D1735" s="17"/>
      <c r="E1735" s="17"/>
      <c r="F1735" s="2"/>
      <c r="G1735" s="2"/>
      <c r="H1735" s="75"/>
      <c r="J1735" s="74"/>
      <c r="K1735" s="17"/>
      <c r="L1735" s="74"/>
      <c r="M1735" s="1"/>
      <c r="N1735" s="1"/>
      <c r="O1735" s="1"/>
    </row>
    <row r="1736" spans="2:15" ht="16.5" customHeight="1" x14ac:dyDescent="0.15">
      <c r="B1736" s="17"/>
      <c r="C1736" s="17"/>
      <c r="D1736" s="17"/>
      <c r="E1736" s="17"/>
      <c r="F1736" s="2"/>
      <c r="G1736" s="2"/>
      <c r="H1736" s="75"/>
      <c r="J1736" s="74"/>
      <c r="K1736" s="17"/>
      <c r="L1736" s="74"/>
      <c r="M1736" s="1"/>
      <c r="N1736" s="1"/>
      <c r="O1736" s="1"/>
    </row>
    <row r="1737" spans="2:15" ht="16.5" customHeight="1" x14ac:dyDescent="0.15">
      <c r="B1737" s="17"/>
      <c r="C1737" s="17"/>
      <c r="D1737" s="17"/>
      <c r="E1737" s="17"/>
      <c r="F1737" s="2"/>
      <c r="G1737" s="2"/>
      <c r="H1737" s="75"/>
      <c r="J1737" s="74"/>
      <c r="K1737" s="17"/>
      <c r="L1737" s="74"/>
      <c r="M1737" s="1"/>
      <c r="N1737" s="1"/>
      <c r="O1737" s="1"/>
    </row>
    <row r="1738" spans="2:15" ht="16.5" customHeight="1" x14ac:dyDescent="0.15">
      <c r="B1738" s="17"/>
      <c r="C1738" s="17"/>
      <c r="D1738" s="17"/>
      <c r="E1738" s="17"/>
      <c r="F1738" s="2"/>
      <c r="G1738" s="2"/>
      <c r="H1738" s="75"/>
      <c r="J1738" s="74"/>
      <c r="K1738" s="17"/>
      <c r="L1738" s="74"/>
      <c r="M1738" s="1"/>
      <c r="N1738" s="1"/>
      <c r="O1738" s="1"/>
    </row>
    <row r="1739" spans="2:15" ht="16.5" customHeight="1" x14ac:dyDescent="0.15">
      <c r="B1739" s="17"/>
      <c r="C1739" s="17"/>
      <c r="D1739" s="17"/>
      <c r="E1739" s="17"/>
      <c r="F1739" s="2"/>
      <c r="G1739" s="2"/>
      <c r="H1739" s="75"/>
      <c r="J1739" s="74"/>
      <c r="K1739" s="17"/>
      <c r="L1739" s="74"/>
      <c r="M1739" s="1"/>
      <c r="N1739" s="1"/>
      <c r="O1739" s="1"/>
    </row>
    <row r="1740" spans="2:15" ht="16.5" customHeight="1" x14ac:dyDescent="0.15">
      <c r="B1740" s="17"/>
      <c r="C1740" s="17"/>
      <c r="D1740" s="17"/>
      <c r="E1740" s="17"/>
      <c r="F1740" s="2"/>
      <c r="G1740" s="2"/>
      <c r="H1740" s="75"/>
      <c r="J1740" s="74"/>
      <c r="K1740" s="17"/>
      <c r="L1740" s="74"/>
      <c r="M1740" s="1"/>
      <c r="N1740" s="1"/>
      <c r="O1740" s="1"/>
    </row>
    <row r="1741" spans="2:15" ht="16.5" customHeight="1" x14ac:dyDescent="0.15">
      <c r="B1741" s="17"/>
      <c r="C1741" s="17"/>
      <c r="D1741" s="17"/>
      <c r="E1741" s="17"/>
      <c r="F1741" s="2"/>
      <c r="G1741" s="2"/>
      <c r="H1741" s="75"/>
      <c r="J1741" s="74"/>
      <c r="K1741" s="17"/>
      <c r="L1741" s="74"/>
      <c r="M1741" s="1"/>
      <c r="N1741" s="1"/>
      <c r="O1741" s="1"/>
    </row>
    <row r="1742" spans="2:15" ht="16.5" customHeight="1" x14ac:dyDescent="0.15">
      <c r="B1742" s="17"/>
      <c r="C1742" s="17"/>
      <c r="D1742" s="17"/>
      <c r="E1742" s="17"/>
      <c r="F1742" s="2"/>
      <c r="G1742" s="2"/>
      <c r="H1742" s="75"/>
      <c r="J1742" s="74"/>
      <c r="K1742" s="17"/>
      <c r="L1742" s="74"/>
      <c r="M1742" s="1"/>
      <c r="N1742" s="1"/>
      <c r="O1742" s="1"/>
    </row>
    <row r="1743" spans="2:15" ht="16.5" customHeight="1" x14ac:dyDescent="0.15">
      <c r="B1743" s="17"/>
      <c r="C1743" s="17"/>
      <c r="D1743" s="17"/>
      <c r="E1743" s="17"/>
      <c r="F1743" s="2"/>
      <c r="G1743" s="2"/>
      <c r="H1743" s="75"/>
      <c r="J1743" s="74"/>
      <c r="K1743" s="17"/>
      <c r="L1743" s="74"/>
      <c r="M1743" s="1"/>
      <c r="N1743" s="1"/>
      <c r="O1743" s="1"/>
    </row>
    <row r="1744" spans="2:15" ht="16.5" customHeight="1" x14ac:dyDescent="0.15">
      <c r="B1744" s="17"/>
      <c r="C1744" s="17"/>
      <c r="D1744" s="17"/>
      <c r="E1744" s="17"/>
      <c r="F1744" s="2"/>
      <c r="G1744" s="2"/>
      <c r="H1744" s="75"/>
      <c r="J1744" s="74"/>
      <c r="K1744" s="17"/>
      <c r="L1744" s="74"/>
      <c r="M1744" s="1"/>
      <c r="N1744" s="1"/>
      <c r="O1744" s="1"/>
    </row>
    <row r="1745" spans="2:15" ht="16.5" customHeight="1" x14ac:dyDescent="0.15">
      <c r="B1745" s="17"/>
      <c r="C1745" s="17"/>
      <c r="D1745" s="17"/>
      <c r="E1745" s="17"/>
      <c r="F1745" s="2"/>
      <c r="G1745" s="2"/>
      <c r="H1745" s="75"/>
      <c r="J1745" s="74"/>
      <c r="K1745" s="17"/>
      <c r="L1745" s="74"/>
      <c r="M1745" s="1"/>
      <c r="N1745" s="1"/>
      <c r="O1745" s="1"/>
    </row>
    <row r="1746" spans="2:15" ht="16.5" customHeight="1" x14ac:dyDescent="0.15">
      <c r="B1746" s="17"/>
      <c r="C1746" s="17"/>
      <c r="D1746" s="17"/>
      <c r="E1746" s="17"/>
      <c r="F1746" s="2"/>
      <c r="G1746" s="2"/>
      <c r="H1746" s="75"/>
      <c r="J1746" s="74"/>
      <c r="K1746" s="17"/>
      <c r="L1746" s="74"/>
      <c r="M1746" s="1"/>
      <c r="N1746" s="1"/>
      <c r="O1746" s="1"/>
    </row>
    <row r="1747" spans="2:15" ht="16.5" customHeight="1" x14ac:dyDescent="0.15">
      <c r="B1747" s="17"/>
      <c r="C1747" s="17"/>
      <c r="D1747" s="17"/>
      <c r="E1747" s="17"/>
      <c r="F1747" s="2"/>
      <c r="G1747" s="2"/>
      <c r="H1747" s="75"/>
      <c r="J1747" s="74"/>
      <c r="K1747" s="17"/>
      <c r="L1747" s="74"/>
      <c r="M1747" s="1"/>
      <c r="N1747" s="1"/>
      <c r="O1747" s="1"/>
    </row>
    <row r="1748" spans="2:15" ht="16.5" customHeight="1" x14ac:dyDescent="0.15">
      <c r="B1748" s="17"/>
      <c r="C1748" s="17"/>
      <c r="D1748" s="17"/>
      <c r="E1748" s="17"/>
      <c r="F1748" s="2"/>
      <c r="G1748" s="2"/>
      <c r="H1748" s="75"/>
      <c r="J1748" s="74"/>
      <c r="K1748" s="17"/>
      <c r="L1748" s="74"/>
      <c r="M1748" s="1"/>
      <c r="N1748" s="1"/>
      <c r="O1748" s="1"/>
    </row>
    <row r="1749" spans="2:15" ht="16.5" customHeight="1" x14ac:dyDescent="0.15">
      <c r="B1749" s="17"/>
      <c r="C1749" s="17"/>
      <c r="D1749" s="17"/>
      <c r="E1749" s="17"/>
      <c r="F1749" s="2"/>
      <c r="G1749" s="2"/>
      <c r="H1749" s="75"/>
      <c r="J1749" s="74"/>
      <c r="K1749" s="17"/>
      <c r="L1749" s="74"/>
      <c r="M1749" s="1"/>
      <c r="N1749" s="1"/>
      <c r="O1749" s="1"/>
    </row>
    <row r="1750" spans="2:15" ht="16.5" customHeight="1" x14ac:dyDescent="0.15">
      <c r="B1750" s="17"/>
      <c r="C1750" s="17"/>
      <c r="D1750" s="17"/>
      <c r="E1750" s="17"/>
      <c r="F1750" s="2"/>
      <c r="G1750" s="2"/>
      <c r="H1750" s="75"/>
      <c r="J1750" s="74"/>
      <c r="K1750" s="17"/>
      <c r="L1750" s="74"/>
      <c r="M1750" s="1"/>
      <c r="N1750" s="1"/>
      <c r="O1750" s="1"/>
    </row>
    <row r="1751" spans="2:15" ht="16.5" customHeight="1" x14ac:dyDescent="0.15">
      <c r="B1751" s="17"/>
      <c r="C1751" s="17"/>
      <c r="D1751" s="17"/>
      <c r="E1751" s="17"/>
      <c r="F1751" s="2"/>
      <c r="G1751" s="2"/>
      <c r="H1751" s="75"/>
      <c r="J1751" s="74"/>
      <c r="K1751" s="17"/>
      <c r="L1751" s="74"/>
      <c r="M1751" s="1"/>
      <c r="N1751" s="1"/>
      <c r="O1751" s="1"/>
    </row>
    <row r="1752" spans="2:15" ht="16.5" customHeight="1" x14ac:dyDescent="0.15">
      <c r="B1752" s="17"/>
      <c r="C1752" s="17"/>
      <c r="D1752" s="17"/>
      <c r="E1752" s="17"/>
      <c r="F1752" s="2"/>
      <c r="G1752" s="2"/>
      <c r="H1752" s="75"/>
      <c r="J1752" s="74"/>
      <c r="K1752" s="17"/>
      <c r="L1752" s="74"/>
      <c r="M1752" s="1"/>
      <c r="N1752" s="1"/>
      <c r="O1752" s="1"/>
    </row>
    <row r="1753" spans="2:15" ht="16.5" customHeight="1" x14ac:dyDescent="0.15">
      <c r="B1753" s="17"/>
      <c r="C1753" s="17"/>
      <c r="D1753" s="17"/>
      <c r="E1753" s="17"/>
      <c r="F1753" s="2"/>
      <c r="G1753" s="2"/>
      <c r="H1753" s="75"/>
      <c r="J1753" s="74"/>
      <c r="K1753" s="17"/>
      <c r="L1753" s="74"/>
      <c r="M1753" s="1"/>
      <c r="N1753" s="1"/>
      <c r="O1753" s="1"/>
    </row>
    <row r="1754" spans="2:15" ht="16.5" customHeight="1" x14ac:dyDescent="0.15">
      <c r="B1754" s="17"/>
      <c r="C1754" s="17"/>
      <c r="D1754" s="17"/>
      <c r="E1754" s="17"/>
      <c r="F1754" s="2"/>
      <c r="G1754" s="2"/>
      <c r="H1754" s="75"/>
      <c r="J1754" s="74"/>
      <c r="K1754" s="17"/>
      <c r="L1754" s="74"/>
      <c r="M1754" s="1"/>
      <c r="N1754" s="1"/>
      <c r="O1754" s="1"/>
    </row>
    <row r="1755" spans="2:15" ht="16.5" customHeight="1" x14ac:dyDescent="0.15">
      <c r="B1755" s="17"/>
      <c r="C1755" s="17"/>
      <c r="D1755" s="17"/>
      <c r="E1755" s="17"/>
      <c r="F1755" s="2"/>
      <c r="G1755" s="2"/>
      <c r="H1755" s="75"/>
      <c r="J1755" s="74"/>
      <c r="K1755" s="17"/>
      <c r="L1755" s="74"/>
      <c r="M1755" s="1"/>
      <c r="N1755" s="1"/>
      <c r="O1755" s="1"/>
    </row>
    <row r="1756" spans="2:15" ht="16.5" customHeight="1" x14ac:dyDescent="0.15">
      <c r="B1756" s="17"/>
      <c r="C1756" s="17"/>
      <c r="D1756" s="17"/>
      <c r="E1756" s="17"/>
      <c r="F1756" s="2"/>
      <c r="G1756" s="2"/>
      <c r="H1756" s="75"/>
      <c r="J1756" s="74"/>
      <c r="K1756" s="17"/>
      <c r="L1756" s="74"/>
      <c r="M1756" s="1"/>
      <c r="N1756" s="1"/>
      <c r="O1756" s="1"/>
    </row>
    <row r="1757" spans="2:15" ht="16.5" customHeight="1" x14ac:dyDescent="0.15">
      <c r="B1757" s="17"/>
      <c r="C1757" s="17"/>
      <c r="D1757" s="17"/>
      <c r="E1757" s="17"/>
      <c r="F1757" s="2"/>
      <c r="G1757" s="2"/>
      <c r="H1757" s="75"/>
      <c r="J1757" s="74"/>
      <c r="K1757" s="17"/>
      <c r="L1757" s="74"/>
      <c r="M1757" s="1"/>
      <c r="N1757" s="1"/>
      <c r="O1757" s="1"/>
    </row>
    <row r="1758" spans="2:15" ht="16.5" customHeight="1" x14ac:dyDescent="0.15">
      <c r="B1758" s="17"/>
      <c r="C1758" s="17"/>
      <c r="D1758" s="17"/>
      <c r="E1758" s="17"/>
      <c r="F1758" s="2"/>
      <c r="G1758" s="2"/>
      <c r="H1758" s="75"/>
      <c r="J1758" s="74"/>
      <c r="K1758" s="17"/>
      <c r="L1758" s="74"/>
      <c r="M1758" s="1"/>
      <c r="N1758" s="1"/>
      <c r="O1758" s="1"/>
    </row>
    <row r="1759" spans="2:15" ht="16.5" customHeight="1" x14ac:dyDescent="0.15">
      <c r="B1759" s="17"/>
      <c r="C1759" s="17"/>
      <c r="D1759" s="17"/>
      <c r="E1759" s="17"/>
      <c r="F1759" s="2"/>
      <c r="G1759" s="2"/>
      <c r="H1759" s="75"/>
      <c r="J1759" s="74"/>
      <c r="K1759" s="17"/>
      <c r="L1759" s="74"/>
      <c r="M1759" s="1"/>
      <c r="N1759" s="1"/>
      <c r="O1759" s="1"/>
    </row>
    <row r="1760" spans="2:15" ht="16.5" customHeight="1" x14ac:dyDescent="0.15">
      <c r="B1760" s="17"/>
      <c r="C1760" s="17"/>
      <c r="D1760" s="17"/>
      <c r="E1760" s="17"/>
      <c r="F1760" s="2"/>
      <c r="G1760" s="2"/>
      <c r="H1760" s="75"/>
      <c r="J1760" s="74"/>
      <c r="K1760" s="17"/>
      <c r="L1760" s="74"/>
      <c r="M1760" s="1"/>
      <c r="N1760" s="1"/>
      <c r="O1760" s="1"/>
    </row>
    <row r="1761" spans="2:15" ht="16.5" customHeight="1" x14ac:dyDescent="0.15">
      <c r="B1761" s="17"/>
      <c r="C1761" s="17"/>
      <c r="D1761" s="17"/>
      <c r="E1761" s="17"/>
      <c r="F1761" s="2"/>
      <c r="G1761" s="2"/>
      <c r="H1761" s="75"/>
      <c r="J1761" s="74"/>
      <c r="K1761" s="17"/>
      <c r="L1761" s="74"/>
      <c r="M1761" s="1"/>
      <c r="N1761" s="1"/>
      <c r="O1761" s="1"/>
    </row>
    <row r="1762" spans="2:15" ht="16.5" customHeight="1" x14ac:dyDescent="0.15">
      <c r="B1762" s="17"/>
      <c r="C1762" s="17"/>
      <c r="D1762" s="17"/>
      <c r="E1762" s="17"/>
      <c r="F1762" s="2"/>
      <c r="G1762" s="2"/>
      <c r="H1762" s="75"/>
      <c r="J1762" s="74"/>
      <c r="K1762" s="17"/>
      <c r="L1762" s="74"/>
      <c r="M1762" s="1"/>
      <c r="N1762" s="1"/>
      <c r="O1762" s="1"/>
    </row>
    <row r="1763" spans="2:15" ht="16.5" customHeight="1" x14ac:dyDescent="0.15">
      <c r="B1763" s="17"/>
      <c r="C1763" s="17"/>
      <c r="D1763" s="17"/>
      <c r="E1763" s="17"/>
      <c r="F1763" s="2"/>
      <c r="G1763" s="2"/>
      <c r="H1763" s="75"/>
      <c r="J1763" s="74"/>
      <c r="K1763" s="17"/>
      <c r="L1763" s="74"/>
      <c r="M1763" s="1"/>
      <c r="N1763" s="1"/>
      <c r="O1763" s="1"/>
    </row>
    <row r="1764" spans="2:15" ht="16.5" customHeight="1" x14ac:dyDescent="0.15">
      <c r="B1764" s="17"/>
      <c r="C1764" s="17"/>
      <c r="D1764" s="17"/>
      <c r="E1764" s="17"/>
      <c r="F1764" s="2"/>
      <c r="G1764" s="2"/>
      <c r="H1764" s="75"/>
      <c r="J1764" s="74"/>
      <c r="K1764" s="17"/>
      <c r="L1764" s="74"/>
      <c r="M1764" s="1"/>
      <c r="N1764" s="1"/>
      <c r="O1764" s="1"/>
    </row>
    <row r="1765" spans="2:15" ht="16.5" customHeight="1" x14ac:dyDescent="0.15">
      <c r="B1765" s="17"/>
      <c r="C1765" s="17"/>
      <c r="D1765" s="17"/>
      <c r="E1765" s="17"/>
      <c r="F1765" s="2"/>
      <c r="G1765" s="2"/>
      <c r="H1765" s="75"/>
      <c r="J1765" s="74"/>
      <c r="K1765" s="17"/>
      <c r="L1765" s="74"/>
      <c r="M1765" s="1"/>
      <c r="N1765" s="1"/>
      <c r="O1765" s="1"/>
    </row>
    <row r="1766" spans="2:15" ht="16.5" customHeight="1" x14ac:dyDescent="0.15">
      <c r="B1766" s="17"/>
      <c r="C1766" s="17"/>
      <c r="D1766" s="17"/>
      <c r="E1766" s="17"/>
      <c r="F1766" s="2"/>
      <c r="G1766" s="2"/>
      <c r="H1766" s="75"/>
      <c r="J1766" s="74"/>
      <c r="K1766" s="17"/>
      <c r="L1766" s="74"/>
      <c r="M1766" s="1"/>
      <c r="N1766" s="1"/>
      <c r="O1766" s="1"/>
    </row>
    <row r="1767" spans="2:15" ht="16.5" customHeight="1" x14ac:dyDescent="0.15">
      <c r="B1767" s="17"/>
      <c r="C1767" s="17"/>
      <c r="D1767" s="17"/>
      <c r="E1767" s="17"/>
      <c r="F1767" s="2"/>
      <c r="G1767" s="2"/>
      <c r="H1767" s="75"/>
      <c r="J1767" s="74"/>
      <c r="K1767" s="17"/>
      <c r="L1767" s="74"/>
      <c r="M1767" s="1"/>
      <c r="N1767" s="1"/>
      <c r="O1767" s="1"/>
    </row>
    <row r="1768" spans="2:15" ht="16.5" customHeight="1" x14ac:dyDescent="0.15">
      <c r="B1768" s="17"/>
      <c r="C1768" s="17"/>
      <c r="D1768" s="17"/>
      <c r="E1768" s="17"/>
      <c r="F1768" s="2"/>
      <c r="G1768" s="2"/>
      <c r="H1768" s="75"/>
      <c r="J1768" s="74"/>
      <c r="K1768" s="17"/>
      <c r="L1768" s="74"/>
      <c r="M1768" s="1"/>
      <c r="N1768" s="1"/>
      <c r="O1768" s="1"/>
    </row>
    <row r="1769" spans="2:15" ht="16.5" customHeight="1" x14ac:dyDescent="0.15">
      <c r="B1769" s="17"/>
      <c r="C1769" s="17"/>
      <c r="D1769" s="17"/>
      <c r="E1769" s="17"/>
      <c r="F1769" s="2"/>
      <c r="G1769" s="2"/>
      <c r="H1769" s="75"/>
      <c r="J1769" s="74"/>
      <c r="K1769" s="17"/>
      <c r="L1769" s="74"/>
      <c r="M1769" s="1"/>
      <c r="N1769" s="1"/>
      <c r="O1769" s="1"/>
    </row>
    <row r="1770" spans="2:15" ht="16.5" customHeight="1" x14ac:dyDescent="0.15">
      <c r="B1770" s="17"/>
      <c r="C1770" s="17"/>
      <c r="D1770" s="17"/>
      <c r="E1770" s="17"/>
      <c r="F1770" s="2"/>
      <c r="G1770" s="2"/>
      <c r="H1770" s="75"/>
      <c r="J1770" s="74"/>
      <c r="K1770" s="17"/>
      <c r="L1770" s="74"/>
      <c r="M1770" s="1"/>
      <c r="N1770" s="1"/>
      <c r="O1770" s="1"/>
    </row>
    <row r="1771" spans="2:15" ht="16.5" customHeight="1" x14ac:dyDescent="0.15">
      <c r="B1771" s="17"/>
      <c r="C1771" s="17"/>
      <c r="D1771" s="17"/>
      <c r="E1771" s="17"/>
      <c r="F1771" s="2"/>
      <c r="G1771" s="2"/>
      <c r="H1771" s="75"/>
      <c r="J1771" s="74"/>
      <c r="K1771" s="17"/>
      <c r="L1771" s="74"/>
      <c r="M1771" s="1"/>
      <c r="N1771" s="1"/>
      <c r="O1771" s="1"/>
    </row>
    <row r="1772" spans="2:15" ht="16.5" customHeight="1" x14ac:dyDescent="0.15">
      <c r="B1772" s="17"/>
      <c r="C1772" s="17"/>
      <c r="D1772" s="17"/>
      <c r="E1772" s="17"/>
      <c r="F1772" s="2"/>
      <c r="G1772" s="2"/>
      <c r="H1772" s="75"/>
      <c r="J1772" s="74"/>
      <c r="K1772" s="17"/>
      <c r="L1772" s="74"/>
      <c r="M1772" s="1"/>
      <c r="N1772" s="1"/>
      <c r="O1772" s="1"/>
    </row>
    <row r="1773" spans="2:15" ht="16.5" customHeight="1" x14ac:dyDescent="0.15">
      <c r="B1773" s="17"/>
      <c r="C1773" s="17"/>
      <c r="D1773" s="17"/>
      <c r="E1773" s="17"/>
      <c r="F1773" s="2"/>
      <c r="G1773" s="2"/>
      <c r="H1773" s="75"/>
      <c r="J1773" s="74"/>
      <c r="K1773" s="17"/>
      <c r="L1773" s="74"/>
      <c r="M1773" s="1"/>
      <c r="N1773" s="1"/>
      <c r="O1773" s="1"/>
    </row>
    <row r="1774" spans="2:15" ht="16.5" customHeight="1" x14ac:dyDescent="0.15">
      <c r="B1774" s="17"/>
      <c r="C1774" s="17"/>
      <c r="D1774" s="17"/>
      <c r="E1774" s="17"/>
      <c r="F1774" s="2"/>
      <c r="G1774" s="2"/>
      <c r="H1774" s="75"/>
      <c r="J1774" s="74"/>
      <c r="K1774" s="17"/>
      <c r="L1774" s="74"/>
      <c r="M1774" s="1"/>
      <c r="N1774" s="1"/>
      <c r="O1774" s="1"/>
    </row>
    <row r="1775" spans="2:15" ht="16.5" customHeight="1" x14ac:dyDescent="0.15">
      <c r="B1775" s="17"/>
      <c r="C1775" s="17"/>
      <c r="D1775" s="17"/>
      <c r="E1775" s="17"/>
      <c r="F1775" s="2"/>
      <c r="G1775" s="2"/>
      <c r="H1775" s="75"/>
      <c r="J1775" s="74"/>
      <c r="K1775" s="17"/>
      <c r="L1775" s="74"/>
      <c r="M1775" s="1"/>
      <c r="N1775" s="1"/>
      <c r="O1775" s="1"/>
    </row>
    <row r="1776" spans="2:15" ht="16.5" customHeight="1" x14ac:dyDescent="0.15">
      <c r="B1776" s="17"/>
      <c r="C1776" s="17"/>
      <c r="D1776" s="17"/>
      <c r="E1776" s="17"/>
      <c r="F1776" s="2"/>
      <c r="G1776" s="2"/>
      <c r="H1776" s="75"/>
      <c r="J1776" s="74"/>
      <c r="K1776" s="17"/>
      <c r="L1776" s="74"/>
      <c r="M1776" s="1"/>
      <c r="N1776" s="1"/>
      <c r="O1776" s="1"/>
    </row>
    <row r="1777" spans="2:15" ht="16.5" customHeight="1" x14ac:dyDescent="0.15">
      <c r="B1777" s="17"/>
      <c r="C1777" s="17"/>
      <c r="D1777" s="17"/>
      <c r="E1777" s="17"/>
      <c r="F1777" s="2"/>
      <c r="G1777" s="2"/>
      <c r="H1777" s="75"/>
      <c r="J1777" s="74"/>
      <c r="K1777" s="17"/>
      <c r="L1777" s="74"/>
      <c r="M1777" s="1"/>
      <c r="N1777" s="1"/>
      <c r="O1777" s="1"/>
    </row>
    <row r="1778" spans="2:15" ht="16.5" customHeight="1" x14ac:dyDescent="0.15">
      <c r="B1778" s="17"/>
      <c r="C1778" s="17"/>
      <c r="D1778" s="17"/>
      <c r="E1778" s="17"/>
      <c r="F1778" s="2"/>
      <c r="G1778" s="2"/>
      <c r="H1778" s="75"/>
      <c r="J1778" s="74"/>
      <c r="K1778" s="17"/>
      <c r="L1778" s="74"/>
      <c r="M1778" s="1"/>
      <c r="N1778" s="1"/>
      <c r="O1778" s="1"/>
    </row>
    <row r="1779" spans="2:15" ht="16.5" customHeight="1" x14ac:dyDescent="0.15">
      <c r="B1779" s="17"/>
      <c r="C1779" s="17"/>
      <c r="D1779" s="17"/>
      <c r="E1779" s="17"/>
      <c r="F1779" s="2"/>
      <c r="G1779" s="2"/>
      <c r="H1779" s="75"/>
      <c r="J1779" s="74"/>
      <c r="K1779" s="17"/>
      <c r="L1779" s="74"/>
      <c r="M1779" s="1"/>
      <c r="N1779" s="1"/>
      <c r="O1779" s="1"/>
    </row>
    <row r="1780" spans="2:15" ht="16.5" customHeight="1" x14ac:dyDescent="0.15">
      <c r="B1780" s="17"/>
      <c r="C1780" s="17"/>
      <c r="D1780" s="17"/>
      <c r="E1780" s="17"/>
      <c r="F1780" s="2"/>
      <c r="G1780" s="2"/>
      <c r="H1780" s="75"/>
      <c r="J1780" s="74"/>
      <c r="K1780" s="17"/>
      <c r="L1780" s="74"/>
      <c r="M1780" s="1"/>
      <c r="N1780" s="1"/>
      <c r="O1780" s="1"/>
    </row>
    <row r="1781" spans="2:15" ht="16.5" customHeight="1" x14ac:dyDescent="0.15">
      <c r="B1781" s="17"/>
      <c r="C1781" s="17"/>
      <c r="D1781" s="17"/>
      <c r="E1781" s="17"/>
      <c r="F1781" s="2"/>
      <c r="G1781" s="2"/>
      <c r="H1781" s="75"/>
      <c r="J1781" s="74"/>
      <c r="K1781" s="17"/>
      <c r="L1781" s="74"/>
      <c r="M1781" s="1"/>
      <c r="N1781" s="1"/>
      <c r="O1781" s="1"/>
    </row>
    <row r="1782" spans="2:15" ht="16.5" customHeight="1" x14ac:dyDescent="0.15">
      <c r="B1782" s="17"/>
      <c r="C1782" s="17"/>
      <c r="D1782" s="17"/>
      <c r="E1782" s="17"/>
      <c r="F1782" s="2"/>
      <c r="G1782" s="2"/>
      <c r="H1782" s="75"/>
      <c r="J1782" s="74"/>
      <c r="K1782" s="17"/>
      <c r="L1782" s="74"/>
      <c r="M1782" s="1"/>
      <c r="N1782" s="1"/>
      <c r="O1782" s="1"/>
    </row>
    <row r="1783" spans="2:15" ht="16.5" customHeight="1" x14ac:dyDescent="0.15">
      <c r="B1783" s="17"/>
      <c r="C1783" s="17"/>
      <c r="D1783" s="17"/>
      <c r="E1783" s="17"/>
      <c r="F1783" s="2"/>
      <c r="G1783" s="2"/>
      <c r="H1783" s="75"/>
      <c r="J1783" s="74"/>
      <c r="K1783" s="17"/>
      <c r="L1783" s="74"/>
      <c r="M1783" s="1"/>
      <c r="N1783" s="1"/>
      <c r="O1783" s="1"/>
    </row>
    <row r="1784" spans="2:15" ht="16.5" customHeight="1" x14ac:dyDescent="0.15">
      <c r="B1784" s="17"/>
      <c r="C1784" s="17"/>
      <c r="D1784" s="17"/>
      <c r="E1784" s="17"/>
      <c r="F1784" s="2"/>
      <c r="G1784" s="2"/>
      <c r="H1784" s="75"/>
      <c r="J1784" s="74"/>
      <c r="K1784" s="17"/>
      <c r="L1784" s="74"/>
      <c r="M1784" s="1"/>
      <c r="N1784" s="1"/>
      <c r="O1784" s="1"/>
    </row>
    <row r="1785" spans="2:15" ht="16.5" customHeight="1" x14ac:dyDescent="0.15">
      <c r="B1785" s="17"/>
      <c r="C1785" s="17"/>
      <c r="D1785" s="17"/>
      <c r="E1785" s="17"/>
      <c r="F1785" s="2"/>
      <c r="G1785" s="2"/>
      <c r="H1785" s="75"/>
      <c r="J1785" s="74"/>
      <c r="K1785" s="17"/>
      <c r="L1785" s="74"/>
      <c r="M1785" s="1"/>
      <c r="N1785" s="1"/>
      <c r="O1785" s="1"/>
    </row>
    <row r="1786" spans="2:15" ht="16.5" customHeight="1" x14ac:dyDescent="0.15">
      <c r="B1786" s="17"/>
      <c r="C1786" s="17"/>
      <c r="D1786" s="17"/>
      <c r="E1786" s="17"/>
      <c r="F1786" s="2"/>
      <c r="G1786" s="2"/>
      <c r="H1786" s="75"/>
      <c r="J1786" s="74"/>
      <c r="K1786" s="17"/>
      <c r="L1786" s="74"/>
      <c r="M1786" s="1"/>
      <c r="N1786" s="1"/>
      <c r="O1786" s="1"/>
    </row>
    <row r="1787" spans="2:15" ht="16.5" customHeight="1" x14ac:dyDescent="0.15">
      <c r="B1787" s="17"/>
      <c r="C1787" s="17"/>
      <c r="D1787" s="17"/>
      <c r="E1787" s="17"/>
      <c r="F1787" s="2"/>
      <c r="G1787" s="2"/>
      <c r="H1787" s="75"/>
      <c r="J1787" s="74"/>
      <c r="K1787" s="17"/>
      <c r="L1787" s="74"/>
      <c r="M1787" s="1"/>
      <c r="N1787" s="1"/>
      <c r="O1787" s="1"/>
    </row>
    <row r="1788" spans="2:15" ht="16.5" customHeight="1" x14ac:dyDescent="0.15">
      <c r="B1788" s="17"/>
      <c r="C1788" s="17"/>
      <c r="D1788" s="17"/>
      <c r="E1788" s="17"/>
      <c r="F1788" s="2"/>
      <c r="G1788" s="2"/>
      <c r="H1788" s="75"/>
      <c r="J1788" s="74"/>
      <c r="K1788" s="17"/>
      <c r="L1788" s="74"/>
      <c r="M1788" s="1"/>
      <c r="N1788" s="1"/>
      <c r="O1788" s="1"/>
    </row>
    <row r="1789" spans="2:15" ht="16.5" customHeight="1" x14ac:dyDescent="0.15">
      <c r="B1789" s="17"/>
      <c r="C1789" s="17"/>
      <c r="D1789" s="17"/>
      <c r="E1789" s="17"/>
      <c r="F1789" s="2"/>
      <c r="G1789" s="2"/>
      <c r="H1789" s="75"/>
      <c r="J1789" s="74"/>
      <c r="K1789" s="17"/>
      <c r="L1789" s="74"/>
      <c r="M1789" s="1"/>
      <c r="N1789" s="1"/>
      <c r="O1789" s="1"/>
    </row>
    <row r="1790" spans="2:15" ht="16.5" customHeight="1" x14ac:dyDescent="0.15">
      <c r="B1790" s="17"/>
      <c r="C1790" s="17"/>
      <c r="D1790" s="17"/>
      <c r="E1790" s="17"/>
      <c r="F1790" s="2"/>
      <c r="G1790" s="2"/>
      <c r="H1790" s="75"/>
      <c r="J1790" s="74"/>
      <c r="K1790" s="17"/>
      <c r="L1790" s="74"/>
      <c r="M1790" s="1"/>
      <c r="N1790" s="1"/>
      <c r="O1790" s="1"/>
    </row>
    <row r="1791" spans="2:15" ht="16.5" customHeight="1" x14ac:dyDescent="0.15">
      <c r="B1791" s="17"/>
      <c r="C1791" s="17"/>
      <c r="D1791" s="17"/>
      <c r="E1791" s="17"/>
      <c r="F1791" s="2"/>
      <c r="G1791" s="2"/>
      <c r="H1791" s="75"/>
      <c r="J1791" s="74"/>
      <c r="K1791" s="17"/>
      <c r="L1791" s="74"/>
      <c r="M1791" s="1"/>
      <c r="N1791" s="1"/>
      <c r="O1791" s="1"/>
    </row>
    <row r="1792" spans="2:15" ht="16.5" customHeight="1" x14ac:dyDescent="0.15">
      <c r="B1792" s="17"/>
      <c r="C1792" s="17"/>
      <c r="D1792" s="17"/>
      <c r="E1792" s="17"/>
      <c r="F1792" s="2"/>
      <c r="G1792" s="2"/>
      <c r="H1792" s="75"/>
      <c r="J1792" s="74"/>
      <c r="K1792" s="17"/>
      <c r="L1792" s="74"/>
      <c r="M1792" s="1"/>
      <c r="N1792" s="1"/>
      <c r="O1792" s="1"/>
    </row>
    <row r="1793" spans="2:15" ht="16.5" customHeight="1" x14ac:dyDescent="0.15">
      <c r="B1793" s="17"/>
      <c r="C1793" s="17"/>
      <c r="D1793" s="17"/>
      <c r="E1793" s="17"/>
      <c r="F1793" s="2"/>
      <c r="G1793" s="2"/>
      <c r="H1793" s="75"/>
      <c r="J1793" s="74"/>
      <c r="K1793" s="17"/>
      <c r="L1793" s="74"/>
      <c r="M1793" s="1"/>
      <c r="N1793" s="1"/>
      <c r="O1793" s="1"/>
    </row>
    <row r="1794" spans="2:15" ht="16.5" customHeight="1" x14ac:dyDescent="0.15">
      <c r="B1794" s="17"/>
      <c r="C1794" s="17"/>
      <c r="D1794" s="17"/>
      <c r="E1794" s="17"/>
      <c r="F1794" s="2"/>
      <c r="G1794" s="2"/>
      <c r="H1794" s="75"/>
      <c r="J1794" s="74"/>
      <c r="K1794" s="17"/>
      <c r="L1794" s="74"/>
      <c r="M1794" s="1"/>
      <c r="N1794" s="1"/>
      <c r="O1794" s="1"/>
    </row>
    <row r="1795" spans="2:15" ht="16.5" customHeight="1" x14ac:dyDescent="0.15">
      <c r="B1795" s="17"/>
      <c r="C1795" s="17"/>
      <c r="D1795" s="17"/>
      <c r="E1795" s="17"/>
      <c r="F1795" s="2"/>
      <c r="G1795" s="2"/>
      <c r="H1795" s="75"/>
      <c r="J1795" s="74"/>
      <c r="K1795" s="17"/>
      <c r="L1795" s="74"/>
      <c r="M1795" s="1"/>
      <c r="N1795" s="1"/>
      <c r="O1795" s="1"/>
    </row>
    <row r="1796" spans="2:15" ht="16.5" customHeight="1" x14ac:dyDescent="0.15">
      <c r="B1796" s="17"/>
      <c r="C1796" s="17"/>
      <c r="D1796" s="17"/>
      <c r="E1796" s="17"/>
      <c r="F1796" s="2"/>
      <c r="G1796" s="2"/>
      <c r="H1796" s="75"/>
      <c r="J1796" s="74"/>
      <c r="K1796" s="17"/>
      <c r="L1796" s="74"/>
      <c r="M1796" s="1"/>
      <c r="N1796" s="1"/>
      <c r="O1796" s="1"/>
    </row>
    <row r="1797" spans="2:15" ht="16.5" customHeight="1" x14ac:dyDescent="0.15">
      <c r="B1797" s="17"/>
      <c r="C1797" s="17"/>
      <c r="D1797" s="17"/>
      <c r="E1797" s="17"/>
      <c r="F1797" s="2"/>
      <c r="G1797" s="2"/>
      <c r="H1797" s="75"/>
      <c r="J1797" s="74"/>
      <c r="K1797" s="17"/>
      <c r="L1797" s="74"/>
      <c r="M1797" s="1"/>
      <c r="N1797" s="1"/>
      <c r="O1797" s="1"/>
    </row>
    <row r="1798" spans="2:15" ht="16.5" customHeight="1" x14ac:dyDescent="0.15">
      <c r="B1798" s="17"/>
      <c r="C1798" s="17"/>
      <c r="D1798" s="17"/>
      <c r="E1798" s="17"/>
      <c r="F1798" s="2"/>
      <c r="G1798" s="2"/>
      <c r="H1798" s="75"/>
      <c r="J1798" s="74"/>
      <c r="K1798" s="17"/>
      <c r="L1798" s="74"/>
      <c r="M1798" s="1"/>
      <c r="N1798" s="1"/>
      <c r="O1798" s="1"/>
    </row>
    <row r="1799" spans="2:15" ht="16.5" customHeight="1" x14ac:dyDescent="0.15">
      <c r="B1799" s="17"/>
      <c r="C1799" s="17"/>
      <c r="D1799" s="17"/>
      <c r="E1799" s="17"/>
      <c r="F1799" s="2"/>
      <c r="G1799" s="2"/>
      <c r="H1799" s="75"/>
      <c r="J1799" s="74"/>
      <c r="K1799" s="17"/>
      <c r="L1799" s="74"/>
      <c r="M1799" s="1"/>
      <c r="N1799" s="1"/>
      <c r="O1799" s="1"/>
    </row>
    <row r="1800" spans="2:15" ht="16.5" customHeight="1" x14ac:dyDescent="0.15">
      <c r="B1800" s="17"/>
      <c r="C1800" s="17"/>
      <c r="D1800" s="17"/>
      <c r="E1800" s="17"/>
      <c r="F1800" s="2"/>
      <c r="G1800" s="2"/>
      <c r="H1800" s="75"/>
      <c r="J1800" s="74"/>
      <c r="K1800" s="17"/>
      <c r="L1800" s="74"/>
      <c r="M1800" s="1"/>
      <c r="N1800" s="1"/>
      <c r="O1800" s="1"/>
    </row>
    <row r="1801" spans="2:15" ht="16.5" customHeight="1" x14ac:dyDescent="0.15">
      <c r="B1801" s="17"/>
      <c r="C1801" s="17"/>
      <c r="D1801" s="17"/>
      <c r="E1801" s="17"/>
      <c r="F1801" s="2"/>
      <c r="G1801" s="2"/>
      <c r="H1801" s="75"/>
      <c r="J1801" s="74"/>
      <c r="K1801" s="17"/>
      <c r="L1801" s="74"/>
      <c r="M1801" s="1"/>
      <c r="N1801" s="1"/>
      <c r="O1801" s="1"/>
    </row>
    <row r="1802" spans="2:15" ht="16.5" customHeight="1" x14ac:dyDescent="0.15">
      <c r="B1802" s="17"/>
      <c r="C1802" s="17"/>
      <c r="D1802" s="17"/>
      <c r="E1802" s="17"/>
      <c r="F1802" s="2"/>
      <c r="G1802" s="2"/>
      <c r="H1802" s="75"/>
      <c r="J1802" s="74"/>
      <c r="K1802" s="17"/>
      <c r="L1802" s="74"/>
      <c r="M1802" s="1"/>
      <c r="N1802" s="1"/>
      <c r="O1802" s="1"/>
    </row>
    <row r="1803" spans="2:15" ht="16.5" customHeight="1" x14ac:dyDescent="0.15">
      <c r="B1803" s="17"/>
      <c r="C1803" s="17"/>
      <c r="D1803" s="17"/>
      <c r="E1803" s="17"/>
      <c r="F1803" s="2"/>
      <c r="G1803" s="2"/>
      <c r="H1803" s="75"/>
      <c r="J1803" s="74"/>
      <c r="K1803" s="17"/>
      <c r="L1803" s="74"/>
      <c r="M1803" s="1"/>
      <c r="N1803" s="1"/>
      <c r="O1803" s="1"/>
    </row>
    <row r="1804" spans="2:15" ht="16.5" customHeight="1" x14ac:dyDescent="0.15">
      <c r="B1804" s="17"/>
      <c r="C1804" s="17"/>
      <c r="D1804" s="17"/>
      <c r="E1804" s="17"/>
      <c r="F1804" s="2"/>
      <c r="G1804" s="2"/>
      <c r="H1804" s="75"/>
      <c r="J1804" s="74"/>
      <c r="K1804" s="17"/>
      <c r="L1804" s="74"/>
      <c r="M1804" s="1"/>
      <c r="N1804" s="1"/>
      <c r="O1804" s="1"/>
    </row>
    <row r="1805" spans="2:15" ht="16.5" customHeight="1" x14ac:dyDescent="0.15">
      <c r="B1805" s="17"/>
      <c r="C1805" s="17"/>
      <c r="D1805" s="17"/>
      <c r="E1805" s="17"/>
      <c r="F1805" s="2"/>
      <c r="G1805" s="2"/>
      <c r="H1805" s="75"/>
      <c r="J1805" s="74"/>
      <c r="K1805" s="17"/>
      <c r="L1805" s="74"/>
      <c r="M1805" s="1"/>
      <c r="N1805" s="1"/>
      <c r="O1805" s="1"/>
    </row>
    <row r="1806" spans="2:15" ht="16.5" customHeight="1" x14ac:dyDescent="0.15">
      <c r="B1806" s="17"/>
      <c r="C1806" s="17"/>
      <c r="D1806" s="17"/>
      <c r="E1806" s="17"/>
      <c r="F1806" s="2"/>
      <c r="G1806" s="2"/>
      <c r="H1806" s="75"/>
      <c r="J1806" s="74"/>
      <c r="K1806" s="17"/>
      <c r="L1806" s="74"/>
      <c r="M1806" s="1"/>
      <c r="N1806" s="1"/>
      <c r="O1806" s="1"/>
    </row>
    <row r="1807" spans="2:15" ht="16.5" customHeight="1" x14ac:dyDescent="0.15">
      <c r="B1807" s="17"/>
      <c r="C1807" s="17"/>
      <c r="D1807" s="17"/>
      <c r="E1807" s="17"/>
      <c r="F1807" s="2"/>
      <c r="G1807" s="2"/>
      <c r="H1807" s="75"/>
      <c r="J1807" s="74"/>
      <c r="K1807" s="17"/>
      <c r="L1807" s="74"/>
      <c r="M1807" s="1"/>
      <c r="N1807" s="1"/>
      <c r="O1807" s="1"/>
    </row>
    <row r="1808" spans="2:15" ht="16.5" customHeight="1" x14ac:dyDescent="0.15">
      <c r="B1808" s="17"/>
      <c r="C1808" s="17"/>
      <c r="D1808" s="17"/>
      <c r="E1808" s="17"/>
      <c r="F1808" s="2"/>
      <c r="G1808" s="2"/>
      <c r="H1808" s="75"/>
      <c r="J1808" s="74"/>
      <c r="K1808" s="17"/>
      <c r="L1808" s="74"/>
      <c r="M1808" s="1"/>
      <c r="N1808" s="1"/>
      <c r="O1808" s="1"/>
    </row>
    <row r="1809" spans="2:15" ht="16.5" customHeight="1" x14ac:dyDescent="0.15">
      <c r="B1809" s="17"/>
      <c r="C1809" s="17"/>
      <c r="D1809" s="17"/>
      <c r="E1809" s="17"/>
      <c r="F1809" s="2"/>
      <c r="G1809" s="2"/>
      <c r="H1809" s="75"/>
      <c r="J1809" s="74"/>
      <c r="K1809" s="17"/>
      <c r="L1809" s="74"/>
      <c r="M1809" s="1"/>
      <c r="N1809" s="1"/>
      <c r="O1809" s="1"/>
    </row>
    <row r="1810" spans="2:15" ht="16.5" customHeight="1" x14ac:dyDescent="0.15">
      <c r="B1810" s="17"/>
      <c r="C1810" s="17"/>
      <c r="D1810" s="17"/>
      <c r="E1810" s="17"/>
      <c r="F1810" s="2"/>
      <c r="G1810" s="2"/>
      <c r="H1810" s="75"/>
      <c r="J1810" s="74"/>
      <c r="K1810" s="17"/>
      <c r="L1810" s="74"/>
      <c r="M1810" s="1"/>
      <c r="N1810" s="1"/>
      <c r="O1810" s="1"/>
    </row>
    <row r="1811" spans="2:15" ht="16.5" customHeight="1" x14ac:dyDescent="0.15">
      <c r="B1811" s="17"/>
      <c r="C1811" s="17"/>
      <c r="D1811" s="17"/>
      <c r="E1811" s="17"/>
      <c r="F1811" s="2"/>
      <c r="G1811" s="2"/>
      <c r="H1811" s="75"/>
      <c r="J1811" s="74"/>
      <c r="K1811" s="17"/>
      <c r="L1811" s="74"/>
      <c r="M1811" s="1"/>
      <c r="N1811" s="1"/>
      <c r="O1811" s="1"/>
    </row>
    <row r="1812" spans="2:15" ht="16.5" customHeight="1" x14ac:dyDescent="0.15">
      <c r="B1812" s="17"/>
      <c r="C1812" s="17"/>
      <c r="D1812" s="17"/>
      <c r="E1812" s="17"/>
      <c r="F1812" s="2"/>
      <c r="G1812" s="2"/>
      <c r="H1812" s="75"/>
      <c r="J1812" s="74"/>
      <c r="K1812" s="17"/>
      <c r="L1812" s="74"/>
      <c r="M1812" s="1"/>
      <c r="N1812" s="1"/>
      <c r="O1812" s="1"/>
    </row>
    <row r="1813" spans="2:15" ht="16.5" customHeight="1" x14ac:dyDescent="0.15">
      <c r="B1813" s="17"/>
      <c r="C1813" s="17"/>
      <c r="D1813" s="17"/>
      <c r="E1813" s="17"/>
      <c r="F1813" s="2"/>
      <c r="G1813" s="2"/>
      <c r="H1813" s="75"/>
      <c r="J1813" s="74"/>
      <c r="K1813" s="17"/>
      <c r="L1813" s="74"/>
      <c r="M1813" s="1"/>
      <c r="N1813" s="1"/>
      <c r="O1813" s="1"/>
    </row>
    <row r="1814" spans="2:15" ht="16.5" customHeight="1" x14ac:dyDescent="0.15">
      <c r="B1814" s="17"/>
      <c r="C1814" s="17"/>
      <c r="D1814" s="17"/>
      <c r="E1814" s="17"/>
      <c r="F1814" s="2"/>
      <c r="G1814" s="2"/>
      <c r="H1814" s="75"/>
      <c r="J1814" s="74"/>
      <c r="K1814" s="17"/>
      <c r="L1814" s="74"/>
      <c r="M1814" s="1"/>
      <c r="N1814" s="1"/>
      <c r="O1814" s="1"/>
    </row>
    <row r="1815" spans="2:15" ht="16.5" customHeight="1" x14ac:dyDescent="0.15">
      <c r="B1815" s="17"/>
      <c r="C1815" s="17"/>
      <c r="D1815" s="17"/>
      <c r="E1815" s="17"/>
      <c r="F1815" s="2"/>
      <c r="G1815" s="2"/>
      <c r="H1815" s="75"/>
      <c r="J1815" s="74"/>
      <c r="K1815" s="17"/>
      <c r="L1815" s="74"/>
      <c r="M1815" s="1"/>
      <c r="N1815" s="1"/>
      <c r="O1815" s="1"/>
    </row>
    <row r="1816" spans="2:15" ht="16.5" customHeight="1" x14ac:dyDescent="0.15">
      <c r="B1816" s="17"/>
      <c r="C1816" s="17"/>
      <c r="D1816" s="17"/>
      <c r="E1816" s="17"/>
      <c r="F1816" s="2"/>
      <c r="G1816" s="2"/>
      <c r="H1816" s="75"/>
      <c r="J1816" s="74"/>
      <c r="K1816" s="17"/>
      <c r="L1816" s="74"/>
      <c r="M1816" s="1"/>
      <c r="N1816" s="1"/>
      <c r="O1816" s="1"/>
    </row>
    <row r="1817" spans="2:15" ht="16.5" customHeight="1" x14ac:dyDescent="0.15">
      <c r="B1817" s="17"/>
      <c r="C1817" s="17"/>
      <c r="D1817" s="17"/>
      <c r="E1817" s="17"/>
      <c r="F1817" s="2"/>
      <c r="G1817" s="2"/>
      <c r="H1817" s="75"/>
      <c r="J1817" s="74"/>
      <c r="K1817" s="17"/>
      <c r="L1817" s="74"/>
      <c r="M1817" s="1"/>
      <c r="N1817" s="1"/>
      <c r="O1817" s="1"/>
    </row>
    <row r="1818" spans="2:15" ht="16.5" customHeight="1" x14ac:dyDescent="0.15">
      <c r="B1818" s="17"/>
      <c r="C1818" s="17"/>
      <c r="D1818" s="17"/>
      <c r="E1818" s="17"/>
      <c r="F1818" s="2"/>
      <c r="G1818" s="2"/>
      <c r="H1818" s="75"/>
      <c r="J1818" s="74"/>
      <c r="K1818" s="17"/>
      <c r="L1818" s="74"/>
      <c r="M1818" s="1"/>
      <c r="N1818" s="1"/>
      <c r="O1818" s="1"/>
    </row>
    <row r="1819" spans="2:15" ht="16.5" customHeight="1" x14ac:dyDescent="0.15">
      <c r="B1819" s="17"/>
      <c r="C1819" s="17"/>
      <c r="D1819" s="17"/>
      <c r="E1819" s="17"/>
      <c r="F1819" s="2"/>
      <c r="G1819" s="2"/>
      <c r="H1819" s="75"/>
      <c r="J1819" s="74"/>
      <c r="K1819" s="17"/>
      <c r="L1819" s="74"/>
      <c r="M1819" s="1"/>
      <c r="N1819" s="1"/>
      <c r="O1819" s="1"/>
    </row>
    <row r="1820" spans="2:15" ht="16.5" customHeight="1" x14ac:dyDescent="0.15">
      <c r="B1820" s="17"/>
      <c r="C1820" s="17"/>
      <c r="D1820" s="17"/>
      <c r="E1820" s="17"/>
      <c r="F1820" s="2"/>
      <c r="G1820" s="2"/>
      <c r="H1820" s="75"/>
      <c r="J1820" s="74"/>
      <c r="K1820" s="17"/>
      <c r="L1820" s="74"/>
      <c r="M1820" s="1"/>
      <c r="N1820" s="1"/>
      <c r="O1820" s="1"/>
    </row>
    <row r="1821" spans="2:15" ht="16.5" customHeight="1" x14ac:dyDescent="0.15">
      <c r="B1821" s="17"/>
      <c r="C1821" s="17"/>
      <c r="D1821" s="17"/>
      <c r="E1821" s="17"/>
      <c r="F1821" s="2"/>
      <c r="G1821" s="2"/>
      <c r="H1821" s="75"/>
      <c r="J1821" s="74"/>
      <c r="K1821" s="17"/>
      <c r="L1821" s="74"/>
      <c r="M1821" s="1"/>
      <c r="N1821" s="1"/>
      <c r="O1821" s="1"/>
    </row>
    <row r="1822" spans="2:15" ht="16.5" customHeight="1" x14ac:dyDescent="0.15">
      <c r="B1822" s="17"/>
      <c r="C1822" s="17"/>
      <c r="D1822" s="17"/>
      <c r="E1822" s="17"/>
      <c r="F1822" s="2"/>
      <c r="G1822" s="2"/>
      <c r="H1822" s="75"/>
      <c r="J1822" s="74"/>
      <c r="K1822" s="17"/>
      <c r="L1822" s="74"/>
      <c r="M1822" s="1"/>
      <c r="N1822" s="1"/>
      <c r="O1822" s="1"/>
    </row>
    <row r="1823" spans="2:15" ht="16.5" customHeight="1" x14ac:dyDescent="0.15">
      <c r="B1823" s="17"/>
      <c r="C1823" s="17"/>
      <c r="D1823" s="17"/>
      <c r="E1823" s="17"/>
      <c r="F1823" s="2"/>
      <c r="G1823" s="2"/>
      <c r="H1823" s="75"/>
      <c r="J1823" s="74"/>
      <c r="K1823" s="17"/>
      <c r="L1823" s="74"/>
      <c r="M1823" s="1"/>
      <c r="N1823" s="1"/>
      <c r="O1823" s="1"/>
    </row>
    <row r="1824" spans="2:15" ht="16.5" customHeight="1" x14ac:dyDescent="0.15">
      <c r="B1824" s="17"/>
      <c r="C1824" s="17"/>
      <c r="D1824" s="17"/>
      <c r="E1824" s="17"/>
      <c r="F1824" s="2"/>
      <c r="G1824" s="2"/>
      <c r="H1824" s="75"/>
      <c r="J1824" s="74"/>
      <c r="K1824" s="17"/>
      <c r="L1824" s="74"/>
      <c r="M1824" s="1"/>
      <c r="N1824" s="1"/>
      <c r="O1824" s="1"/>
    </row>
    <row r="1825" spans="2:15" ht="16.5" customHeight="1" x14ac:dyDescent="0.15">
      <c r="B1825" s="17"/>
      <c r="C1825" s="17"/>
      <c r="D1825" s="17"/>
      <c r="E1825" s="17"/>
      <c r="F1825" s="2"/>
      <c r="G1825" s="2"/>
      <c r="H1825" s="75"/>
      <c r="J1825" s="74"/>
      <c r="K1825" s="17"/>
      <c r="L1825" s="74"/>
      <c r="M1825" s="1"/>
      <c r="N1825" s="1"/>
      <c r="O1825" s="1"/>
    </row>
    <row r="1826" spans="2:15" ht="16.5" customHeight="1" x14ac:dyDescent="0.15">
      <c r="B1826" s="17"/>
      <c r="C1826" s="17"/>
      <c r="D1826" s="17"/>
      <c r="E1826" s="17"/>
      <c r="F1826" s="2"/>
      <c r="G1826" s="2"/>
      <c r="H1826" s="75"/>
      <c r="J1826" s="74"/>
      <c r="K1826" s="17"/>
      <c r="L1826" s="74"/>
      <c r="M1826" s="1"/>
      <c r="N1826" s="1"/>
      <c r="O1826" s="1"/>
    </row>
    <row r="1827" spans="2:15" ht="16.5" customHeight="1" x14ac:dyDescent="0.15">
      <c r="B1827" s="17"/>
      <c r="C1827" s="17"/>
      <c r="D1827" s="17"/>
      <c r="E1827" s="17"/>
      <c r="F1827" s="2"/>
      <c r="G1827" s="2"/>
      <c r="H1827" s="75"/>
      <c r="J1827" s="74"/>
      <c r="K1827" s="17"/>
      <c r="L1827" s="74"/>
      <c r="M1827" s="1"/>
      <c r="N1827" s="1"/>
      <c r="O1827" s="1"/>
    </row>
    <row r="1828" spans="2:15" ht="16.5" customHeight="1" x14ac:dyDescent="0.15">
      <c r="B1828" s="17"/>
      <c r="C1828" s="17"/>
      <c r="D1828" s="17"/>
      <c r="E1828" s="17"/>
      <c r="F1828" s="2"/>
      <c r="G1828" s="2"/>
      <c r="H1828" s="75"/>
      <c r="J1828" s="74"/>
      <c r="K1828" s="17"/>
      <c r="L1828" s="74"/>
      <c r="M1828" s="1"/>
      <c r="N1828" s="1"/>
      <c r="O1828" s="1"/>
    </row>
    <row r="1829" spans="2:15" ht="16.5" customHeight="1" x14ac:dyDescent="0.15">
      <c r="B1829" s="17"/>
      <c r="C1829" s="17"/>
      <c r="D1829" s="17"/>
      <c r="E1829" s="17"/>
      <c r="F1829" s="2"/>
      <c r="G1829" s="2"/>
      <c r="H1829" s="75"/>
      <c r="J1829" s="74"/>
      <c r="K1829" s="17"/>
      <c r="L1829" s="74"/>
      <c r="M1829" s="1"/>
      <c r="N1829" s="1"/>
      <c r="O1829" s="1"/>
    </row>
    <row r="1830" spans="2:15" ht="16.5" customHeight="1" x14ac:dyDescent="0.15">
      <c r="B1830" s="17"/>
      <c r="C1830" s="17"/>
      <c r="D1830" s="17"/>
      <c r="E1830" s="17"/>
      <c r="F1830" s="2"/>
      <c r="G1830" s="2"/>
      <c r="H1830" s="75"/>
      <c r="J1830" s="74"/>
      <c r="K1830" s="17"/>
      <c r="L1830" s="74"/>
      <c r="M1830" s="1"/>
      <c r="N1830" s="1"/>
      <c r="O1830" s="1"/>
    </row>
    <row r="1831" spans="2:15" ht="16.5" customHeight="1" x14ac:dyDescent="0.15">
      <c r="B1831" s="17"/>
      <c r="C1831" s="17"/>
      <c r="D1831" s="17"/>
      <c r="E1831" s="17"/>
      <c r="F1831" s="2"/>
      <c r="G1831" s="2"/>
      <c r="H1831" s="75"/>
      <c r="J1831" s="74"/>
      <c r="K1831" s="17"/>
      <c r="L1831" s="74"/>
      <c r="M1831" s="1"/>
      <c r="N1831" s="1"/>
      <c r="O1831" s="1"/>
    </row>
    <row r="1832" spans="2:15" ht="16.5" customHeight="1" x14ac:dyDescent="0.15">
      <c r="B1832" s="17"/>
      <c r="C1832" s="17"/>
      <c r="D1832" s="17"/>
      <c r="E1832" s="17"/>
      <c r="F1832" s="2"/>
      <c r="G1832" s="2"/>
      <c r="H1832" s="75"/>
      <c r="J1832" s="74"/>
      <c r="K1832" s="17"/>
      <c r="L1832" s="74"/>
      <c r="M1832" s="1"/>
      <c r="N1832" s="1"/>
      <c r="O1832" s="1"/>
    </row>
    <row r="1833" spans="2:15" ht="16.5" customHeight="1" x14ac:dyDescent="0.15">
      <c r="B1833" s="17"/>
      <c r="C1833" s="17"/>
      <c r="D1833" s="17"/>
      <c r="E1833" s="17"/>
      <c r="F1833" s="2"/>
      <c r="G1833" s="2"/>
      <c r="H1833" s="75"/>
      <c r="J1833" s="74"/>
      <c r="K1833" s="17"/>
      <c r="L1833" s="74"/>
      <c r="M1833" s="1"/>
      <c r="N1833" s="1"/>
      <c r="O1833" s="1"/>
    </row>
    <row r="1834" spans="2:15" ht="16.5" customHeight="1" x14ac:dyDescent="0.15">
      <c r="B1834" s="17"/>
      <c r="C1834" s="17"/>
      <c r="D1834" s="17"/>
      <c r="E1834" s="17"/>
      <c r="F1834" s="2"/>
      <c r="G1834" s="2"/>
      <c r="H1834" s="75"/>
      <c r="J1834" s="74"/>
      <c r="K1834" s="17"/>
      <c r="L1834" s="74"/>
      <c r="M1834" s="1"/>
      <c r="N1834" s="1"/>
      <c r="O1834" s="1"/>
    </row>
    <row r="1835" spans="2:15" ht="16.5" customHeight="1" x14ac:dyDescent="0.15">
      <c r="B1835" s="17"/>
      <c r="C1835" s="17"/>
      <c r="D1835" s="17"/>
      <c r="E1835" s="17"/>
      <c r="F1835" s="2"/>
      <c r="G1835" s="2"/>
      <c r="H1835" s="75"/>
      <c r="J1835" s="74"/>
      <c r="K1835" s="17"/>
      <c r="L1835" s="74"/>
      <c r="M1835" s="1"/>
      <c r="N1835" s="1"/>
      <c r="O1835" s="1"/>
    </row>
    <row r="1836" spans="2:15" ht="16.5" customHeight="1" x14ac:dyDescent="0.15">
      <c r="B1836" s="17"/>
      <c r="C1836" s="17"/>
      <c r="D1836" s="17"/>
      <c r="E1836" s="17"/>
      <c r="F1836" s="2"/>
      <c r="G1836" s="2"/>
      <c r="H1836" s="75"/>
      <c r="J1836" s="74"/>
      <c r="K1836" s="17"/>
      <c r="L1836" s="74"/>
      <c r="M1836" s="1"/>
      <c r="N1836" s="1"/>
      <c r="O1836" s="1"/>
    </row>
    <row r="1837" spans="2:15" ht="16.5" customHeight="1" x14ac:dyDescent="0.15">
      <c r="B1837" s="17"/>
      <c r="C1837" s="17"/>
      <c r="D1837" s="17"/>
      <c r="E1837" s="17"/>
      <c r="F1837" s="2"/>
      <c r="G1837" s="2"/>
      <c r="H1837" s="75"/>
      <c r="J1837" s="74"/>
      <c r="K1837" s="17"/>
      <c r="L1837" s="74"/>
      <c r="M1837" s="1"/>
      <c r="N1837" s="1"/>
      <c r="O1837" s="1"/>
    </row>
    <row r="1838" spans="2:15" ht="16.5" customHeight="1" x14ac:dyDescent="0.15">
      <c r="B1838" s="17"/>
      <c r="C1838" s="17"/>
      <c r="D1838" s="17"/>
      <c r="E1838" s="17"/>
      <c r="F1838" s="2"/>
      <c r="G1838" s="2"/>
      <c r="H1838" s="75"/>
      <c r="J1838" s="74"/>
      <c r="K1838" s="17"/>
      <c r="L1838" s="74"/>
      <c r="M1838" s="1"/>
      <c r="N1838" s="1"/>
      <c r="O1838" s="1"/>
    </row>
    <row r="1839" spans="2:15" ht="16.5" customHeight="1" x14ac:dyDescent="0.15">
      <c r="B1839" s="17"/>
      <c r="C1839" s="17"/>
      <c r="D1839" s="17"/>
      <c r="E1839" s="17"/>
      <c r="F1839" s="2"/>
      <c r="G1839" s="2"/>
      <c r="H1839" s="75"/>
      <c r="J1839" s="74"/>
      <c r="K1839" s="17"/>
      <c r="L1839" s="74"/>
      <c r="M1839" s="1"/>
      <c r="N1839" s="1"/>
      <c r="O1839" s="1"/>
    </row>
    <row r="1840" spans="2:15" ht="16.5" customHeight="1" x14ac:dyDescent="0.15">
      <c r="B1840" s="17"/>
      <c r="C1840" s="17"/>
      <c r="D1840" s="17"/>
      <c r="E1840" s="17"/>
      <c r="F1840" s="2"/>
      <c r="G1840" s="2"/>
      <c r="H1840" s="75"/>
      <c r="J1840" s="74"/>
      <c r="K1840" s="17"/>
      <c r="L1840" s="74"/>
      <c r="M1840" s="1"/>
      <c r="N1840" s="1"/>
      <c r="O1840" s="1"/>
    </row>
    <row r="1841" spans="2:15" ht="16.5" customHeight="1" x14ac:dyDescent="0.15">
      <c r="B1841" s="17"/>
      <c r="C1841" s="17"/>
      <c r="D1841" s="17"/>
      <c r="E1841" s="17"/>
      <c r="F1841" s="2"/>
      <c r="G1841" s="2"/>
      <c r="H1841" s="75"/>
      <c r="J1841" s="74"/>
      <c r="K1841" s="17"/>
      <c r="L1841" s="74"/>
      <c r="M1841" s="1"/>
      <c r="N1841" s="1"/>
      <c r="O1841" s="1"/>
    </row>
    <row r="1842" spans="2:15" ht="16.5" customHeight="1" x14ac:dyDescent="0.15">
      <c r="B1842" s="17"/>
      <c r="C1842" s="17"/>
      <c r="D1842" s="17"/>
      <c r="E1842" s="17"/>
      <c r="F1842" s="2"/>
      <c r="G1842" s="2"/>
      <c r="H1842" s="75"/>
      <c r="J1842" s="74"/>
      <c r="K1842" s="17"/>
      <c r="L1842" s="74"/>
      <c r="M1842" s="1"/>
      <c r="N1842" s="1"/>
      <c r="O1842" s="1"/>
    </row>
    <row r="1843" spans="2:15" ht="16.5" customHeight="1" x14ac:dyDescent="0.15">
      <c r="B1843" s="17"/>
      <c r="C1843" s="17"/>
      <c r="D1843" s="17"/>
      <c r="E1843" s="17"/>
      <c r="F1843" s="2"/>
      <c r="G1843" s="2"/>
      <c r="H1843" s="75"/>
      <c r="J1843" s="74"/>
      <c r="K1843" s="17"/>
      <c r="L1843" s="74"/>
      <c r="M1843" s="1"/>
      <c r="N1843" s="1"/>
      <c r="O1843" s="1"/>
    </row>
    <row r="1844" spans="2:15" ht="16.5" customHeight="1" x14ac:dyDescent="0.15">
      <c r="B1844" s="17"/>
      <c r="C1844" s="17"/>
      <c r="D1844" s="17"/>
      <c r="E1844" s="17"/>
      <c r="F1844" s="2"/>
      <c r="G1844" s="2"/>
      <c r="H1844" s="75"/>
      <c r="J1844" s="74"/>
      <c r="K1844" s="17"/>
      <c r="L1844" s="74"/>
      <c r="M1844" s="1"/>
      <c r="N1844" s="1"/>
      <c r="O1844" s="1"/>
    </row>
    <row r="1845" spans="2:15" ht="16.5" customHeight="1" x14ac:dyDescent="0.15">
      <c r="B1845" s="17"/>
      <c r="C1845" s="17"/>
      <c r="D1845" s="17"/>
      <c r="E1845" s="17"/>
      <c r="F1845" s="2"/>
      <c r="G1845" s="2"/>
      <c r="H1845" s="75"/>
      <c r="J1845" s="74"/>
      <c r="K1845" s="17"/>
      <c r="L1845" s="74"/>
      <c r="M1845" s="1"/>
      <c r="N1845" s="1"/>
      <c r="O1845" s="1"/>
    </row>
    <row r="1846" spans="2:15" ht="16.5" customHeight="1" x14ac:dyDescent="0.15">
      <c r="B1846" s="17"/>
      <c r="C1846" s="17"/>
      <c r="D1846" s="17"/>
      <c r="E1846" s="17"/>
      <c r="F1846" s="2"/>
      <c r="G1846" s="2"/>
      <c r="H1846" s="75"/>
      <c r="J1846" s="74"/>
      <c r="K1846" s="17"/>
      <c r="L1846" s="74"/>
      <c r="M1846" s="1"/>
      <c r="N1846" s="1"/>
      <c r="O1846" s="1"/>
    </row>
    <row r="1847" spans="2:15" ht="16.5" customHeight="1" x14ac:dyDescent="0.15">
      <c r="B1847" s="17"/>
      <c r="C1847" s="17"/>
      <c r="D1847" s="17"/>
      <c r="E1847" s="17"/>
      <c r="F1847" s="2"/>
      <c r="G1847" s="2"/>
      <c r="H1847" s="75"/>
      <c r="J1847" s="74"/>
      <c r="K1847" s="17"/>
      <c r="L1847" s="74"/>
      <c r="M1847" s="1"/>
      <c r="N1847" s="1"/>
      <c r="O1847" s="1"/>
    </row>
    <row r="1848" spans="2:15" ht="16.5" customHeight="1" x14ac:dyDescent="0.15">
      <c r="B1848" s="17"/>
      <c r="C1848" s="17"/>
      <c r="D1848" s="17"/>
      <c r="E1848" s="17"/>
      <c r="F1848" s="2"/>
      <c r="G1848" s="2"/>
      <c r="H1848" s="75"/>
      <c r="J1848" s="74"/>
      <c r="K1848" s="17"/>
      <c r="L1848" s="74"/>
      <c r="M1848" s="1"/>
      <c r="N1848" s="1"/>
      <c r="O1848" s="1"/>
    </row>
    <row r="1849" spans="2:15" ht="16.5" customHeight="1" x14ac:dyDescent="0.15">
      <c r="B1849" s="17"/>
      <c r="C1849" s="17"/>
      <c r="D1849" s="17"/>
      <c r="E1849" s="17"/>
      <c r="F1849" s="2"/>
      <c r="G1849" s="2"/>
      <c r="H1849" s="75"/>
      <c r="J1849" s="74"/>
      <c r="K1849" s="17"/>
      <c r="L1849" s="74"/>
      <c r="M1849" s="1"/>
      <c r="N1849" s="1"/>
      <c r="O1849" s="1"/>
    </row>
    <row r="1850" spans="2:15" ht="16.5" customHeight="1" x14ac:dyDescent="0.15">
      <c r="B1850" s="17"/>
      <c r="C1850" s="17"/>
      <c r="D1850" s="17"/>
      <c r="E1850" s="17"/>
      <c r="F1850" s="2"/>
      <c r="G1850" s="2"/>
      <c r="H1850" s="75"/>
      <c r="J1850" s="74"/>
      <c r="K1850" s="17"/>
      <c r="L1850" s="74"/>
      <c r="M1850" s="1"/>
      <c r="N1850" s="1"/>
      <c r="O1850" s="1"/>
    </row>
    <row r="1851" spans="2:15" ht="16.5" customHeight="1" x14ac:dyDescent="0.15">
      <c r="B1851" s="17"/>
      <c r="C1851" s="17"/>
      <c r="D1851" s="17"/>
      <c r="E1851" s="17"/>
      <c r="F1851" s="2"/>
      <c r="G1851" s="2"/>
      <c r="H1851" s="75"/>
      <c r="J1851" s="74"/>
      <c r="K1851" s="17"/>
      <c r="L1851" s="74"/>
      <c r="M1851" s="1"/>
      <c r="N1851" s="1"/>
      <c r="O1851" s="1"/>
    </row>
    <row r="1852" spans="2:15" ht="16.5" customHeight="1" x14ac:dyDescent="0.15">
      <c r="B1852" s="17"/>
      <c r="C1852" s="17"/>
      <c r="D1852" s="17"/>
      <c r="E1852" s="17"/>
      <c r="F1852" s="2"/>
      <c r="G1852" s="2"/>
      <c r="H1852" s="75"/>
      <c r="J1852" s="74"/>
      <c r="K1852" s="17"/>
      <c r="L1852" s="74"/>
      <c r="M1852" s="1"/>
      <c r="N1852" s="1"/>
      <c r="O1852" s="1"/>
    </row>
    <row r="1853" spans="2:15" ht="16.5" customHeight="1" x14ac:dyDescent="0.15">
      <c r="B1853" s="17"/>
      <c r="C1853" s="17"/>
      <c r="D1853" s="17"/>
      <c r="E1853" s="17"/>
      <c r="F1853" s="2"/>
      <c r="G1853" s="2"/>
      <c r="H1853" s="75"/>
      <c r="J1853" s="74"/>
      <c r="K1853" s="17"/>
      <c r="L1853" s="74"/>
      <c r="M1853" s="1"/>
      <c r="N1853" s="1"/>
      <c r="O1853" s="1"/>
    </row>
    <row r="1854" spans="2:15" ht="16.5" customHeight="1" x14ac:dyDescent="0.15">
      <c r="B1854" s="17"/>
      <c r="C1854" s="17"/>
      <c r="D1854" s="17"/>
      <c r="E1854" s="17"/>
      <c r="F1854" s="2"/>
      <c r="G1854" s="2"/>
      <c r="H1854" s="75"/>
      <c r="J1854" s="74"/>
      <c r="K1854" s="17"/>
      <c r="L1854" s="74"/>
      <c r="M1854" s="1"/>
      <c r="N1854" s="1"/>
      <c r="O1854" s="1"/>
    </row>
    <row r="1855" spans="2:15" ht="16.5" customHeight="1" x14ac:dyDescent="0.15">
      <c r="B1855" s="17"/>
      <c r="C1855" s="17"/>
      <c r="D1855" s="17"/>
      <c r="E1855" s="17"/>
      <c r="F1855" s="2"/>
      <c r="G1855" s="2"/>
      <c r="H1855" s="75"/>
      <c r="J1855" s="74"/>
      <c r="K1855" s="17"/>
      <c r="L1855" s="74"/>
      <c r="M1855" s="1"/>
      <c r="N1855" s="1"/>
      <c r="O1855" s="1"/>
    </row>
    <row r="1856" spans="2:15" ht="16.5" customHeight="1" x14ac:dyDescent="0.15">
      <c r="B1856" s="17"/>
      <c r="C1856" s="17"/>
      <c r="D1856" s="17"/>
      <c r="E1856" s="17"/>
      <c r="F1856" s="2"/>
      <c r="G1856" s="2"/>
      <c r="H1856" s="75"/>
      <c r="J1856" s="74"/>
      <c r="K1856" s="17"/>
      <c r="L1856" s="74"/>
      <c r="M1856" s="1"/>
      <c r="N1856" s="1"/>
      <c r="O1856" s="1"/>
    </row>
    <row r="1857" spans="2:15" ht="16.5" customHeight="1" x14ac:dyDescent="0.15">
      <c r="B1857" s="17"/>
      <c r="C1857" s="17"/>
      <c r="D1857" s="17"/>
      <c r="E1857" s="17"/>
      <c r="F1857" s="2"/>
      <c r="G1857" s="2"/>
      <c r="H1857" s="75"/>
      <c r="J1857" s="74"/>
      <c r="K1857" s="17"/>
      <c r="L1857" s="74"/>
      <c r="M1857" s="1"/>
      <c r="N1857" s="1"/>
      <c r="O1857" s="1"/>
    </row>
    <row r="1858" spans="2:15" ht="16.5" customHeight="1" x14ac:dyDescent="0.15">
      <c r="B1858" s="17"/>
      <c r="C1858" s="17"/>
      <c r="D1858" s="17"/>
      <c r="E1858" s="17"/>
      <c r="F1858" s="2"/>
      <c r="G1858" s="2"/>
      <c r="H1858" s="75"/>
      <c r="J1858" s="74"/>
      <c r="K1858" s="17"/>
      <c r="L1858" s="74"/>
      <c r="M1858" s="1"/>
      <c r="N1858" s="1"/>
      <c r="O1858" s="1"/>
    </row>
    <row r="1859" spans="2:15" ht="16.5" customHeight="1" x14ac:dyDescent="0.15">
      <c r="B1859" s="17"/>
      <c r="C1859" s="17"/>
      <c r="D1859" s="17"/>
      <c r="E1859" s="17"/>
      <c r="F1859" s="2"/>
      <c r="G1859" s="2"/>
      <c r="H1859" s="75"/>
      <c r="J1859" s="74"/>
      <c r="K1859" s="17"/>
      <c r="L1859" s="74"/>
      <c r="M1859" s="1"/>
      <c r="N1859" s="1"/>
      <c r="O1859" s="1"/>
    </row>
    <row r="1860" spans="2:15" ht="16.5" customHeight="1" x14ac:dyDescent="0.15">
      <c r="B1860" s="17"/>
      <c r="C1860" s="17"/>
      <c r="D1860" s="17"/>
      <c r="E1860" s="17"/>
      <c r="F1860" s="2"/>
      <c r="G1860" s="2"/>
      <c r="H1860" s="75"/>
      <c r="J1860" s="74"/>
      <c r="K1860" s="17"/>
      <c r="L1860" s="74"/>
      <c r="M1860" s="1"/>
      <c r="N1860" s="1"/>
      <c r="O1860" s="1"/>
    </row>
    <row r="1861" spans="2:15" ht="16.5" customHeight="1" x14ac:dyDescent="0.15">
      <c r="B1861" s="17"/>
      <c r="C1861" s="17"/>
      <c r="D1861" s="17"/>
      <c r="E1861" s="17"/>
      <c r="F1861" s="2"/>
      <c r="G1861" s="2"/>
      <c r="H1861" s="75"/>
      <c r="J1861" s="74"/>
      <c r="K1861" s="17"/>
      <c r="L1861" s="74"/>
      <c r="M1861" s="1"/>
      <c r="N1861" s="1"/>
      <c r="O1861" s="1"/>
    </row>
    <row r="1862" spans="2:15" ht="16.5" customHeight="1" x14ac:dyDescent="0.15">
      <c r="B1862" s="17"/>
      <c r="C1862" s="17"/>
      <c r="D1862" s="17"/>
      <c r="E1862" s="17"/>
      <c r="F1862" s="2"/>
      <c r="G1862" s="2"/>
      <c r="H1862" s="75"/>
      <c r="J1862" s="74"/>
      <c r="K1862" s="17"/>
      <c r="L1862" s="74"/>
      <c r="M1862" s="1"/>
      <c r="N1862" s="1"/>
      <c r="O1862" s="1"/>
    </row>
    <row r="1863" spans="2:15" ht="16.5" customHeight="1" x14ac:dyDescent="0.15">
      <c r="B1863" s="17"/>
      <c r="C1863" s="17"/>
      <c r="D1863" s="17"/>
      <c r="E1863" s="17"/>
      <c r="F1863" s="2"/>
      <c r="G1863" s="2"/>
      <c r="H1863" s="75"/>
      <c r="J1863" s="74"/>
      <c r="K1863" s="17"/>
      <c r="L1863" s="74"/>
      <c r="M1863" s="1"/>
      <c r="N1863" s="1"/>
      <c r="O1863" s="1"/>
    </row>
    <row r="1864" spans="2:15" ht="16.5" customHeight="1" x14ac:dyDescent="0.15">
      <c r="B1864" s="17"/>
      <c r="C1864" s="17"/>
      <c r="D1864" s="17"/>
      <c r="E1864" s="17"/>
      <c r="F1864" s="2"/>
      <c r="G1864" s="2"/>
      <c r="H1864" s="75"/>
      <c r="J1864" s="74"/>
      <c r="K1864" s="17"/>
      <c r="L1864" s="74"/>
      <c r="M1864" s="1"/>
      <c r="N1864" s="1"/>
      <c r="O1864" s="1"/>
    </row>
    <row r="1865" spans="2:15" ht="16.5" customHeight="1" x14ac:dyDescent="0.15">
      <c r="B1865" s="17"/>
      <c r="C1865" s="17"/>
      <c r="D1865" s="17"/>
      <c r="E1865" s="17"/>
      <c r="F1865" s="2"/>
      <c r="G1865" s="2"/>
      <c r="H1865" s="75"/>
      <c r="J1865" s="74"/>
      <c r="K1865" s="17"/>
      <c r="L1865" s="74"/>
      <c r="M1865" s="1"/>
      <c r="N1865" s="1"/>
      <c r="O1865" s="1"/>
    </row>
    <row r="1866" spans="2:15" ht="16.5" customHeight="1" x14ac:dyDescent="0.15">
      <c r="B1866" s="17"/>
      <c r="C1866" s="17"/>
      <c r="D1866" s="17"/>
      <c r="E1866" s="17"/>
      <c r="F1866" s="2"/>
      <c r="G1866" s="2"/>
      <c r="H1866" s="75"/>
      <c r="J1866" s="74"/>
      <c r="K1866" s="17"/>
      <c r="L1866" s="74"/>
      <c r="M1866" s="1"/>
      <c r="N1866" s="1"/>
      <c r="O1866" s="1"/>
    </row>
    <row r="1867" spans="2:15" ht="16.5" customHeight="1" x14ac:dyDescent="0.15">
      <c r="B1867" s="17"/>
      <c r="C1867" s="17"/>
      <c r="D1867" s="17"/>
      <c r="E1867" s="17"/>
      <c r="F1867" s="2"/>
      <c r="G1867" s="2"/>
      <c r="H1867" s="75"/>
      <c r="J1867" s="74"/>
      <c r="K1867" s="17"/>
      <c r="L1867" s="74"/>
      <c r="M1867" s="1"/>
      <c r="N1867" s="1"/>
      <c r="O1867" s="1"/>
    </row>
    <row r="1868" spans="2:15" ht="16.5" customHeight="1" x14ac:dyDescent="0.15">
      <c r="B1868" s="17"/>
      <c r="C1868" s="17"/>
      <c r="D1868" s="17"/>
      <c r="E1868" s="17"/>
      <c r="F1868" s="2"/>
      <c r="G1868" s="2"/>
      <c r="H1868" s="75"/>
      <c r="J1868" s="74"/>
      <c r="K1868" s="17"/>
      <c r="L1868" s="74"/>
      <c r="M1868" s="1"/>
      <c r="N1868" s="1"/>
      <c r="O1868" s="1"/>
    </row>
    <row r="1869" spans="2:15" ht="16.5" customHeight="1" x14ac:dyDescent="0.15">
      <c r="B1869" s="17"/>
      <c r="C1869" s="17"/>
      <c r="D1869" s="17"/>
      <c r="E1869" s="17"/>
      <c r="F1869" s="2"/>
      <c r="G1869" s="2"/>
      <c r="H1869" s="75"/>
      <c r="J1869" s="74"/>
      <c r="K1869" s="17"/>
      <c r="L1869" s="74"/>
      <c r="M1869" s="1"/>
      <c r="N1869" s="1"/>
      <c r="O1869" s="1"/>
    </row>
    <row r="1870" spans="2:15" ht="16.5" customHeight="1" x14ac:dyDescent="0.15">
      <c r="B1870" s="17"/>
      <c r="C1870" s="17"/>
      <c r="D1870" s="17"/>
      <c r="E1870" s="17"/>
      <c r="F1870" s="2"/>
      <c r="G1870" s="2"/>
      <c r="H1870" s="75"/>
      <c r="J1870" s="74"/>
      <c r="K1870" s="17"/>
      <c r="L1870" s="74"/>
      <c r="M1870" s="1"/>
      <c r="N1870" s="1"/>
      <c r="O1870" s="1"/>
    </row>
    <row r="1871" spans="2:15" ht="16.5" customHeight="1" x14ac:dyDescent="0.15">
      <c r="B1871" s="17"/>
      <c r="C1871" s="17"/>
      <c r="D1871" s="17"/>
      <c r="E1871" s="17"/>
      <c r="F1871" s="2"/>
      <c r="G1871" s="2"/>
      <c r="H1871" s="75"/>
      <c r="J1871" s="74"/>
      <c r="K1871" s="17"/>
      <c r="L1871" s="74"/>
      <c r="M1871" s="1"/>
      <c r="N1871" s="1"/>
      <c r="O1871" s="1"/>
    </row>
    <row r="1872" spans="2:15" ht="16.5" customHeight="1" x14ac:dyDescent="0.15">
      <c r="B1872" s="17"/>
      <c r="C1872" s="17"/>
      <c r="D1872" s="17"/>
      <c r="E1872" s="17"/>
      <c r="F1872" s="2"/>
      <c r="G1872" s="2"/>
      <c r="H1872" s="75"/>
      <c r="J1872" s="74"/>
      <c r="K1872" s="17"/>
      <c r="L1872" s="74"/>
      <c r="M1872" s="1"/>
      <c r="N1872" s="1"/>
      <c r="O1872" s="1"/>
    </row>
    <row r="1873" spans="2:15" ht="16.5" customHeight="1" x14ac:dyDescent="0.15">
      <c r="B1873" s="17"/>
      <c r="C1873" s="17"/>
      <c r="D1873" s="17"/>
      <c r="E1873" s="17"/>
      <c r="F1873" s="2"/>
      <c r="G1873" s="2"/>
      <c r="H1873" s="75"/>
      <c r="J1873" s="74"/>
      <c r="K1873" s="17"/>
      <c r="L1873" s="74"/>
      <c r="M1873" s="1"/>
      <c r="N1873" s="1"/>
      <c r="O1873" s="1"/>
    </row>
    <row r="1874" spans="2:15" ht="16.5" customHeight="1" x14ac:dyDescent="0.15">
      <c r="B1874" s="17"/>
      <c r="C1874" s="17"/>
      <c r="D1874" s="17"/>
      <c r="E1874" s="17"/>
      <c r="F1874" s="2"/>
      <c r="G1874" s="2"/>
      <c r="H1874" s="75"/>
      <c r="J1874" s="74"/>
      <c r="K1874" s="17"/>
      <c r="L1874" s="74"/>
      <c r="M1874" s="1"/>
      <c r="N1874" s="1"/>
      <c r="O1874" s="1"/>
    </row>
    <row r="1875" spans="2:15" ht="16.5" customHeight="1" x14ac:dyDescent="0.15">
      <c r="B1875" s="17"/>
      <c r="C1875" s="17"/>
      <c r="D1875" s="17"/>
      <c r="E1875" s="17"/>
      <c r="F1875" s="2"/>
      <c r="G1875" s="2"/>
      <c r="H1875" s="75"/>
      <c r="J1875" s="74"/>
      <c r="K1875" s="17"/>
      <c r="L1875" s="74"/>
      <c r="M1875" s="1"/>
      <c r="N1875" s="1"/>
      <c r="O1875" s="1"/>
    </row>
    <row r="1876" spans="2:15" ht="16.5" customHeight="1" x14ac:dyDescent="0.15">
      <c r="B1876" s="17"/>
      <c r="C1876" s="17"/>
      <c r="D1876" s="17"/>
      <c r="E1876" s="17"/>
      <c r="F1876" s="2"/>
      <c r="G1876" s="2"/>
      <c r="H1876" s="75"/>
      <c r="J1876" s="74"/>
      <c r="K1876" s="17"/>
      <c r="L1876" s="74"/>
      <c r="M1876" s="1"/>
      <c r="N1876" s="1"/>
      <c r="O1876" s="1"/>
    </row>
    <row r="1877" spans="2:15" ht="16.5" customHeight="1" x14ac:dyDescent="0.15">
      <c r="B1877" s="17"/>
      <c r="C1877" s="17"/>
      <c r="D1877" s="17"/>
      <c r="E1877" s="17"/>
      <c r="F1877" s="2"/>
      <c r="G1877" s="2"/>
      <c r="H1877" s="75"/>
      <c r="J1877" s="74"/>
      <c r="K1877" s="17"/>
      <c r="L1877" s="74"/>
      <c r="M1877" s="1"/>
      <c r="N1877" s="1"/>
      <c r="O1877" s="1"/>
    </row>
    <row r="1878" spans="2:15" ht="16.5" customHeight="1" x14ac:dyDescent="0.15">
      <c r="B1878" s="17"/>
      <c r="C1878" s="17"/>
      <c r="D1878" s="17"/>
      <c r="E1878" s="17"/>
      <c r="F1878" s="2"/>
      <c r="G1878" s="2"/>
      <c r="H1878" s="75"/>
      <c r="J1878" s="74"/>
      <c r="K1878" s="17"/>
      <c r="L1878" s="74"/>
      <c r="M1878" s="1"/>
      <c r="N1878" s="1"/>
      <c r="O1878" s="1"/>
    </row>
    <row r="1879" spans="2:15" ht="16.5" customHeight="1" x14ac:dyDescent="0.15">
      <c r="B1879" s="17"/>
      <c r="C1879" s="17"/>
      <c r="D1879" s="17"/>
      <c r="E1879" s="17"/>
      <c r="F1879" s="2"/>
      <c r="G1879" s="2"/>
      <c r="H1879" s="75"/>
      <c r="J1879" s="74"/>
      <c r="K1879" s="17"/>
      <c r="L1879" s="74"/>
      <c r="M1879" s="1"/>
      <c r="N1879" s="1"/>
      <c r="O1879" s="1"/>
    </row>
    <row r="1880" spans="2:15" ht="16.5" customHeight="1" x14ac:dyDescent="0.15">
      <c r="B1880" s="17"/>
      <c r="C1880" s="17"/>
      <c r="D1880" s="17"/>
      <c r="E1880" s="17"/>
      <c r="F1880" s="2"/>
      <c r="G1880" s="2"/>
      <c r="H1880" s="75"/>
      <c r="J1880" s="74"/>
      <c r="K1880" s="17"/>
      <c r="L1880" s="74"/>
      <c r="M1880" s="1"/>
      <c r="N1880" s="1"/>
      <c r="O1880" s="1"/>
    </row>
    <row r="1881" spans="2:15" ht="16.5" customHeight="1" x14ac:dyDescent="0.15">
      <c r="B1881" s="17"/>
      <c r="C1881" s="17"/>
      <c r="D1881" s="17"/>
      <c r="E1881" s="17"/>
      <c r="F1881" s="2"/>
      <c r="G1881" s="2"/>
      <c r="H1881" s="75"/>
      <c r="J1881" s="74"/>
      <c r="K1881" s="17"/>
      <c r="L1881" s="74"/>
      <c r="M1881" s="1"/>
      <c r="N1881" s="1"/>
      <c r="O1881" s="1"/>
    </row>
    <row r="1882" spans="2:15" ht="16.5" customHeight="1" x14ac:dyDescent="0.15">
      <c r="B1882" s="17"/>
      <c r="C1882" s="17"/>
      <c r="D1882" s="17"/>
      <c r="E1882" s="17"/>
      <c r="F1882" s="2"/>
      <c r="G1882" s="2"/>
      <c r="H1882" s="75"/>
      <c r="J1882" s="74"/>
      <c r="K1882" s="17"/>
      <c r="L1882" s="74"/>
      <c r="M1882" s="1"/>
      <c r="N1882" s="1"/>
      <c r="O1882" s="1"/>
    </row>
    <row r="1883" spans="2:15" ht="16.5" customHeight="1" x14ac:dyDescent="0.15">
      <c r="B1883" s="17"/>
      <c r="C1883" s="17"/>
      <c r="D1883" s="17"/>
      <c r="E1883" s="17"/>
      <c r="F1883" s="2"/>
      <c r="G1883" s="2"/>
      <c r="H1883" s="75"/>
      <c r="J1883" s="74"/>
      <c r="K1883" s="17"/>
      <c r="L1883" s="74"/>
      <c r="M1883" s="1"/>
      <c r="N1883" s="1"/>
      <c r="O1883" s="1"/>
    </row>
    <row r="1884" spans="2:15" ht="16.5" customHeight="1" x14ac:dyDescent="0.15">
      <c r="B1884" s="17"/>
      <c r="C1884" s="17"/>
      <c r="D1884" s="17"/>
      <c r="E1884" s="17"/>
      <c r="F1884" s="2"/>
      <c r="G1884" s="2"/>
      <c r="H1884" s="75"/>
      <c r="J1884" s="74"/>
      <c r="K1884" s="17"/>
      <c r="L1884" s="74"/>
      <c r="M1884" s="1"/>
      <c r="N1884" s="1"/>
      <c r="O1884" s="1"/>
    </row>
    <row r="1885" spans="2:15" ht="16.5" customHeight="1" x14ac:dyDescent="0.15">
      <c r="B1885" s="17"/>
      <c r="C1885" s="17"/>
      <c r="D1885" s="17"/>
      <c r="E1885" s="17"/>
      <c r="F1885" s="2"/>
      <c r="G1885" s="2"/>
      <c r="H1885" s="75"/>
      <c r="J1885" s="74"/>
      <c r="K1885" s="17"/>
      <c r="L1885" s="74"/>
      <c r="M1885" s="1"/>
      <c r="N1885" s="1"/>
      <c r="O1885" s="1"/>
    </row>
    <row r="1886" spans="2:15" ht="16.5" customHeight="1" x14ac:dyDescent="0.15">
      <c r="B1886" s="17"/>
      <c r="C1886" s="17"/>
      <c r="D1886" s="17"/>
      <c r="E1886" s="17"/>
      <c r="F1886" s="2"/>
      <c r="G1886" s="2"/>
      <c r="H1886" s="75"/>
      <c r="J1886" s="74"/>
      <c r="K1886" s="17"/>
      <c r="L1886" s="74"/>
      <c r="M1886" s="1"/>
      <c r="N1886" s="1"/>
      <c r="O1886" s="1"/>
    </row>
    <row r="1887" spans="2:15" ht="16.5" customHeight="1" x14ac:dyDescent="0.15">
      <c r="B1887" s="17"/>
      <c r="C1887" s="17"/>
      <c r="D1887" s="17"/>
      <c r="E1887" s="17"/>
      <c r="F1887" s="2"/>
      <c r="G1887" s="2"/>
      <c r="H1887" s="75"/>
      <c r="J1887" s="74"/>
      <c r="K1887" s="17"/>
      <c r="L1887" s="74"/>
      <c r="M1887" s="1"/>
      <c r="N1887" s="1"/>
      <c r="O1887" s="1"/>
    </row>
    <row r="1888" spans="2:15" ht="16.5" customHeight="1" x14ac:dyDescent="0.15">
      <c r="B1888" s="17"/>
      <c r="C1888" s="17"/>
      <c r="D1888" s="17"/>
      <c r="E1888" s="17"/>
      <c r="F1888" s="2"/>
      <c r="G1888" s="2"/>
      <c r="H1888" s="75"/>
      <c r="J1888" s="74"/>
      <c r="K1888" s="17"/>
      <c r="L1888" s="74"/>
      <c r="M1888" s="1"/>
      <c r="N1888" s="1"/>
      <c r="O1888" s="1"/>
    </row>
    <row r="1889" spans="2:15" ht="16.5" customHeight="1" x14ac:dyDescent="0.15">
      <c r="B1889" s="17"/>
      <c r="C1889" s="17"/>
      <c r="D1889" s="17"/>
      <c r="E1889" s="17"/>
      <c r="F1889" s="2"/>
      <c r="G1889" s="2"/>
      <c r="H1889" s="75"/>
      <c r="J1889" s="74"/>
      <c r="K1889" s="17"/>
      <c r="L1889" s="74"/>
      <c r="M1889" s="1"/>
      <c r="N1889" s="1"/>
      <c r="O1889" s="1"/>
    </row>
    <row r="1890" spans="2:15" ht="16.5" customHeight="1" x14ac:dyDescent="0.15">
      <c r="B1890" s="17"/>
      <c r="C1890" s="17"/>
      <c r="D1890" s="17"/>
      <c r="E1890" s="17"/>
      <c r="F1890" s="2"/>
      <c r="G1890" s="2"/>
      <c r="H1890" s="75"/>
      <c r="J1890" s="74"/>
      <c r="K1890" s="17"/>
      <c r="L1890" s="74"/>
      <c r="M1890" s="1"/>
      <c r="N1890" s="1"/>
      <c r="O1890" s="1"/>
    </row>
    <row r="1891" spans="2:15" ht="16.5" customHeight="1" x14ac:dyDescent="0.15">
      <c r="B1891" s="17"/>
      <c r="C1891" s="17"/>
      <c r="D1891" s="17"/>
      <c r="E1891" s="17"/>
      <c r="F1891" s="2"/>
      <c r="G1891" s="2"/>
      <c r="H1891" s="75"/>
      <c r="J1891" s="74"/>
      <c r="K1891" s="17"/>
      <c r="L1891" s="74"/>
      <c r="M1891" s="1"/>
      <c r="N1891" s="1"/>
      <c r="O1891" s="1"/>
    </row>
    <row r="1892" spans="2:15" ht="16.5" customHeight="1" x14ac:dyDescent="0.15">
      <c r="B1892" s="17"/>
      <c r="C1892" s="17"/>
      <c r="D1892" s="17"/>
      <c r="E1892" s="17"/>
      <c r="F1892" s="2"/>
      <c r="G1892" s="2"/>
      <c r="H1892" s="75"/>
      <c r="J1892" s="74"/>
      <c r="K1892" s="17"/>
      <c r="L1892" s="74"/>
      <c r="M1892" s="1"/>
      <c r="N1892" s="1"/>
      <c r="O1892" s="1"/>
    </row>
    <row r="1893" spans="2:15" ht="16.5" customHeight="1" x14ac:dyDescent="0.15">
      <c r="B1893" s="17"/>
      <c r="C1893" s="17"/>
      <c r="D1893" s="17"/>
      <c r="E1893" s="17"/>
      <c r="F1893" s="2"/>
      <c r="G1893" s="2"/>
      <c r="H1893" s="75"/>
      <c r="J1893" s="74"/>
      <c r="K1893" s="17"/>
      <c r="L1893" s="74"/>
      <c r="M1893" s="1"/>
      <c r="N1893" s="1"/>
      <c r="O1893" s="1"/>
    </row>
    <row r="1894" spans="2:15" ht="16.5" customHeight="1" x14ac:dyDescent="0.15">
      <c r="B1894" s="17"/>
      <c r="C1894" s="17"/>
      <c r="D1894" s="17"/>
      <c r="E1894" s="17"/>
      <c r="F1894" s="2"/>
      <c r="G1894" s="2"/>
      <c r="H1894" s="75"/>
      <c r="J1894" s="74"/>
      <c r="K1894" s="17"/>
      <c r="L1894" s="74"/>
      <c r="M1894" s="1"/>
      <c r="N1894" s="1"/>
      <c r="O1894" s="1"/>
    </row>
    <row r="1895" spans="2:15" ht="16.5" customHeight="1" x14ac:dyDescent="0.15">
      <c r="B1895" s="17"/>
      <c r="C1895" s="17"/>
      <c r="D1895" s="17"/>
      <c r="E1895" s="17"/>
      <c r="F1895" s="2"/>
      <c r="G1895" s="2"/>
      <c r="H1895" s="75"/>
      <c r="J1895" s="74"/>
      <c r="K1895" s="17"/>
      <c r="L1895" s="74"/>
      <c r="M1895" s="1"/>
      <c r="N1895" s="1"/>
      <c r="O1895" s="1"/>
    </row>
    <row r="1896" spans="2:15" ht="16.5" customHeight="1" x14ac:dyDescent="0.15">
      <c r="B1896" s="17"/>
      <c r="C1896" s="17"/>
      <c r="D1896" s="17"/>
      <c r="E1896" s="17"/>
      <c r="F1896" s="2"/>
      <c r="G1896" s="2"/>
      <c r="H1896" s="75"/>
      <c r="J1896" s="74"/>
      <c r="K1896" s="17"/>
      <c r="L1896" s="74"/>
      <c r="M1896" s="1"/>
      <c r="N1896" s="1"/>
      <c r="O1896" s="1"/>
    </row>
    <row r="1897" spans="2:15" ht="16.5" customHeight="1" x14ac:dyDescent="0.15">
      <c r="B1897" s="17"/>
      <c r="C1897" s="17"/>
      <c r="D1897" s="17"/>
      <c r="E1897" s="17"/>
      <c r="F1897" s="2"/>
      <c r="G1897" s="2"/>
      <c r="H1897" s="75"/>
      <c r="J1897" s="74"/>
      <c r="K1897" s="17"/>
      <c r="L1897" s="74"/>
      <c r="M1897" s="1"/>
      <c r="N1897" s="1"/>
      <c r="O1897" s="1"/>
    </row>
    <row r="1898" spans="2:15" ht="16.5" customHeight="1" x14ac:dyDescent="0.15">
      <c r="B1898" s="17"/>
      <c r="C1898" s="17"/>
      <c r="D1898" s="17"/>
      <c r="E1898" s="17"/>
      <c r="F1898" s="2"/>
      <c r="G1898" s="2"/>
      <c r="H1898" s="75"/>
      <c r="J1898" s="74"/>
      <c r="K1898" s="17"/>
      <c r="L1898" s="74"/>
      <c r="M1898" s="1"/>
      <c r="N1898" s="1"/>
      <c r="O1898" s="1"/>
    </row>
    <row r="1899" spans="2:15" ht="16.5" customHeight="1" x14ac:dyDescent="0.15">
      <c r="B1899" s="17"/>
      <c r="C1899" s="17"/>
      <c r="D1899" s="17"/>
      <c r="E1899" s="17"/>
      <c r="F1899" s="2"/>
      <c r="G1899" s="2"/>
      <c r="H1899" s="75"/>
      <c r="J1899" s="74"/>
      <c r="K1899" s="17"/>
      <c r="L1899" s="74"/>
      <c r="M1899" s="1"/>
      <c r="N1899" s="1"/>
      <c r="O1899" s="1"/>
    </row>
    <row r="1900" spans="2:15" ht="16.5" customHeight="1" x14ac:dyDescent="0.15">
      <c r="B1900" s="17"/>
      <c r="C1900" s="17"/>
      <c r="D1900" s="17"/>
      <c r="E1900" s="17"/>
      <c r="F1900" s="2"/>
      <c r="G1900" s="2"/>
      <c r="H1900" s="75"/>
      <c r="J1900" s="74"/>
      <c r="K1900" s="17"/>
      <c r="L1900" s="74"/>
      <c r="M1900" s="1"/>
      <c r="N1900" s="1"/>
      <c r="O1900" s="1"/>
    </row>
    <row r="1901" spans="2:15" ht="16.5" customHeight="1" x14ac:dyDescent="0.15">
      <c r="B1901" s="17"/>
      <c r="C1901" s="17"/>
      <c r="D1901" s="17"/>
      <c r="E1901" s="17"/>
      <c r="F1901" s="2"/>
      <c r="G1901" s="2"/>
      <c r="H1901" s="75"/>
      <c r="J1901" s="74"/>
      <c r="K1901" s="17"/>
      <c r="L1901" s="74"/>
      <c r="M1901" s="1"/>
      <c r="N1901" s="1"/>
      <c r="O1901" s="1"/>
    </row>
    <row r="1902" spans="2:15" ht="16.5" customHeight="1" x14ac:dyDescent="0.15">
      <c r="B1902" s="17"/>
      <c r="C1902" s="17"/>
      <c r="D1902" s="17"/>
      <c r="E1902" s="17"/>
      <c r="F1902" s="2"/>
      <c r="G1902" s="2"/>
      <c r="H1902" s="75"/>
      <c r="J1902" s="74"/>
      <c r="K1902" s="17"/>
      <c r="L1902" s="74"/>
      <c r="M1902" s="1"/>
      <c r="N1902" s="1"/>
      <c r="O1902" s="1"/>
    </row>
    <row r="1903" spans="2:15" ht="16.5" customHeight="1" x14ac:dyDescent="0.15">
      <c r="B1903" s="17"/>
      <c r="C1903" s="17"/>
      <c r="D1903" s="17"/>
      <c r="E1903" s="17"/>
      <c r="F1903" s="2"/>
      <c r="G1903" s="2"/>
      <c r="H1903" s="75"/>
      <c r="J1903" s="74"/>
      <c r="K1903" s="17"/>
      <c r="L1903" s="74"/>
      <c r="M1903" s="1"/>
      <c r="N1903" s="1"/>
      <c r="O1903" s="1"/>
    </row>
    <row r="1904" spans="2:15" ht="16.5" customHeight="1" x14ac:dyDescent="0.15">
      <c r="B1904" s="17"/>
      <c r="C1904" s="17"/>
      <c r="D1904" s="17"/>
      <c r="E1904" s="17"/>
      <c r="F1904" s="2"/>
      <c r="G1904" s="2"/>
      <c r="H1904" s="75"/>
      <c r="J1904" s="74"/>
      <c r="K1904" s="17"/>
      <c r="L1904" s="74"/>
      <c r="M1904" s="1"/>
      <c r="N1904" s="1"/>
      <c r="O1904" s="1"/>
    </row>
    <row r="1905" spans="2:15" ht="16.5" customHeight="1" x14ac:dyDescent="0.15">
      <c r="B1905" s="17"/>
      <c r="C1905" s="17"/>
      <c r="D1905" s="17"/>
      <c r="E1905" s="17"/>
      <c r="F1905" s="2"/>
      <c r="G1905" s="2"/>
      <c r="H1905" s="75"/>
      <c r="J1905" s="74"/>
      <c r="K1905" s="17"/>
      <c r="L1905" s="74"/>
      <c r="M1905" s="1"/>
      <c r="N1905" s="1"/>
      <c r="O1905" s="1"/>
    </row>
    <row r="1906" spans="2:15" ht="16.5" customHeight="1" x14ac:dyDescent="0.15">
      <c r="B1906" s="17"/>
      <c r="C1906" s="17"/>
      <c r="D1906" s="17"/>
      <c r="E1906" s="17"/>
      <c r="F1906" s="2"/>
      <c r="G1906" s="2"/>
      <c r="H1906" s="75"/>
      <c r="J1906" s="74"/>
      <c r="K1906" s="17"/>
      <c r="L1906" s="74"/>
      <c r="M1906" s="1"/>
      <c r="N1906" s="1"/>
      <c r="O1906" s="1"/>
    </row>
    <row r="1907" spans="2:15" ht="16.5" customHeight="1" x14ac:dyDescent="0.15">
      <c r="B1907" s="17"/>
      <c r="C1907" s="17"/>
      <c r="D1907" s="17"/>
      <c r="E1907" s="17"/>
      <c r="F1907" s="2"/>
      <c r="G1907" s="2"/>
      <c r="H1907" s="75"/>
      <c r="J1907" s="74"/>
      <c r="K1907" s="17"/>
      <c r="L1907" s="74"/>
      <c r="M1907" s="1"/>
      <c r="N1907" s="1"/>
      <c r="O1907" s="1"/>
    </row>
    <row r="1908" spans="2:15" ht="16.5" customHeight="1" x14ac:dyDescent="0.15">
      <c r="B1908" s="17"/>
      <c r="C1908" s="17"/>
      <c r="D1908" s="17"/>
      <c r="E1908" s="17"/>
      <c r="F1908" s="2"/>
      <c r="G1908" s="2"/>
      <c r="H1908" s="75"/>
      <c r="J1908" s="74"/>
      <c r="K1908" s="17"/>
      <c r="L1908" s="74"/>
      <c r="M1908" s="1"/>
      <c r="N1908" s="1"/>
      <c r="O1908" s="1"/>
    </row>
    <row r="1909" spans="2:15" ht="16.5" customHeight="1" x14ac:dyDescent="0.15">
      <c r="B1909" s="17"/>
      <c r="C1909" s="17"/>
      <c r="D1909" s="17"/>
      <c r="E1909" s="17"/>
      <c r="F1909" s="2"/>
      <c r="G1909" s="2"/>
      <c r="H1909" s="75"/>
      <c r="J1909" s="74"/>
      <c r="K1909" s="17"/>
      <c r="L1909" s="74"/>
      <c r="M1909" s="1"/>
      <c r="N1909" s="1"/>
      <c r="O1909" s="1"/>
    </row>
    <row r="1910" spans="2:15" ht="16.5" customHeight="1" x14ac:dyDescent="0.15">
      <c r="B1910" s="17"/>
      <c r="C1910" s="17"/>
      <c r="D1910" s="17"/>
      <c r="E1910" s="17"/>
      <c r="F1910" s="2"/>
      <c r="G1910" s="2"/>
      <c r="H1910" s="75"/>
      <c r="J1910" s="74"/>
      <c r="K1910" s="17"/>
      <c r="L1910" s="74"/>
      <c r="M1910" s="1"/>
      <c r="N1910" s="1"/>
      <c r="O1910" s="1"/>
    </row>
    <row r="1911" spans="2:15" ht="16.5" customHeight="1" x14ac:dyDescent="0.15">
      <c r="B1911" s="17"/>
      <c r="C1911" s="17"/>
      <c r="D1911" s="17"/>
      <c r="E1911" s="17"/>
      <c r="F1911" s="2"/>
      <c r="G1911" s="2"/>
      <c r="H1911" s="75"/>
      <c r="J1911" s="74"/>
      <c r="K1911" s="17"/>
      <c r="L1911" s="74"/>
      <c r="M1911" s="1"/>
      <c r="N1911" s="1"/>
      <c r="O1911" s="1"/>
    </row>
    <row r="1912" spans="2:15" ht="16.5" customHeight="1" x14ac:dyDescent="0.15">
      <c r="B1912" s="17"/>
      <c r="C1912" s="17"/>
      <c r="D1912" s="17"/>
      <c r="E1912" s="17"/>
      <c r="F1912" s="2"/>
      <c r="G1912" s="2"/>
      <c r="H1912" s="75"/>
      <c r="J1912" s="74"/>
      <c r="K1912" s="17"/>
      <c r="L1912" s="74"/>
      <c r="M1912" s="1"/>
      <c r="N1912" s="1"/>
      <c r="O1912" s="1"/>
    </row>
    <row r="1913" spans="2:15" ht="16.5" customHeight="1" x14ac:dyDescent="0.15">
      <c r="B1913" s="17"/>
      <c r="C1913" s="17"/>
      <c r="D1913" s="17"/>
      <c r="E1913" s="17"/>
      <c r="F1913" s="2"/>
      <c r="G1913" s="2"/>
      <c r="H1913" s="75"/>
      <c r="J1913" s="74"/>
      <c r="K1913" s="17"/>
      <c r="L1913" s="74"/>
      <c r="M1913" s="1"/>
      <c r="N1913" s="1"/>
      <c r="O1913" s="1"/>
    </row>
    <row r="1914" spans="2:15" ht="16.5" customHeight="1" x14ac:dyDescent="0.15">
      <c r="B1914" s="17"/>
      <c r="C1914" s="17"/>
      <c r="D1914" s="17"/>
      <c r="E1914" s="17"/>
      <c r="F1914" s="2"/>
      <c r="G1914" s="2"/>
      <c r="H1914" s="75"/>
      <c r="J1914" s="74"/>
      <c r="K1914" s="17"/>
      <c r="L1914" s="74"/>
      <c r="M1914" s="1"/>
      <c r="N1914" s="1"/>
      <c r="O1914" s="1"/>
    </row>
    <row r="1915" spans="2:15" ht="16.5" customHeight="1" x14ac:dyDescent="0.15">
      <c r="B1915" s="17"/>
      <c r="C1915" s="17"/>
      <c r="D1915" s="17"/>
      <c r="E1915" s="17"/>
      <c r="F1915" s="2"/>
      <c r="G1915" s="2"/>
      <c r="H1915" s="75"/>
      <c r="J1915" s="74"/>
      <c r="K1915" s="17"/>
      <c r="L1915" s="74"/>
      <c r="M1915" s="1"/>
      <c r="N1915" s="1"/>
      <c r="O1915" s="1"/>
    </row>
    <row r="1916" spans="2:15" ht="16.5" customHeight="1" x14ac:dyDescent="0.15">
      <c r="B1916" s="17"/>
      <c r="C1916" s="17"/>
      <c r="D1916" s="17"/>
      <c r="E1916" s="17"/>
      <c r="F1916" s="2"/>
      <c r="G1916" s="2"/>
      <c r="H1916" s="75"/>
      <c r="J1916" s="74"/>
      <c r="K1916" s="17"/>
      <c r="L1916" s="74"/>
      <c r="M1916" s="1"/>
      <c r="N1916" s="1"/>
      <c r="O1916" s="1"/>
    </row>
    <row r="1917" spans="2:15" ht="16.5" customHeight="1" x14ac:dyDescent="0.15">
      <c r="B1917" s="17"/>
      <c r="C1917" s="17"/>
      <c r="D1917" s="17"/>
      <c r="E1917" s="17"/>
      <c r="F1917" s="2"/>
      <c r="G1917" s="2"/>
      <c r="H1917" s="75"/>
      <c r="J1917" s="74"/>
      <c r="K1917" s="17"/>
      <c r="L1917" s="74"/>
      <c r="M1917" s="1"/>
      <c r="N1917" s="1"/>
      <c r="O1917" s="1"/>
    </row>
    <row r="1918" spans="2:15" ht="16.5" customHeight="1" x14ac:dyDescent="0.15">
      <c r="B1918" s="17"/>
      <c r="C1918" s="17"/>
      <c r="D1918" s="17"/>
      <c r="E1918" s="17"/>
      <c r="F1918" s="2"/>
      <c r="G1918" s="2"/>
      <c r="H1918" s="75"/>
      <c r="J1918" s="74"/>
      <c r="K1918" s="17"/>
      <c r="L1918" s="74"/>
      <c r="M1918" s="1"/>
      <c r="N1918" s="1"/>
      <c r="O1918" s="1"/>
    </row>
    <row r="1919" spans="2:15" ht="16.5" customHeight="1" x14ac:dyDescent="0.15">
      <c r="B1919" s="17"/>
      <c r="C1919" s="17"/>
      <c r="D1919" s="17"/>
      <c r="E1919" s="17"/>
      <c r="F1919" s="2"/>
      <c r="G1919" s="2"/>
      <c r="H1919" s="75"/>
      <c r="J1919" s="74"/>
      <c r="K1919" s="17"/>
      <c r="L1919" s="74"/>
      <c r="M1919" s="1"/>
      <c r="N1919" s="1"/>
      <c r="O1919" s="1"/>
    </row>
    <row r="1920" spans="2:15" ht="16.5" customHeight="1" x14ac:dyDescent="0.15">
      <c r="B1920" s="17"/>
      <c r="C1920" s="17"/>
      <c r="D1920" s="17"/>
      <c r="E1920" s="17"/>
      <c r="F1920" s="2"/>
      <c r="G1920" s="2"/>
      <c r="H1920" s="75"/>
      <c r="J1920" s="74"/>
      <c r="K1920" s="17"/>
      <c r="L1920" s="74"/>
      <c r="M1920" s="1"/>
      <c r="N1920" s="1"/>
      <c r="O1920" s="1"/>
    </row>
    <row r="1921" spans="2:15" ht="16.5" customHeight="1" x14ac:dyDescent="0.15">
      <c r="B1921" s="17"/>
      <c r="C1921" s="17"/>
      <c r="D1921" s="17"/>
      <c r="E1921" s="17"/>
      <c r="F1921" s="2"/>
      <c r="G1921" s="2"/>
      <c r="H1921" s="75"/>
      <c r="J1921" s="74"/>
      <c r="K1921" s="17"/>
      <c r="L1921" s="74"/>
      <c r="M1921" s="1"/>
      <c r="N1921" s="1"/>
      <c r="O1921" s="1"/>
    </row>
    <row r="1922" spans="2:15" ht="16.5" customHeight="1" x14ac:dyDescent="0.15">
      <c r="B1922" s="17"/>
      <c r="C1922" s="17"/>
      <c r="D1922" s="17"/>
      <c r="E1922" s="17"/>
      <c r="F1922" s="2"/>
      <c r="G1922" s="2"/>
      <c r="H1922" s="75"/>
      <c r="J1922" s="74"/>
      <c r="K1922" s="17"/>
      <c r="L1922" s="74"/>
      <c r="M1922" s="1"/>
      <c r="N1922" s="1"/>
      <c r="O1922" s="1"/>
    </row>
    <row r="1923" spans="2:15" ht="16.5" customHeight="1" x14ac:dyDescent="0.15">
      <c r="B1923" s="17"/>
      <c r="C1923" s="17"/>
      <c r="D1923" s="17"/>
      <c r="E1923" s="17"/>
      <c r="F1923" s="2"/>
      <c r="G1923" s="2"/>
      <c r="H1923" s="75"/>
      <c r="J1923" s="74"/>
      <c r="K1923" s="17"/>
      <c r="L1923" s="74"/>
      <c r="M1923" s="1"/>
      <c r="N1923" s="1"/>
      <c r="O1923" s="1"/>
    </row>
    <row r="1924" spans="2:15" ht="16.5" customHeight="1" x14ac:dyDescent="0.15">
      <c r="B1924" s="17"/>
      <c r="C1924" s="17"/>
      <c r="D1924" s="17"/>
      <c r="E1924" s="17"/>
      <c r="F1924" s="2"/>
      <c r="G1924" s="2"/>
      <c r="H1924" s="75"/>
      <c r="J1924" s="74"/>
      <c r="K1924" s="17"/>
      <c r="L1924" s="74"/>
      <c r="M1924" s="1"/>
      <c r="N1924" s="1"/>
      <c r="O1924" s="1"/>
    </row>
    <row r="1925" spans="2:15" ht="16.5" customHeight="1" x14ac:dyDescent="0.15">
      <c r="B1925" s="17"/>
      <c r="C1925" s="17"/>
      <c r="D1925" s="17"/>
      <c r="E1925" s="17"/>
      <c r="F1925" s="2"/>
      <c r="G1925" s="2"/>
      <c r="H1925" s="75"/>
      <c r="J1925" s="74"/>
      <c r="K1925" s="17"/>
      <c r="L1925" s="74"/>
      <c r="M1925" s="1"/>
      <c r="N1925" s="1"/>
      <c r="O1925" s="1"/>
    </row>
    <row r="1926" spans="2:15" ht="16.5" customHeight="1" x14ac:dyDescent="0.15">
      <c r="B1926" s="17"/>
      <c r="C1926" s="17"/>
      <c r="D1926" s="17"/>
      <c r="E1926" s="17"/>
      <c r="F1926" s="2"/>
      <c r="G1926" s="2"/>
      <c r="H1926" s="75"/>
      <c r="J1926" s="74"/>
      <c r="K1926" s="17"/>
      <c r="L1926" s="74"/>
      <c r="M1926" s="1"/>
      <c r="N1926" s="1"/>
      <c r="O1926" s="1"/>
    </row>
    <row r="1927" spans="2:15" ht="16.5" customHeight="1" x14ac:dyDescent="0.15">
      <c r="B1927" s="17"/>
      <c r="C1927" s="17"/>
      <c r="D1927" s="17"/>
      <c r="E1927" s="17"/>
      <c r="F1927" s="2"/>
      <c r="G1927" s="2"/>
      <c r="H1927" s="75"/>
      <c r="J1927" s="74"/>
      <c r="K1927" s="17"/>
      <c r="L1927" s="74"/>
      <c r="M1927" s="1"/>
      <c r="N1927" s="1"/>
      <c r="O1927" s="1"/>
    </row>
    <row r="1928" spans="2:15" ht="16.5" customHeight="1" x14ac:dyDescent="0.15">
      <c r="B1928" s="17"/>
      <c r="C1928" s="17"/>
      <c r="D1928" s="17"/>
      <c r="E1928" s="17"/>
      <c r="F1928" s="2"/>
      <c r="G1928" s="2"/>
      <c r="H1928" s="75"/>
      <c r="J1928" s="74"/>
      <c r="K1928" s="17"/>
      <c r="L1928" s="74"/>
      <c r="M1928" s="1"/>
      <c r="N1928" s="1"/>
      <c r="O1928" s="1"/>
    </row>
    <row r="1929" spans="2:15" ht="16.5" customHeight="1" x14ac:dyDescent="0.15">
      <c r="B1929" s="17"/>
      <c r="C1929" s="17"/>
      <c r="D1929" s="17"/>
      <c r="E1929" s="17"/>
      <c r="F1929" s="2"/>
      <c r="G1929" s="2"/>
      <c r="H1929" s="75"/>
      <c r="J1929" s="74"/>
      <c r="K1929" s="17"/>
      <c r="L1929" s="74"/>
      <c r="M1929" s="1"/>
      <c r="N1929" s="1"/>
      <c r="O1929" s="1"/>
    </row>
    <row r="1930" spans="2:15" ht="16.5" customHeight="1" x14ac:dyDescent="0.15">
      <c r="B1930" s="17"/>
      <c r="C1930" s="17"/>
      <c r="D1930" s="17"/>
      <c r="E1930" s="17"/>
      <c r="F1930" s="2"/>
      <c r="G1930" s="2"/>
      <c r="H1930" s="75"/>
      <c r="J1930" s="74"/>
      <c r="K1930" s="17"/>
      <c r="L1930" s="74"/>
      <c r="M1930" s="1"/>
      <c r="N1930" s="1"/>
      <c r="O1930" s="1"/>
    </row>
    <row r="1931" spans="2:15" ht="16.5" customHeight="1" x14ac:dyDescent="0.15">
      <c r="B1931" s="17"/>
      <c r="C1931" s="17"/>
      <c r="D1931" s="17"/>
      <c r="E1931" s="17"/>
      <c r="F1931" s="2"/>
      <c r="G1931" s="2"/>
      <c r="H1931" s="75"/>
      <c r="J1931" s="74"/>
      <c r="K1931" s="17"/>
      <c r="L1931" s="74"/>
      <c r="M1931" s="1"/>
      <c r="N1931" s="1"/>
      <c r="O1931" s="1"/>
    </row>
    <row r="1932" spans="2:15" ht="16.5" customHeight="1" x14ac:dyDescent="0.15">
      <c r="B1932" s="17"/>
      <c r="C1932" s="17"/>
      <c r="D1932" s="17"/>
      <c r="E1932" s="17"/>
      <c r="F1932" s="2"/>
      <c r="G1932" s="2"/>
      <c r="H1932" s="75"/>
      <c r="J1932" s="74"/>
      <c r="K1932" s="17"/>
      <c r="L1932" s="74"/>
      <c r="M1932" s="1"/>
      <c r="N1932" s="1"/>
      <c r="O1932" s="1"/>
    </row>
    <row r="1933" spans="2:15" ht="16.5" customHeight="1" x14ac:dyDescent="0.15">
      <c r="B1933" s="17"/>
      <c r="C1933" s="17"/>
      <c r="D1933" s="17"/>
      <c r="E1933" s="17"/>
      <c r="F1933" s="2"/>
      <c r="G1933" s="2"/>
      <c r="H1933" s="75"/>
      <c r="J1933" s="74"/>
      <c r="K1933" s="17"/>
      <c r="L1933" s="74"/>
      <c r="M1933" s="1"/>
      <c r="N1933" s="1"/>
      <c r="O1933" s="1"/>
    </row>
    <row r="1934" spans="2:15" ht="16.5" customHeight="1" x14ac:dyDescent="0.15">
      <c r="B1934" s="17"/>
      <c r="C1934" s="17"/>
      <c r="D1934" s="17"/>
      <c r="E1934" s="17"/>
      <c r="F1934" s="2"/>
      <c r="G1934" s="2"/>
      <c r="H1934" s="75"/>
      <c r="J1934" s="74"/>
      <c r="K1934" s="17"/>
      <c r="L1934" s="74"/>
      <c r="M1934" s="1"/>
      <c r="N1934" s="1"/>
      <c r="O1934" s="1"/>
    </row>
    <row r="1935" spans="2:15" ht="16.5" customHeight="1" x14ac:dyDescent="0.15">
      <c r="B1935" s="17"/>
      <c r="C1935" s="17"/>
      <c r="D1935" s="17"/>
      <c r="E1935" s="17"/>
      <c r="F1935" s="2"/>
      <c r="G1935" s="2"/>
      <c r="H1935" s="75"/>
      <c r="J1935" s="74"/>
      <c r="K1935" s="17"/>
      <c r="L1935" s="74"/>
      <c r="M1935" s="1"/>
      <c r="N1935" s="1"/>
      <c r="O1935" s="1"/>
    </row>
    <row r="1936" spans="2:15" ht="16.5" customHeight="1" x14ac:dyDescent="0.15">
      <c r="B1936" s="17"/>
      <c r="C1936" s="17"/>
      <c r="D1936" s="17"/>
      <c r="E1936" s="17"/>
      <c r="F1936" s="2"/>
      <c r="G1936" s="2"/>
      <c r="H1936" s="75"/>
      <c r="J1936" s="74"/>
      <c r="K1936" s="17"/>
      <c r="L1936" s="74"/>
      <c r="M1936" s="1"/>
      <c r="N1936" s="1"/>
      <c r="O1936" s="1"/>
    </row>
    <row r="1937" spans="2:15" ht="16.5" customHeight="1" x14ac:dyDescent="0.15">
      <c r="B1937" s="17"/>
      <c r="C1937" s="17"/>
      <c r="D1937" s="17"/>
      <c r="E1937" s="17"/>
      <c r="F1937" s="2"/>
      <c r="G1937" s="2"/>
      <c r="H1937" s="75"/>
      <c r="J1937" s="74"/>
      <c r="K1937" s="17"/>
      <c r="L1937" s="74"/>
      <c r="M1937" s="1"/>
      <c r="N1937" s="1"/>
      <c r="O1937" s="1"/>
    </row>
    <row r="1938" spans="2:15" ht="16.5" customHeight="1" x14ac:dyDescent="0.15">
      <c r="B1938" s="17"/>
      <c r="C1938" s="17"/>
      <c r="D1938" s="17"/>
      <c r="E1938" s="17"/>
      <c r="F1938" s="2"/>
      <c r="G1938" s="2"/>
      <c r="H1938" s="75"/>
      <c r="J1938" s="74"/>
      <c r="K1938" s="17"/>
      <c r="L1938" s="74"/>
      <c r="M1938" s="1"/>
      <c r="N1938" s="1"/>
      <c r="O1938" s="1"/>
    </row>
    <row r="1939" spans="2:15" ht="16.5" customHeight="1" x14ac:dyDescent="0.15">
      <c r="B1939" s="17"/>
      <c r="C1939" s="17"/>
      <c r="D1939" s="17"/>
      <c r="E1939" s="17"/>
      <c r="F1939" s="2"/>
      <c r="G1939" s="2"/>
      <c r="H1939" s="75"/>
      <c r="J1939" s="74"/>
      <c r="K1939" s="17"/>
      <c r="L1939" s="74"/>
      <c r="M1939" s="1"/>
      <c r="N1939" s="1"/>
      <c r="O1939" s="1"/>
    </row>
    <row r="1940" spans="2:15" ht="16.5" customHeight="1" x14ac:dyDescent="0.15">
      <c r="B1940" s="17"/>
      <c r="C1940" s="17"/>
      <c r="D1940" s="17"/>
      <c r="E1940" s="17"/>
      <c r="F1940" s="2"/>
      <c r="G1940" s="2"/>
      <c r="H1940" s="75"/>
      <c r="J1940" s="74"/>
      <c r="K1940" s="17"/>
      <c r="L1940" s="74"/>
      <c r="M1940" s="1"/>
      <c r="N1940" s="1"/>
      <c r="O1940" s="1"/>
    </row>
    <row r="1941" spans="2:15" ht="16.5" customHeight="1" x14ac:dyDescent="0.15">
      <c r="B1941" s="17"/>
      <c r="C1941" s="17"/>
      <c r="D1941" s="17"/>
      <c r="E1941" s="17"/>
      <c r="F1941" s="2"/>
      <c r="G1941" s="2"/>
      <c r="H1941" s="75"/>
      <c r="J1941" s="74"/>
      <c r="K1941" s="17"/>
      <c r="L1941" s="74"/>
      <c r="M1941" s="1"/>
      <c r="N1941" s="1"/>
      <c r="O1941" s="1"/>
    </row>
    <row r="1942" spans="2:15" ht="16.5" customHeight="1" x14ac:dyDescent="0.15">
      <c r="B1942" s="17"/>
      <c r="C1942" s="17"/>
      <c r="D1942" s="17"/>
      <c r="E1942" s="17"/>
      <c r="F1942" s="2"/>
      <c r="G1942" s="2"/>
      <c r="H1942" s="75"/>
      <c r="J1942" s="74"/>
      <c r="K1942" s="17"/>
      <c r="L1942" s="74"/>
      <c r="M1942" s="1"/>
      <c r="N1942" s="1"/>
      <c r="O1942" s="1"/>
    </row>
    <row r="1943" spans="2:15" ht="16.5" customHeight="1" x14ac:dyDescent="0.15">
      <c r="B1943" s="17"/>
      <c r="C1943" s="17"/>
      <c r="D1943" s="17"/>
      <c r="E1943" s="17"/>
      <c r="F1943" s="2"/>
      <c r="G1943" s="2"/>
      <c r="H1943" s="75"/>
      <c r="J1943" s="74"/>
      <c r="K1943" s="17"/>
      <c r="L1943" s="74"/>
      <c r="M1943" s="1"/>
      <c r="N1943" s="1"/>
      <c r="O1943" s="1"/>
    </row>
    <row r="1944" spans="2:15" ht="16.5" customHeight="1" x14ac:dyDescent="0.15">
      <c r="B1944" s="17"/>
      <c r="C1944" s="17"/>
      <c r="D1944" s="17"/>
      <c r="E1944" s="17"/>
      <c r="F1944" s="2"/>
      <c r="G1944" s="2"/>
      <c r="H1944" s="75"/>
      <c r="J1944" s="74"/>
      <c r="K1944" s="17"/>
      <c r="L1944" s="74"/>
      <c r="M1944" s="1"/>
      <c r="N1944" s="1"/>
      <c r="O1944" s="1"/>
    </row>
    <row r="1945" spans="2:15" ht="16.5" customHeight="1" x14ac:dyDescent="0.15">
      <c r="B1945" s="17"/>
      <c r="C1945" s="17"/>
      <c r="D1945" s="17"/>
      <c r="E1945" s="17"/>
      <c r="F1945" s="2"/>
      <c r="G1945" s="2"/>
      <c r="H1945" s="75"/>
      <c r="J1945" s="74"/>
      <c r="K1945" s="17"/>
      <c r="L1945" s="74"/>
      <c r="M1945" s="1"/>
      <c r="N1945" s="1"/>
      <c r="O1945" s="1"/>
    </row>
    <row r="1946" spans="2:15" ht="16.5" customHeight="1" x14ac:dyDescent="0.15">
      <c r="B1946" s="17"/>
      <c r="C1946" s="17"/>
      <c r="D1946" s="17"/>
      <c r="E1946" s="17"/>
      <c r="F1946" s="2"/>
      <c r="G1946" s="2"/>
      <c r="H1946" s="75"/>
      <c r="J1946" s="74"/>
      <c r="K1946" s="17"/>
      <c r="L1946" s="74"/>
      <c r="M1946" s="1"/>
      <c r="N1946" s="1"/>
      <c r="O1946" s="1"/>
    </row>
    <row r="1947" spans="2:15" ht="16.5" customHeight="1" x14ac:dyDescent="0.15">
      <c r="B1947" s="17"/>
      <c r="C1947" s="17"/>
      <c r="D1947" s="17"/>
      <c r="E1947" s="17"/>
      <c r="F1947" s="2"/>
      <c r="G1947" s="2"/>
      <c r="H1947" s="75"/>
      <c r="J1947" s="74"/>
      <c r="K1947" s="17"/>
      <c r="L1947" s="74"/>
      <c r="M1947" s="1"/>
      <c r="N1947" s="1"/>
      <c r="O1947" s="1"/>
    </row>
    <row r="1948" spans="2:15" ht="16.5" customHeight="1" x14ac:dyDescent="0.15">
      <c r="B1948" s="17"/>
      <c r="C1948" s="17"/>
      <c r="D1948" s="17"/>
      <c r="E1948" s="17"/>
      <c r="F1948" s="2"/>
      <c r="G1948" s="2"/>
      <c r="H1948" s="75"/>
      <c r="J1948" s="74"/>
      <c r="K1948" s="17"/>
      <c r="L1948" s="74"/>
      <c r="M1948" s="1"/>
      <c r="N1948" s="1"/>
      <c r="O1948" s="1"/>
    </row>
    <row r="1949" spans="2:15" ht="16.5" customHeight="1" x14ac:dyDescent="0.15">
      <c r="B1949" s="17"/>
      <c r="C1949" s="17"/>
      <c r="D1949" s="17"/>
      <c r="E1949" s="17"/>
      <c r="F1949" s="2"/>
      <c r="G1949" s="2"/>
      <c r="H1949" s="75"/>
      <c r="J1949" s="74"/>
      <c r="K1949" s="17"/>
      <c r="L1949" s="74"/>
      <c r="M1949" s="1"/>
      <c r="N1949" s="1"/>
      <c r="O1949" s="1"/>
    </row>
    <row r="1950" spans="2:15" ht="16.5" customHeight="1" x14ac:dyDescent="0.15">
      <c r="B1950" s="17"/>
      <c r="C1950" s="17"/>
      <c r="D1950" s="17"/>
      <c r="E1950" s="17"/>
      <c r="F1950" s="2"/>
      <c r="G1950" s="2"/>
      <c r="H1950" s="75"/>
      <c r="J1950" s="74"/>
      <c r="K1950" s="17"/>
      <c r="L1950" s="74"/>
      <c r="M1950" s="1"/>
      <c r="N1950" s="1"/>
      <c r="O1950" s="1"/>
    </row>
    <row r="1951" spans="2:15" ht="16.5" customHeight="1" x14ac:dyDescent="0.15">
      <c r="B1951" s="17"/>
      <c r="C1951" s="17"/>
      <c r="D1951" s="17"/>
      <c r="E1951" s="17"/>
      <c r="F1951" s="2"/>
      <c r="G1951" s="2"/>
      <c r="H1951" s="75"/>
      <c r="J1951" s="74"/>
      <c r="K1951" s="17"/>
      <c r="L1951" s="74"/>
      <c r="M1951" s="1"/>
      <c r="N1951" s="1"/>
      <c r="O1951" s="1"/>
    </row>
    <row r="1952" spans="2:15" ht="16.5" customHeight="1" x14ac:dyDescent="0.15">
      <c r="B1952" s="17"/>
      <c r="C1952" s="17"/>
      <c r="D1952" s="17"/>
      <c r="E1952" s="17"/>
      <c r="F1952" s="2"/>
      <c r="G1952" s="2"/>
      <c r="H1952" s="75"/>
      <c r="J1952" s="74"/>
      <c r="K1952" s="17"/>
      <c r="L1952" s="74"/>
      <c r="M1952" s="1"/>
      <c r="N1952" s="1"/>
      <c r="O1952" s="1"/>
    </row>
    <row r="1953" spans="2:15" ht="16.5" customHeight="1" x14ac:dyDescent="0.15">
      <c r="B1953" s="17"/>
      <c r="C1953" s="17"/>
      <c r="D1953" s="17"/>
      <c r="E1953" s="17"/>
      <c r="F1953" s="2"/>
      <c r="G1953" s="2"/>
      <c r="H1953" s="75"/>
      <c r="J1953" s="74"/>
      <c r="K1953" s="17"/>
      <c r="L1953" s="74"/>
      <c r="M1953" s="1"/>
      <c r="N1953" s="1"/>
      <c r="O1953" s="1"/>
    </row>
    <row r="1954" spans="2:15" ht="16.5" customHeight="1" x14ac:dyDescent="0.15">
      <c r="B1954" s="17"/>
      <c r="C1954" s="17"/>
      <c r="D1954" s="17"/>
      <c r="E1954" s="17"/>
      <c r="F1954" s="2"/>
      <c r="G1954" s="2"/>
      <c r="H1954" s="75"/>
      <c r="J1954" s="74"/>
      <c r="K1954" s="17"/>
      <c r="L1954" s="74"/>
      <c r="M1954" s="1"/>
      <c r="N1954" s="1"/>
      <c r="O1954" s="1"/>
    </row>
    <row r="1955" spans="2:15" ht="16.5" customHeight="1" x14ac:dyDescent="0.15">
      <c r="B1955" s="17"/>
      <c r="C1955" s="17"/>
      <c r="D1955" s="17"/>
      <c r="E1955" s="17"/>
      <c r="F1955" s="2"/>
      <c r="G1955" s="2"/>
      <c r="H1955" s="75"/>
      <c r="J1955" s="74"/>
      <c r="K1955" s="17"/>
      <c r="L1955" s="74"/>
      <c r="M1955" s="1"/>
      <c r="N1955" s="1"/>
      <c r="O1955" s="1"/>
    </row>
    <row r="1956" spans="2:15" ht="16.5" customHeight="1" x14ac:dyDescent="0.15">
      <c r="B1956" s="17"/>
      <c r="C1956" s="17"/>
      <c r="D1956" s="17"/>
      <c r="E1956" s="17"/>
      <c r="F1956" s="2"/>
      <c r="G1956" s="2"/>
      <c r="H1956" s="75"/>
      <c r="J1956" s="74"/>
      <c r="K1956" s="17"/>
      <c r="L1956" s="74"/>
      <c r="M1956" s="1"/>
      <c r="N1956" s="1"/>
      <c r="O1956" s="1"/>
    </row>
    <row r="1957" spans="2:15" ht="16.5" customHeight="1" x14ac:dyDescent="0.15">
      <c r="B1957" s="17"/>
      <c r="C1957" s="17"/>
      <c r="D1957" s="17"/>
      <c r="E1957" s="17"/>
      <c r="F1957" s="2"/>
      <c r="G1957" s="2"/>
      <c r="H1957" s="75"/>
      <c r="J1957" s="74"/>
      <c r="K1957" s="17"/>
      <c r="L1957" s="74"/>
      <c r="M1957" s="1"/>
      <c r="N1957" s="1"/>
      <c r="O1957" s="1"/>
    </row>
    <row r="1958" spans="2:15" ht="16.5" customHeight="1" x14ac:dyDescent="0.15">
      <c r="B1958" s="17"/>
      <c r="C1958" s="17"/>
      <c r="D1958" s="17"/>
      <c r="E1958" s="17"/>
      <c r="F1958" s="2"/>
      <c r="G1958" s="2"/>
      <c r="H1958" s="75"/>
      <c r="J1958" s="74"/>
      <c r="K1958" s="17"/>
      <c r="L1958" s="74"/>
      <c r="M1958" s="1"/>
      <c r="N1958" s="1"/>
      <c r="O1958" s="1"/>
    </row>
    <row r="1959" spans="2:15" ht="16.5" customHeight="1" x14ac:dyDescent="0.15">
      <c r="B1959" s="17"/>
      <c r="C1959" s="17"/>
      <c r="D1959" s="17"/>
      <c r="E1959" s="17"/>
      <c r="F1959" s="2"/>
      <c r="G1959" s="2"/>
      <c r="H1959" s="75"/>
      <c r="J1959" s="74"/>
      <c r="K1959" s="17"/>
      <c r="L1959" s="74"/>
      <c r="M1959" s="1"/>
      <c r="N1959" s="1"/>
      <c r="O1959" s="1"/>
    </row>
    <row r="1960" spans="2:15" ht="16.5" customHeight="1" x14ac:dyDescent="0.15">
      <c r="B1960" s="17"/>
      <c r="C1960" s="17"/>
      <c r="D1960" s="17"/>
      <c r="E1960" s="17"/>
      <c r="F1960" s="2"/>
      <c r="G1960" s="2"/>
      <c r="H1960" s="75"/>
      <c r="J1960" s="74"/>
      <c r="K1960" s="17"/>
      <c r="L1960" s="74"/>
      <c r="M1960" s="1"/>
      <c r="N1960" s="1"/>
      <c r="O1960" s="1"/>
    </row>
    <row r="1961" spans="2:15" ht="16.5" customHeight="1" x14ac:dyDescent="0.15">
      <c r="B1961" s="17"/>
      <c r="C1961" s="17"/>
      <c r="D1961" s="17"/>
      <c r="E1961" s="17"/>
      <c r="F1961" s="2"/>
      <c r="G1961" s="2"/>
      <c r="H1961" s="75"/>
      <c r="J1961" s="74"/>
      <c r="K1961" s="17"/>
      <c r="L1961" s="74"/>
      <c r="M1961" s="1"/>
      <c r="N1961" s="1"/>
      <c r="O1961" s="1"/>
    </row>
    <row r="1962" spans="2:15" ht="16.5" customHeight="1" x14ac:dyDescent="0.15">
      <c r="B1962" s="17"/>
      <c r="C1962" s="17"/>
      <c r="D1962" s="17"/>
      <c r="E1962" s="17"/>
      <c r="F1962" s="2"/>
      <c r="G1962" s="2"/>
      <c r="H1962" s="75"/>
      <c r="J1962" s="74"/>
      <c r="K1962" s="17"/>
      <c r="L1962" s="74"/>
      <c r="M1962" s="1"/>
      <c r="N1962" s="1"/>
      <c r="O1962" s="1"/>
    </row>
    <row r="1963" spans="2:15" ht="16.5" customHeight="1" x14ac:dyDescent="0.15">
      <c r="B1963" s="17"/>
      <c r="C1963" s="17"/>
      <c r="D1963" s="17"/>
      <c r="E1963" s="17"/>
      <c r="F1963" s="2"/>
      <c r="G1963" s="2"/>
      <c r="H1963" s="75"/>
      <c r="J1963" s="74"/>
      <c r="K1963" s="17"/>
      <c r="L1963" s="74"/>
      <c r="M1963" s="1"/>
      <c r="N1963" s="1"/>
      <c r="O1963" s="1"/>
    </row>
    <row r="1964" spans="2:15" ht="16.5" customHeight="1" x14ac:dyDescent="0.15">
      <c r="B1964" s="17"/>
      <c r="C1964" s="17"/>
      <c r="D1964" s="17"/>
      <c r="E1964" s="17"/>
      <c r="F1964" s="2"/>
      <c r="G1964" s="2"/>
      <c r="H1964" s="75"/>
      <c r="J1964" s="74"/>
      <c r="K1964" s="17"/>
      <c r="L1964" s="74"/>
      <c r="M1964" s="1"/>
      <c r="N1964" s="1"/>
      <c r="O1964" s="1"/>
    </row>
    <row r="1965" spans="2:15" ht="16.5" customHeight="1" x14ac:dyDescent="0.15">
      <c r="B1965" s="17"/>
      <c r="C1965" s="17"/>
      <c r="D1965" s="17"/>
      <c r="E1965" s="17"/>
      <c r="F1965" s="2"/>
      <c r="G1965" s="2"/>
      <c r="H1965" s="75"/>
      <c r="J1965" s="74"/>
      <c r="K1965" s="17"/>
      <c r="L1965" s="74"/>
      <c r="M1965" s="1"/>
      <c r="N1965" s="1"/>
      <c r="O1965" s="1"/>
    </row>
    <row r="1966" spans="2:15" ht="16.5" customHeight="1" x14ac:dyDescent="0.15">
      <c r="B1966" s="17"/>
      <c r="C1966" s="17"/>
      <c r="D1966" s="17"/>
      <c r="E1966" s="17"/>
      <c r="F1966" s="2"/>
      <c r="G1966" s="2"/>
      <c r="H1966" s="75"/>
      <c r="J1966" s="74"/>
      <c r="K1966" s="17"/>
      <c r="L1966" s="74"/>
      <c r="M1966" s="1"/>
      <c r="N1966" s="1"/>
      <c r="O1966" s="1"/>
    </row>
    <row r="1967" spans="2:15" ht="16.5" customHeight="1" x14ac:dyDescent="0.15">
      <c r="B1967" s="17"/>
      <c r="C1967" s="17"/>
      <c r="D1967" s="17"/>
      <c r="E1967" s="17"/>
      <c r="F1967" s="2"/>
      <c r="G1967" s="2"/>
      <c r="H1967" s="75"/>
      <c r="J1967" s="74"/>
      <c r="K1967" s="17"/>
      <c r="L1967" s="74"/>
      <c r="M1967" s="1"/>
      <c r="N1967" s="1"/>
      <c r="O1967" s="1"/>
    </row>
    <row r="1968" spans="2:15" ht="16.5" customHeight="1" x14ac:dyDescent="0.15">
      <c r="B1968" s="17"/>
      <c r="C1968" s="17"/>
      <c r="D1968" s="17"/>
      <c r="E1968" s="17"/>
      <c r="F1968" s="2"/>
      <c r="G1968" s="2"/>
      <c r="H1968" s="75"/>
      <c r="J1968" s="74"/>
      <c r="K1968" s="17"/>
      <c r="L1968" s="74"/>
      <c r="M1968" s="1"/>
      <c r="N1968" s="1"/>
      <c r="O1968" s="1"/>
    </row>
    <row r="1969" spans="2:15" ht="16.5" customHeight="1" x14ac:dyDescent="0.15">
      <c r="B1969" s="17"/>
      <c r="C1969" s="17"/>
      <c r="D1969" s="17"/>
      <c r="E1969" s="17"/>
      <c r="F1969" s="2"/>
      <c r="G1969" s="2"/>
      <c r="H1969" s="75"/>
      <c r="J1969" s="74"/>
      <c r="K1969" s="17"/>
      <c r="L1969" s="74"/>
      <c r="M1969" s="1"/>
      <c r="N1969" s="1"/>
      <c r="O1969" s="1"/>
    </row>
    <row r="1970" spans="2:15" ht="16.5" customHeight="1" x14ac:dyDescent="0.15">
      <c r="B1970" s="17"/>
      <c r="C1970" s="17"/>
      <c r="D1970" s="17"/>
      <c r="E1970" s="17"/>
      <c r="F1970" s="2"/>
      <c r="G1970" s="2"/>
      <c r="H1970" s="75"/>
      <c r="J1970" s="74"/>
      <c r="K1970" s="17"/>
      <c r="L1970" s="74"/>
      <c r="M1970" s="1"/>
      <c r="N1970" s="1"/>
      <c r="O1970" s="1"/>
    </row>
    <row r="1971" spans="2:15" ht="16.5" customHeight="1" x14ac:dyDescent="0.15">
      <c r="B1971" s="17"/>
      <c r="C1971" s="17"/>
      <c r="D1971" s="17"/>
      <c r="E1971" s="17"/>
      <c r="F1971" s="2"/>
      <c r="G1971" s="2"/>
      <c r="H1971" s="75"/>
      <c r="J1971" s="74"/>
      <c r="K1971" s="17"/>
      <c r="L1971" s="74"/>
      <c r="M1971" s="1"/>
      <c r="N1971" s="1"/>
      <c r="O1971" s="1"/>
    </row>
    <row r="1972" spans="2:15" ht="16.5" customHeight="1" x14ac:dyDescent="0.15">
      <c r="B1972" s="17"/>
      <c r="C1972" s="17"/>
      <c r="D1972" s="17"/>
      <c r="E1972" s="17"/>
      <c r="F1972" s="2"/>
      <c r="G1972" s="2"/>
      <c r="H1972" s="75"/>
      <c r="J1972" s="74"/>
      <c r="K1972" s="17"/>
      <c r="L1972" s="74"/>
      <c r="M1972" s="1"/>
      <c r="N1972" s="1"/>
      <c r="O1972" s="1"/>
    </row>
    <row r="1973" spans="2:15" ht="16.5" customHeight="1" x14ac:dyDescent="0.15">
      <c r="B1973" s="17"/>
      <c r="C1973" s="17"/>
      <c r="D1973" s="17"/>
      <c r="E1973" s="17"/>
      <c r="F1973" s="2"/>
      <c r="G1973" s="2"/>
      <c r="H1973" s="75"/>
      <c r="J1973" s="74"/>
      <c r="K1973" s="17"/>
      <c r="L1973" s="74"/>
      <c r="M1973" s="1"/>
      <c r="N1973" s="1"/>
      <c r="O1973" s="1"/>
    </row>
    <row r="1974" spans="2:15" ht="16.5" customHeight="1" x14ac:dyDescent="0.15">
      <c r="B1974" s="17"/>
      <c r="C1974" s="17"/>
      <c r="D1974" s="17"/>
      <c r="E1974" s="17"/>
      <c r="F1974" s="2"/>
      <c r="G1974" s="2"/>
      <c r="H1974" s="75"/>
      <c r="J1974" s="74"/>
      <c r="K1974" s="17"/>
      <c r="L1974" s="74"/>
      <c r="M1974" s="1"/>
      <c r="N1974" s="1"/>
      <c r="O1974" s="1"/>
    </row>
    <row r="1975" spans="2:15" ht="16.5" customHeight="1" x14ac:dyDescent="0.15">
      <c r="B1975" s="17"/>
      <c r="C1975" s="17"/>
      <c r="D1975" s="17"/>
      <c r="E1975" s="17"/>
      <c r="F1975" s="2"/>
      <c r="G1975" s="2"/>
      <c r="H1975" s="75"/>
      <c r="J1975" s="74"/>
      <c r="K1975" s="17"/>
      <c r="L1975" s="74"/>
      <c r="M1975" s="1"/>
      <c r="N1975" s="1"/>
      <c r="O1975" s="1"/>
    </row>
    <row r="1976" spans="2:15" ht="16.5" customHeight="1" x14ac:dyDescent="0.15">
      <c r="B1976" s="17"/>
      <c r="C1976" s="17"/>
      <c r="D1976" s="17"/>
      <c r="E1976" s="17"/>
      <c r="F1976" s="2"/>
      <c r="G1976" s="2"/>
      <c r="H1976" s="75"/>
      <c r="J1976" s="74"/>
      <c r="K1976" s="17"/>
      <c r="L1976" s="74"/>
      <c r="M1976" s="1"/>
      <c r="N1976" s="1"/>
      <c r="O1976" s="1"/>
    </row>
    <row r="1977" spans="2:15" ht="16.5" customHeight="1" x14ac:dyDescent="0.15">
      <c r="B1977" s="17"/>
      <c r="C1977" s="17"/>
      <c r="D1977" s="17"/>
      <c r="E1977" s="17"/>
      <c r="F1977" s="2"/>
      <c r="G1977" s="2"/>
      <c r="H1977" s="75"/>
      <c r="J1977" s="74"/>
      <c r="K1977" s="17"/>
      <c r="L1977" s="74"/>
      <c r="M1977" s="1"/>
      <c r="N1977" s="1"/>
      <c r="O1977" s="1"/>
    </row>
    <row r="1978" spans="2:15" ht="16.5" customHeight="1" x14ac:dyDescent="0.15">
      <c r="B1978" s="17"/>
      <c r="C1978" s="17"/>
      <c r="D1978" s="17"/>
      <c r="E1978" s="17"/>
      <c r="F1978" s="2"/>
      <c r="G1978" s="2"/>
      <c r="H1978" s="75"/>
      <c r="J1978" s="74"/>
      <c r="K1978" s="17"/>
      <c r="L1978" s="74"/>
      <c r="M1978" s="1"/>
      <c r="N1978" s="1"/>
      <c r="O1978" s="1"/>
    </row>
    <row r="1979" spans="2:15" ht="16.5" customHeight="1" x14ac:dyDescent="0.15">
      <c r="B1979" s="17"/>
      <c r="C1979" s="17"/>
      <c r="D1979" s="17"/>
      <c r="E1979" s="17"/>
      <c r="F1979" s="2"/>
      <c r="G1979" s="2"/>
      <c r="H1979" s="75"/>
      <c r="J1979" s="74"/>
      <c r="K1979" s="17"/>
      <c r="L1979" s="74"/>
      <c r="M1979" s="1"/>
      <c r="N1979" s="1"/>
      <c r="O1979" s="1"/>
    </row>
    <row r="1980" spans="2:15" ht="16.5" customHeight="1" x14ac:dyDescent="0.15">
      <c r="B1980" s="17"/>
      <c r="C1980" s="17"/>
      <c r="D1980" s="17"/>
      <c r="E1980" s="17"/>
      <c r="F1980" s="2"/>
      <c r="G1980" s="2"/>
      <c r="H1980" s="75"/>
      <c r="J1980" s="74"/>
      <c r="K1980" s="17"/>
      <c r="L1980" s="74"/>
      <c r="M1980" s="1"/>
      <c r="N1980" s="1"/>
      <c r="O1980" s="1"/>
    </row>
    <row r="1981" spans="2:15" ht="16.5" customHeight="1" x14ac:dyDescent="0.15">
      <c r="B1981" s="17"/>
      <c r="C1981" s="17"/>
      <c r="D1981" s="17"/>
      <c r="E1981" s="17"/>
      <c r="F1981" s="2"/>
      <c r="G1981" s="2"/>
      <c r="H1981" s="75"/>
      <c r="J1981" s="74"/>
      <c r="K1981" s="17"/>
      <c r="L1981" s="74"/>
      <c r="M1981" s="1"/>
      <c r="N1981" s="1"/>
      <c r="O1981" s="1"/>
    </row>
    <row r="1982" spans="2:15" ht="16.5" customHeight="1" x14ac:dyDescent="0.15">
      <c r="B1982" s="17"/>
      <c r="C1982" s="17"/>
      <c r="D1982" s="17"/>
      <c r="E1982" s="17"/>
      <c r="F1982" s="2"/>
      <c r="G1982" s="2"/>
      <c r="H1982" s="75"/>
      <c r="J1982" s="74"/>
      <c r="K1982" s="17"/>
      <c r="L1982" s="74"/>
      <c r="M1982" s="1"/>
      <c r="N1982" s="1"/>
      <c r="O1982" s="1"/>
    </row>
    <row r="1983" spans="2:15" ht="16.5" customHeight="1" x14ac:dyDescent="0.15">
      <c r="B1983" s="17"/>
      <c r="C1983" s="17"/>
      <c r="D1983" s="17"/>
      <c r="E1983" s="17"/>
      <c r="F1983" s="2"/>
      <c r="G1983" s="2"/>
      <c r="H1983" s="75"/>
      <c r="J1983" s="74"/>
      <c r="K1983" s="17"/>
      <c r="L1983" s="74"/>
      <c r="M1983" s="1"/>
      <c r="N1983" s="1"/>
      <c r="O1983" s="1"/>
    </row>
    <row r="1984" spans="2:15" ht="16.5" customHeight="1" x14ac:dyDescent="0.15">
      <c r="B1984" s="17"/>
      <c r="C1984" s="17"/>
      <c r="D1984" s="17"/>
      <c r="E1984" s="17"/>
      <c r="F1984" s="2"/>
      <c r="G1984" s="2"/>
      <c r="H1984" s="75"/>
      <c r="J1984" s="74"/>
      <c r="K1984" s="17"/>
      <c r="L1984" s="74"/>
      <c r="M1984" s="1"/>
      <c r="N1984" s="1"/>
      <c r="O1984" s="1"/>
    </row>
    <row r="1985" spans="2:15" ht="16.5" customHeight="1" x14ac:dyDescent="0.15">
      <c r="B1985" s="17"/>
      <c r="C1985" s="17"/>
      <c r="D1985" s="17"/>
      <c r="E1985" s="17"/>
      <c r="F1985" s="2"/>
      <c r="G1985" s="2"/>
      <c r="H1985" s="75"/>
      <c r="J1985" s="74"/>
      <c r="K1985" s="17"/>
      <c r="L1985" s="74"/>
      <c r="M1985" s="1"/>
      <c r="N1985" s="1"/>
      <c r="O1985" s="1"/>
    </row>
    <row r="1986" spans="2:15" ht="16.5" customHeight="1" x14ac:dyDescent="0.15">
      <c r="B1986" s="17"/>
      <c r="C1986" s="17"/>
      <c r="D1986" s="17"/>
      <c r="E1986" s="17"/>
      <c r="F1986" s="2"/>
      <c r="G1986" s="2"/>
      <c r="H1986" s="75"/>
      <c r="J1986" s="74"/>
      <c r="K1986" s="17"/>
      <c r="L1986" s="74"/>
      <c r="M1986" s="1"/>
      <c r="N1986" s="1"/>
      <c r="O1986" s="1"/>
    </row>
    <row r="1987" spans="2:15" ht="16.5" customHeight="1" x14ac:dyDescent="0.15">
      <c r="B1987" s="17"/>
      <c r="C1987" s="17"/>
      <c r="D1987" s="17"/>
      <c r="E1987" s="17"/>
      <c r="F1987" s="2"/>
      <c r="G1987" s="2"/>
      <c r="H1987" s="75"/>
      <c r="J1987" s="74"/>
      <c r="K1987" s="17"/>
      <c r="L1987" s="74"/>
      <c r="M1987" s="1"/>
      <c r="N1987" s="1"/>
      <c r="O1987" s="1"/>
    </row>
    <row r="1988" spans="2:15" ht="16.5" customHeight="1" x14ac:dyDescent="0.15">
      <c r="B1988" s="17"/>
      <c r="C1988" s="17"/>
      <c r="D1988" s="17"/>
      <c r="E1988" s="17"/>
      <c r="F1988" s="2"/>
      <c r="G1988" s="2"/>
      <c r="H1988" s="75"/>
      <c r="J1988" s="74"/>
      <c r="K1988" s="17"/>
      <c r="L1988" s="74"/>
      <c r="M1988" s="1"/>
      <c r="N1988" s="1"/>
      <c r="O1988" s="1"/>
    </row>
    <row r="1989" spans="2:15" ht="16.5" customHeight="1" x14ac:dyDescent="0.15">
      <c r="B1989" s="17"/>
      <c r="C1989" s="17"/>
      <c r="D1989" s="17"/>
      <c r="E1989" s="17"/>
      <c r="F1989" s="2"/>
      <c r="G1989" s="2"/>
      <c r="H1989" s="75"/>
      <c r="J1989" s="74"/>
      <c r="K1989" s="17"/>
      <c r="L1989" s="74"/>
      <c r="M1989" s="1"/>
      <c r="N1989" s="1"/>
      <c r="O1989" s="1"/>
    </row>
    <row r="1990" spans="2:15" ht="16.5" customHeight="1" x14ac:dyDescent="0.15">
      <c r="B1990" s="17"/>
      <c r="C1990" s="17"/>
      <c r="D1990" s="17"/>
      <c r="E1990" s="17"/>
      <c r="F1990" s="2"/>
      <c r="G1990" s="2"/>
      <c r="H1990" s="75"/>
      <c r="J1990" s="74"/>
      <c r="K1990" s="17"/>
      <c r="L1990" s="74"/>
      <c r="M1990" s="1"/>
      <c r="N1990" s="1"/>
      <c r="O1990" s="1"/>
    </row>
    <row r="1991" spans="2:15" ht="16.5" customHeight="1" x14ac:dyDescent="0.15">
      <c r="B1991" s="17"/>
      <c r="C1991" s="17"/>
      <c r="D1991" s="17"/>
      <c r="E1991" s="17"/>
      <c r="F1991" s="2"/>
      <c r="G1991" s="2"/>
      <c r="H1991" s="75"/>
      <c r="J1991" s="74"/>
      <c r="K1991" s="17"/>
      <c r="L1991" s="74"/>
      <c r="M1991" s="1"/>
      <c r="N1991" s="1"/>
      <c r="O1991" s="1"/>
    </row>
    <row r="1992" spans="2:15" ht="16.5" customHeight="1" x14ac:dyDescent="0.15">
      <c r="B1992" s="17"/>
      <c r="C1992" s="17"/>
      <c r="D1992" s="17"/>
      <c r="E1992" s="17"/>
      <c r="F1992" s="2"/>
      <c r="G1992" s="2"/>
      <c r="H1992" s="75"/>
      <c r="J1992" s="74"/>
      <c r="K1992" s="17"/>
      <c r="L1992" s="74"/>
      <c r="M1992" s="1"/>
      <c r="N1992" s="1"/>
      <c r="O1992" s="1"/>
    </row>
    <row r="1993" spans="2:15" ht="16.5" customHeight="1" x14ac:dyDescent="0.15">
      <c r="B1993" s="17"/>
      <c r="C1993" s="17"/>
      <c r="D1993" s="17"/>
      <c r="E1993" s="17"/>
      <c r="F1993" s="2"/>
      <c r="G1993" s="2"/>
      <c r="H1993" s="75"/>
      <c r="J1993" s="74"/>
      <c r="K1993" s="17"/>
      <c r="L1993" s="74"/>
      <c r="M1993" s="1"/>
      <c r="N1993" s="1"/>
      <c r="O1993" s="1"/>
    </row>
    <row r="1994" spans="2:15" ht="16.5" customHeight="1" x14ac:dyDescent="0.15">
      <c r="B1994" s="17"/>
      <c r="C1994" s="17"/>
      <c r="D1994" s="17"/>
      <c r="E1994" s="17"/>
      <c r="F1994" s="2"/>
      <c r="G1994" s="2"/>
      <c r="H1994" s="75"/>
      <c r="J1994" s="74"/>
      <c r="K1994" s="17"/>
      <c r="L1994" s="74"/>
      <c r="M1994" s="1"/>
      <c r="N1994" s="1"/>
      <c r="O1994" s="1"/>
    </row>
    <row r="1995" spans="2:15" ht="16.5" customHeight="1" x14ac:dyDescent="0.15">
      <c r="B1995" s="17"/>
      <c r="C1995" s="17"/>
      <c r="D1995" s="17"/>
      <c r="E1995" s="17"/>
      <c r="F1995" s="2"/>
      <c r="G1995" s="2"/>
      <c r="H1995" s="75"/>
      <c r="J1995" s="74"/>
      <c r="K1995" s="17"/>
      <c r="L1995" s="74"/>
      <c r="M1995" s="1"/>
      <c r="N1995" s="1"/>
      <c r="O1995" s="1"/>
    </row>
    <row r="1996" spans="2:15" ht="16.5" customHeight="1" x14ac:dyDescent="0.15">
      <c r="B1996" s="17"/>
      <c r="C1996" s="17"/>
      <c r="D1996" s="17"/>
      <c r="E1996" s="17"/>
      <c r="F1996" s="2"/>
      <c r="G1996" s="2"/>
      <c r="H1996" s="75"/>
      <c r="J1996" s="74"/>
      <c r="K1996" s="17"/>
      <c r="L1996" s="74"/>
      <c r="M1996" s="1"/>
      <c r="N1996" s="1"/>
      <c r="O1996" s="1"/>
    </row>
    <row r="1997" spans="2:15" ht="16.5" customHeight="1" x14ac:dyDescent="0.15">
      <c r="B1997" s="17"/>
      <c r="C1997" s="17"/>
      <c r="D1997" s="17"/>
      <c r="E1997" s="17"/>
      <c r="F1997" s="2"/>
      <c r="G1997" s="2"/>
      <c r="H1997" s="75"/>
      <c r="J1997" s="74"/>
      <c r="K1997" s="17"/>
      <c r="L1997" s="74"/>
      <c r="M1997" s="1"/>
      <c r="N1997" s="1"/>
      <c r="O1997" s="1"/>
    </row>
    <row r="1998" spans="2:15" ht="16.5" customHeight="1" x14ac:dyDescent="0.15">
      <c r="B1998" s="17"/>
      <c r="C1998" s="17"/>
      <c r="D1998" s="17"/>
      <c r="E1998" s="17"/>
      <c r="F1998" s="2"/>
      <c r="G1998" s="2"/>
      <c r="H1998" s="75"/>
      <c r="J1998" s="74"/>
      <c r="K1998" s="17"/>
      <c r="L1998" s="74"/>
      <c r="M1998" s="1"/>
      <c r="N1998" s="1"/>
      <c r="O1998" s="1"/>
    </row>
    <row r="1999" spans="2:15" ht="16.5" customHeight="1" x14ac:dyDescent="0.15">
      <c r="B1999" s="17"/>
      <c r="C1999" s="17"/>
      <c r="D1999" s="17"/>
      <c r="E1999" s="17"/>
      <c r="F1999" s="2"/>
      <c r="G1999" s="2"/>
      <c r="H1999" s="75"/>
      <c r="J1999" s="74"/>
      <c r="K1999" s="17"/>
      <c r="L1999" s="74"/>
      <c r="M1999" s="1"/>
      <c r="N1999" s="1"/>
      <c r="O1999" s="1"/>
    </row>
    <row r="2000" spans="2:15" ht="16.5" customHeight="1" x14ac:dyDescent="0.15">
      <c r="B2000" s="17"/>
      <c r="C2000" s="17"/>
      <c r="D2000" s="17"/>
      <c r="E2000" s="17"/>
      <c r="F2000" s="2"/>
      <c r="G2000" s="2"/>
      <c r="H2000" s="75"/>
      <c r="J2000" s="74"/>
      <c r="K2000" s="17"/>
      <c r="L2000" s="74"/>
      <c r="M2000" s="1"/>
      <c r="N2000" s="1"/>
      <c r="O2000" s="1"/>
    </row>
    <row r="2001" spans="2:15" ht="16.5" customHeight="1" x14ac:dyDescent="0.15">
      <c r="B2001" s="17"/>
      <c r="C2001" s="17"/>
      <c r="D2001" s="17"/>
      <c r="E2001" s="17"/>
      <c r="F2001" s="2"/>
      <c r="G2001" s="2"/>
      <c r="H2001" s="75"/>
      <c r="J2001" s="74"/>
      <c r="K2001" s="17"/>
      <c r="L2001" s="74"/>
      <c r="M2001" s="1"/>
      <c r="N2001" s="1"/>
      <c r="O2001" s="1"/>
    </row>
    <row r="2002" spans="2:15" ht="16.5" customHeight="1" x14ac:dyDescent="0.15">
      <c r="B2002" s="17"/>
      <c r="C2002" s="17"/>
      <c r="D2002" s="17"/>
      <c r="E2002" s="17"/>
      <c r="F2002" s="2"/>
      <c r="G2002" s="2"/>
      <c r="H2002" s="75"/>
      <c r="J2002" s="74"/>
      <c r="K2002" s="17"/>
      <c r="L2002" s="74"/>
      <c r="M2002" s="1"/>
      <c r="N2002" s="1"/>
      <c r="O2002" s="1"/>
    </row>
    <row r="2003" spans="2:15" ht="16.5" customHeight="1" x14ac:dyDescent="0.15">
      <c r="B2003" s="17"/>
      <c r="C2003" s="17"/>
      <c r="D2003" s="17"/>
      <c r="E2003" s="17"/>
      <c r="F2003" s="2"/>
      <c r="G2003" s="2"/>
      <c r="H2003" s="75"/>
      <c r="J2003" s="74"/>
      <c r="K2003" s="17"/>
      <c r="L2003" s="74"/>
      <c r="M2003" s="1"/>
      <c r="N2003" s="1"/>
      <c r="O2003" s="1"/>
    </row>
    <row r="2004" spans="2:15" ht="16.5" customHeight="1" x14ac:dyDescent="0.15">
      <c r="B2004" s="17"/>
      <c r="C2004" s="17"/>
      <c r="D2004" s="17"/>
      <c r="E2004" s="17"/>
      <c r="F2004" s="2"/>
      <c r="G2004" s="2"/>
      <c r="H2004" s="75"/>
      <c r="J2004" s="74"/>
      <c r="K2004" s="17"/>
      <c r="L2004" s="74"/>
      <c r="M2004" s="1"/>
      <c r="N2004" s="1"/>
      <c r="O2004" s="1"/>
    </row>
    <row r="2005" spans="2:15" ht="16.5" customHeight="1" x14ac:dyDescent="0.15">
      <c r="B2005" s="17"/>
      <c r="C2005" s="17"/>
      <c r="D2005" s="17"/>
      <c r="E2005" s="17"/>
      <c r="F2005" s="2"/>
      <c r="G2005" s="2"/>
      <c r="H2005" s="75"/>
      <c r="J2005" s="74"/>
      <c r="K2005" s="17"/>
      <c r="L2005" s="74"/>
      <c r="M2005" s="1"/>
      <c r="N2005" s="1"/>
      <c r="O2005" s="1"/>
    </row>
    <row r="2006" spans="2:15" ht="16.5" customHeight="1" x14ac:dyDescent="0.15">
      <c r="B2006" s="17"/>
      <c r="C2006" s="17"/>
      <c r="D2006" s="17"/>
      <c r="E2006" s="17"/>
      <c r="F2006" s="2"/>
      <c r="G2006" s="2"/>
      <c r="H2006" s="75"/>
      <c r="J2006" s="74"/>
      <c r="K2006" s="17"/>
      <c r="L2006" s="74"/>
      <c r="M2006" s="1"/>
      <c r="N2006" s="1"/>
      <c r="O2006" s="1"/>
    </row>
    <row r="2007" spans="2:15" ht="16.5" customHeight="1" x14ac:dyDescent="0.15">
      <c r="B2007" s="17"/>
      <c r="C2007" s="17"/>
      <c r="D2007" s="17"/>
      <c r="E2007" s="17"/>
      <c r="F2007" s="2"/>
      <c r="G2007" s="2"/>
      <c r="H2007" s="75"/>
      <c r="J2007" s="74"/>
      <c r="K2007" s="17"/>
      <c r="L2007" s="74"/>
      <c r="M2007" s="1"/>
      <c r="N2007" s="1"/>
      <c r="O2007" s="1"/>
    </row>
    <row r="2008" spans="2:15" ht="16.5" customHeight="1" x14ac:dyDescent="0.15">
      <c r="B2008" s="17"/>
      <c r="C2008" s="17"/>
      <c r="D2008" s="17"/>
      <c r="E2008" s="17"/>
      <c r="F2008" s="2"/>
      <c r="G2008" s="2"/>
      <c r="H2008" s="75"/>
      <c r="J2008" s="74"/>
      <c r="K2008" s="17"/>
      <c r="L2008" s="74"/>
      <c r="M2008" s="1"/>
      <c r="N2008" s="1"/>
      <c r="O2008" s="1"/>
    </row>
    <row r="2009" spans="2:15" ht="16.5" customHeight="1" x14ac:dyDescent="0.15">
      <c r="B2009" s="17"/>
      <c r="C2009" s="17"/>
      <c r="D2009" s="17"/>
      <c r="E2009" s="17"/>
      <c r="F2009" s="2"/>
      <c r="G2009" s="2"/>
      <c r="H2009" s="75"/>
      <c r="J2009" s="74"/>
      <c r="K2009" s="17"/>
      <c r="L2009" s="74"/>
      <c r="M2009" s="1"/>
      <c r="N2009" s="1"/>
      <c r="O2009" s="1"/>
    </row>
    <row r="2010" spans="2:15" ht="16.5" customHeight="1" x14ac:dyDescent="0.15">
      <c r="B2010" s="17"/>
      <c r="C2010" s="17"/>
      <c r="D2010" s="17"/>
      <c r="E2010" s="17"/>
      <c r="F2010" s="2"/>
      <c r="G2010" s="2"/>
      <c r="H2010" s="75"/>
      <c r="J2010" s="74"/>
      <c r="K2010" s="17"/>
      <c r="L2010" s="74"/>
      <c r="M2010" s="1"/>
      <c r="N2010" s="1"/>
      <c r="O2010" s="1"/>
    </row>
    <row r="2011" spans="2:15" ht="16.5" customHeight="1" x14ac:dyDescent="0.15">
      <c r="B2011" s="17"/>
      <c r="C2011" s="17"/>
      <c r="D2011" s="17"/>
      <c r="E2011" s="17"/>
      <c r="F2011" s="2"/>
      <c r="G2011" s="2"/>
      <c r="H2011" s="75"/>
      <c r="J2011" s="74"/>
      <c r="K2011" s="17"/>
      <c r="L2011" s="74"/>
      <c r="M2011" s="1"/>
      <c r="N2011" s="1"/>
      <c r="O2011" s="1"/>
    </row>
    <row r="2012" spans="2:15" ht="16.5" customHeight="1" x14ac:dyDescent="0.15">
      <c r="B2012" s="17"/>
      <c r="C2012" s="17"/>
      <c r="D2012" s="17"/>
      <c r="E2012" s="17"/>
      <c r="F2012" s="2"/>
      <c r="G2012" s="2"/>
      <c r="H2012" s="75"/>
      <c r="J2012" s="74"/>
      <c r="K2012" s="17"/>
      <c r="L2012" s="74"/>
      <c r="M2012" s="1"/>
      <c r="N2012" s="1"/>
      <c r="O2012" s="1"/>
    </row>
    <row r="2013" spans="2:15" ht="16.5" customHeight="1" x14ac:dyDescent="0.15">
      <c r="B2013" s="17"/>
      <c r="C2013" s="17"/>
      <c r="D2013" s="17"/>
      <c r="E2013" s="17"/>
      <c r="F2013" s="2"/>
      <c r="G2013" s="2"/>
      <c r="H2013" s="75"/>
      <c r="J2013" s="74"/>
      <c r="K2013" s="17"/>
      <c r="L2013" s="74"/>
      <c r="M2013" s="1"/>
      <c r="N2013" s="1"/>
      <c r="O2013" s="1"/>
    </row>
    <row r="2014" spans="2:15" ht="16.5" customHeight="1" x14ac:dyDescent="0.15">
      <c r="B2014" s="17"/>
      <c r="C2014" s="17"/>
      <c r="D2014" s="17"/>
      <c r="E2014" s="17"/>
      <c r="F2014" s="2"/>
      <c r="G2014" s="2"/>
      <c r="H2014" s="75"/>
      <c r="J2014" s="74"/>
      <c r="K2014" s="17"/>
      <c r="L2014" s="74"/>
      <c r="M2014" s="1"/>
      <c r="N2014" s="1"/>
      <c r="O2014" s="1"/>
    </row>
    <row r="2015" spans="2:15" ht="16.5" customHeight="1" x14ac:dyDescent="0.15">
      <c r="B2015" s="17"/>
      <c r="C2015" s="17"/>
      <c r="D2015" s="17"/>
      <c r="E2015" s="17"/>
      <c r="F2015" s="2"/>
      <c r="G2015" s="2"/>
      <c r="H2015" s="75"/>
      <c r="J2015" s="74"/>
      <c r="K2015" s="17"/>
      <c r="L2015" s="74"/>
      <c r="M2015" s="1"/>
      <c r="N2015" s="1"/>
      <c r="O2015" s="1"/>
    </row>
    <row r="2016" spans="2:15" ht="16.5" customHeight="1" x14ac:dyDescent="0.15">
      <c r="B2016" s="17"/>
      <c r="C2016" s="17"/>
      <c r="D2016" s="17"/>
      <c r="E2016" s="17"/>
      <c r="F2016" s="2"/>
      <c r="G2016" s="2"/>
      <c r="H2016" s="75"/>
      <c r="J2016" s="74"/>
      <c r="K2016" s="17"/>
      <c r="L2016" s="74"/>
      <c r="M2016" s="1"/>
      <c r="N2016" s="1"/>
      <c r="O2016" s="1"/>
    </row>
    <row r="2017" spans="2:15" ht="16.5" customHeight="1" x14ac:dyDescent="0.15">
      <c r="B2017" s="17"/>
      <c r="C2017" s="17"/>
      <c r="D2017" s="17"/>
      <c r="E2017" s="17"/>
      <c r="F2017" s="2"/>
      <c r="G2017" s="2"/>
      <c r="H2017" s="75"/>
      <c r="J2017" s="74"/>
      <c r="K2017" s="17"/>
      <c r="L2017" s="74"/>
      <c r="M2017" s="1"/>
      <c r="N2017" s="1"/>
      <c r="O2017" s="1"/>
    </row>
    <row r="2018" spans="2:15" ht="16.5" customHeight="1" x14ac:dyDescent="0.15">
      <c r="B2018" s="17"/>
      <c r="C2018" s="17"/>
      <c r="D2018" s="17"/>
      <c r="E2018" s="17"/>
      <c r="F2018" s="2"/>
      <c r="G2018" s="2"/>
      <c r="H2018" s="75"/>
      <c r="J2018" s="74"/>
      <c r="K2018" s="17"/>
      <c r="L2018" s="74"/>
      <c r="M2018" s="1"/>
      <c r="N2018" s="1"/>
      <c r="O2018" s="1"/>
    </row>
    <row r="2019" spans="2:15" ht="16.5" customHeight="1" x14ac:dyDescent="0.15">
      <c r="B2019" s="17"/>
      <c r="C2019" s="17"/>
      <c r="D2019" s="17"/>
      <c r="E2019" s="17"/>
      <c r="F2019" s="2"/>
      <c r="G2019" s="2"/>
      <c r="H2019" s="75"/>
      <c r="J2019" s="74"/>
      <c r="K2019" s="17"/>
      <c r="L2019" s="74"/>
      <c r="M2019" s="1"/>
      <c r="N2019" s="1"/>
      <c r="O2019" s="1"/>
    </row>
    <row r="2020" spans="2:15" ht="16.5" customHeight="1" x14ac:dyDescent="0.15">
      <c r="B2020" s="17"/>
      <c r="C2020" s="17"/>
      <c r="D2020" s="17"/>
      <c r="E2020" s="17"/>
      <c r="F2020" s="2"/>
      <c r="G2020" s="2"/>
      <c r="H2020" s="75"/>
      <c r="J2020" s="74"/>
      <c r="K2020" s="17"/>
      <c r="L2020" s="74"/>
      <c r="M2020" s="1"/>
      <c r="N2020" s="1"/>
      <c r="O2020" s="1"/>
    </row>
    <row r="2021" spans="2:15" ht="16.5" customHeight="1" x14ac:dyDescent="0.15">
      <c r="B2021" s="17"/>
      <c r="C2021" s="17"/>
      <c r="D2021" s="17"/>
      <c r="E2021" s="17"/>
      <c r="F2021" s="2"/>
      <c r="G2021" s="2"/>
      <c r="H2021" s="75"/>
      <c r="J2021" s="74"/>
      <c r="K2021" s="17"/>
      <c r="L2021" s="74"/>
      <c r="M2021" s="1"/>
      <c r="N2021" s="1"/>
      <c r="O2021" s="1"/>
    </row>
    <row r="2022" spans="2:15" ht="16.5" customHeight="1" x14ac:dyDescent="0.15">
      <c r="B2022" s="17"/>
      <c r="C2022" s="17"/>
      <c r="D2022" s="17"/>
      <c r="E2022" s="17"/>
      <c r="F2022" s="2"/>
      <c r="G2022" s="2"/>
      <c r="H2022" s="75"/>
      <c r="J2022" s="74"/>
      <c r="K2022" s="17"/>
      <c r="L2022" s="74"/>
      <c r="M2022" s="1"/>
      <c r="N2022" s="1"/>
      <c r="O2022" s="1"/>
    </row>
    <row r="2023" spans="2:15" ht="16.5" customHeight="1" x14ac:dyDescent="0.15">
      <c r="B2023" s="17"/>
      <c r="C2023" s="17"/>
      <c r="D2023" s="17"/>
      <c r="E2023" s="17"/>
      <c r="F2023" s="2"/>
      <c r="G2023" s="2"/>
      <c r="H2023" s="75"/>
      <c r="J2023" s="74"/>
      <c r="K2023" s="17"/>
      <c r="L2023" s="74"/>
      <c r="M2023" s="1"/>
      <c r="N2023" s="1"/>
      <c r="O2023" s="1"/>
    </row>
    <row r="2024" spans="2:15" ht="16.5" customHeight="1" x14ac:dyDescent="0.15">
      <c r="B2024" s="17"/>
      <c r="C2024" s="17"/>
      <c r="D2024" s="17"/>
      <c r="E2024" s="17"/>
      <c r="F2024" s="2"/>
      <c r="G2024" s="2"/>
      <c r="H2024" s="75"/>
      <c r="J2024" s="74"/>
      <c r="K2024" s="17"/>
      <c r="L2024" s="74"/>
      <c r="M2024" s="1"/>
      <c r="N2024" s="1"/>
      <c r="O2024" s="1"/>
    </row>
    <row r="2025" spans="2:15" ht="16.5" customHeight="1" x14ac:dyDescent="0.15">
      <c r="B2025" s="17"/>
      <c r="C2025" s="17"/>
      <c r="D2025" s="17"/>
      <c r="E2025" s="17"/>
      <c r="F2025" s="2"/>
      <c r="G2025" s="2"/>
      <c r="H2025" s="75"/>
      <c r="J2025" s="74"/>
      <c r="K2025" s="17"/>
      <c r="L2025" s="74"/>
      <c r="M2025" s="1"/>
      <c r="N2025" s="1"/>
      <c r="O2025" s="1"/>
    </row>
    <row r="2026" spans="2:15" ht="16.5" customHeight="1" x14ac:dyDescent="0.15">
      <c r="B2026" s="17"/>
      <c r="C2026" s="17"/>
      <c r="D2026" s="17"/>
      <c r="E2026" s="17"/>
      <c r="F2026" s="2"/>
      <c r="G2026" s="2"/>
      <c r="H2026" s="75"/>
      <c r="J2026" s="74"/>
      <c r="K2026" s="17"/>
      <c r="L2026" s="74"/>
      <c r="M2026" s="1"/>
      <c r="N2026" s="1"/>
      <c r="O2026" s="1"/>
    </row>
    <row r="2027" spans="2:15" ht="16.5" customHeight="1" x14ac:dyDescent="0.15">
      <c r="B2027" s="17"/>
      <c r="C2027" s="17"/>
      <c r="D2027" s="17"/>
      <c r="E2027" s="17"/>
      <c r="F2027" s="2"/>
      <c r="G2027" s="2"/>
      <c r="H2027" s="75"/>
      <c r="J2027" s="74"/>
      <c r="K2027" s="17"/>
      <c r="L2027" s="74"/>
      <c r="M2027" s="1"/>
      <c r="N2027" s="1"/>
      <c r="O2027" s="1"/>
    </row>
    <row r="2028" spans="2:15" ht="16.5" customHeight="1" x14ac:dyDescent="0.15">
      <c r="B2028" s="17"/>
      <c r="C2028" s="17"/>
      <c r="D2028" s="17"/>
      <c r="E2028" s="17"/>
      <c r="F2028" s="2"/>
      <c r="G2028" s="2"/>
      <c r="H2028" s="75"/>
      <c r="J2028" s="74"/>
      <c r="K2028" s="17"/>
      <c r="L2028" s="74"/>
      <c r="M2028" s="1"/>
      <c r="N2028" s="1"/>
      <c r="O2028" s="1"/>
    </row>
    <row r="2029" spans="2:15" ht="16.5" customHeight="1" x14ac:dyDescent="0.15">
      <c r="B2029" s="17"/>
      <c r="C2029" s="17"/>
      <c r="D2029" s="17"/>
      <c r="E2029" s="17"/>
      <c r="F2029" s="2"/>
      <c r="G2029" s="2"/>
      <c r="H2029" s="75"/>
      <c r="J2029" s="74"/>
      <c r="K2029" s="17"/>
      <c r="L2029" s="74"/>
      <c r="M2029" s="1"/>
      <c r="N2029" s="1"/>
      <c r="O2029" s="1"/>
    </row>
    <row r="2030" spans="2:15" ht="16.5" customHeight="1" x14ac:dyDescent="0.15">
      <c r="B2030" s="17"/>
      <c r="C2030" s="17"/>
      <c r="D2030" s="17"/>
      <c r="E2030" s="17"/>
      <c r="F2030" s="2"/>
      <c r="G2030" s="2"/>
      <c r="H2030" s="75"/>
      <c r="J2030" s="74"/>
      <c r="K2030" s="17"/>
      <c r="L2030" s="74"/>
      <c r="M2030" s="1"/>
      <c r="N2030" s="1"/>
      <c r="O2030" s="1"/>
    </row>
    <row r="2031" spans="2:15" ht="16.5" customHeight="1" x14ac:dyDescent="0.15">
      <c r="B2031" s="17"/>
      <c r="C2031" s="17"/>
      <c r="D2031" s="17"/>
      <c r="E2031" s="17"/>
      <c r="F2031" s="2"/>
      <c r="G2031" s="2"/>
      <c r="H2031" s="75"/>
      <c r="J2031" s="74"/>
      <c r="K2031" s="17"/>
      <c r="L2031" s="74"/>
      <c r="M2031" s="1"/>
      <c r="N2031" s="1"/>
      <c r="O2031" s="1"/>
    </row>
    <row r="2032" spans="2:15" ht="16.5" customHeight="1" x14ac:dyDescent="0.15">
      <c r="B2032" s="17"/>
      <c r="C2032" s="17"/>
      <c r="D2032" s="17"/>
      <c r="E2032" s="17"/>
      <c r="F2032" s="2"/>
      <c r="G2032" s="2"/>
      <c r="H2032" s="75"/>
      <c r="J2032" s="74"/>
      <c r="K2032" s="17"/>
      <c r="L2032" s="74"/>
      <c r="M2032" s="1"/>
      <c r="N2032" s="1"/>
      <c r="O2032" s="1"/>
    </row>
    <row r="2033" spans="2:15" ht="16.5" customHeight="1" x14ac:dyDescent="0.15">
      <c r="B2033" s="17"/>
      <c r="C2033" s="17"/>
      <c r="D2033" s="17"/>
      <c r="E2033" s="17"/>
      <c r="F2033" s="2"/>
      <c r="G2033" s="2"/>
      <c r="H2033" s="75"/>
      <c r="J2033" s="74"/>
      <c r="K2033" s="17"/>
      <c r="L2033" s="74"/>
      <c r="M2033" s="1"/>
      <c r="N2033" s="1"/>
      <c r="O2033" s="1"/>
    </row>
    <row r="2034" spans="2:15" ht="16.5" customHeight="1" x14ac:dyDescent="0.15">
      <c r="B2034" s="17"/>
      <c r="C2034" s="17"/>
      <c r="D2034" s="17"/>
      <c r="E2034" s="17"/>
      <c r="F2034" s="2"/>
      <c r="G2034" s="2"/>
      <c r="H2034" s="75"/>
      <c r="J2034" s="74"/>
      <c r="K2034" s="17"/>
      <c r="L2034" s="74"/>
      <c r="M2034" s="1"/>
      <c r="N2034" s="1"/>
      <c r="O2034" s="1"/>
    </row>
    <row r="2035" spans="2:15" ht="16.5" customHeight="1" x14ac:dyDescent="0.15">
      <c r="B2035" s="17"/>
      <c r="C2035" s="17"/>
      <c r="D2035" s="17"/>
      <c r="E2035" s="17"/>
      <c r="F2035" s="2"/>
      <c r="G2035" s="2"/>
      <c r="H2035" s="75"/>
      <c r="J2035" s="74"/>
      <c r="K2035" s="17"/>
      <c r="L2035" s="74"/>
      <c r="M2035" s="1"/>
      <c r="N2035" s="1"/>
      <c r="O2035" s="1"/>
    </row>
    <row r="2036" spans="2:15" ht="16.5" customHeight="1" x14ac:dyDescent="0.15">
      <c r="B2036" s="17"/>
      <c r="C2036" s="17"/>
      <c r="D2036" s="17"/>
      <c r="E2036" s="17"/>
      <c r="F2036" s="2"/>
      <c r="G2036" s="2"/>
      <c r="H2036" s="75"/>
      <c r="J2036" s="74"/>
      <c r="K2036" s="17"/>
      <c r="L2036" s="74"/>
      <c r="M2036" s="1"/>
      <c r="N2036" s="1"/>
      <c r="O2036" s="1"/>
    </row>
    <row r="2037" spans="2:15" ht="16.5" customHeight="1" x14ac:dyDescent="0.15">
      <c r="B2037" s="17"/>
      <c r="C2037" s="17"/>
      <c r="D2037" s="17"/>
      <c r="E2037" s="17"/>
      <c r="F2037" s="2"/>
      <c r="G2037" s="2"/>
      <c r="H2037" s="75"/>
      <c r="J2037" s="74"/>
      <c r="K2037" s="17"/>
      <c r="L2037" s="74"/>
      <c r="M2037" s="1"/>
      <c r="N2037" s="1"/>
      <c r="O2037" s="1"/>
    </row>
    <row r="2038" spans="2:15" ht="16.5" customHeight="1" x14ac:dyDescent="0.15">
      <c r="B2038" s="17"/>
      <c r="C2038" s="17"/>
      <c r="D2038" s="17"/>
      <c r="E2038" s="17"/>
      <c r="F2038" s="2"/>
      <c r="G2038" s="2"/>
      <c r="H2038" s="75"/>
      <c r="J2038" s="74"/>
      <c r="K2038" s="17"/>
      <c r="L2038" s="74"/>
      <c r="M2038" s="1"/>
      <c r="N2038" s="1"/>
      <c r="O2038" s="1"/>
    </row>
    <row r="2039" spans="2:15" ht="16.5" customHeight="1" x14ac:dyDescent="0.15">
      <c r="B2039" s="17"/>
      <c r="C2039" s="17"/>
      <c r="D2039" s="17"/>
      <c r="E2039" s="17"/>
      <c r="F2039" s="2"/>
      <c r="G2039" s="2"/>
      <c r="H2039" s="75"/>
      <c r="J2039" s="74"/>
      <c r="K2039" s="17"/>
      <c r="L2039" s="74"/>
      <c r="M2039" s="1"/>
      <c r="N2039" s="1"/>
      <c r="O2039" s="1"/>
    </row>
    <row r="2040" spans="2:15" ht="16.5" customHeight="1" x14ac:dyDescent="0.15">
      <c r="B2040" s="17"/>
      <c r="C2040" s="17"/>
      <c r="D2040" s="17"/>
      <c r="E2040" s="17"/>
      <c r="F2040" s="2"/>
      <c r="G2040" s="2"/>
      <c r="H2040" s="75"/>
      <c r="J2040" s="74"/>
      <c r="K2040" s="17"/>
      <c r="L2040" s="74"/>
      <c r="M2040" s="1"/>
      <c r="N2040" s="1"/>
      <c r="O2040" s="1"/>
    </row>
    <row r="2041" spans="2:15" ht="16.5" customHeight="1" x14ac:dyDescent="0.15">
      <c r="B2041" s="17"/>
      <c r="C2041" s="17"/>
      <c r="D2041" s="17"/>
      <c r="E2041" s="17"/>
      <c r="F2041" s="2"/>
      <c r="G2041" s="2"/>
      <c r="H2041" s="75"/>
      <c r="J2041" s="74"/>
      <c r="K2041" s="17"/>
      <c r="L2041" s="74"/>
      <c r="M2041" s="1"/>
      <c r="N2041" s="1"/>
      <c r="O2041" s="1"/>
    </row>
    <row r="2042" spans="2:15" ht="16.5" customHeight="1" x14ac:dyDescent="0.15">
      <c r="B2042" s="17"/>
      <c r="C2042" s="17"/>
      <c r="D2042" s="17"/>
      <c r="E2042" s="17"/>
      <c r="F2042" s="2"/>
      <c r="G2042" s="2"/>
      <c r="H2042" s="75"/>
      <c r="J2042" s="74"/>
      <c r="K2042" s="17"/>
      <c r="L2042" s="74"/>
      <c r="M2042" s="1"/>
      <c r="N2042" s="1"/>
      <c r="O2042" s="1"/>
    </row>
    <row r="2043" spans="2:15" ht="16.5" customHeight="1" x14ac:dyDescent="0.15">
      <c r="B2043" s="17"/>
      <c r="C2043" s="17"/>
      <c r="D2043" s="17"/>
      <c r="E2043" s="17"/>
      <c r="F2043" s="2"/>
      <c r="G2043" s="2"/>
      <c r="H2043" s="75"/>
      <c r="J2043" s="74"/>
      <c r="K2043" s="17"/>
      <c r="L2043" s="74"/>
      <c r="M2043" s="1"/>
      <c r="N2043" s="1"/>
      <c r="O2043" s="1"/>
    </row>
    <row r="2044" spans="2:15" ht="16.5" customHeight="1" x14ac:dyDescent="0.15">
      <c r="B2044" s="17"/>
      <c r="C2044" s="17"/>
      <c r="D2044" s="17"/>
      <c r="E2044" s="17"/>
      <c r="F2044" s="2"/>
      <c r="G2044" s="2"/>
      <c r="H2044" s="75"/>
      <c r="J2044" s="74"/>
      <c r="K2044" s="17"/>
      <c r="L2044" s="74"/>
      <c r="M2044" s="1"/>
      <c r="N2044" s="1"/>
      <c r="O2044" s="1"/>
    </row>
    <row r="2045" spans="2:15" ht="16.5" customHeight="1" x14ac:dyDescent="0.15">
      <c r="B2045" s="17"/>
      <c r="C2045" s="17"/>
      <c r="D2045" s="17"/>
      <c r="E2045" s="17"/>
      <c r="F2045" s="2"/>
      <c r="G2045" s="2"/>
      <c r="H2045" s="75"/>
      <c r="J2045" s="74"/>
      <c r="K2045" s="17"/>
      <c r="L2045" s="74"/>
      <c r="M2045" s="1"/>
      <c r="N2045" s="1"/>
      <c r="O2045" s="1"/>
    </row>
    <row r="2046" spans="2:15" ht="16.5" customHeight="1" x14ac:dyDescent="0.15">
      <c r="B2046" s="17"/>
      <c r="C2046" s="17"/>
      <c r="D2046" s="17"/>
      <c r="E2046" s="17"/>
      <c r="F2046" s="2"/>
      <c r="G2046" s="2"/>
      <c r="H2046" s="75"/>
      <c r="J2046" s="74"/>
      <c r="K2046" s="17"/>
      <c r="L2046" s="74"/>
      <c r="M2046" s="1"/>
      <c r="N2046" s="1"/>
      <c r="O2046" s="1"/>
    </row>
    <row r="2047" spans="2:15" ht="16.5" customHeight="1" x14ac:dyDescent="0.15">
      <c r="B2047" s="17"/>
      <c r="C2047" s="17"/>
      <c r="D2047" s="17"/>
      <c r="E2047" s="17"/>
      <c r="F2047" s="2"/>
      <c r="G2047" s="2"/>
      <c r="H2047" s="75"/>
      <c r="J2047" s="74"/>
      <c r="K2047" s="17"/>
      <c r="L2047" s="74"/>
      <c r="M2047" s="1"/>
      <c r="N2047" s="1"/>
      <c r="O2047" s="1"/>
    </row>
    <row r="2048" spans="2:15" ht="16.5" customHeight="1" x14ac:dyDescent="0.15">
      <c r="B2048" s="17"/>
      <c r="C2048" s="17"/>
      <c r="D2048" s="17"/>
      <c r="E2048" s="17"/>
      <c r="F2048" s="2"/>
      <c r="G2048" s="2"/>
      <c r="H2048" s="75"/>
      <c r="J2048" s="74"/>
      <c r="K2048" s="17"/>
      <c r="L2048" s="74"/>
      <c r="M2048" s="1"/>
      <c r="N2048" s="1"/>
      <c r="O2048" s="1"/>
    </row>
    <row r="2049" spans="2:15" ht="16.5" customHeight="1" x14ac:dyDescent="0.15">
      <c r="B2049" s="17"/>
      <c r="C2049" s="17"/>
      <c r="D2049" s="17"/>
      <c r="E2049" s="17"/>
      <c r="F2049" s="2"/>
      <c r="G2049" s="2"/>
      <c r="H2049" s="75"/>
      <c r="J2049" s="74"/>
      <c r="K2049" s="17"/>
      <c r="L2049" s="74"/>
      <c r="M2049" s="1"/>
      <c r="N2049" s="1"/>
      <c r="O2049" s="1"/>
    </row>
    <row r="2050" spans="2:15" ht="16.5" customHeight="1" x14ac:dyDescent="0.15">
      <c r="B2050" s="17"/>
      <c r="C2050" s="17"/>
      <c r="D2050" s="17"/>
      <c r="E2050" s="17"/>
      <c r="F2050" s="2"/>
      <c r="G2050" s="2"/>
      <c r="H2050" s="75"/>
      <c r="J2050" s="74"/>
      <c r="K2050" s="17"/>
      <c r="L2050" s="74"/>
      <c r="M2050" s="1"/>
      <c r="N2050" s="1"/>
      <c r="O2050" s="1"/>
    </row>
    <row r="2051" spans="2:15" ht="16.5" customHeight="1" x14ac:dyDescent="0.15">
      <c r="B2051" s="17"/>
      <c r="C2051" s="17"/>
      <c r="D2051" s="17"/>
      <c r="E2051" s="17"/>
      <c r="F2051" s="2"/>
      <c r="G2051" s="2"/>
      <c r="H2051" s="75"/>
      <c r="J2051" s="74"/>
      <c r="K2051" s="17"/>
      <c r="L2051" s="74"/>
      <c r="M2051" s="1"/>
      <c r="N2051" s="1"/>
      <c r="O2051" s="1"/>
    </row>
    <row r="2052" spans="2:15" ht="16.5" customHeight="1" x14ac:dyDescent="0.15">
      <c r="B2052" s="17"/>
      <c r="C2052" s="17"/>
      <c r="D2052" s="17"/>
      <c r="E2052" s="17"/>
      <c r="F2052" s="2"/>
      <c r="G2052" s="2"/>
      <c r="H2052" s="75"/>
      <c r="J2052" s="74"/>
      <c r="K2052" s="17"/>
      <c r="L2052" s="74"/>
      <c r="M2052" s="1"/>
      <c r="N2052" s="1"/>
      <c r="O2052" s="1"/>
    </row>
    <row r="2053" spans="2:15" ht="16.5" customHeight="1" x14ac:dyDescent="0.15">
      <c r="B2053" s="17"/>
      <c r="C2053" s="17"/>
      <c r="D2053" s="17"/>
      <c r="E2053" s="17"/>
      <c r="F2053" s="2"/>
      <c r="G2053" s="2"/>
      <c r="H2053" s="75"/>
      <c r="J2053" s="74"/>
      <c r="K2053" s="17"/>
      <c r="L2053" s="74"/>
      <c r="M2053" s="1"/>
      <c r="N2053" s="1"/>
      <c r="O2053" s="1"/>
    </row>
    <row r="2054" spans="2:15" ht="16.5" customHeight="1" x14ac:dyDescent="0.15">
      <c r="B2054" s="17"/>
      <c r="C2054" s="17"/>
      <c r="D2054" s="17"/>
      <c r="E2054" s="17"/>
      <c r="F2054" s="2"/>
      <c r="G2054" s="2"/>
      <c r="H2054" s="75"/>
      <c r="J2054" s="74"/>
      <c r="K2054" s="17"/>
      <c r="L2054" s="74"/>
      <c r="M2054" s="1"/>
      <c r="N2054" s="1"/>
      <c r="O2054" s="1"/>
    </row>
    <row r="2055" spans="2:15" ht="16.5" customHeight="1" x14ac:dyDescent="0.15">
      <c r="B2055" s="17"/>
      <c r="C2055" s="17"/>
      <c r="D2055" s="17"/>
      <c r="E2055" s="17"/>
      <c r="F2055" s="2"/>
      <c r="G2055" s="2"/>
      <c r="H2055" s="75"/>
      <c r="J2055" s="74"/>
      <c r="K2055" s="17"/>
      <c r="L2055" s="74"/>
      <c r="M2055" s="1"/>
      <c r="N2055" s="1"/>
      <c r="O2055" s="1"/>
    </row>
    <row r="2056" spans="2:15" ht="16.5" customHeight="1" x14ac:dyDescent="0.15">
      <c r="B2056" s="17"/>
      <c r="C2056" s="17"/>
      <c r="D2056" s="17"/>
      <c r="E2056" s="17"/>
      <c r="F2056" s="2"/>
      <c r="G2056" s="2"/>
      <c r="H2056" s="75"/>
      <c r="J2056" s="74"/>
      <c r="K2056" s="17"/>
      <c r="L2056" s="74"/>
      <c r="M2056" s="1"/>
      <c r="N2056" s="1"/>
      <c r="O2056" s="1"/>
    </row>
    <row r="2057" spans="2:15" ht="16.5" customHeight="1" x14ac:dyDescent="0.15">
      <c r="B2057" s="17"/>
      <c r="C2057" s="17"/>
      <c r="D2057" s="17"/>
      <c r="E2057" s="17"/>
      <c r="F2057" s="2"/>
      <c r="G2057" s="2"/>
      <c r="H2057" s="75"/>
      <c r="J2057" s="74"/>
      <c r="K2057" s="17"/>
      <c r="L2057" s="74"/>
      <c r="M2057" s="1"/>
      <c r="N2057" s="1"/>
      <c r="O2057" s="1"/>
    </row>
    <row r="2058" spans="2:15" ht="16.5" customHeight="1" x14ac:dyDescent="0.15">
      <c r="B2058" s="17"/>
      <c r="C2058" s="17"/>
      <c r="D2058" s="17"/>
      <c r="E2058" s="17"/>
      <c r="F2058" s="2"/>
      <c r="G2058" s="2"/>
      <c r="H2058" s="75"/>
      <c r="J2058" s="74"/>
      <c r="K2058" s="17"/>
      <c r="L2058" s="74"/>
      <c r="M2058" s="1"/>
      <c r="N2058" s="1"/>
      <c r="O2058" s="1"/>
    </row>
    <row r="2059" spans="2:15" ht="16.5" customHeight="1" x14ac:dyDescent="0.15">
      <c r="B2059" s="17"/>
      <c r="C2059" s="17"/>
      <c r="D2059" s="17"/>
      <c r="E2059" s="17"/>
      <c r="F2059" s="2"/>
      <c r="G2059" s="2"/>
      <c r="H2059" s="75"/>
      <c r="J2059" s="74"/>
      <c r="K2059" s="17"/>
      <c r="L2059" s="74"/>
      <c r="M2059" s="1"/>
      <c r="N2059" s="1"/>
      <c r="O2059" s="1"/>
    </row>
    <row r="2060" spans="2:15" ht="16.5" customHeight="1" x14ac:dyDescent="0.15">
      <c r="B2060" s="17"/>
      <c r="C2060" s="17"/>
      <c r="D2060" s="17"/>
      <c r="E2060" s="17"/>
      <c r="F2060" s="2"/>
      <c r="G2060" s="2"/>
      <c r="H2060" s="75"/>
      <c r="J2060" s="74"/>
      <c r="K2060" s="17"/>
      <c r="L2060" s="74"/>
      <c r="M2060" s="1"/>
      <c r="N2060" s="1"/>
      <c r="O2060" s="1"/>
    </row>
    <row r="2061" spans="2:15" ht="16.5" customHeight="1" x14ac:dyDescent="0.15">
      <c r="B2061" s="17"/>
      <c r="C2061" s="17"/>
      <c r="D2061" s="17"/>
      <c r="E2061" s="17"/>
      <c r="F2061" s="2"/>
      <c r="G2061" s="2"/>
      <c r="H2061" s="75"/>
      <c r="J2061" s="74"/>
      <c r="K2061" s="17"/>
      <c r="L2061" s="74"/>
      <c r="M2061" s="1"/>
      <c r="N2061" s="1"/>
      <c r="O2061" s="1"/>
    </row>
    <row r="2062" spans="2:15" ht="16.5" customHeight="1" x14ac:dyDescent="0.15">
      <c r="B2062" s="17"/>
      <c r="C2062" s="17"/>
      <c r="D2062" s="17"/>
      <c r="E2062" s="17"/>
      <c r="F2062" s="2"/>
      <c r="G2062" s="2"/>
      <c r="H2062" s="75"/>
      <c r="J2062" s="74"/>
      <c r="K2062" s="17"/>
      <c r="L2062" s="74"/>
      <c r="M2062" s="1"/>
      <c r="N2062" s="1"/>
      <c r="O2062" s="1"/>
    </row>
    <row r="2063" spans="2:15" ht="16.5" customHeight="1" x14ac:dyDescent="0.15">
      <c r="B2063" s="17"/>
      <c r="C2063" s="17"/>
      <c r="D2063" s="17"/>
      <c r="E2063" s="17"/>
      <c r="F2063" s="2"/>
      <c r="G2063" s="2"/>
      <c r="H2063" s="75"/>
      <c r="J2063" s="74"/>
      <c r="K2063" s="17"/>
      <c r="L2063" s="74"/>
      <c r="M2063" s="1"/>
      <c r="N2063" s="1"/>
      <c r="O2063" s="1"/>
    </row>
    <row r="2064" spans="2:15" ht="16.5" customHeight="1" x14ac:dyDescent="0.15">
      <c r="B2064" s="17"/>
      <c r="C2064" s="17"/>
      <c r="D2064" s="17"/>
      <c r="E2064" s="17"/>
      <c r="F2064" s="2"/>
      <c r="G2064" s="2"/>
      <c r="H2064" s="75"/>
      <c r="J2064" s="74"/>
      <c r="K2064" s="17"/>
      <c r="L2064" s="74"/>
      <c r="M2064" s="1"/>
      <c r="N2064" s="1"/>
      <c r="O2064" s="1"/>
    </row>
    <row r="2065" spans="2:15" ht="16.5" customHeight="1" x14ac:dyDescent="0.15">
      <c r="B2065" s="17"/>
      <c r="C2065" s="17"/>
      <c r="D2065" s="17"/>
      <c r="E2065" s="17"/>
      <c r="F2065" s="2"/>
      <c r="G2065" s="2"/>
      <c r="H2065" s="75"/>
      <c r="J2065" s="74"/>
      <c r="K2065" s="17"/>
      <c r="L2065" s="74"/>
      <c r="M2065" s="1"/>
      <c r="N2065" s="1"/>
      <c r="O2065" s="1"/>
    </row>
    <row r="2066" spans="2:15" ht="16.5" customHeight="1" x14ac:dyDescent="0.15">
      <c r="B2066" s="17"/>
      <c r="C2066" s="17"/>
      <c r="D2066" s="17"/>
      <c r="E2066" s="17"/>
      <c r="F2066" s="2"/>
      <c r="G2066" s="2"/>
      <c r="H2066" s="75"/>
      <c r="J2066" s="74"/>
      <c r="K2066" s="17"/>
      <c r="L2066" s="74"/>
      <c r="M2066" s="1"/>
      <c r="N2066" s="1"/>
      <c r="O2066" s="1"/>
    </row>
    <row r="2067" spans="2:15" ht="16.5" customHeight="1" x14ac:dyDescent="0.15">
      <c r="B2067" s="17"/>
      <c r="C2067" s="17"/>
      <c r="D2067" s="17"/>
      <c r="E2067" s="17"/>
      <c r="F2067" s="2"/>
      <c r="G2067" s="2"/>
      <c r="H2067" s="75"/>
      <c r="J2067" s="74"/>
      <c r="K2067" s="17"/>
      <c r="L2067" s="74"/>
      <c r="M2067" s="1"/>
      <c r="N2067" s="1"/>
      <c r="O2067" s="1"/>
    </row>
    <row r="2068" spans="2:15" ht="16.5" customHeight="1" x14ac:dyDescent="0.15">
      <c r="B2068" s="17"/>
      <c r="C2068" s="17"/>
      <c r="D2068" s="17"/>
      <c r="E2068" s="17"/>
      <c r="F2068" s="2"/>
      <c r="G2068" s="2"/>
      <c r="H2068" s="75"/>
      <c r="J2068" s="74"/>
      <c r="K2068" s="17"/>
      <c r="L2068" s="74"/>
      <c r="M2068" s="1"/>
      <c r="N2068" s="1"/>
      <c r="O2068" s="1"/>
    </row>
    <row r="2069" spans="2:15" ht="16.5" customHeight="1" x14ac:dyDescent="0.15">
      <c r="B2069" s="17"/>
      <c r="C2069" s="17"/>
      <c r="D2069" s="17"/>
      <c r="E2069" s="17"/>
      <c r="F2069" s="2"/>
      <c r="G2069" s="2"/>
      <c r="H2069" s="75"/>
      <c r="J2069" s="74"/>
      <c r="K2069" s="17"/>
      <c r="L2069" s="74"/>
      <c r="M2069" s="1"/>
      <c r="N2069" s="1"/>
      <c r="O2069" s="1"/>
    </row>
    <row r="2070" spans="2:15" ht="16.5" customHeight="1" x14ac:dyDescent="0.15">
      <c r="B2070" s="17"/>
      <c r="C2070" s="17"/>
      <c r="D2070" s="17"/>
      <c r="E2070" s="17"/>
      <c r="F2070" s="2"/>
      <c r="G2070" s="2"/>
      <c r="H2070" s="75"/>
      <c r="J2070" s="74"/>
      <c r="K2070" s="17"/>
      <c r="L2070" s="74"/>
      <c r="M2070" s="1"/>
      <c r="N2070" s="1"/>
      <c r="O2070" s="1"/>
    </row>
    <row r="2071" spans="2:15" ht="16.5" customHeight="1" x14ac:dyDescent="0.15">
      <c r="B2071" s="17"/>
      <c r="C2071" s="17"/>
      <c r="D2071" s="17"/>
      <c r="E2071" s="17"/>
      <c r="F2071" s="2"/>
      <c r="G2071" s="2"/>
      <c r="H2071" s="75"/>
      <c r="J2071" s="74"/>
      <c r="K2071" s="17"/>
      <c r="L2071" s="74"/>
      <c r="M2071" s="1"/>
      <c r="N2071" s="1"/>
      <c r="O2071" s="1"/>
    </row>
    <row r="2072" spans="2:15" ht="16.5" customHeight="1" x14ac:dyDescent="0.15">
      <c r="B2072" s="17"/>
      <c r="C2072" s="17"/>
      <c r="D2072" s="17"/>
      <c r="E2072" s="17"/>
      <c r="F2072" s="2"/>
      <c r="G2072" s="2"/>
      <c r="H2072" s="75"/>
      <c r="J2072" s="74"/>
      <c r="K2072" s="17"/>
      <c r="L2072" s="74"/>
      <c r="M2072" s="1"/>
      <c r="N2072" s="1"/>
      <c r="O2072" s="1"/>
    </row>
    <row r="2073" spans="2:15" ht="16.5" customHeight="1" x14ac:dyDescent="0.15">
      <c r="B2073" s="17"/>
      <c r="C2073" s="17"/>
      <c r="D2073" s="17"/>
      <c r="E2073" s="17"/>
      <c r="F2073" s="2"/>
      <c r="G2073" s="2"/>
      <c r="H2073" s="75"/>
      <c r="J2073" s="74"/>
      <c r="K2073" s="17"/>
      <c r="L2073" s="74"/>
      <c r="M2073" s="1"/>
      <c r="N2073" s="1"/>
      <c r="O2073" s="1"/>
    </row>
    <row r="2074" spans="2:15" ht="16.5" customHeight="1" x14ac:dyDescent="0.15">
      <c r="B2074" s="17"/>
      <c r="C2074" s="17"/>
      <c r="D2074" s="17"/>
      <c r="E2074" s="17"/>
      <c r="F2074" s="2"/>
      <c r="G2074" s="2"/>
      <c r="H2074" s="75"/>
      <c r="J2074" s="74"/>
      <c r="K2074" s="17"/>
      <c r="L2074" s="74"/>
      <c r="M2074" s="1"/>
      <c r="N2074" s="1"/>
      <c r="O2074" s="1"/>
    </row>
    <row r="2075" spans="2:15" ht="16.5" customHeight="1" x14ac:dyDescent="0.15">
      <c r="B2075" s="17"/>
      <c r="C2075" s="17"/>
      <c r="D2075" s="17"/>
      <c r="E2075" s="17"/>
      <c r="F2075" s="2"/>
      <c r="G2075" s="2"/>
      <c r="H2075" s="75"/>
      <c r="J2075" s="74"/>
      <c r="K2075" s="17"/>
      <c r="L2075" s="74"/>
      <c r="M2075" s="1"/>
      <c r="N2075" s="1"/>
      <c r="O2075" s="1"/>
    </row>
    <row r="2076" spans="2:15" ht="16.5" customHeight="1" x14ac:dyDescent="0.15">
      <c r="B2076" s="17"/>
      <c r="C2076" s="17"/>
      <c r="D2076" s="17"/>
      <c r="E2076" s="17"/>
      <c r="F2076" s="2"/>
      <c r="G2076" s="2"/>
      <c r="H2076" s="75"/>
      <c r="J2076" s="74"/>
      <c r="K2076" s="17"/>
      <c r="L2076" s="74"/>
      <c r="M2076" s="1"/>
      <c r="N2076" s="1"/>
      <c r="O2076" s="1"/>
    </row>
    <row r="2077" spans="2:15" ht="16.5" customHeight="1" x14ac:dyDescent="0.15">
      <c r="B2077" s="17"/>
      <c r="C2077" s="17"/>
      <c r="D2077" s="17"/>
      <c r="E2077" s="17"/>
      <c r="F2077" s="2"/>
      <c r="G2077" s="2"/>
      <c r="H2077" s="75"/>
      <c r="J2077" s="74"/>
      <c r="K2077" s="17"/>
      <c r="L2077" s="74"/>
      <c r="M2077" s="1"/>
      <c r="N2077" s="1"/>
      <c r="O2077" s="1"/>
    </row>
    <row r="2078" spans="2:15" ht="16.5" customHeight="1" x14ac:dyDescent="0.15">
      <c r="B2078" s="17"/>
      <c r="C2078" s="17"/>
      <c r="D2078" s="17"/>
      <c r="E2078" s="17"/>
      <c r="F2078" s="2"/>
      <c r="G2078" s="2"/>
      <c r="H2078" s="75"/>
      <c r="J2078" s="74"/>
      <c r="K2078" s="17"/>
      <c r="L2078" s="74"/>
      <c r="M2078" s="1"/>
      <c r="N2078" s="1"/>
      <c r="O2078" s="1"/>
    </row>
    <row r="2079" spans="2:15" ht="16.5" customHeight="1" x14ac:dyDescent="0.15">
      <c r="B2079" s="17"/>
      <c r="C2079" s="17"/>
      <c r="D2079" s="17"/>
      <c r="E2079" s="17"/>
      <c r="F2079" s="2"/>
      <c r="G2079" s="2"/>
      <c r="H2079" s="75"/>
      <c r="J2079" s="74"/>
      <c r="K2079" s="17"/>
      <c r="L2079" s="74"/>
      <c r="M2079" s="1"/>
      <c r="N2079" s="1"/>
      <c r="O2079" s="1"/>
    </row>
    <row r="2080" spans="2:15" ht="16.5" customHeight="1" x14ac:dyDescent="0.15">
      <c r="B2080" s="17"/>
      <c r="C2080" s="17"/>
      <c r="D2080" s="17"/>
      <c r="E2080" s="17"/>
      <c r="F2080" s="2"/>
      <c r="G2080" s="2"/>
      <c r="H2080" s="75"/>
      <c r="J2080" s="74"/>
      <c r="K2080" s="17"/>
      <c r="L2080" s="74"/>
      <c r="M2080" s="1"/>
      <c r="N2080" s="1"/>
      <c r="O2080" s="1"/>
    </row>
    <row r="2081" spans="2:15" ht="16.5" customHeight="1" x14ac:dyDescent="0.15">
      <c r="B2081" s="17"/>
      <c r="C2081" s="17"/>
      <c r="D2081" s="17"/>
      <c r="E2081" s="17"/>
      <c r="F2081" s="2"/>
      <c r="G2081" s="2"/>
      <c r="H2081" s="75"/>
      <c r="J2081" s="74"/>
      <c r="K2081" s="17"/>
      <c r="L2081" s="74"/>
      <c r="M2081" s="1"/>
      <c r="N2081" s="1"/>
      <c r="O2081" s="1"/>
    </row>
    <row r="2082" spans="2:15" ht="16.5" customHeight="1" x14ac:dyDescent="0.15">
      <c r="B2082" s="17"/>
      <c r="C2082" s="17"/>
      <c r="D2082" s="17"/>
      <c r="E2082" s="17"/>
      <c r="F2082" s="2"/>
      <c r="G2082" s="2"/>
      <c r="H2082" s="75"/>
      <c r="J2082" s="74"/>
      <c r="K2082" s="17"/>
      <c r="L2082" s="74"/>
      <c r="M2082" s="1"/>
      <c r="N2082" s="1"/>
      <c r="O2082" s="1"/>
    </row>
    <row r="2083" spans="2:15" ht="16.5" customHeight="1" x14ac:dyDescent="0.15">
      <c r="B2083" s="17"/>
      <c r="C2083" s="17"/>
      <c r="D2083" s="17"/>
      <c r="E2083" s="17"/>
      <c r="F2083" s="2"/>
      <c r="G2083" s="2"/>
      <c r="H2083" s="75"/>
      <c r="J2083" s="74"/>
      <c r="K2083" s="17"/>
      <c r="L2083" s="74"/>
      <c r="M2083" s="1"/>
      <c r="N2083" s="1"/>
      <c r="O2083" s="1"/>
    </row>
    <row r="2084" spans="2:15" ht="16.5" customHeight="1" x14ac:dyDescent="0.15">
      <c r="B2084" s="17"/>
      <c r="C2084" s="17"/>
      <c r="D2084" s="17"/>
      <c r="E2084" s="17"/>
      <c r="F2084" s="2"/>
      <c r="G2084" s="2"/>
      <c r="H2084" s="75"/>
      <c r="J2084" s="74"/>
      <c r="K2084" s="17"/>
      <c r="L2084" s="74"/>
      <c r="M2084" s="1"/>
      <c r="N2084" s="1"/>
      <c r="O2084" s="1"/>
    </row>
    <row r="2085" spans="2:15" ht="16.5" customHeight="1" x14ac:dyDescent="0.15">
      <c r="B2085" s="17"/>
      <c r="C2085" s="17"/>
      <c r="D2085" s="17"/>
      <c r="E2085" s="17"/>
      <c r="F2085" s="2"/>
      <c r="G2085" s="2"/>
      <c r="H2085" s="75"/>
      <c r="J2085" s="74"/>
      <c r="K2085" s="17"/>
      <c r="L2085" s="74"/>
      <c r="M2085" s="1"/>
      <c r="N2085" s="1"/>
      <c r="O2085" s="1"/>
    </row>
    <row r="2086" spans="2:15" ht="16.5" customHeight="1" x14ac:dyDescent="0.15">
      <c r="B2086" s="17"/>
      <c r="C2086" s="17"/>
      <c r="D2086" s="17"/>
      <c r="E2086" s="17"/>
      <c r="F2086" s="2"/>
      <c r="G2086" s="2"/>
      <c r="H2086" s="75"/>
      <c r="J2086" s="74"/>
      <c r="K2086" s="17"/>
      <c r="L2086" s="74"/>
      <c r="M2086" s="1"/>
      <c r="N2086" s="1"/>
      <c r="O2086" s="1"/>
    </row>
    <row r="2087" spans="2:15" ht="16.5" customHeight="1" x14ac:dyDescent="0.15">
      <c r="B2087" s="17"/>
      <c r="C2087" s="17"/>
      <c r="D2087" s="17"/>
      <c r="E2087" s="17"/>
      <c r="F2087" s="2"/>
      <c r="G2087" s="2"/>
      <c r="H2087" s="75"/>
      <c r="J2087" s="74"/>
      <c r="K2087" s="17"/>
      <c r="L2087" s="74"/>
      <c r="M2087" s="1"/>
      <c r="N2087" s="1"/>
      <c r="O2087" s="1"/>
    </row>
    <row r="2088" spans="2:15" ht="16.5" customHeight="1" x14ac:dyDescent="0.15">
      <c r="B2088" s="17"/>
      <c r="C2088" s="17"/>
      <c r="D2088" s="17"/>
      <c r="E2088" s="17"/>
      <c r="F2088" s="2"/>
      <c r="G2088" s="2"/>
      <c r="H2088" s="75"/>
      <c r="J2088" s="74"/>
      <c r="K2088" s="17"/>
      <c r="L2088" s="74"/>
      <c r="M2088" s="1"/>
      <c r="N2088" s="1"/>
      <c r="O2088" s="1"/>
    </row>
    <row r="2089" spans="2:15" ht="16.5" customHeight="1" x14ac:dyDescent="0.15">
      <c r="B2089" s="17"/>
      <c r="C2089" s="17"/>
      <c r="D2089" s="17"/>
      <c r="E2089" s="17"/>
      <c r="F2089" s="2"/>
      <c r="G2089" s="2"/>
      <c r="H2089" s="75"/>
      <c r="J2089" s="74"/>
      <c r="K2089" s="17"/>
      <c r="L2089" s="74"/>
      <c r="M2089" s="1"/>
      <c r="N2089" s="1"/>
      <c r="O2089" s="1"/>
    </row>
    <row r="2090" spans="2:15" ht="16.5" customHeight="1" x14ac:dyDescent="0.15">
      <c r="B2090" s="17"/>
      <c r="C2090" s="17"/>
      <c r="D2090" s="17"/>
      <c r="E2090" s="17"/>
      <c r="F2090" s="2"/>
      <c r="G2090" s="2"/>
      <c r="H2090" s="75"/>
      <c r="J2090" s="74"/>
      <c r="K2090" s="17"/>
      <c r="L2090" s="74"/>
      <c r="M2090" s="1"/>
      <c r="N2090" s="1"/>
      <c r="O2090" s="1"/>
    </row>
    <row r="2091" spans="2:15" ht="16.5" customHeight="1" x14ac:dyDescent="0.15">
      <c r="B2091" s="17"/>
      <c r="C2091" s="17"/>
      <c r="D2091" s="17"/>
      <c r="E2091" s="17"/>
      <c r="F2091" s="2"/>
      <c r="G2091" s="2"/>
      <c r="H2091" s="75"/>
      <c r="J2091" s="74"/>
      <c r="K2091" s="17"/>
      <c r="L2091" s="74"/>
      <c r="M2091" s="1"/>
      <c r="N2091" s="1"/>
      <c r="O2091" s="1"/>
    </row>
    <row r="2092" spans="2:15" ht="16.5" customHeight="1" x14ac:dyDescent="0.15">
      <c r="B2092" s="17"/>
      <c r="C2092" s="17"/>
      <c r="D2092" s="17"/>
      <c r="E2092" s="17"/>
      <c r="F2092" s="2"/>
      <c r="G2092" s="2"/>
      <c r="H2092" s="75"/>
      <c r="J2092" s="74"/>
      <c r="K2092" s="17"/>
      <c r="L2092" s="74"/>
      <c r="M2092" s="1"/>
      <c r="N2092" s="1"/>
      <c r="O2092" s="1"/>
    </row>
    <row r="2093" spans="2:15" ht="16.5" customHeight="1" x14ac:dyDescent="0.15">
      <c r="B2093" s="17"/>
      <c r="C2093" s="17"/>
      <c r="D2093" s="17"/>
      <c r="E2093" s="17"/>
      <c r="F2093" s="2"/>
      <c r="G2093" s="2"/>
      <c r="H2093" s="75"/>
      <c r="J2093" s="74"/>
      <c r="K2093" s="17"/>
      <c r="L2093" s="74"/>
      <c r="M2093" s="1"/>
      <c r="N2093" s="1"/>
      <c r="O2093" s="1"/>
    </row>
    <row r="2094" spans="2:15" ht="16.5" customHeight="1" x14ac:dyDescent="0.15">
      <c r="B2094" s="17"/>
      <c r="C2094" s="17"/>
      <c r="D2094" s="17"/>
      <c r="E2094" s="17"/>
      <c r="F2094" s="2"/>
      <c r="G2094" s="2"/>
      <c r="H2094" s="75"/>
      <c r="J2094" s="74"/>
      <c r="K2094" s="17"/>
      <c r="L2094" s="74"/>
      <c r="M2094" s="1"/>
      <c r="N2094" s="1"/>
      <c r="O2094" s="1"/>
    </row>
    <row r="2095" spans="2:15" ht="16.5" customHeight="1" x14ac:dyDescent="0.15">
      <c r="B2095" s="17"/>
      <c r="C2095" s="17"/>
      <c r="D2095" s="17"/>
      <c r="E2095" s="17"/>
      <c r="F2095" s="2"/>
      <c r="G2095" s="2"/>
      <c r="H2095" s="75"/>
      <c r="J2095" s="74"/>
      <c r="K2095" s="17"/>
      <c r="L2095" s="74"/>
      <c r="M2095" s="1"/>
      <c r="N2095" s="1"/>
      <c r="O2095" s="1"/>
    </row>
    <row r="2096" spans="2:15" ht="16.5" customHeight="1" x14ac:dyDescent="0.15">
      <c r="B2096" s="17"/>
      <c r="C2096" s="17"/>
      <c r="D2096" s="17"/>
      <c r="E2096" s="17"/>
      <c r="F2096" s="2"/>
      <c r="G2096" s="2"/>
      <c r="H2096" s="75"/>
      <c r="J2096" s="74"/>
      <c r="K2096" s="17"/>
      <c r="L2096" s="74"/>
      <c r="M2096" s="1"/>
      <c r="N2096" s="1"/>
      <c r="O2096" s="1"/>
    </row>
    <row r="2097" spans="2:15" ht="16.5" customHeight="1" x14ac:dyDescent="0.15">
      <c r="B2097" s="17"/>
      <c r="C2097" s="17"/>
      <c r="D2097" s="17"/>
      <c r="E2097" s="17"/>
      <c r="F2097" s="2"/>
      <c r="G2097" s="2"/>
      <c r="H2097" s="75"/>
      <c r="J2097" s="74"/>
      <c r="K2097" s="17"/>
      <c r="L2097" s="74"/>
      <c r="M2097" s="1"/>
      <c r="N2097" s="1"/>
      <c r="O2097" s="1"/>
    </row>
    <row r="2098" spans="2:15" ht="16.5" customHeight="1" x14ac:dyDescent="0.15">
      <c r="B2098" s="17"/>
      <c r="C2098" s="17"/>
      <c r="D2098" s="17"/>
      <c r="E2098" s="17"/>
      <c r="F2098" s="2"/>
      <c r="G2098" s="2"/>
      <c r="H2098" s="75"/>
      <c r="J2098" s="74"/>
      <c r="K2098" s="17"/>
      <c r="L2098" s="74"/>
      <c r="M2098" s="1"/>
      <c r="N2098" s="1"/>
      <c r="O2098" s="1"/>
    </row>
    <row r="2099" spans="2:15" ht="16.5" customHeight="1" x14ac:dyDescent="0.15">
      <c r="B2099" s="17"/>
      <c r="C2099" s="17"/>
      <c r="D2099" s="17"/>
      <c r="E2099" s="17"/>
      <c r="F2099" s="2"/>
      <c r="G2099" s="2"/>
      <c r="H2099" s="75"/>
      <c r="J2099" s="74"/>
      <c r="K2099" s="17"/>
      <c r="L2099" s="74"/>
      <c r="M2099" s="1"/>
      <c r="N2099" s="1"/>
      <c r="O2099" s="1"/>
    </row>
    <row r="2100" spans="2:15" ht="16.5" customHeight="1" x14ac:dyDescent="0.15">
      <c r="B2100" s="17"/>
      <c r="C2100" s="17"/>
      <c r="D2100" s="17"/>
      <c r="E2100" s="17"/>
      <c r="F2100" s="2"/>
      <c r="G2100" s="2"/>
      <c r="H2100" s="75"/>
      <c r="J2100" s="74"/>
      <c r="K2100" s="17"/>
      <c r="L2100" s="74"/>
      <c r="M2100" s="1"/>
      <c r="N2100" s="1"/>
      <c r="O2100" s="1"/>
    </row>
    <row r="2101" spans="2:15" ht="16.5" customHeight="1" x14ac:dyDescent="0.15">
      <c r="B2101" s="17"/>
      <c r="C2101" s="17"/>
      <c r="D2101" s="17"/>
      <c r="E2101" s="17"/>
      <c r="F2101" s="2"/>
      <c r="G2101" s="2"/>
      <c r="H2101" s="75"/>
      <c r="J2101" s="74"/>
      <c r="K2101" s="17"/>
      <c r="L2101" s="74"/>
      <c r="M2101" s="1"/>
      <c r="N2101" s="1"/>
      <c r="O2101" s="1"/>
    </row>
    <row r="2102" spans="2:15" ht="16.5" customHeight="1" x14ac:dyDescent="0.15">
      <c r="B2102" s="17"/>
      <c r="C2102" s="17"/>
      <c r="D2102" s="17"/>
      <c r="E2102" s="17"/>
      <c r="F2102" s="2"/>
      <c r="G2102" s="2"/>
      <c r="H2102" s="75"/>
      <c r="J2102" s="74"/>
      <c r="K2102" s="17"/>
      <c r="L2102" s="74"/>
      <c r="M2102" s="1"/>
      <c r="N2102" s="1"/>
      <c r="O2102" s="1"/>
    </row>
    <row r="2103" spans="2:15" ht="16.5" customHeight="1" x14ac:dyDescent="0.15">
      <c r="B2103" s="17"/>
      <c r="C2103" s="17"/>
      <c r="D2103" s="17"/>
      <c r="E2103" s="17"/>
      <c r="F2103" s="2"/>
      <c r="G2103" s="2"/>
      <c r="H2103" s="75"/>
      <c r="J2103" s="74"/>
      <c r="K2103" s="17"/>
      <c r="L2103" s="74"/>
      <c r="M2103" s="1"/>
      <c r="N2103" s="1"/>
      <c r="O2103" s="1"/>
    </row>
    <row r="2104" spans="2:15" ht="16.5" customHeight="1" x14ac:dyDescent="0.15">
      <c r="B2104" s="17"/>
      <c r="C2104" s="17"/>
      <c r="D2104" s="17"/>
      <c r="E2104" s="17"/>
      <c r="F2104" s="2"/>
      <c r="G2104" s="2"/>
      <c r="H2104" s="75"/>
      <c r="J2104" s="74"/>
      <c r="K2104" s="17"/>
      <c r="L2104" s="74"/>
      <c r="M2104" s="1"/>
      <c r="N2104" s="1"/>
      <c r="O2104" s="1"/>
    </row>
    <row r="2105" spans="2:15" ht="16.5" customHeight="1" x14ac:dyDescent="0.15">
      <c r="B2105" s="17"/>
      <c r="C2105" s="17"/>
      <c r="D2105" s="17"/>
      <c r="E2105" s="17"/>
      <c r="F2105" s="2"/>
      <c r="G2105" s="2"/>
      <c r="H2105" s="75"/>
      <c r="J2105" s="74"/>
      <c r="K2105" s="17"/>
      <c r="L2105" s="74"/>
      <c r="M2105" s="1"/>
      <c r="N2105" s="1"/>
      <c r="O2105" s="1"/>
    </row>
    <row r="2106" spans="2:15" ht="16.5" customHeight="1" x14ac:dyDescent="0.15">
      <c r="B2106" s="17"/>
      <c r="C2106" s="17"/>
      <c r="D2106" s="17"/>
      <c r="E2106" s="17"/>
      <c r="F2106" s="2"/>
      <c r="G2106" s="2"/>
      <c r="H2106" s="75"/>
      <c r="J2106" s="74"/>
      <c r="K2106" s="17"/>
      <c r="L2106" s="74"/>
      <c r="M2106" s="1"/>
      <c r="N2106" s="1"/>
      <c r="O2106" s="1"/>
    </row>
    <row r="2107" spans="2:15" ht="16.5" customHeight="1" x14ac:dyDescent="0.15">
      <c r="B2107" s="17"/>
      <c r="C2107" s="17"/>
      <c r="D2107" s="17"/>
      <c r="E2107" s="17"/>
      <c r="F2107" s="2"/>
      <c r="G2107" s="2"/>
      <c r="H2107" s="75"/>
      <c r="J2107" s="74"/>
      <c r="K2107" s="17"/>
      <c r="L2107" s="74"/>
      <c r="M2107" s="1"/>
      <c r="N2107" s="1"/>
      <c r="O2107" s="1"/>
    </row>
    <row r="2108" spans="2:15" ht="16.5" customHeight="1" x14ac:dyDescent="0.15">
      <c r="B2108" s="17"/>
      <c r="C2108" s="17"/>
      <c r="D2108" s="17"/>
      <c r="E2108" s="17"/>
      <c r="F2108" s="2"/>
      <c r="G2108" s="2"/>
      <c r="H2108" s="75"/>
      <c r="J2108" s="74"/>
      <c r="K2108" s="17"/>
      <c r="L2108" s="74"/>
      <c r="M2108" s="1"/>
      <c r="N2108" s="1"/>
      <c r="O2108" s="1"/>
    </row>
    <row r="2109" spans="2:15" ht="16.5" customHeight="1" x14ac:dyDescent="0.15">
      <c r="B2109" s="17"/>
      <c r="C2109" s="17"/>
      <c r="D2109" s="17"/>
      <c r="E2109" s="17"/>
      <c r="F2109" s="2"/>
      <c r="G2109" s="2"/>
      <c r="H2109" s="75"/>
      <c r="J2109" s="74"/>
      <c r="K2109" s="17"/>
      <c r="L2109" s="74"/>
      <c r="M2109" s="1"/>
      <c r="N2109" s="1"/>
      <c r="O2109" s="1"/>
    </row>
    <row r="2110" spans="2:15" ht="16.5" customHeight="1" x14ac:dyDescent="0.15">
      <c r="B2110" s="17"/>
      <c r="C2110" s="17"/>
      <c r="D2110" s="17"/>
      <c r="E2110" s="17"/>
      <c r="F2110" s="2"/>
      <c r="G2110" s="2"/>
      <c r="H2110" s="75"/>
      <c r="J2110" s="74"/>
      <c r="K2110" s="17"/>
      <c r="L2110" s="74"/>
      <c r="M2110" s="1"/>
      <c r="N2110" s="1"/>
      <c r="O2110" s="1"/>
    </row>
    <row r="2111" spans="2:15" ht="16.5" customHeight="1" x14ac:dyDescent="0.15">
      <c r="B2111" s="17"/>
      <c r="C2111" s="17"/>
      <c r="D2111" s="17"/>
      <c r="E2111" s="17"/>
      <c r="F2111" s="2"/>
      <c r="G2111" s="2"/>
      <c r="H2111" s="75"/>
      <c r="J2111" s="74"/>
      <c r="K2111" s="17"/>
      <c r="L2111" s="74"/>
      <c r="M2111" s="1"/>
      <c r="N2111" s="1"/>
      <c r="O2111" s="1"/>
    </row>
    <row r="2112" spans="2:15" ht="16.5" customHeight="1" x14ac:dyDescent="0.15">
      <c r="B2112" s="17"/>
      <c r="C2112" s="17"/>
      <c r="D2112" s="17"/>
      <c r="E2112" s="17"/>
      <c r="F2112" s="2"/>
      <c r="G2112" s="2"/>
      <c r="H2112" s="75"/>
      <c r="J2112" s="74"/>
      <c r="K2112" s="17"/>
      <c r="L2112" s="74"/>
      <c r="M2112" s="1"/>
      <c r="N2112" s="1"/>
      <c r="O2112" s="1"/>
    </row>
    <row r="2113" spans="2:15" ht="16.5" customHeight="1" x14ac:dyDescent="0.15">
      <c r="B2113" s="17"/>
      <c r="C2113" s="17"/>
      <c r="D2113" s="17"/>
      <c r="E2113" s="17"/>
      <c r="F2113" s="2"/>
      <c r="G2113" s="2"/>
      <c r="H2113" s="75"/>
      <c r="J2113" s="74"/>
      <c r="K2113" s="17"/>
      <c r="L2113" s="74"/>
      <c r="M2113" s="1"/>
      <c r="N2113" s="1"/>
      <c r="O2113" s="1"/>
    </row>
    <row r="2114" spans="2:15" ht="16.5" customHeight="1" x14ac:dyDescent="0.15">
      <c r="B2114" s="17"/>
      <c r="C2114" s="17"/>
      <c r="D2114" s="17"/>
      <c r="E2114" s="17"/>
      <c r="F2114" s="2"/>
      <c r="G2114" s="2"/>
      <c r="H2114" s="75"/>
      <c r="J2114" s="74"/>
      <c r="K2114" s="17"/>
      <c r="L2114" s="74"/>
      <c r="M2114" s="1"/>
      <c r="N2114" s="1"/>
      <c r="O2114" s="1"/>
    </row>
    <row r="2115" spans="2:15" ht="16.5" customHeight="1" x14ac:dyDescent="0.15">
      <c r="B2115" s="17"/>
      <c r="C2115" s="17"/>
      <c r="D2115" s="17"/>
      <c r="E2115" s="17"/>
      <c r="F2115" s="2"/>
      <c r="G2115" s="2"/>
      <c r="H2115" s="75"/>
      <c r="J2115" s="74"/>
      <c r="K2115" s="17"/>
      <c r="L2115" s="74"/>
      <c r="M2115" s="1"/>
      <c r="N2115" s="1"/>
      <c r="O2115" s="1"/>
    </row>
    <row r="2116" spans="2:15" ht="16.5" customHeight="1" x14ac:dyDescent="0.15">
      <c r="B2116" s="17"/>
      <c r="C2116" s="17"/>
      <c r="D2116" s="17"/>
      <c r="E2116" s="17"/>
      <c r="F2116" s="2"/>
      <c r="G2116" s="2"/>
      <c r="H2116" s="75"/>
      <c r="J2116" s="74"/>
      <c r="K2116" s="17"/>
      <c r="L2116" s="74"/>
      <c r="M2116" s="1"/>
      <c r="N2116" s="1"/>
      <c r="O2116" s="1"/>
    </row>
    <row r="2117" spans="2:15" ht="16.5" customHeight="1" x14ac:dyDescent="0.15">
      <c r="B2117" s="17"/>
      <c r="C2117" s="17"/>
      <c r="D2117" s="17"/>
      <c r="E2117" s="17"/>
      <c r="F2117" s="2"/>
      <c r="G2117" s="2"/>
      <c r="H2117" s="75"/>
      <c r="J2117" s="74"/>
      <c r="K2117" s="17"/>
      <c r="L2117" s="74"/>
      <c r="M2117" s="1"/>
      <c r="N2117" s="1"/>
      <c r="O2117" s="1"/>
    </row>
    <row r="2118" spans="2:15" ht="16.5" customHeight="1" x14ac:dyDescent="0.15">
      <c r="B2118" s="17"/>
      <c r="C2118" s="17"/>
      <c r="D2118" s="17"/>
      <c r="E2118" s="17"/>
      <c r="F2118" s="2"/>
      <c r="G2118" s="2"/>
      <c r="H2118" s="75"/>
      <c r="J2118" s="74"/>
      <c r="K2118" s="17"/>
      <c r="L2118" s="74"/>
      <c r="M2118" s="1"/>
      <c r="N2118" s="1"/>
      <c r="O2118" s="1"/>
    </row>
    <row r="2119" spans="2:15" ht="16.5" customHeight="1" x14ac:dyDescent="0.15">
      <c r="B2119" s="17"/>
      <c r="C2119" s="17"/>
      <c r="D2119" s="17"/>
      <c r="E2119" s="17"/>
      <c r="F2119" s="2"/>
      <c r="G2119" s="2"/>
      <c r="H2119" s="75"/>
      <c r="J2119" s="74"/>
      <c r="K2119" s="17"/>
      <c r="L2119" s="74"/>
      <c r="M2119" s="1"/>
      <c r="N2119" s="1"/>
      <c r="O2119" s="1"/>
    </row>
    <row r="2120" spans="2:15" ht="16.5" customHeight="1" x14ac:dyDescent="0.15">
      <c r="B2120" s="17"/>
      <c r="C2120" s="17"/>
      <c r="D2120" s="17"/>
      <c r="E2120" s="17"/>
      <c r="F2120" s="2"/>
      <c r="G2120" s="2"/>
      <c r="H2120" s="75"/>
      <c r="J2120" s="74"/>
      <c r="K2120" s="17"/>
      <c r="L2120" s="74"/>
      <c r="M2120" s="1"/>
      <c r="N2120" s="1"/>
      <c r="O2120" s="1"/>
    </row>
    <row r="2121" spans="2:15" ht="16.5" customHeight="1" x14ac:dyDescent="0.15">
      <c r="B2121" s="17"/>
      <c r="C2121" s="17"/>
      <c r="D2121" s="17"/>
      <c r="E2121" s="17"/>
      <c r="F2121" s="2"/>
      <c r="G2121" s="2"/>
      <c r="H2121" s="75"/>
      <c r="J2121" s="74"/>
      <c r="K2121" s="17"/>
      <c r="L2121" s="74"/>
      <c r="M2121" s="1"/>
      <c r="N2121" s="1"/>
      <c r="O2121" s="1"/>
    </row>
    <row r="2122" spans="2:15" ht="16.5" customHeight="1" x14ac:dyDescent="0.15">
      <c r="B2122" s="17"/>
      <c r="C2122" s="17"/>
      <c r="D2122" s="17"/>
      <c r="E2122" s="17"/>
      <c r="F2122" s="2"/>
      <c r="G2122" s="2"/>
      <c r="H2122" s="75"/>
      <c r="J2122" s="74"/>
      <c r="K2122" s="17"/>
      <c r="L2122" s="74"/>
      <c r="M2122" s="1"/>
      <c r="N2122" s="1"/>
      <c r="O2122" s="1"/>
    </row>
    <row r="2123" spans="2:15" ht="16.5" customHeight="1" x14ac:dyDescent="0.15">
      <c r="B2123" s="17"/>
      <c r="C2123" s="17"/>
      <c r="D2123" s="17"/>
      <c r="E2123" s="17"/>
      <c r="F2123" s="2"/>
      <c r="G2123" s="2"/>
      <c r="H2123" s="75"/>
      <c r="J2123" s="74"/>
      <c r="K2123" s="17"/>
      <c r="L2123" s="74"/>
      <c r="M2123" s="1"/>
      <c r="N2123" s="1"/>
      <c r="O2123" s="1"/>
    </row>
    <row r="2124" spans="2:15" ht="16.5" customHeight="1" x14ac:dyDescent="0.15">
      <c r="B2124" s="17"/>
      <c r="C2124" s="17"/>
      <c r="D2124" s="17"/>
      <c r="E2124" s="17"/>
      <c r="F2124" s="2"/>
      <c r="G2124" s="2"/>
      <c r="H2124" s="75"/>
      <c r="J2124" s="74"/>
      <c r="K2124" s="17"/>
      <c r="L2124" s="74"/>
      <c r="M2124" s="1"/>
      <c r="N2124" s="1"/>
      <c r="O2124" s="1"/>
    </row>
    <row r="2125" spans="2:15" ht="16.5" customHeight="1" x14ac:dyDescent="0.15">
      <c r="B2125" s="17"/>
      <c r="C2125" s="17"/>
      <c r="D2125" s="17"/>
      <c r="E2125" s="17"/>
      <c r="F2125" s="2"/>
      <c r="G2125" s="2"/>
      <c r="H2125" s="75"/>
      <c r="J2125" s="74"/>
      <c r="K2125" s="17"/>
      <c r="L2125" s="74"/>
      <c r="M2125" s="1"/>
      <c r="N2125" s="1"/>
      <c r="O2125" s="1"/>
    </row>
    <row r="2126" spans="2:15" ht="16.5" customHeight="1" x14ac:dyDescent="0.15">
      <c r="B2126" s="17"/>
      <c r="C2126" s="17"/>
      <c r="D2126" s="17"/>
      <c r="E2126" s="17"/>
      <c r="F2126" s="2"/>
      <c r="G2126" s="2"/>
      <c r="H2126" s="75"/>
      <c r="J2126" s="74"/>
      <c r="K2126" s="17"/>
      <c r="L2126" s="74"/>
      <c r="M2126" s="1"/>
      <c r="N2126" s="1"/>
      <c r="O2126" s="1"/>
    </row>
    <row r="2127" spans="2:15" ht="16.5" customHeight="1" x14ac:dyDescent="0.15">
      <c r="B2127" s="17"/>
      <c r="C2127" s="17"/>
      <c r="D2127" s="17"/>
      <c r="E2127" s="17"/>
      <c r="F2127" s="2"/>
      <c r="G2127" s="2"/>
      <c r="H2127" s="75"/>
      <c r="J2127" s="74"/>
      <c r="K2127" s="17"/>
      <c r="L2127" s="74"/>
      <c r="M2127" s="1"/>
      <c r="N2127" s="1"/>
      <c r="O2127" s="1"/>
    </row>
    <row r="2128" spans="2:15" ht="16.5" customHeight="1" x14ac:dyDescent="0.15">
      <c r="B2128" s="17"/>
      <c r="C2128" s="17"/>
      <c r="D2128" s="17"/>
      <c r="E2128" s="17"/>
      <c r="F2128" s="2"/>
      <c r="G2128" s="2"/>
      <c r="H2128" s="75"/>
      <c r="J2128" s="74"/>
      <c r="K2128" s="17"/>
      <c r="L2128" s="74"/>
      <c r="M2128" s="1"/>
      <c r="N2128" s="1"/>
      <c r="O2128" s="1"/>
    </row>
    <row r="2129" spans="2:15" ht="16.5" customHeight="1" x14ac:dyDescent="0.15">
      <c r="B2129" s="17"/>
      <c r="C2129" s="17"/>
      <c r="D2129" s="17"/>
      <c r="E2129" s="17"/>
      <c r="F2129" s="2"/>
      <c r="G2129" s="2"/>
      <c r="H2129" s="75"/>
      <c r="J2129" s="74"/>
      <c r="K2129" s="17"/>
      <c r="L2129" s="74"/>
      <c r="M2129" s="1"/>
      <c r="N2129" s="1"/>
      <c r="O2129" s="1"/>
    </row>
    <row r="2130" spans="2:15" ht="16.5" customHeight="1" x14ac:dyDescent="0.15">
      <c r="B2130" s="17"/>
      <c r="C2130" s="17"/>
      <c r="D2130" s="17"/>
      <c r="E2130" s="17"/>
      <c r="F2130" s="2"/>
      <c r="G2130" s="2"/>
      <c r="H2130" s="75"/>
      <c r="J2130" s="74"/>
      <c r="K2130" s="17"/>
      <c r="L2130" s="74"/>
      <c r="M2130" s="1"/>
      <c r="N2130" s="1"/>
      <c r="O2130" s="1"/>
    </row>
    <row r="2131" spans="2:15" ht="16.5" customHeight="1" x14ac:dyDescent="0.15">
      <c r="B2131" s="17"/>
      <c r="C2131" s="17"/>
      <c r="D2131" s="17"/>
      <c r="E2131" s="17"/>
      <c r="F2131" s="2"/>
      <c r="G2131" s="2"/>
      <c r="H2131" s="75"/>
      <c r="J2131" s="74"/>
      <c r="K2131" s="17"/>
      <c r="L2131" s="74"/>
      <c r="M2131" s="1"/>
      <c r="N2131" s="1"/>
      <c r="O2131" s="1"/>
    </row>
    <row r="2132" spans="2:15" ht="16.5" customHeight="1" x14ac:dyDescent="0.15">
      <c r="B2132" s="17"/>
      <c r="C2132" s="17"/>
      <c r="D2132" s="17"/>
      <c r="E2132" s="17"/>
      <c r="F2132" s="2"/>
      <c r="G2132" s="2"/>
      <c r="H2132" s="75"/>
      <c r="J2132" s="74"/>
      <c r="K2132" s="17"/>
      <c r="L2132" s="74"/>
      <c r="M2132" s="1"/>
      <c r="N2132" s="1"/>
      <c r="O2132" s="1"/>
    </row>
    <row r="2133" spans="2:15" ht="16.5" customHeight="1" x14ac:dyDescent="0.15">
      <c r="B2133" s="17"/>
      <c r="C2133" s="17"/>
      <c r="D2133" s="17"/>
      <c r="E2133" s="17"/>
      <c r="F2133" s="2"/>
      <c r="G2133" s="2"/>
      <c r="H2133" s="75"/>
      <c r="J2133" s="74"/>
      <c r="K2133" s="17"/>
      <c r="L2133" s="74"/>
      <c r="M2133" s="1"/>
      <c r="N2133" s="1"/>
      <c r="O2133" s="1"/>
    </row>
    <row r="2134" spans="2:15" ht="16.5" customHeight="1" x14ac:dyDescent="0.15">
      <c r="B2134" s="17"/>
      <c r="C2134" s="17"/>
      <c r="D2134" s="17"/>
      <c r="E2134" s="17"/>
      <c r="F2134" s="2"/>
      <c r="G2134" s="2"/>
      <c r="H2134" s="75"/>
      <c r="J2134" s="74"/>
      <c r="K2134" s="17"/>
      <c r="L2134" s="74"/>
      <c r="M2134" s="1"/>
      <c r="N2134" s="1"/>
      <c r="O2134" s="1"/>
    </row>
    <row r="2135" spans="2:15" ht="16.5" customHeight="1" x14ac:dyDescent="0.15">
      <c r="B2135" s="17"/>
      <c r="C2135" s="17"/>
      <c r="D2135" s="17"/>
      <c r="E2135" s="17"/>
      <c r="F2135" s="2"/>
      <c r="G2135" s="2"/>
      <c r="H2135" s="75"/>
      <c r="J2135" s="74"/>
      <c r="K2135" s="17"/>
      <c r="L2135" s="74"/>
      <c r="M2135" s="1"/>
      <c r="N2135" s="1"/>
      <c r="O2135" s="1"/>
    </row>
    <row r="2136" spans="2:15" ht="16.5" customHeight="1" x14ac:dyDescent="0.15">
      <c r="B2136" s="17"/>
      <c r="C2136" s="17"/>
      <c r="D2136" s="17"/>
      <c r="E2136" s="17"/>
      <c r="F2136" s="2"/>
      <c r="G2136" s="2"/>
      <c r="H2136" s="75"/>
      <c r="J2136" s="74"/>
      <c r="K2136" s="17"/>
      <c r="L2136" s="74"/>
      <c r="M2136" s="1"/>
      <c r="N2136" s="1"/>
      <c r="O2136" s="1"/>
    </row>
    <row r="2137" spans="2:15" ht="16.5" customHeight="1" x14ac:dyDescent="0.15">
      <c r="B2137" s="17"/>
      <c r="C2137" s="17"/>
      <c r="D2137" s="17"/>
      <c r="E2137" s="17"/>
      <c r="F2137" s="2"/>
      <c r="G2137" s="2"/>
      <c r="H2137" s="75"/>
      <c r="J2137" s="74"/>
      <c r="K2137" s="17"/>
      <c r="L2137" s="74"/>
      <c r="M2137" s="1"/>
      <c r="N2137" s="1"/>
      <c r="O2137" s="1"/>
    </row>
    <row r="2138" spans="2:15" ht="16.5" customHeight="1" x14ac:dyDescent="0.15">
      <c r="B2138" s="17"/>
      <c r="C2138" s="17"/>
      <c r="D2138" s="17"/>
      <c r="E2138" s="17"/>
      <c r="F2138" s="2"/>
      <c r="G2138" s="2"/>
      <c r="H2138" s="75"/>
      <c r="J2138" s="74"/>
      <c r="K2138" s="17"/>
      <c r="L2138" s="74"/>
      <c r="M2138" s="1"/>
      <c r="N2138" s="1"/>
      <c r="O2138" s="1"/>
    </row>
  </sheetData>
  <autoFilter ref="A11:O1238" xr:uid="{00000000-0009-0000-0000-000004000000}">
    <filterColumn colId="1">
      <filters>
        <filter val="OUTDOOR FIELD BURST"/>
        <filter val="OUTDOOR FIELD WALLA"/>
        <filter val="OUTDOOR HILL BURST"/>
        <filter val="OUTDOOR HILL WALLA"/>
      </filters>
    </filterColumn>
    <filterColumn colId="4">
      <filters>
        <filter val="Close"/>
        <filter val="Close 01"/>
        <filter val="Close 02"/>
        <filter val="Close 03"/>
      </filters>
    </filterColumn>
    <sortState xmlns:xlrd2="http://schemas.microsoft.com/office/spreadsheetml/2017/richdata2" ref="A11:O1238">
      <sortCondition ref="L11:L1238"/>
      <sortCondition ref="B11:B1238"/>
      <sortCondition ref="D11:D1238"/>
      <sortCondition ref="F11:F1238"/>
      <sortCondition ref="G11:G1238"/>
      <sortCondition ref="A11:A1238"/>
    </sortState>
  </autoFilter>
  <mergeCells count="1">
    <mergeCell ref="M10:O10"/>
  </mergeCells>
  <conditionalFormatting sqref="J12:J2138">
    <cfRule type="notContainsBlanks" dxfId="20" priority="7">
      <formula>LEN(TRIM(J12))&gt;0</formula>
    </cfRule>
  </conditionalFormatting>
  <conditionalFormatting sqref="K12:K2138">
    <cfRule type="containsText" dxfId="19" priority="1" operator="containsText" text="To Record">
      <formula>NOT(ISERROR(SEARCH(("To Record"),(K12))))</formula>
    </cfRule>
    <cfRule type="containsText" dxfId="18" priority="2" operator="containsText" text="To Edit">
      <formula>NOT(ISERROR(SEARCH(("To Edit"),(K12))))</formula>
    </cfRule>
    <cfRule type="containsText" dxfId="17" priority="3" operator="containsText" text="Ready For Review">
      <formula>NOT(ISERROR(SEARCH(("Ready For Review"),(K12))))</formula>
    </cfRule>
    <cfRule type="containsText" dxfId="16" priority="4" operator="containsText" text="On Hold">
      <formula>NOT(ISERROR(SEARCH(("On Hold"),(K12))))</formula>
    </cfRule>
    <cfRule type="containsText" dxfId="15" priority="5" operator="containsText" text="Cut">
      <formula>NOT(ISERROR(SEARCH(("Cut"),(K12))))</formula>
    </cfRule>
    <cfRule type="containsText" dxfId="14" priority="6" operator="containsText" text="Done">
      <formula>NOT(ISERROR(SEARCH(("Done"),(K12))))</formula>
    </cfRule>
  </conditionalFormatting>
  <dataValidations count="3">
    <dataValidation type="list" allowBlank="1" sqref="L12:L2138" xr:uid="{00000000-0002-0000-0400-000000000000}">
      <formula1>"CK,DS"</formula1>
    </dataValidation>
    <dataValidation type="list" allowBlank="1" showErrorMessage="1" sqref="J12:J779 J1181:J1238" xr:uid="{00000000-0002-0000-0400-000001000000}">
      <formula1>"DPH,FCO"</formula1>
    </dataValidation>
    <dataValidation type="list" allowBlank="1" sqref="K12:K2138" xr:uid="{00000000-0002-0000-0400-000002000000}">
      <formula1>"To Record,To Edit,Ready For Review,On Hold,Cut,Done"</formula1>
    </dataValidation>
  </dataValidation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3C47D"/>
    <outlinePr summaryBelow="0" summaryRight="0"/>
  </sheetPr>
  <dimension ref="A1:AA1252"/>
  <sheetViews>
    <sheetView tabSelected="1" zoomScaleNormal="100" workbookViewId="0">
      <pane ySplit="1" topLeftCell="A334" activePane="bottomLeft" state="frozen"/>
      <selection pane="bottomLeft" activeCell="B348" sqref="B348"/>
    </sheetView>
  </sheetViews>
  <sheetFormatPr baseColWidth="10" defaultColWidth="12.6640625" defaultRowHeight="15.75" customHeight="1" x14ac:dyDescent="0.15"/>
  <cols>
    <col min="1" max="1" width="86.5" bestFit="1" customWidth="1"/>
    <col min="2" max="2" width="38.1640625" customWidth="1"/>
    <col min="3" max="3" width="9.83203125" bestFit="1" customWidth="1"/>
    <col min="4" max="4" width="10.6640625" bestFit="1" customWidth="1"/>
    <col min="5" max="5" width="13.83203125" bestFit="1" customWidth="1"/>
    <col min="6" max="6" width="17.1640625" bestFit="1" customWidth="1"/>
    <col min="7" max="7" width="34.33203125" bestFit="1" customWidth="1"/>
    <col min="8" max="8" width="29" bestFit="1" customWidth="1"/>
    <col min="9" max="9" width="11" bestFit="1" customWidth="1"/>
    <col min="10" max="11" width="10.83203125" bestFit="1" customWidth="1"/>
    <col min="12" max="12" width="33.33203125" bestFit="1" customWidth="1"/>
    <col min="13" max="13" width="16.1640625" bestFit="1" customWidth="1"/>
    <col min="14" max="14" width="18" bestFit="1" customWidth="1"/>
    <col min="15" max="15" width="11.83203125" bestFit="1" customWidth="1"/>
    <col min="16" max="16" width="11.1640625" bestFit="1" customWidth="1"/>
    <col min="17" max="17" width="50.6640625" bestFit="1" customWidth="1"/>
    <col min="18" max="18" width="62" bestFit="1" customWidth="1"/>
    <col min="19" max="19" width="83.1640625" bestFit="1" customWidth="1"/>
    <col min="20" max="20" width="33" bestFit="1" customWidth="1"/>
    <col min="21" max="24" width="19.1640625" bestFit="1" customWidth="1"/>
    <col min="25" max="25" width="11.6640625" bestFit="1" customWidth="1"/>
    <col min="26" max="26" width="81.1640625" bestFit="1" customWidth="1"/>
    <col min="27" max="27" width="16.1640625" bestFit="1" customWidth="1"/>
  </cols>
  <sheetData>
    <row r="1" spans="1:27" s="90" customFormat="1" ht="16.5" customHeight="1" x14ac:dyDescent="0.2">
      <c r="A1" s="89" t="s">
        <v>161</v>
      </c>
      <c r="B1" s="89" t="s">
        <v>162</v>
      </c>
      <c r="C1" s="89" t="s">
        <v>48</v>
      </c>
      <c r="D1" s="89" t="s">
        <v>14</v>
      </c>
      <c r="E1" s="89" t="s">
        <v>165</v>
      </c>
      <c r="F1" s="89" t="s">
        <v>166</v>
      </c>
      <c r="G1" s="89" t="s">
        <v>167</v>
      </c>
      <c r="H1" s="89" t="s">
        <v>168</v>
      </c>
      <c r="I1" s="89" t="s">
        <v>169</v>
      </c>
      <c r="J1" s="89" t="s">
        <v>170</v>
      </c>
      <c r="K1" s="89" t="s">
        <v>171</v>
      </c>
      <c r="L1" s="89" t="s">
        <v>163</v>
      </c>
      <c r="M1" s="89" t="s">
        <v>164</v>
      </c>
      <c r="N1" s="89" t="s">
        <v>2919</v>
      </c>
      <c r="O1" s="89" t="s">
        <v>2920</v>
      </c>
      <c r="P1" s="89" t="s">
        <v>2921</v>
      </c>
      <c r="Q1" s="89" t="s">
        <v>2922</v>
      </c>
      <c r="R1" s="89" t="s">
        <v>2067</v>
      </c>
      <c r="S1" s="89" t="s">
        <v>2923</v>
      </c>
      <c r="T1" s="89" t="s">
        <v>2924</v>
      </c>
      <c r="U1" s="89" t="s">
        <v>2925</v>
      </c>
      <c r="V1" s="89" t="s">
        <v>2926</v>
      </c>
      <c r="W1" s="89" t="s">
        <v>2064</v>
      </c>
      <c r="X1" s="89" t="s">
        <v>2927</v>
      </c>
      <c r="Y1" s="89" t="s">
        <v>2928</v>
      </c>
      <c r="Z1" s="89" t="s">
        <v>2929</v>
      </c>
      <c r="AA1" s="89"/>
    </row>
    <row r="2" spans="1:27" ht="16.5" customHeight="1" x14ac:dyDescent="0.2">
      <c r="A2" s="87" t="s">
        <v>1349</v>
      </c>
      <c r="B2" s="87" t="s">
        <v>2747</v>
      </c>
      <c r="C2" s="87" t="s">
        <v>56</v>
      </c>
      <c r="D2" s="87" t="s">
        <v>2125</v>
      </c>
      <c r="E2" s="87" t="s">
        <v>2126</v>
      </c>
      <c r="F2" s="87" t="str">
        <f t="shared" ref="F2:F65" si="0">D2&amp;"-"&amp;E2</f>
        <v>CROWDS-BATTLE</v>
      </c>
      <c r="G2" s="87" t="s">
        <v>1071</v>
      </c>
      <c r="H2" s="87" t="s">
        <v>1322</v>
      </c>
      <c r="I2" s="87" t="s">
        <v>59</v>
      </c>
      <c r="J2" s="87" t="s">
        <v>177</v>
      </c>
      <c r="K2" s="87"/>
      <c r="L2" s="87"/>
      <c r="M2" s="87" t="s">
        <v>186</v>
      </c>
      <c r="N2" s="87" t="s">
        <v>2932</v>
      </c>
      <c r="O2" s="87" t="s">
        <v>2930</v>
      </c>
      <c r="P2" s="87">
        <v>2025</v>
      </c>
      <c r="Q2" s="87" t="s">
        <v>2931</v>
      </c>
      <c r="R2" s="87" t="str">
        <f t="shared" ref="R2:R65" si="1">A2</f>
        <v>CRWDBatl_GROUP ASSEMBLED FEMALE LOOP-Beg Calm Far_B00M_CWB.wav</v>
      </c>
      <c r="S2" s="87" t="str">
        <f t="shared" ref="S2:S65" si="2">B2</f>
        <v>An enormous troop of women whining and whimpering with sparse expressions far away with a washed out character. Ready to use loop.</v>
      </c>
      <c r="T2" s="87" t="s">
        <v>2933</v>
      </c>
      <c r="U2" s="87" t="s">
        <v>2071</v>
      </c>
      <c r="V2" s="87" t="s">
        <v>2071</v>
      </c>
      <c r="W2" s="87" t="s">
        <v>2071</v>
      </c>
      <c r="X2" s="87" t="s">
        <v>2071</v>
      </c>
      <c r="Y2" s="87" t="s">
        <v>2930</v>
      </c>
      <c r="Z2" s="87" t="str">
        <f t="shared" ref="Z2:Z65" si="3">A2</f>
        <v>CRWDBatl_GROUP ASSEMBLED FEMALE LOOP-Beg Calm Far_B00M_CWB.wav</v>
      </c>
      <c r="AA2" s="87"/>
    </row>
    <row r="3" spans="1:27" ht="16.5" customHeight="1" x14ac:dyDescent="0.2">
      <c r="A3" s="87" t="s">
        <v>1344</v>
      </c>
      <c r="B3" s="87" t="s">
        <v>2742</v>
      </c>
      <c r="C3" s="87" t="s">
        <v>56</v>
      </c>
      <c r="D3" s="87" t="s">
        <v>2125</v>
      </c>
      <c r="E3" s="87" t="s">
        <v>2126</v>
      </c>
      <c r="F3" s="87" t="str">
        <f t="shared" si="0"/>
        <v>CROWDS-BATTLE</v>
      </c>
      <c r="G3" s="87" t="s">
        <v>1071</v>
      </c>
      <c r="H3" s="87" t="s">
        <v>1312</v>
      </c>
      <c r="I3" s="87" t="s">
        <v>59</v>
      </c>
      <c r="J3" s="87" t="s">
        <v>177</v>
      </c>
      <c r="K3" s="87"/>
      <c r="L3" s="87"/>
      <c r="M3" s="87" t="s">
        <v>174</v>
      </c>
      <c r="N3" s="87" t="s">
        <v>2932</v>
      </c>
      <c r="O3" s="87" t="s">
        <v>2930</v>
      </c>
      <c r="P3" s="87">
        <v>2025</v>
      </c>
      <c r="Q3" s="87" t="s">
        <v>2931</v>
      </c>
      <c r="R3" s="87" t="str">
        <f t="shared" si="1"/>
        <v>CRWDBatl_GROUP ASSEMBLED FEMALE LOOP-Beg Huge Calm Close_B00M_CWB.wav</v>
      </c>
      <c r="S3" s="87" t="str">
        <f t="shared" si="2"/>
        <v>A massive mob of women whining and whimpering with sparse expressions at a very close distance. Ready to use loop.</v>
      </c>
      <c r="T3" s="87" t="s">
        <v>2933</v>
      </c>
      <c r="U3" s="87" t="s">
        <v>2071</v>
      </c>
      <c r="V3" s="87" t="s">
        <v>2071</v>
      </c>
      <c r="W3" s="87" t="s">
        <v>2071</v>
      </c>
      <c r="X3" s="87" t="s">
        <v>2071</v>
      </c>
      <c r="Y3" s="87" t="s">
        <v>2930</v>
      </c>
      <c r="Z3" s="87" t="str">
        <f t="shared" si="3"/>
        <v>CRWDBatl_GROUP ASSEMBLED FEMALE LOOP-Beg Huge Calm Close_B00M_CWB.wav</v>
      </c>
      <c r="AA3" s="87"/>
    </row>
    <row r="4" spans="1:27" ht="16.5" customHeight="1" x14ac:dyDescent="0.2">
      <c r="A4" s="87" t="s">
        <v>1348</v>
      </c>
      <c r="B4" s="87" t="s">
        <v>2746</v>
      </c>
      <c r="C4" s="87" t="s">
        <v>56</v>
      </c>
      <c r="D4" s="87" t="s">
        <v>2125</v>
      </c>
      <c r="E4" s="87" t="s">
        <v>2126</v>
      </c>
      <c r="F4" s="87" t="str">
        <f t="shared" si="0"/>
        <v>CROWDS-BATTLE</v>
      </c>
      <c r="G4" s="87" t="s">
        <v>1071</v>
      </c>
      <c r="H4" s="87" t="s">
        <v>1320</v>
      </c>
      <c r="I4" s="87" t="s">
        <v>59</v>
      </c>
      <c r="J4" s="87" t="s">
        <v>177</v>
      </c>
      <c r="K4" s="87"/>
      <c r="L4" s="87"/>
      <c r="M4" s="87" t="s">
        <v>186</v>
      </c>
      <c r="N4" s="87" t="s">
        <v>2932</v>
      </c>
      <c r="O4" s="87" t="s">
        <v>2930</v>
      </c>
      <c r="P4" s="87">
        <v>2025</v>
      </c>
      <c r="Q4" s="87" t="s">
        <v>2931</v>
      </c>
      <c r="R4" s="87" t="str">
        <f t="shared" si="1"/>
        <v>CRWDBatl_GROUP ASSEMBLED FEMALE LOOP-Beg Huge Calm Distant_B00M_CWB.wav</v>
      </c>
      <c r="S4" s="87" t="str">
        <f t="shared" si="2"/>
        <v>A massive mob of women whining and whimpering with sparse expressions at a distance. Ready to use loop.</v>
      </c>
      <c r="T4" s="87" t="s">
        <v>2933</v>
      </c>
      <c r="U4" s="87" t="s">
        <v>2071</v>
      </c>
      <c r="V4" s="87" t="s">
        <v>2071</v>
      </c>
      <c r="W4" s="87" t="s">
        <v>2071</v>
      </c>
      <c r="X4" s="87" t="s">
        <v>2071</v>
      </c>
      <c r="Y4" s="87" t="s">
        <v>2930</v>
      </c>
      <c r="Z4" s="87" t="str">
        <f t="shared" si="3"/>
        <v>CRWDBatl_GROUP ASSEMBLED FEMALE LOOP-Beg Huge Calm Distant_B00M_CWB.wav</v>
      </c>
      <c r="AA4" s="87"/>
    </row>
    <row r="5" spans="1:27" ht="16.5" customHeight="1" x14ac:dyDescent="0.2">
      <c r="A5" s="87" t="s">
        <v>1353</v>
      </c>
      <c r="B5" s="87" t="s">
        <v>2751</v>
      </c>
      <c r="C5" s="87" t="s">
        <v>56</v>
      </c>
      <c r="D5" s="87" t="s">
        <v>2125</v>
      </c>
      <c r="E5" s="87" t="s">
        <v>2126</v>
      </c>
      <c r="F5" s="87" t="str">
        <f t="shared" si="0"/>
        <v>CROWDS-BATTLE</v>
      </c>
      <c r="G5" s="87" t="s">
        <v>1071</v>
      </c>
      <c r="H5" s="87" t="s">
        <v>1330</v>
      </c>
      <c r="I5" s="87" t="s">
        <v>59</v>
      </c>
      <c r="J5" s="87" t="s">
        <v>177</v>
      </c>
      <c r="K5" s="87"/>
      <c r="L5" s="87"/>
      <c r="M5" s="87" t="s">
        <v>174</v>
      </c>
      <c r="N5" s="87" t="s">
        <v>2932</v>
      </c>
      <c r="O5" s="87" t="s">
        <v>2930</v>
      </c>
      <c r="P5" s="87">
        <v>2025</v>
      </c>
      <c r="Q5" s="87" t="s">
        <v>2931</v>
      </c>
      <c r="R5" s="87" t="str">
        <f t="shared" si="1"/>
        <v>CRWDBatl_GROUP ASSEMBLED FEMALE LOOP-Beg Huge Intense Close_B00M_CWB.wav</v>
      </c>
      <c r="S5" s="87" t="str">
        <f t="shared" si="2"/>
        <v>A massive mob of women whining and whimpering with dense expressions at a very close distance. Ready to use loop.</v>
      </c>
      <c r="T5" s="87" t="s">
        <v>2933</v>
      </c>
      <c r="U5" s="87" t="s">
        <v>2071</v>
      </c>
      <c r="V5" s="87" t="s">
        <v>2071</v>
      </c>
      <c r="W5" s="87" t="s">
        <v>2071</v>
      </c>
      <c r="X5" s="87" t="s">
        <v>2071</v>
      </c>
      <c r="Y5" s="87" t="s">
        <v>2930</v>
      </c>
      <c r="Z5" s="87" t="str">
        <f t="shared" si="3"/>
        <v>CRWDBatl_GROUP ASSEMBLED FEMALE LOOP-Beg Huge Intense Close_B00M_CWB.wav</v>
      </c>
      <c r="AA5" s="87"/>
    </row>
    <row r="6" spans="1:27" ht="16.5" customHeight="1" x14ac:dyDescent="0.2">
      <c r="A6" s="87" t="s">
        <v>1357</v>
      </c>
      <c r="B6" s="87" t="s">
        <v>2755</v>
      </c>
      <c r="C6" s="87" t="s">
        <v>56</v>
      </c>
      <c r="D6" s="87" t="s">
        <v>2125</v>
      </c>
      <c r="E6" s="87" t="s">
        <v>2126</v>
      </c>
      <c r="F6" s="87" t="str">
        <f t="shared" si="0"/>
        <v>CROWDS-BATTLE</v>
      </c>
      <c r="G6" s="87" t="s">
        <v>1071</v>
      </c>
      <c r="H6" s="87" t="s">
        <v>1338</v>
      </c>
      <c r="I6" s="87" t="s">
        <v>59</v>
      </c>
      <c r="J6" s="87" t="s">
        <v>177</v>
      </c>
      <c r="K6" s="87"/>
      <c r="L6" s="87"/>
      <c r="M6" s="87" t="s">
        <v>186</v>
      </c>
      <c r="N6" s="87" t="s">
        <v>2932</v>
      </c>
      <c r="O6" s="87" t="s">
        <v>2930</v>
      </c>
      <c r="P6" s="87">
        <v>2025</v>
      </c>
      <c r="Q6" s="87" t="s">
        <v>2931</v>
      </c>
      <c r="R6" s="87" t="str">
        <f t="shared" si="1"/>
        <v>CRWDBatl_GROUP ASSEMBLED FEMALE LOOP-Beg Huge Intense Distant_B00M_CWB.wav</v>
      </c>
      <c r="S6" s="87" t="str">
        <f t="shared" si="2"/>
        <v>A massive mob of women whining and whimpering with dense expressions at a distance. Ready to use loop.</v>
      </c>
      <c r="T6" s="87" t="s">
        <v>2933</v>
      </c>
      <c r="U6" s="87" t="s">
        <v>2071</v>
      </c>
      <c r="V6" s="87" t="s">
        <v>2071</v>
      </c>
      <c r="W6" s="87" t="s">
        <v>2071</v>
      </c>
      <c r="X6" s="87" t="s">
        <v>2071</v>
      </c>
      <c r="Y6" s="87" t="s">
        <v>2930</v>
      </c>
      <c r="Z6" s="87" t="str">
        <f t="shared" si="3"/>
        <v>CRWDBatl_GROUP ASSEMBLED FEMALE LOOP-Beg Huge Intense Distant_B00M_CWB.wav</v>
      </c>
      <c r="AA6" s="87"/>
    </row>
    <row r="7" spans="1:27" ht="16.5" customHeight="1" x14ac:dyDescent="0.2">
      <c r="A7" s="87" t="s">
        <v>1358</v>
      </c>
      <c r="B7" s="87" t="s">
        <v>2756</v>
      </c>
      <c r="C7" s="87" t="s">
        <v>56</v>
      </c>
      <c r="D7" s="87" t="s">
        <v>2125</v>
      </c>
      <c r="E7" s="87" t="s">
        <v>2126</v>
      </c>
      <c r="F7" s="87" t="str">
        <f t="shared" si="0"/>
        <v>CROWDS-BATTLE</v>
      </c>
      <c r="G7" s="87" t="s">
        <v>1071</v>
      </c>
      <c r="H7" s="87" t="s">
        <v>1340</v>
      </c>
      <c r="I7" s="87" t="s">
        <v>59</v>
      </c>
      <c r="J7" s="87" t="s">
        <v>177</v>
      </c>
      <c r="K7" s="87"/>
      <c r="L7" s="87"/>
      <c r="M7" s="87" t="s">
        <v>186</v>
      </c>
      <c r="N7" s="87" t="s">
        <v>2932</v>
      </c>
      <c r="O7" s="87" t="s">
        <v>2930</v>
      </c>
      <c r="P7" s="87">
        <v>2025</v>
      </c>
      <c r="Q7" s="87" t="s">
        <v>2931</v>
      </c>
      <c r="R7" s="87" t="str">
        <f t="shared" si="1"/>
        <v>CRWDBatl_GROUP ASSEMBLED FEMALE LOOP-Beg Intense Far_B00M_CWB.wav</v>
      </c>
      <c r="S7" s="87" t="str">
        <f t="shared" si="2"/>
        <v>An enormous troop of women whining and whimpering with dense expressions far away with a washed out character. Ready to use loop.</v>
      </c>
      <c r="T7" s="87" t="s">
        <v>2933</v>
      </c>
      <c r="U7" s="87" t="s">
        <v>2071</v>
      </c>
      <c r="V7" s="87" t="s">
        <v>2071</v>
      </c>
      <c r="W7" s="87" t="s">
        <v>2071</v>
      </c>
      <c r="X7" s="87" t="s">
        <v>2071</v>
      </c>
      <c r="Y7" s="87" t="s">
        <v>2930</v>
      </c>
      <c r="Z7" s="87" t="str">
        <f t="shared" si="3"/>
        <v>CRWDBatl_GROUP ASSEMBLED FEMALE LOOP-Beg Intense Far_B00M_CWB.wav</v>
      </c>
      <c r="AA7" s="87"/>
    </row>
    <row r="8" spans="1:27" ht="16.5" customHeight="1" x14ac:dyDescent="0.2">
      <c r="A8" s="87" t="s">
        <v>1343</v>
      </c>
      <c r="B8" s="87" t="s">
        <v>2741</v>
      </c>
      <c r="C8" s="87" t="s">
        <v>56</v>
      </c>
      <c r="D8" s="87" t="s">
        <v>2125</v>
      </c>
      <c r="E8" s="87" t="s">
        <v>2126</v>
      </c>
      <c r="F8" s="87" t="str">
        <f t="shared" si="0"/>
        <v>CROWDS-BATTLE</v>
      </c>
      <c r="G8" s="87" t="s">
        <v>1071</v>
      </c>
      <c r="H8" s="87" t="s">
        <v>1310</v>
      </c>
      <c r="I8" s="87" t="s">
        <v>59</v>
      </c>
      <c r="J8" s="87" t="s">
        <v>177</v>
      </c>
      <c r="K8" s="87"/>
      <c r="L8" s="87"/>
      <c r="M8" s="87" t="s">
        <v>174</v>
      </c>
      <c r="N8" s="87" t="s">
        <v>2932</v>
      </c>
      <c r="O8" s="87" t="s">
        <v>2930</v>
      </c>
      <c r="P8" s="87">
        <v>2025</v>
      </c>
      <c r="Q8" s="87" t="s">
        <v>2931</v>
      </c>
      <c r="R8" s="87" t="str">
        <f t="shared" si="1"/>
        <v>CRWDBatl_GROUP ASSEMBLED FEMALE LOOP-Beg Large Calm Close_B00M_CWB.wav</v>
      </c>
      <c r="S8" s="87" t="str">
        <f t="shared" si="2"/>
        <v>A horde of women whining and whimpering with sparse expressions at a very close distance. Ready to use loop.</v>
      </c>
      <c r="T8" s="87" t="s">
        <v>2933</v>
      </c>
      <c r="U8" s="87" t="s">
        <v>2071</v>
      </c>
      <c r="V8" s="87" t="s">
        <v>2071</v>
      </c>
      <c r="W8" s="87" t="s">
        <v>2071</v>
      </c>
      <c r="X8" s="87" t="s">
        <v>2071</v>
      </c>
      <c r="Y8" s="87" t="s">
        <v>2930</v>
      </c>
      <c r="Z8" s="87" t="str">
        <f t="shared" si="3"/>
        <v>CRWDBatl_GROUP ASSEMBLED FEMALE LOOP-Beg Large Calm Close_B00M_CWB.wav</v>
      </c>
      <c r="AA8" s="87"/>
    </row>
    <row r="9" spans="1:27" ht="16.5" customHeight="1" x14ac:dyDescent="0.2">
      <c r="A9" s="87" t="s">
        <v>1347</v>
      </c>
      <c r="B9" s="87" t="s">
        <v>2745</v>
      </c>
      <c r="C9" s="87" t="s">
        <v>56</v>
      </c>
      <c r="D9" s="87" t="s">
        <v>2125</v>
      </c>
      <c r="E9" s="87" t="s">
        <v>2126</v>
      </c>
      <c r="F9" s="87" t="str">
        <f t="shared" si="0"/>
        <v>CROWDS-BATTLE</v>
      </c>
      <c r="G9" s="87" t="s">
        <v>1071</v>
      </c>
      <c r="H9" s="87" t="s">
        <v>1318</v>
      </c>
      <c r="I9" s="87" t="s">
        <v>59</v>
      </c>
      <c r="J9" s="87" t="s">
        <v>177</v>
      </c>
      <c r="K9" s="87"/>
      <c r="L9" s="87"/>
      <c r="M9" s="87" t="s">
        <v>186</v>
      </c>
      <c r="N9" s="87" t="s">
        <v>2932</v>
      </c>
      <c r="O9" s="87" t="s">
        <v>2930</v>
      </c>
      <c r="P9" s="87">
        <v>2025</v>
      </c>
      <c r="Q9" s="87" t="s">
        <v>2931</v>
      </c>
      <c r="R9" s="87" t="str">
        <f t="shared" si="1"/>
        <v>CRWDBatl_GROUP ASSEMBLED FEMALE LOOP-Beg Large Calm Distant_B00M_CWB.wav</v>
      </c>
      <c r="S9" s="87" t="str">
        <f t="shared" si="2"/>
        <v>A horde of women whining and whimpering with sparse expressions at a distance. Ready to use loop.</v>
      </c>
      <c r="T9" s="87" t="s">
        <v>2933</v>
      </c>
      <c r="U9" s="87" t="s">
        <v>2071</v>
      </c>
      <c r="V9" s="87" t="s">
        <v>2071</v>
      </c>
      <c r="W9" s="87" t="s">
        <v>2071</v>
      </c>
      <c r="X9" s="87" t="s">
        <v>2071</v>
      </c>
      <c r="Y9" s="87" t="s">
        <v>2930</v>
      </c>
      <c r="Z9" s="87" t="str">
        <f t="shared" si="3"/>
        <v>CRWDBatl_GROUP ASSEMBLED FEMALE LOOP-Beg Large Calm Distant_B00M_CWB.wav</v>
      </c>
      <c r="AA9" s="87"/>
    </row>
    <row r="10" spans="1:27" ht="16.5" customHeight="1" x14ac:dyDescent="0.2">
      <c r="A10" s="87" t="s">
        <v>1352</v>
      </c>
      <c r="B10" s="87" t="s">
        <v>2750</v>
      </c>
      <c r="C10" s="87" t="s">
        <v>56</v>
      </c>
      <c r="D10" s="87" t="s">
        <v>2125</v>
      </c>
      <c r="E10" s="87" t="s">
        <v>2126</v>
      </c>
      <c r="F10" s="87" t="str">
        <f t="shared" si="0"/>
        <v>CROWDS-BATTLE</v>
      </c>
      <c r="G10" s="87" t="s">
        <v>1071</v>
      </c>
      <c r="H10" s="87" t="s">
        <v>1328</v>
      </c>
      <c r="I10" s="87" t="s">
        <v>59</v>
      </c>
      <c r="J10" s="87" t="s">
        <v>177</v>
      </c>
      <c r="K10" s="87"/>
      <c r="L10" s="87"/>
      <c r="M10" s="87" t="s">
        <v>174</v>
      </c>
      <c r="N10" s="87" t="s">
        <v>2932</v>
      </c>
      <c r="O10" s="87" t="s">
        <v>2930</v>
      </c>
      <c r="P10" s="87">
        <v>2025</v>
      </c>
      <c r="Q10" s="87" t="s">
        <v>2931</v>
      </c>
      <c r="R10" s="87" t="str">
        <f t="shared" si="1"/>
        <v>CRWDBatl_GROUP ASSEMBLED FEMALE LOOP-Beg Large Intense Close_B00M_CWB.wav</v>
      </c>
      <c r="S10" s="87" t="str">
        <f t="shared" si="2"/>
        <v>A horde of women whining and whimpering with dense expressions at a very close distance. Ready to use loop.</v>
      </c>
      <c r="T10" s="87" t="s">
        <v>2933</v>
      </c>
      <c r="U10" s="87" t="s">
        <v>2071</v>
      </c>
      <c r="V10" s="87" t="s">
        <v>2071</v>
      </c>
      <c r="W10" s="87" t="s">
        <v>2071</v>
      </c>
      <c r="X10" s="87" t="s">
        <v>2071</v>
      </c>
      <c r="Y10" s="87" t="s">
        <v>2930</v>
      </c>
      <c r="Z10" s="87" t="str">
        <f t="shared" si="3"/>
        <v>CRWDBatl_GROUP ASSEMBLED FEMALE LOOP-Beg Large Intense Close_B00M_CWB.wav</v>
      </c>
      <c r="AA10" s="87"/>
    </row>
    <row r="11" spans="1:27" ht="16.5" customHeight="1" x14ac:dyDescent="0.2">
      <c r="A11" s="87" t="s">
        <v>1356</v>
      </c>
      <c r="B11" s="87" t="s">
        <v>2754</v>
      </c>
      <c r="C11" s="87" t="s">
        <v>56</v>
      </c>
      <c r="D11" s="87" t="s">
        <v>2125</v>
      </c>
      <c r="E11" s="87" t="s">
        <v>2126</v>
      </c>
      <c r="F11" s="87" t="str">
        <f t="shared" si="0"/>
        <v>CROWDS-BATTLE</v>
      </c>
      <c r="G11" s="87" t="s">
        <v>1071</v>
      </c>
      <c r="H11" s="87" t="s">
        <v>1336</v>
      </c>
      <c r="I11" s="87" t="s">
        <v>59</v>
      </c>
      <c r="J11" s="87" t="s">
        <v>177</v>
      </c>
      <c r="K11" s="87"/>
      <c r="L11" s="87"/>
      <c r="M11" s="87" t="s">
        <v>186</v>
      </c>
      <c r="N11" s="87" t="s">
        <v>2932</v>
      </c>
      <c r="O11" s="87" t="s">
        <v>2930</v>
      </c>
      <c r="P11" s="87">
        <v>2025</v>
      </c>
      <c r="Q11" s="87" t="s">
        <v>2931</v>
      </c>
      <c r="R11" s="87" t="str">
        <f t="shared" si="1"/>
        <v>CRWDBatl_GROUP ASSEMBLED FEMALE LOOP-Beg Large Intense Distant_B00M_CWB.wav</v>
      </c>
      <c r="S11" s="87" t="str">
        <f t="shared" si="2"/>
        <v>A horde of women whining and whimpering with dense expressions at a distance. Ready to use loop.</v>
      </c>
      <c r="T11" s="87" t="s">
        <v>2933</v>
      </c>
      <c r="U11" s="87" t="s">
        <v>2071</v>
      </c>
      <c r="V11" s="87" t="s">
        <v>2071</v>
      </c>
      <c r="W11" s="87" t="s">
        <v>2071</v>
      </c>
      <c r="X11" s="87" t="s">
        <v>2071</v>
      </c>
      <c r="Y11" s="87" t="s">
        <v>2930</v>
      </c>
      <c r="Z11" s="87" t="str">
        <f t="shared" si="3"/>
        <v>CRWDBatl_GROUP ASSEMBLED FEMALE LOOP-Beg Large Intense Distant_B00M_CWB.wav</v>
      </c>
      <c r="AA11" s="87"/>
    </row>
    <row r="12" spans="1:27" ht="16.5" customHeight="1" x14ac:dyDescent="0.2">
      <c r="A12" s="87" t="s">
        <v>1342</v>
      </c>
      <c r="B12" s="87" t="s">
        <v>2740</v>
      </c>
      <c r="C12" s="87" t="s">
        <v>56</v>
      </c>
      <c r="D12" s="87" t="s">
        <v>2125</v>
      </c>
      <c r="E12" s="87" t="s">
        <v>2126</v>
      </c>
      <c r="F12" s="87" t="str">
        <f t="shared" si="0"/>
        <v>CROWDS-BATTLE</v>
      </c>
      <c r="G12" s="87" t="s">
        <v>1071</v>
      </c>
      <c r="H12" s="87" t="s">
        <v>1308</v>
      </c>
      <c r="I12" s="87" t="s">
        <v>59</v>
      </c>
      <c r="J12" s="87" t="s">
        <v>177</v>
      </c>
      <c r="K12" s="87"/>
      <c r="L12" s="87"/>
      <c r="M12" s="87" t="s">
        <v>174</v>
      </c>
      <c r="N12" s="87" t="s">
        <v>2932</v>
      </c>
      <c r="O12" s="87" t="s">
        <v>2930</v>
      </c>
      <c r="P12" s="87">
        <v>2025</v>
      </c>
      <c r="Q12" s="87" t="s">
        <v>2931</v>
      </c>
      <c r="R12" s="87" t="str">
        <f t="shared" si="1"/>
        <v>CRWDBatl_GROUP ASSEMBLED FEMALE LOOP-Beg Medium Calm Close_B00M_CWB.wav</v>
      </c>
      <c r="S12" s="87" t="str">
        <f t="shared" si="2"/>
        <v>A bunch of women whining and whimpering with sparse expressions at a very close distance. Ready to use loop.</v>
      </c>
      <c r="T12" s="87" t="s">
        <v>2933</v>
      </c>
      <c r="U12" s="87" t="s">
        <v>2071</v>
      </c>
      <c r="V12" s="87" t="s">
        <v>2071</v>
      </c>
      <c r="W12" s="87" t="s">
        <v>2071</v>
      </c>
      <c r="X12" s="87" t="s">
        <v>2071</v>
      </c>
      <c r="Y12" s="87" t="s">
        <v>2930</v>
      </c>
      <c r="Z12" s="87" t="str">
        <f t="shared" si="3"/>
        <v>CRWDBatl_GROUP ASSEMBLED FEMALE LOOP-Beg Medium Calm Close_B00M_CWB.wav</v>
      </c>
      <c r="AA12" s="87"/>
    </row>
    <row r="13" spans="1:27" ht="16.5" customHeight="1" x14ac:dyDescent="0.2">
      <c r="A13" s="87" t="s">
        <v>1346</v>
      </c>
      <c r="B13" s="87" t="s">
        <v>2744</v>
      </c>
      <c r="C13" s="87" t="s">
        <v>56</v>
      </c>
      <c r="D13" s="87" t="s">
        <v>2125</v>
      </c>
      <c r="E13" s="87" t="s">
        <v>2126</v>
      </c>
      <c r="F13" s="87" t="str">
        <f t="shared" si="0"/>
        <v>CROWDS-BATTLE</v>
      </c>
      <c r="G13" s="87" t="s">
        <v>1071</v>
      </c>
      <c r="H13" s="87" t="s">
        <v>1316</v>
      </c>
      <c r="I13" s="87" t="s">
        <v>59</v>
      </c>
      <c r="J13" s="87" t="s">
        <v>177</v>
      </c>
      <c r="K13" s="87"/>
      <c r="L13" s="87"/>
      <c r="M13" s="87" t="s">
        <v>186</v>
      </c>
      <c r="N13" s="87" t="s">
        <v>2932</v>
      </c>
      <c r="O13" s="87" t="s">
        <v>2930</v>
      </c>
      <c r="P13" s="87">
        <v>2025</v>
      </c>
      <c r="Q13" s="87" t="s">
        <v>2931</v>
      </c>
      <c r="R13" s="87" t="str">
        <f t="shared" si="1"/>
        <v>CRWDBatl_GROUP ASSEMBLED FEMALE LOOP-Beg Medium Calm Distant_B00M_CWB.wav</v>
      </c>
      <c r="S13" s="87" t="str">
        <f t="shared" si="2"/>
        <v>A bunch of women whining and whimpering with sparse expressions at a distance. Ready to use loop.</v>
      </c>
      <c r="T13" s="87" t="s">
        <v>2933</v>
      </c>
      <c r="U13" s="87" t="s">
        <v>2071</v>
      </c>
      <c r="V13" s="87" t="s">
        <v>2071</v>
      </c>
      <c r="W13" s="87" t="s">
        <v>2071</v>
      </c>
      <c r="X13" s="87" t="s">
        <v>2071</v>
      </c>
      <c r="Y13" s="87" t="s">
        <v>2930</v>
      </c>
      <c r="Z13" s="87" t="str">
        <f t="shared" si="3"/>
        <v>CRWDBatl_GROUP ASSEMBLED FEMALE LOOP-Beg Medium Calm Distant_B00M_CWB.wav</v>
      </c>
      <c r="AA13" s="87"/>
    </row>
    <row r="14" spans="1:27" ht="16.5" customHeight="1" x14ac:dyDescent="0.2">
      <c r="A14" s="87" t="s">
        <v>1351</v>
      </c>
      <c r="B14" s="87" t="s">
        <v>2749</v>
      </c>
      <c r="C14" s="87" t="s">
        <v>56</v>
      </c>
      <c r="D14" s="87" t="s">
        <v>2125</v>
      </c>
      <c r="E14" s="87" t="s">
        <v>2126</v>
      </c>
      <c r="F14" s="87" t="str">
        <f t="shared" si="0"/>
        <v>CROWDS-BATTLE</v>
      </c>
      <c r="G14" s="87" t="s">
        <v>1071</v>
      </c>
      <c r="H14" s="87" t="s">
        <v>1326</v>
      </c>
      <c r="I14" s="87" t="s">
        <v>59</v>
      </c>
      <c r="J14" s="87" t="s">
        <v>177</v>
      </c>
      <c r="K14" s="87"/>
      <c r="L14" s="87"/>
      <c r="M14" s="87" t="s">
        <v>174</v>
      </c>
      <c r="N14" s="87" t="s">
        <v>2932</v>
      </c>
      <c r="O14" s="87" t="s">
        <v>2930</v>
      </c>
      <c r="P14" s="87">
        <v>2025</v>
      </c>
      <c r="Q14" s="87" t="s">
        <v>2931</v>
      </c>
      <c r="R14" s="87" t="str">
        <f t="shared" si="1"/>
        <v>CRWDBatl_GROUP ASSEMBLED FEMALE LOOP-Beg Medium Intense Close_B00M_CWB.wav</v>
      </c>
      <c r="S14" s="87" t="str">
        <f t="shared" si="2"/>
        <v>A bunch of women whining and whimpering with dense expressions at a very close distance. Ready to use loop.</v>
      </c>
      <c r="T14" s="87" t="s">
        <v>2933</v>
      </c>
      <c r="U14" s="87" t="s">
        <v>2071</v>
      </c>
      <c r="V14" s="87" t="s">
        <v>2071</v>
      </c>
      <c r="W14" s="87" t="s">
        <v>2071</v>
      </c>
      <c r="X14" s="87" t="s">
        <v>2071</v>
      </c>
      <c r="Y14" s="87" t="s">
        <v>2930</v>
      </c>
      <c r="Z14" s="87" t="str">
        <f t="shared" si="3"/>
        <v>CRWDBatl_GROUP ASSEMBLED FEMALE LOOP-Beg Medium Intense Close_B00M_CWB.wav</v>
      </c>
      <c r="AA14" s="87"/>
    </row>
    <row r="15" spans="1:27" ht="16.5" customHeight="1" x14ac:dyDescent="0.2">
      <c r="A15" s="87" t="s">
        <v>1355</v>
      </c>
      <c r="B15" s="87" t="s">
        <v>2753</v>
      </c>
      <c r="C15" s="87" t="s">
        <v>56</v>
      </c>
      <c r="D15" s="87" t="s">
        <v>2125</v>
      </c>
      <c r="E15" s="87" t="s">
        <v>2126</v>
      </c>
      <c r="F15" s="87" t="str">
        <f t="shared" si="0"/>
        <v>CROWDS-BATTLE</v>
      </c>
      <c r="G15" s="87" t="s">
        <v>1071</v>
      </c>
      <c r="H15" s="87" t="s">
        <v>1334</v>
      </c>
      <c r="I15" s="87" t="s">
        <v>59</v>
      </c>
      <c r="J15" s="87" t="s">
        <v>177</v>
      </c>
      <c r="K15" s="87"/>
      <c r="L15" s="87"/>
      <c r="M15" s="87" t="s">
        <v>186</v>
      </c>
      <c r="N15" s="87" t="s">
        <v>2932</v>
      </c>
      <c r="O15" s="87" t="s">
        <v>2930</v>
      </c>
      <c r="P15" s="87">
        <v>2025</v>
      </c>
      <c r="Q15" s="87" t="s">
        <v>2931</v>
      </c>
      <c r="R15" s="87" t="str">
        <f t="shared" si="1"/>
        <v>CRWDBatl_GROUP ASSEMBLED FEMALE LOOP-Beg Medium Intense Distant_B00M_CWB.wav</v>
      </c>
      <c r="S15" s="87" t="str">
        <f t="shared" si="2"/>
        <v>A bunch of women whining and whimpering with dense expressions at a distance. Ready to use loop.</v>
      </c>
      <c r="T15" s="87" t="s">
        <v>2933</v>
      </c>
      <c r="U15" s="87" t="s">
        <v>2071</v>
      </c>
      <c r="V15" s="87" t="s">
        <v>2071</v>
      </c>
      <c r="W15" s="87" t="s">
        <v>2071</v>
      </c>
      <c r="X15" s="87" t="s">
        <v>2071</v>
      </c>
      <c r="Y15" s="87" t="s">
        <v>2930</v>
      </c>
      <c r="Z15" s="87" t="str">
        <f t="shared" si="3"/>
        <v>CRWDBatl_GROUP ASSEMBLED FEMALE LOOP-Beg Medium Intense Distant_B00M_CWB.wav</v>
      </c>
      <c r="AA15" s="87"/>
    </row>
    <row r="16" spans="1:27" ht="16.5" customHeight="1" x14ac:dyDescent="0.2">
      <c r="A16" s="87" t="s">
        <v>1341</v>
      </c>
      <c r="B16" s="87" t="s">
        <v>2739</v>
      </c>
      <c r="C16" s="87" t="s">
        <v>56</v>
      </c>
      <c r="D16" s="87" t="s">
        <v>2125</v>
      </c>
      <c r="E16" s="87" t="s">
        <v>2126</v>
      </c>
      <c r="F16" s="87" t="str">
        <f t="shared" si="0"/>
        <v>CROWDS-BATTLE</v>
      </c>
      <c r="G16" s="87" t="s">
        <v>1071</v>
      </c>
      <c r="H16" s="87" t="s">
        <v>1306</v>
      </c>
      <c r="I16" s="87" t="s">
        <v>59</v>
      </c>
      <c r="J16" s="87" t="s">
        <v>177</v>
      </c>
      <c r="K16" s="87"/>
      <c r="L16" s="87"/>
      <c r="M16" s="87" t="s">
        <v>174</v>
      </c>
      <c r="N16" s="87" t="s">
        <v>2932</v>
      </c>
      <c r="O16" s="87" t="s">
        <v>2930</v>
      </c>
      <c r="P16" s="87">
        <v>2025</v>
      </c>
      <c r="Q16" s="87" t="s">
        <v>2931</v>
      </c>
      <c r="R16" s="87" t="str">
        <f t="shared" si="1"/>
        <v>CRWDBatl_GROUP ASSEMBLED FEMALE LOOP-Beg Small Calm Close_B00M_CWB.wav</v>
      </c>
      <c r="S16" s="87" t="str">
        <f t="shared" si="2"/>
        <v>A few women whining and whimpering with sparse expressions at a very close distance. Ready to use loop.</v>
      </c>
      <c r="T16" s="87" t="s">
        <v>2933</v>
      </c>
      <c r="U16" s="87" t="s">
        <v>2071</v>
      </c>
      <c r="V16" s="87" t="s">
        <v>2071</v>
      </c>
      <c r="W16" s="87" t="s">
        <v>2071</v>
      </c>
      <c r="X16" s="87" t="s">
        <v>2071</v>
      </c>
      <c r="Y16" s="87" t="s">
        <v>2930</v>
      </c>
      <c r="Z16" s="87" t="str">
        <f t="shared" si="3"/>
        <v>CRWDBatl_GROUP ASSEMBLED FEMALE LOOP-Beg Small Calm Close_B00M_CWB.wav</v>
      </c>
      <c r="AA16" s="87"/>
    </row>
    <row r="17" spans="1:27" ht="16.5" customHeight="1" x14ac:dyDescent="0.2">
      <c r="A17" s="87" t="s">
        <v>1345</v>
      </c>
      <c r="B17" s="87" t="s">
        <v>2743</v>
      </c>
      <c r="C17" s="87" t="s">
        <v>56</v>
      </c>
      <c r="D17" s="87" t="s">
        <v>2125</v>
      </c>
      <c r="E17" s="87" t="s">
        <v>2126</v>
      </c>
      <c r="F17" s="87" t="str">
        <f t="shared" si="0"/>
        <v>CROWDS-BATTLE</v>
      </c>
      <c r="G17" s="87" t="s">
        <v>1071</v>
      </c>
      <c r="H17" s="87" t="s">
        <v>1314</v>
      </c>
      <c r="I17" s="87" t="s">
        <v>59</v>
      </c>
      <c r="J17" s="87" t="s">
        <v>177</v>
      </c>
      <c r="K17" s="87"/>
      <c r="L17" s="87"/>
      <c r="M17" s="87" t="s">
        <v>186</v>
      </c>
      <c r="N17" s="87" t="s">
        <v>2932</v>
      </c>
      <c r="O17" s="87" t="s">
        <v>2930</v>
      </c>
      <c r="P17" s="87">
        <v>2025</v>
      </c>
      <c r="Q17" s="87" t="s">
        <v>2931</v>
      </c>
      <c r="R17" s="87" t="str">
        <f t="shared" si="1"/>
        <v>CRWDBatl_GROUP ASSEMBLED FEMALE LOOP-Beg Small Calm Distant_B00M_CWB.wav</v>
      </c>
      <c r="S17" s="87" t="str">
        <f t="shared" si="2"/>
        <v>A few women whining and whimpering with sparse expressions at a distance. Ready to use loop.</v>
      </c>
      <c r="T17" s="87" t="s">
        <v>2933</v>
      </c>
      <c r="U17" s="87" t="s">
        <v>2071</v>
      </c>
      <c r="V17" s="87" t="s">
        <v>2071</v>
      </c>
      <c r="W17" s="87" t="s">
        <v>2071</v>
      </c>
      <c r="X17" s="87" t="s">
        <v>2071</v>
      </c>
      <c r="Y17" s="87" t="s">
        <v>2930</v>
      </c>
      <c r="Z17" s="87" t="str">
        <f t="shared" si="3"/>
        <v>CRWDBatl_GROUP ASSEMBLED FEMALE LOOP-Beg Small Calm Distant_B00M_CWB.wav</v>
      </c>
      <c r="AA17" s="87"/>
    </row>
    <row r="18" spans="1:27" ht="16.5" customHeight="1" x14ac:dyDescent="0.2">
      <c r="A18" s="87" t="s">
        <v>1350</v>
      </c>
      <c r="B18" s="87" t="s">
        <v>2748</v>
      </c>
      <c r="C18" s="87" t="s">
        <v>56</v>
      </c>
      <c r="D18" s="87" t="s">
        <v>2125</v>
      </c>
      <c r="E18" s="87" t="s">
        <v>2126</v>
      </c>
      <c r="F18" s="87" t="str">
        <f t="shared" si="0"/>
        <v>CROWDS-BATTLE</v>
      </c>
      <c r="G18" s="87" t="s">
        <v>1071</v>
      </c>
      <c r="H18" s="87" t="s">
        <v>1324</v>
      </c>
      <c r="I18" s="87" t="s">
        <v>59</v>
      </c>
      <c r="J18" s="87" t="s">
        <v>177</v>
      </c>
      <c r="K18" s="87"/>
      <c r="L18" s="87"/>
      <c r="M18" s="87" t="s">
        <v>174</v>
      </c>
      <c r="N18" s="87" t="s">
        <v>2932</v>
      </c>
      <c r="O18" s="87" t="s">
        <v>2930</v>
      </c>
      <c r="P18" s="87">
        <v>2025</v>
      </c>
      <c r="Q18" s="87" t="s">
        <v>2931</v>
      </c>
      <c r="R18" s="87" t="str">
        <f t="shared" si="1"/>
        <v>CRWDBatl_GROUP ASSEMBLED FEMALE LOOP-Beg Small Intense Close_B00M_CWB.wav</v>
      </c>
      <c r="S18" s="87" t="str">
        <f t="shared" si="2"/>
        <v>A few women whining and whimpering with dense expressions at a very close distance. Ready to use loop.</v>
      </c>
      <c r="T18" s="87" t="s">
        <v>2933</v>
      </c>
      <c r="U18" s="87" t="s">
        <v>2071</v>
      </c>
      <c r="V18" s="87" t="s">
        <v>2071</v>
      </c>
      <c r="W18" s="87" t="s">
        <v>2071</v>
      </c>
      <c r="X18" s="87" t="s">
        <v>2071</v>
      </c>
      <c r="Y18" s="87" t="s">
        <v>2930</v>
      </c>
      <c r="Z18" s="87" t="str">
        <f t="shared" si="3"/>
        <v>CRWDBatl_GROUP ASSEMBLED FEMALE LOOP-Beg Small Intense Close_B00M_CWB.wav</v>
      </c>
      <c r="AA18" s="87"/>
    </row>
    <row r="19" spans="1:27" ht="16.5" customHeight="1" x14ac:dyDescent="0.2">
      <c r="A19" s="87" t="s">
        <v>1354</v>
      </c>
      <c r="B19" s="87" t="s">
        <v>2752</v>
      </c>
      <c r="C19" s="87" t="s">
        <v>56</v>
      </c>
      <c r="D19" s="87" t="s">
        <v>2125</v>
      </c>
      <c r="E19" s="87" t="s">
        <v>2126</v>
      </c>
      <c r="F19" s="87" t="str">
        <f t="shared" si="0"/>
        <v>CROWDS-BATTLE</v>
      </c>
      <c r="G19" s="87" t="s">
        <v>1071</v>
      </c>
      <c r="H19" s="87" t="s">
        <v>1332</v>
      </c>
      <c r="I19" s="87" t="s">
        <v>59</v>
      </c>
      <c r="J19" s="87" t="s">
        <v>177</v>
      </c>
      <c r="K19" s="87"/>
      <c r="L19" s="87"/>
      <c r="M19" s="87" t="s">
        <v>186</v>
      </c>
      <c r="N19" s="87" t="s">
        <v>2932</v>
      </c>
      <c r="O19" s="87" t="s">
        <v>2930</v>
      </c>
      <c r="P19" s="87">
        <v>2025</v>
      </c>
      <c r="Q19" s="87" t="s">
        <v>2931</v>
      </c>
      <c r="R19" s="87" t="str">
        <f t="shared" si="1"/>
        <v>CRWDBatl_GROUP ASSEMBLED FEMALE LOOP-Beg Small Intense Distant_B00M_CWB.wav</v>
      </c>
      <c r="S19" s="87" t="str">
        <f t="shared" si="2"/>
        <v>A few women whining and whimpering with dense expressions at a distance. Ready to use loop.</v>
      </c>
      <c r="T19" s="87" t="s">
        <v>2933</v>
      </c>
      <c r="U19" s="87" t="s">
        <v>2071</v>
      </c>
      <c r="V19" s="87" t="s">
        <v>2071</v>
      </c>
      <c r="W19" s="87" t="s">
        <v>2071</v>
      </c>
      <c r="X19" s="87" t="s">
        <v>2071</v>
      </c>
      <c r="Y19" s="87" t="s">
        <v>2930</v>
      </c>
      <c r="Z19" s="87" t="str">
        <f t="shared" si="3"/>
        <v>CRWDBatl_GROUP ASSEMBLED FEMALE LOOP-Beg Small Intense Distant_B00M_CWB.wav</v>
      </c>
      <c r="AA19" s="87"/>
    </row>
    <row r="20" spans="1:27" ht="16.5" customHeight="1" x14ac:dyDescent="0.2">
      <c r="A20" s="87" t="s">
        <v>1241</v>
      </c>
      <c r="B20" s="87" t="s">
        <v>2675</v>
      </c>
      <c r="C20" s="87" t="s">
        <v>56</v>
      </c>
      <c r="D20" s="87" t="s">
        <v>2125</v>
      </c>
      <c r="E20" s="87" t="s">
        <v>2126</v>
      </c>
      <c r="F20" s="87" t="str">
        <f t="shared" si="0"/>
        <v>CROWDS-BATTLE</v>
      </c>
      <c r="G20" s="87" t="s">
        <v>1071</v>
      </c>
      <c r="H20" s="87" t="s">
        <v>1214</v>
      </c>
      <c r="I20" s="87" t="s">
        <v>59</v>
      </c>
      <c r="J20" s="87" t="s">
        <v>177</v>
      </c>
      <c r="K20" s="87"/>
      <c r="L20" s="87"/>
      <c r="M20" s="87" t="s">
        <v>186</v>
      </c>
      <c r="N20" s="87" t="s">
        <v>2932</v>
      </c>
      <c r="O20" s="87" t="s">
        <v>2930</v>
      </c>
      <c r="P20" s="87">
        <v>2025</v>
      </c>
      <c r="Q20" s="87" t="s">
        <v>2931</v>
      </c>
      <c r="R20" s="87" t="str">
        <f t="shared" si="1"/>
        <v>CRWDBatl_GROUP ASSEMBLED FEMALE LOOP-Celebrate Calm Far_B00M_CWB.wav</v>
      </c>
      <c r="S20" s="87" t="str">
        <f t="shared" si="2"/>
        <v>An enormous troop of women victoriously cheering and rejoicing with sparse expressions far away with a washed out character. Ready to use loop.</v>
      </c>
      <c r="T20" s="87" t="s">
        <v>2933</v>
      </c>
      <c r="U20" s="87" t="s">
        <v>2071</v>
      </c>
      <c r="V20" s="87" t="s">
        <v>2071</v>
      </c>
      <c r="W20" s="87" t="s">
        <v>2071</v>
      </c>
      <c r="X20" s="87" t="s">
        <v>2071</v>
      </c>
      <c r="Y20" s="87" t="s">
        <v>2930</v>
      </c>
      <c r="Z20" s="87" t="str">
        <f t="shared" si="3"/>
        <v>CRWDBatl_GROUP ASSEMBLED FEMALE LOOP-Celebrate Calm Far_B00M_CWB.wav</v>
      </c>
      <c r="AA20" s="87"/>
    </row>
    <row r="21" spans="1:27" ht="16.5" customHeight="1" x14ac:dyDescent="0.2">
      <c r="A21" s="87" t="s">
        <v>1236</v>
      </c>
      <c r="B21" s="87" t="s">
        <v>2670</v>
      </c>
      <c r="C21" s="87" t="s">
        <v>56</v>
      </c>
      <c r="D21" s="87" t="s">
        <v>2125</v>
      </c>
      <c r="E21" s="87" t="s">
        <v>2126</v>
      </c>
      <c r="F21" s="87" t="str">
        <f t="shared" si="0"/>
        <v>CROWDS-BATTLE</v>
      </c>
      <c r="G21" s="87" t="s">
        <v>1071</v>
      </c>
      <c r="H21" s="87" t="s">
        <v>1204</v>
      </c>
      <c r="I21" s="87" t="s">
        <v>59</v>
      </c>
      <c r="J21" s="87" t="s">
        <v>177</v>
      </c>
      <c r="K21" s="87"/>
      <c r="L21" s="87"/>
      <c r="M21" s="87" t="s">
        <v>174</v>
      </c>
      <c r="N21" s="87" t="s">
        <v>2932</v>
      </c>
      <c r="O21" s="87" t="s">
        <v>2930</v>
      </c>
      <c r="P21" s="87">
        <v>2025</v>
      </c>
      <c r="Q21" s="87" t="s">
        <v>2931</v>
      </c>
      <c r="R21" s="87" t="str">
        <f t="shared" si="1"/>
        <v>CRWDBatl_GROUP ASSEMBLED FEMALE LOOP-Celebrate Huge Calm Close_B00M_CWB.wav</v>
      </c>
      <c r="S21" s="87" t="str">
        <f t="shared" si="2"/>
        <v>A massive mob of women victoriously cheering and rejoicing with sparse expressions at a very close distance. Ready to use loop.</v>
      </c>
      <c r="T21" s="87" t="s">
        <v>2933</v>
      </c>
      <c r="U21" s="87" t="s">
        <v>2071</v>
      </c>
      <c r="V21" s="87" t="s">
        <v>2071</v>
      </c>
      <c r="W21" s="87" t="s">
        <v>2071</v>
      </c>
      <c r="X21" s="87" t="s">
        <v>2071</v>
      </c>
      <c r="Y21" s="87" t="s">
        <v>2930</v>
      </c>
      <c r="Z21" s="87" t="str">
        <f t="shared" si="3"/>
        <v>CRWDBatl_GROUP ASSEMBLED FEMALE LOOP-Celebrate Huge Calm Close_B00M_CWB.wav</v>
      </c>
      <c r="AA21" s="87"/>
    </row>
    <row r="22" spans="1:27" ht="16.5" customHeight="1" x14ac:dyDescent="0.2">
      <c r="A22" s="87" t="s">
        <v>1240</v>
      </c>
      <c r="B22" s="87" t="s">
        <v>2674</v>
      </c>
      <c r="C22" s="87" t="s">
        <v>56</v>
      </c>
      <c r="D22" s="87" t="s">
        <v>2125</v>
      </c>
      <c r="E22" s="87" t="s">
        <v>2126</v>
      </c>
      <c r="F22" s="87" t="str">
        <f t="shared" si="0"/>
        <v>CROWDS-BATTLE</v>
      </c>
      <c r="G22" s="87" t="s">
        <v>1071</v>
      </c>
      <c r="H22" s="87" t="s">
        <v>1212</v>
      </c>
      <c r="I22" s="87" t="s">
        <v>59</v>
      </c>
      <c r="J22" s="87" t="s">
        <v>177</v>
      </c>
      <c r="K22" s="87"/>
      <c r="L22" s="87"/>
      <c r="M22" s="87" t="s">
        <v>186</v>
      </c>
      <c r="N22" s="87" t="s">
        <v>2932</v>
      </c>
      <c r="O22" s="87" t="s">
        <v>2930</v>
      </c>
      <c r="P22" s="87">
        <v>2025</v>
      </c>
      <c r="Q22" s="87" t="s">
        <v>2931</v>
      </c>
      <c r="R22" s="87" t="str">
        <f t="shared" si="1"/>
        <v>CRWDBatl_GROUP ASSEMBLED FEMALE LOOP-Celebrate Huge Calm Distant_B00M_CWB.wav</v>
      </c>
      <c r="S22" s="87" t="str">
        <f t="shared" si="2"/>
        <v>A massive mob of women victoriously cheering and rejoicing with sparse expressions at a distance. Ready to use loop.</v>
      </c>
      <c r="T22" s="87" t="s">
        <v>2933</v>
      </c>
      <c r="U22" s="87" t="s">
        <v>2071</v>
      </c>
      <c r="V22" s="87" t="s">
        <v>2071</v>
      </c>
      <c r="W22" s="87" t="s">
        <v>2071</v>
      </c>
      <c r="X22" s="87" t="s">
        <v>2071</v>
      </c>
      <c r="Y22" s="87" t="s">
        <v>2930</v>
      </c>
      <c r="Z22" s="87" t="str">
        <f t="shared" si="3"/>
        <v>CRWDBatl_GROUP ASSEMBLED FEMALE LOOP-Celebrate Huge Calm Distant_B00M_CWB.wav</v>
      </c>
      <c r="AA22" s="87"/>
    </row>
    <row r="23" spans="1:27" ht="16.5" customHeight="1" x14ac:dyDescent="0.2">
      <c r="A23" s="87" t="s">
        <v>1245</v>
      </c>
      <c r="B23" s="87" t="s">
        <v>2679</v>
      </c>
      <c r="C23" s="87" t="s">
        <v>56</v>
      </c>
      <c r="D23" s="87" t="s">
        <v>2125</v>
      </c>
      <c r="E23" s="87" t="s">
        <v>2126</v>
      </c>
      <c r="F23" s="87" t="str">
        <f t="shared" si="0"/>
        <v>CROWDS-BATTLE</v>
      </c>
      <c r="G23" s="87" t="s">
        <v>1071</v>
      </c>
      <c r="H23" s="87" t="s">
        <v>1222</v>
      </c>
      <c r="I23" s="87" t="s">
        <v>59</v>
      </c>
      <c r="J23" s="87" t="s">
        <v>177</v>
      </c>
      <c r="K23" s="87"/>
      <c r="L23" s="87"/>
      <c r="M23" s="87" t="s">
        <v>174</v>
      </c>
      <c r="N23" s="87" t="s">
        <v>2932</v>
      </c>
      <c r="O23" s="87" t="s">
        <v>2930</v>
      </c>
      <c r="P23" s="87">
        <v>2025</v>
      </c>
      <c r="Q23" s="87" t="s">
        <v>2931</v>
      </c>
      <c r="R23" s="87" t="str">
        <f t="shared" si="1"/>
        <v>CRWDBatl_GROUP ASSEMBLED FEMALE LOOP-Celebrate Huge Intense Close_B00M_CWB.wav</v>
      </c>
      <c r="S23" s="87" t="str">
        <f t="shared" si="2"/>
        <v>A massive mob of women victoriously cheering and rejoicing with dense expressions at a very close distance. Ready to use loop.</v>
      </c>
      <c r="T23" s="87" t="s">
        <v>2933</v>
      </c>
      <c r="U23" s="87" t="s">
        <v>2071</v>
      </c>
      <c r="V23" s="87" t="s">
        <v>2071</v>
      </c>
      <c r="W23" s="87" t="s">
        <v>2071</v>
      </c>
      <c r="X23" s="87" t="s">
        <v>2071</v>
      </c>
      <c r="Y23" s="87" t="s">
        <v>2930</v>
      </c>
      <c r="Z23" s="87" t="str">
        <f t="shared" si="3"/>
        <v>CRWDBatl_GROUP ASSEMBLED FEMALE LOOP-Celebrate Huge Intense Close_B00M_CWB.wav</v>
      </c>
      <c r="AA23" s="87"/>
    </row>
    <row r="24" spans="1:27" ht="16.5" customHeight="1" x14ac:dyDescent="0.2">
      <c r="A24" s="87" t="s">
        <v>1249</v>
      </c>
      <c r="B24" s="87" t="s">
        <v>2683</v>
      </c>
      <c r="C24" s="87" t="s">
        <v>56</v>
      </c>
      <c r="D24" s="87" t="s">
        <v>2125</v>
      </c>
      <c r="E24" s="87" t="s">
        <v>2126</v>
      </c>
      <c r="F24" s="87" t="str">
        <f t="shared" si="0"/>
        <v>CROWDS-BATTLE</v>
      </c>
      <c r="G24" s="87" t="s">
        <v>1071</v>
      </c>
      <c r="H24" s="87" t="s">
        <v>1230</v>
      </c>
      <c r="I24" s="87" t="s">
        <v>59</v>
      </c>
      <c r="J24" s="87" t="s">
        <v>177</v>
      </c>
      <c r="K24" s="87"/>
      <c r="L24" s="87"/>
      <c r="M24" s="87" t="s">
        <v>186</v>
      </c>
      <c r="N24" s="87" t="s">
        <v>2932</v>
      </c>
      <c r="O24" s="87" t="s">
        <v>2930</v>
      </c>
      <c r="P24" s="87">
        <v>2025</v>
      </c>
      <c r="Q24" s="87" t="s">
        <v>2931</v>
      </c>
      <c r="R24" s="87" t="str">
        <f t="shared" si="1"/>
        <v>CRWDBatl_GROUP ASSEMBLED FEMALE LOOP-Celebrate Huge Intense Distant_B00M_CWB.wav</v>
      </c>
      <c r="S24" s="87" t="str">
        <f t="shared" si="2"/>
        <v>A massive mob of women victoriously cheering and rejoicing with dense expressions at a distance. Ready to use loop.</v>
      </c>
      <c r="T24" s="87" t="s">
        <v>2933</v>
      </c>
      <c r="U24" s="87" t="s">
        <v>2071</v>
      </c>
      <c r="V24" s="87" t="s">
        <v>2071</v>
      </c>
      <c r="W24" s="87" t="s">
        <v>2071</v>
      </c>
      <c r="X24" s="87" t="s">
        <v>2071</v>
      </c>
      <c r="Y24" s="87" t="s">
        <v>2930</v>
      </c>
      <c r="Z24" s="87" t="str">
        <f t="shared" si="3"/>
        <v>CRWDBatl_GROUP ASSEMBLED FEMALE LOOP-Celebrate Huge Intense Distant_B00M_CWB.wav</v>
      </c>
      <c r="AA24" s="87"/>
    </row>
    <row r="25" spans="1:27" ht="16.5" customHeight="1" x14ac:dyDescent="0.2">
      <c r="A25" s="87" t="s">
        <v>1250</v>
      </c>
      <c r="B25" s="87" t="s">
        <v>2684</v>
      </c>
      <c r="C25" s="87" t="s">
        <v>56</v>
      </c>
      <c r="D25" s="87" t="s">
        <v>2125</v>
      </c>
      <c r="E25" s="87" t="s">
        <v>2126</v>
      </c>
      <c r="F25" s="87" t="str">
        <f t="shared" si="0"/>
        <v>CROWDS-BATTLE</v>
      </c>
      <c r="G25" s="87" t="s">
        <v>1071</v>
      </c>
      <c r="H25" s="87" t="s">
        <v>1232</v>
      </c>
      <c r="I25" s="87" t="s">
        <v>59</v>
      </c>
      <c r="J25" s="87" t="s">
        <v>177</v>
      </c>
      <c r="K25" s="87"/>
      <c r="L25" s="87"/>
      <c r="M25" s="87" t="s">
        <v>186</v>
      </c>
      <c r="N25" s="87" t="s">
        <v>2932</v>
      </c>
      <c r="O25" s="87" t="s">
        <v>2930</v>
      </c>
      <c r="P25" s="87">
        <v>2025</v>
      </c>
      <c r="Q25" s="87" t="s">
        <v>2931</v>
      </c>
      <c r="R25" s="87" t="str">
        <f t="shared" si="1"/>
        <v>CRWDBatl_GROUP ASSEMBLED FEMALE LOOP-Celebrate Intense Far_B00M_CWB.wav</v>
      </c>
      <c r="S25" s="87" t="str">
        <f t="shared" si="2"/>
        <v>An enormous troop of women victoriously cheering and rejoicing with dense expressions far away with a washed out character. Ready to use loop.</v>
      </c>
      <c r="T25" s="87" t="s">
        <v>2933</v>
      </c>
      <c r="U25" s="87" t="s">
        <v>2071</v>
      </c>
      <c r="V25" s="87" t="s">
        <v>2071</v>
      </c>
      <c r="W25" s="87" t="s">
        <v>2071</v>
      </c>
      <c r="X25" s="87" t="s">
        <v>2071</v>
      </c>
      <c r="Y25" s="87" t="s">
        <v>2930</v>
      </c>
      <c r="Z25" s="87" t="str">
        <f t="shared" si="3"/>
        <v>CRWDBatl_GROUP ASSEMBLED FEMALE LOOP-Celebrate Intense Far_B00M_CWB.wav</v>
      </c>
      <c r="AA25" s="87"/>
    </row>
    <row r="26" spans="1:27" ht="16.5" customHeight="1" x14ac:dyDescent="0.2">
      <c r="A26" s="87" t="s">
        <v>1235</v>
      </c>
      <c r="B26" s="87" t="s">
        <v>2669</v>
      </c>
      <c r="C26" s="87" t="s">
        <v>56</v>
      </c>
      <c r="D26" s="87" t="s">
        <v>2125</v>
      </c>
      <c r="E26" s="87" t="s">
        <v>2126</v>
      </c>
      <c r="F26" s="87" t="str">
        <f t="shared" si="0"/>
        <v>CROWDS-BATTLE</v>
      </c>
      <c r="G26" s="87" t="s">
        <v>1071</v>
      </c>
      <c r="H26" s="87" t="s">
        <v>1202</v>
      </c>
      <c r="I26" s="87" t="s">
        <v>59</v>
      </c>
      <c r="J26" s="87" t="s">
        <v>177</v>
      </c>
      <c r="K26" s="87"/>
      <c r="L26" s="87"/>
      <c r="M26" s="87" t="s">
        <v>174</v>
      </c>
      <c r="N26" s="87" t="s">
        <v>2932</v>
      </c>
      <c r="O26" s="87" t="s">
        <v>2930</v>
      </c>
      <c r="P26" s="87">
        <v>2025</v>
      </c>
      <c r="Q26" s="87" t="s">
        <v>2931</v>
      </c>
      <c r="R26" s="87" t="str">
        <f t="shared" si="1"/>
        <v>CRWDBatl_GROUP ASSEMBLED FEMALE LOOP-Celebrate Large Calm Close_B00M_CWB.wav</v>
      </c>
      <c r="S26" s="87" t="str">
        <f t="shared" si="2"/>
        <v>A horde of women victoriously cheering and rejoicing with sparse expressions at a very close distance. Ready to use loop.</v>
      </c>
      <c r="T26" s="87" t="s">
        <v>2933</v>
      </c>
      <c r="U26" s="87" t="s">
        <v>2071</v>
      </c>
      <c r="V26" s="87" t="s">
        <v>2071</v>
      </c>
      <c r="W26" s="87" t="s">
        <v>2071</v>
      </c>
      <c r="X26" s="87" t="s">
        <v>2071</v>
      </c>
      <c r="Y26" s="87" t="s">
        <v>2930</v>
      </c>
      <c r="Z26" s="87" t="str">
        <f t="shared" si="3"/>
        <v>CRWDBatl_GROUP ASSEMBLED FEMALE LOOP-Celebrate Large Calm Close_B00M_CWB.wav</v>
      </c>
      <c r="AA26" s="87"/>
    </row>
    <row r="27" spans="1:27" ht="16.5" customHeight="1" x14ac:dyDescent="0.2">
      <c r="A27" s="87" t="s">
        <v>1239</v>
      </c>
      <c r="B27" s="87" t="s">
        <v>2673</v>
      </c>
      <c r="C27" s="87" t="s">
        <v>56</v>
      </c>
      <c r="D27" s="87" t="s">
        <v>2125</v>
      </c>
      <c r="E27" s="87" t="s">
        <v>2126</v>
      </c>
      <c r="F27" s="87" t="str">
        <f t="shared" si="0"/>
        <v>CROWDS-BATTLE</v>
      </c>
      <c r="G27" s="87" t="s">
        <v>1071</v>
      </c>
      <c r="H27" s="87" t="s">
        <v>1210</v>
      </c>
      <c r="I27" s="87" t="s">
        <v>59</v>
      </c>
      <c r="J27" s="87" t="s">
        <v>177</v>
      </c>
      <c r="K27" s="87"/>
      <c r="L27" s="87"/>
      <c r="M27" s="87" t="s">
        <v>186</v>
      </c>
      <c r="N27" s="87" t="s">
        <v>2932</v>
      </c>
      <c r="O27" s="87" t="s">
        <v>2930</v>
      </c>
      <c r="P27" s="87">
        <v>2025</v>
      </c>
      <c r="Q27" s="87" t="s">
        <v>2931</v>
      </c>
      <c r="R27" s="87" t="str">
        <f t="shared" si="1"/>
        <v>CRWDBatl_GROUP ASSEMBLED FEMALE LOOP-Celebrate Large Calm Distant_B00M_CWB.wav</v>
      </c>
      <c r="S27" s="87" t="str">
        <f t="shared" si="2"/>
        <v>A horde of women victoriously cheering and rejoicing with sparse expressions at a distance. Ready to use loop.</v>
      </c>
      <c r="T27" s="87" t="s">
        <v>2933</v>
      </c>
      <c r="U27" s="87" t="s">
        <v>2071</v>
      </c>
      <c r="V27" s="87" t="s">
        <v>2071</v>
      </c>
      <c r="W27" s="87" t="s">
        <v>2071</v>
      </c>
      <c r="X27" s="87" t="s">
        <v>2071</v>
      </c>
      <c r="Y27" s="87" t="s">
        <v>2930</v>
      </c>
      <c r="Z27" s="87" t="str">
        <f t="shared" si="3"/>
        <v>CRWDBatl_GROUP ASSEMBLED FEMALE LOOP-Celebrate Large Calm Distant_B00M_CWB.wav</v>
      </c>
      <c r="AA27" s="87"/>
    </row>
    <row r="28" spans="1:27" ht="16.5" customHeight="1" x14ac:dyDescent="0.2">
      <c r="A28" s="87" t="s">
        <v>1244</v>
      </c>
      <c r="B28" s="87" t="s">
        <v>2678</v>
      </c>
      <c r="C28" s="87" t="s">
        <v>56</v>
      </c>
      <c r="D28" s="87" t="s">
        <v>2125</v>
      </c>
      <c r="E28" s="87" t="s">
        <v>2126</v>
      </c>
      <c r="F28" s="87" t="str">
        <f t="shared" si="0"/>
        <v>CROWDS-BATTLE</v>
      </c>
      <c r="G28" s="87" t="s">
        <v>1071</v>
      </c>
      <c r="H28" s="87" t="s">
        <v>1220</v>
      </c>
      <c r="I28" s="87" t="s">
        <v>59</v>
      </c>
      <c r="J28" s="87" t="s">
        <v>177</v>
      </c>
      <c r="K28" s="87"/>
      <c r="L28" s="87"/>
      <c r="M28" s="87" t="s">
        <v>174</v>
      </c>
      <c r="N28" s="87" t="s">
        <v>2932</v>
      </c>
      <c r="O28" s="87" t="s">
        <v>2930</v>
      </c>
      <c r="P28" s="87">
        <v>2025</v>
      </c>
      <c r="Q28" s="87" t="s">
        <v>2931</v>
      </c>
      <c r="R28" s="87" t="str">
        <f t="shared" si="1"/>
        <v>CRWDBatl_GROUP ASSEMBLED FEMALE LOOP-Celebrate Large Intense Close_B00M_CWB.wav</v>
      </c>
      <c r="S28" s="87" t="str">
        <f t="shared" si="2"/>
        <v>A horde of women victoriously cheering and rejoicing with dense expressions at a very close distance. Ready to use loop.</v>
      </c>
      <c r="T28" s="87" t="s">
        <v>2933</v>
      </c>
      <c r="U28" s="87" t="s">
        <v>2071</v>
      </c>
      <c r="V28" s="87" t="s">
        <v>2071</v>
      </c>
      <c r="W28" s="87" t="s">
        <v>2071</v>
      </c>
      <c r="X28" s="87" t="s">
        <v>2071</v>
      </c>
      <c r="Y28" s="87" t="s">
        <v>2930</v>
      </c>
      <c r="Z28" s="87" t="str">
        <f t="shared" si="3"/>
        <v>CRWDBatl_GROUP ASSEMBLED FEMALE LOOP-Celebrate Large Intense Close_B00M_CWB.wav</v>
      </c>
      <c r="AA28" s="87"/>
    </row>
    <row r="29" spans="1:27" ht="16.5" customHeight="1" x14ac:dyDescent="0.2">
      <c r="A29" s="87" t="s">
        <v>1248</v>
      </c>
      <c r="B29" s="87" t="s">
        <v>2682</v>
      </c>
      <c r="C29" s="87" t="s">
        <v>56</v>
      </c>
      <c r="D29" s="87" t="s">
        <v>2125</v>
      </c>
      <c r="E29" s="87" t="s">
        <v>2126</v>
      </c>
      <c r="F29" s="87" t="str">
        <f t="shared" si="0"/>
        <v>CROWDS-BATTLE</v>
      </c>
      <c r="G29" s="87" t="s">
        <v>1071</v>
      </c>
      <c r="H29" s="87" t="s">
        <v>1228</v>
      </c>
      <c r="I29" s="87" t="s">
        <v>59</v>
      </c>
      <c r="J29" s="87" t="s">
        <v>177</v>
      </c>
      <c r="K29" s="87"/>
      <c r="L29" s="87"/>
      <c r="M29" s="87" t="s">
        <v>186</v>
      </c>
      <c r="N29" s="87" t="s">
        <v>2932</v>
      </c>
      <c r="O29" s="87" t="s">
        <v>2930</v>
      </c>
      <c r="P29" s="87">
        <v>2025</v>
      </c>
      <c r="Q29" s="87" t="s">
        <v>2931</v>
      </c>
      <c r="R29" s="87" t="str">
        <f t="shared" si="1"/>
        <v>CRWDBatl_GROUP ASSEMBLED FEMALE LOOP-Celebrate Large Intense Distant_B00M_CWB.wav</v>
      </c>
      <c r="S29" s="87" t="str">
        <f t="shared" si="2"/>
        <v>A horde of women victoriously cheering and rejoicing with dense expressions at a distance. Ready to use loop.</v>
      </c>
      <c r="T29" s="87" t="s">
        <v>2933</v>
      </c>
      <c r="U29" s="87" t="s">
        <v>2071</v>
      </c>
      <c r="V29" s="87" t="s">
        <v>2071</v>
      </c>
      <c r="W29" s="87" t="s">
        <v>2071</v>
      </c>
      <c r="X29" s="87" t="s">
        <v>2071</v>
      </c>
      <c r="Y29" s="87" t="s">
        <v>2930</v>
      </c>
      <c r="Z29" s="87" t="str">
        <f t="shared" si="3"/>
        <v>CRWDBatl_GROUP ASSEMBLED FEMALE LOOP-Celebrate Large Intense Distant_B00M_CWB.wav</v>
      </c>
      <c r="AA29" s="87"/>
    </row>
    <row r="30" spans="1:27" ht="16.5" customHeight="1" x14ac:dyDescent="0.2">
      <c r="A30" s="87" t="s">
        <v>1234</v>
      </c>
      <c r="B30" s="87" t="s">
        <v>2668</v>
      </c>
      <c r="C30" s="87" t="s">
        <v>56</v>
      </c>
      <c r="D30" s="87" t="s">
        <v>2125</v>
      </c>
      <c r="E30" s="87" t="s">
        <v>2126</v>
      </c>
      <c r="F30" s="87" t="str">
        <f t="shared" si="0"/>
        <v>CROWDS-BATTLE</v>
      </c>
      <c r="G30" s="87" t="s">
        <v>1071</v>
      </c>
      <c r="H30" s="87" t="s">
        <v>1200</v>
      </c>
      <c r="I30" s="87" t="s">
        <v>59</v>
      </c>
      <c r="J30" s="87" t="s">
        <v>177</v>
      </c>
      <c r="K30" s="87"/>
      <c r="L30" s="87"/>
      <c r="M30" s="87" t="s">
        <v>174</v>
      </c>
      <c r="N30" s="87" t="s">
        <v>2932</v>
      </c>
      <c r="O30" s="87" t="s">
        <v>2930</v>
      </c>
      <c r="P30" s="87">
        <v>2025</v>
      </c>
      <c r="Q30" s="87" t="s">
        <v>2931</v>
      </c>
      <c r="R30" s="87" t="str">
        <f t="shared" si="1"/>
        <v>CRWDBatl_GROUP ASSEMBLED FEMALE LOOP-Celebrate Medium Calm Close_B00M_CWB.wav</v>
      </c>
      <c r="S30" s="87" t="str">
        <f t="shared" si="2"/>
        <v>A bunch of women victoriously cheering and rejoicing with sparse expressions at a very close distance. Ready to use loop.</v>
      </c>
      <c r="T30" s="87" t="s">
        <v>2933</v>
      </c>
      <c r="U30" s="87" t="s">
        <v>2071</v>
      </c>
      <c r="V30" s="87" t="s">
        <v>2071</v>
      </c>
      <c r="W30" s="87" t="s">
        <v>2071</v>
      </c>
      <c r="X30" s="87" t="s">
        <v>2071</v>
      </c>
      <c r="Y30" s="87" t="s">
        <v>2930</v>
      </c>
      <c r="Z30" s="87" t="str">
        <f t="shared" si="3"/>
        <v>CRWDBatl_GROUP ASSEMBLED FEMALE LOOP-Celebrate Medium Calm Close_B00M_CWB.wav</v>
      </c>
      <c r="AA30" s="87"/>
    </row>
    <row r="31" spans="1:27" ht="16.5" customHeight="1" x14ac:dyDescent="0.2">
      <c r="A31" s="87" t="s">
        <v>1238</v>
      </c>
      <c r="B31" s="87" t="s">
        <v>2672</v>
      </c>
      <c r="C31" s="87" t="s">
        <v>56</v>
      </c>
      <c r="D31" s="87" t="s">
        <v>2125</v>
      </c>
      <c r="E31" s="87" t="s">
        <v>2126</v>
      </c>
      <c r="F31" s="87" t="str">
        <f t="shared" si="0"/>
        <v>CROWDS-BATTLE</v>
      </c>
      <c r="G31" s="87" t="s">
        <v>1071</v>
      </c>
      <c r="H31" s="87" t="s">
        <v>1208</v>
      </c>
      <c r="I31" s="87" t="s">
        <v>59</v>
      </c>
      <c r="J31" s="87" t="s">
        <v>177</v>
      </c>
      <c r="K31" s="87"/>
      <c r="L31" s="87"/>
      <c r="M31" s="87" t="s">
        <v>186</v>
      </c>
      <c r="N31" s="87" t="s">
        <v>2932</v>
      </c>
      <c r="O31" s="87" t="s">
        <v>2930</v>
      </c>
      <c r="P31" s="87">
        <v>2025</v>
      </c>
      <c r="Q31" s="87" t="s">
        <v>2931</v>
      </c>
      <c r="R31" s="87" t="str">
        <f t="shared" si="1"/>
        <v>CRWDBatl_GROUP ASSEMBLED FEMALE LOOP-Celebrate Medium Calm Distant_B00M_CWB.wav</v>
      </c>
      <c r="S31" s="87" t="str">
        <f t="shared" si="2"/>
        <v>A bunch of women victoriously cheering and rejoicing with sparse expressions at a distance. Ready to use loop.</v>
      </c>
      <c r="T31" s="87" t="s">
        <v>2933</v>
      </c>
      <c r="U31" s="87" t="s">
        <v>2071</v>
      </c>
      <c r="V31" s="87" t="s">
        <v>2071</v>
      </c>
      <c r="W31" s="87" t="s">
        <v>2071</v>
      </c>
      <c r="X31" s="87" t="s">
        <v>2071</v>
      </c>
      <c r="Y31" s="87" t="s">
        <v>2930</v>
      </c>
      <c r="Z31" s="87" t="str">
        <f t="shared" si="3"/>
        <v>CRWDBatl_GROUP ASSEMBLED FEMALE LOOP-Celebrate Medium Calm Distant_B00M_CWB.wav</v>
      </c>
      <c r="AA31" s="87"/>
    </row>
    <row r="32" spans="1:27" ht="16.5" customHeight="1" x14ac:dyDescent="0.2">
      <c r="A32" s="87" t="s">
        <v>1243</v>
      </c>
      <c r="B32" s="87" t="s">
        <v>2677</v>
      </c>
      <c r="C32" s="87" t="s">
        <v>56</v>
      </c>
      <c r="D32" s="87" t="s">
        <v>2125</v>
      </c>
      <c r="E32" s="87" t="s">
        <v>2126</v>
      </c>
      <c r="F32" s="87" t="str">
        <f t="shared" si="0"/>
        <v>CROWDS-BATTLE</v>
      </c>
      <c r="G32" s="87" t="s">
        <v>1071</v>
      </c>
      <c r="H32" s="87" t="s">
        <v>1218</v>
      </c>
      <c r="I32" s="87" t="s">
        <v>59</v>
      </c>
      <c r="J32" s="87" t="s">
        <v>177</v>
      </c>
      <c r="K32" s="87"/>
      <c r="L32" s="87"/>
      <c r="M32" s="87" t="s">
        <v>174</v>
      </c>
      <c r="N32" s="87" t="s">
        <v>2932</v>
      </c>
      <c r="O32" s="87" t="s">
        <v>2930</v>
      </c>
      <c r="P32" s="87">
        <v>2025</v>
      </c>
      <c r="Q32" s="87" t="s">
        <v>2931</v>
      </c>
      <c r="R32" s="87" t="str">
        <f t="shared" si="1"/>
        <v>CRWDBatl_GROUP ASSEMBLED FEMALE LOOP-Celebrate Medium Intense Close_B00M_CWB.wav</v>
      </c>
      <c r="S32" s="87" t="str">
        <f t="shared" si="2"/>
        <v>A bunch of women victoriously cheering and rejoicing with dense expressions at a very close distance. Ready to use loop.</v>
      </c>
      <c r="T32" s="87" t="s">
        <v>2933</v>
      </c>
      <c r="U32" s="87" t="s">
        <v>2071</v>
      </c>
      <c r="V32" s="87" t="s">
        <v>2071</v>
      </c>
      <c r="W32" s="87" t="s">
        <v>2071</v>
      </c>
      <c r="X32" s="87" t="s">
        <v>2071</v>
      </c>
      <c r="Y32" s="87" t="s">
        <v>2930</v>
      </c>
      <c r="Z32" s="87" t="str">
        <f t="shared" si="3"/>
        <v>CRWDBatl_GROUP ASSEMBLED FEMALE LOOP-Celebrate Medium Intense Close_B00M_CWB.wav</v>
      </c>
      <c r="AA32" s="87"/>
    </row>
    <row r="33" spans="1:27" ht="16.5" customHeight="1" x14ac:dyDescent="0.2">
      <c r="A33" s="87" t="s">
        <v>1247</v>
      </c>
      <c r="B33" s="87" t="s">
        <v>2681</v>
      </c>
      <c r="C33" s="87" t="s">
        <v>56</v>
      </c>
      <c r="D33" s="87" t="s">
        <v>2125</v>
      </c>
      <c r="E33" s="87" t="s">
        <v>2126</v>
      </c>
      <c r="F33" s="87" t="str">
        <f t="shared" si="0"/>
        <v>CROWDS-BATTLE</v>
      </c>
      <c r="G33" s="87" t="s">
        <v>1071</v>
      </c>
      <c r="H33" s="87" t="s">
        <v>1226</v>
      </c>
      <c r="I33" s="87" t="s">
        <v>59</v>
      </c>
      <c r="J33" s="87" t="s">
        <v>177</v>
      </c>
      <c r="K33" s="87"/>
      <c r="L33" s="87"/>
      <c r="M33" s="87" t="s">
        <v>186</v>
      </c>
      <c r="N33" s="87" t="s">
        <v>2932</v>
      </c>
      <c r="O33" s="87" t="s">
        <v>2930</v>
      </c>
      <c r="P33" s="87">
        <v>2025</v>
      </c>
      <c r="Q33" s="87" t="s">
        <v>2931</v>
      </c>
      <c r="R33" s="87" t="str">
        <f t="shared" si="1"/>
        <v>CRWDBatl_GROUP ASSEMBLED FEMALE LOOP-Celebrate Medium Intense Distant_B00M_CWB.wav</v>
      </c>
      <c r="S33" s="87" t="str">
        <f t="shared" si="2"/>
        <v>A bunch of women victoriously cheering and rejoicing with dense expressions at a distance. Ready to use loop.</v>
      </c>
      <c r="T33" s="87" t="s">
        <v>2933</v>
      </c>
      <c r="U33" s="87" t="s">
        <v>2071</v>
      </c>
      <c r="V33" s="87" t="s">
        <v>2071</v>
      </c>
      <c r="W33" s="87" t="s">
        <v>2071</v>
      </c>
      <c r="X33" s="87" t="s">
        <v>2071</v>
      </c>
      <c r="Y33" s="87" t="s">
        <v>2930</v>
      </c>
      <c r="Z33" s="87" t="str">
        <f t="shared" si="3"/>
        <v>CRWDBatl_GROUP ASSEMBLED FEMALE LOOP-Celebrate Medium Intense Distant_B00M_CWB.wav</v>
      </c>
      <c r="AA33" s="87"/>
    </row>
    <row r="34" spans="1:27" ht="16.5" customHeight="1" x14ac:dyDescent="0.2">
      <c r="A34" s="87" t="s">
        <v>1233</v>
      </c>
      <c r="B34" s="87" t="s">
        <v>2667</v>
      </c>
      <c r="C34" s="87" t="s">
        <v>56</v>
      </c>
      <c r="D34" s="87" t="s">
        <v>2125</v>
      </c>
      <c r="E34" s="87" t="s">
        <v>2126</v>
      </c>
      <c r="F34" s="87" t="str">
        <f t="shared" si="0"/>
        <v>CROWDS-BATTLE</v>
      </c>
      <c r="G34" s="87" t="s">
        <v>1071</v>
      </c>
      <c r="H34" s="87" t="s">
        <v>1198</v>
      </c>
      <c r="I34" s="87" t="s">
        <v>59</v>
      </c>
      <c r="J34" s="87" t="s">
        <v>177</v>
      </c>
      <c r="K34" s="87"/>
      <c r="L34" s="87"/>
      <c r="M34" s="87" t="s">
        <v>174</v>
      </c>
      <c r="N34" s="87" t="s">
        <v>2932</v>
      </c>
      <c r="O34" s="87" t="s">
        <v>2930</v>
      </c>
      <c r="P34" s="87">
        <v>2025</v>
      </c>
      <c r="Q34" s="87" t="s">
        <v>2931</v>
      </c>
      <c r="R34" s="87" t="str">
        <f t="shared" si="1"/>
        <v>CRWDBatl_GROUP ASSEMBLED FEMALE LOOP-Celebrate Small Calm Close_B00M_CWB.wav</v>
      </c>
      <c r="S34" s="87" t="str">
        <f t="shared" si="2"/>
        <v>A few women victoriously cheering and rejoicing with sparse expressions at a very close distance. Ready to use loop.</v>
      </c>
      <c r="T34" s="87" t="s">
        <v>2933</v>
      </c>
      <c r="U34" s="87" t="s">
        <v>2071</v>
      </c>
      <c r="V34" s="87" t="s">
        <v>2071</v>
      </c>
      <c r="W34" s="87" t="s">
        <v>2071</v>
      </c>
      <c r="X34" s="87" t="s">
        <v>2071</v>
      </c>
      <c r="Y34" s="87" t="s">
        <v>2930</v>
      </c>
      <c r="Z34" s="87" t="str">
        <f t="shared" si="3"/>
        <v>CRWDBatl_GROUP ASSEMBLED FEMALE LOOP-Celebrate Small Calm Close_B00M_CWB.wav</v>
      </c>
      <c r="AA34" s="87"/>
    </row>
    <row r="35" spans="1:27" ht="16.5" customHeight="1" x14ac:dyDescent="0.2">
      <c r="A35" s="87" t="s">
        <v>1237</v>
      </c>
      <c r="B35" s="87" t="s">
        <v>2671</v>
      </c>
      <c r="C35" s="87" t="s">
        <v>56</v>
      </c>
      <c r="D35" s="87" t="s">
        <v>2125</v>
      </c>
      <c r="E35" s="87" t="s">
        <v>2126</v>
      </c>
      <c r="F35" s="87" t="str">
        <f t="shared" si="0"/>
        <v>CROWDS-BATTLE</v>
      </c>
      <c r="G35" s="87" t="s">
        <v>1071</v>
      </c>
      <c r="H35" s="87" t="s">
        <v>1206</v>
      </c>
      <c r="I35" s="87" t="s">
        <v>59</v>
      </c>
      <c r="J35" s="87" t="s">
        <v>177</v>
      </c>
      <c r="K35" s="87"/>
      <c r="L35" s="87"/>
      <c r="M35" s="87" t="s">
        <v>186</v>
      </c>
      <c r="N35" s="87" t="s">
        <v>2932</v>
      </c>
      <c r="O35" s="87" t="s">
        <v>2930</v>
      </c>
      <c r="P35" s="87">
        <v>2025</v>
      </c>
      <c r="Q35" s="87" t="s">
        <v>2931</v>
      </c>
      <c r="R35" s="87" t="str">
        <f t="shared" si="1"/>
        <v>CRWDBatl_GROUP ASSEMBLED FEMALE LOOP-Celebrate Small Calm Distant_B00M_CWB.wav</v>
      </c>
      <c r="S35" s="87" t="str">
        <f t="shared" si="2"/>
        <v>A few women victoriously cheering and rejoicing with sparse expressions at a distance. Ready to use loop.</v>
      </c>
      <c r="T35" s="87" t="s">
        <v>2933</v>
      </c>
      <c r="U35" s="87" t="s">
        <v>2071</v>
      </c>
      <c r="V35" s="87" t="s">
        <v>2071</v>
      </c>
      <c r="W35" s="87" t="s">
        <v>2071</v>
      </c>
      <c r="X35" s="87" t="s">
        <v>2071</v>
      </c>
      <c r="Y35" s="87" t="s">
        <v>2930</v>
      </c>
      <c r="Z35" s="87" t="str">
        <f t="shared" si="3"/>
        <v>CRWDBatl_GROUP ASSEMBLED FEMALE LOOP-Celebrate Small Calm Distant_B00M_CWB.wav</v>
      </c>
      <c r="AA35" s="87"/>
    </row>
    <row r="36" spans="1:27" ht="16.5" customHeight="1" x14ac:dyDescent="0.2">
      <c r="A36" s="87" t="s">
        <v>1242</v>
      </c>
      <c r="B36" s="87" t="s">
        <v>2676</v>
      </c>
      <c r="C36" s="87" t="s">
        <v>56</v>
      </c>
      <c r="D36" s="87" t="s">
        <v>2125</v>
      </c>
      <c r="E36" s="87" t="s">
        <v>2126</v>
      </c>
      <c r="F36" s="87" t="str">
        <f t="shared" si="0"/>
        <v>CROWDS-BATTLE</v>
      </c>
      <c r="G36" s="87" t="s">
        <v>1071</v>
      </c>
      <c r="H36" s="87" t="s">
        <v>1216</v>
      </c>
      <c r="I36" s="87" t="s">
        <v>59</v>
      </c>
      <c r="J36" s="87" t="s">
        <v>177</v>
      </c>
      <c r="K36" s="87"/>
      <c r="L36" s="87"/>
      <c r="M36" s="87" t="s">
        <v>174</v>
      </c>
      <c r="N36" s="87" t="s">
        <v>2932</v>
      </c>
      <c r="O36" s="87" t="s">
        <v>2930</v>
      </c>
      <c r="P36" s="87">
        <v>2025</v>
      </c>
      <c r="Q36" s="87" t="s">
        <v>2931</v>
      </c>
      <c r="R36" s="87" t="str">
        <f t="shared" si="1"/>
        <v>CRWDBatl_GROUP ASSEMBLED FEMALE LOOP-Celebrate Small Intense Close_B00M_CWB.wav</v>
      </c>
      <c r="S36" s="87" t="str">
        <f t="shared" si="2"/>
        <v>A few women victoriously cheering and rejoicing with dense expressions at a very close distance. Ready to use loop.</v>
      </c>
      <c r="T36" s="87" t="s">
        <v>2933</v>
      </c>
      <c r="U36" s="87" t="s">
        <v>2071</v>
      </c>
      <c r="V36" s="87" t="s">
        <v>2071</v>
      </c>
      <c r="W36" s="87" t="s">
        <v>2071</v>
      </c>
      <c r="X36" s="87" t="s">
        <v>2071</v>
      </c>
      <c r="Y36" s="87" t="s">
        <v>2930</v>
      </c>
      <c r="Z36" s="87" t="str">
        <f t="shared" si="3"/>
        <v>CRWDBatl_GROUP ASSEMBLED FEMALE LOOP-Celebrate Small Intense Close_B00M_CWB.wav</v>
      </c>
      <c r="AA36" s="87"/>
    </row>
    <row r="37" spans="1:27" ht="16.5" customHeight="1" x14ac:dyDescent="0.2">
      <c r="A37" s="87" t="s">
        <v>1246</v>
      </c>
      <c r="B37" s="87" t="s">
        <v>2680</v>
      </c>
      <c r="C37" s="87" t="s">
        <v>56</v>
      </c>
      <c r="D37" s="87" t="s">
        <v>2125</v>
      </c>
      <c r="E37" s="87" t="s">
        <v>2126</v>
      </c>
      <c r="F37" s="87" t="str">
        <f t="shared" si="0"/>
        <v>CROWDS-BATTLE</v>
      </c>
      <c r="G37" s="87" t="s">
        <v>1071</v>
      </c>
      <c r="H37" s="87" t="s">
        <v>1224</v>
      </c>
      <c r="I37" s="87" t="s">
        <v>59</v>
      </c>
      <c r="J37" s="87" t="s">
        <v>177</v>
      </c>
      <c r="K37" s="87"/>
      <c r="L37" s="87"/>
      <c r="M37" s="87" t="s">
        <v>186</v>
      </c>
      <c r="N37" s="87" t="s">
        <v>2932</v>
      </c>
      <c r="O37" s="87" t="s">
        <v>2930</v>
      </c>
      <c r="P37" s="87">
        <v>2025</v>
      </c>
      <c r="Q37" s="87" t="s">
        <v>2931</v>
      </c>
      <c r="R37" s="87" t="str">
        <f t="shared" si="1"/>
        <v>CRWDBatl_GROUP ASSEMBLED FEMALE LOOP-Celebrate Small Intense Distant_B00M_CWB.wav</v>
      </c>
      <c r="S37" s="87" t="str">
        <f t="shared" si="2"/>
        <v>A few women victoriously cheering and rejoicing with dense expressions at a distance. Ready to use loop.</v>
      </c>
      <c r="T37" s="87" t="s">
        <v>2933</v>
      </c>
      <c r="U37" s="87" t="s">
        <v>2071</v>
      </c>
      <c r="V37" s="87" t="s">
        <v>2071</v>
      </c>
      <c r="W37" s="87" t="s">
        <v>2071</v>
      </c>
      <c r="X37" s="87" t="s">
        <v>2071</v>
      </c>
      <c r="Y37" s="87" t="s">
        <v>2930</v>
      </c>
      <c r="Z37" s="87" t="str">
        <f t="shared" si="3"/>
        <v>CRWDBatl_GROUP ASSEMBLED FEMALE LOOP-Celebrate Small Intense Distant_B00M_CWB.wav</v>
      </c>
      <c r="AA37" s="87"/>
    </row>
    <row r="38" spans="1:27" ht="16.5" customHeight="1" x14ac:dyDescent="0.2">
      <c r="A38" s="87" t="s">
        <v>1133</v>
      </c>
      <c r="B38" s="87" t="s">
        <v>2603</v>
      </c>
      <c r="C38" s="87" t="s">
        <v>56</v>
      </c>
      <c r="D38" s="87" t="s">
        <v>2125</v>
      </c>
      <c r="E38" s="87" t="s">
        <v>2126</v>
      </c>
      <c r="F38" s="87" t="str">
        <f t="shared" si="0"/>
        <v>CROWDS-BATTLE</v>
      </c>
      <c r="G38" s="87" t="s">
        <v>1071</v>
      </c>
      <c r="H38" s="87" t="s">
        <v>1106</v>
      </c>
      <c r="I38" s="87" t="s">
        <v>59</v>
      </c>
      <c r="J38" s="87" t="s">
        <v>177</v>
      </c>
      <c r="K38" s="87"/>
      <c r="L38" s="87"/>
      <c r="M38" s="87" t="s">
        <v>186</v>
      </c>
      <c r="N38" s="87" t="s">
        <v>2932</v>
      </c>
      <c r="O38" s="87" t="s">
        <v>2930</v>
      </c>
      <c r="P38" s="87">
        <v>2025</v>
      </c>
      <c r="Q38" s="87" t="s">
        <v>2931</v>
      </c>
      <c r="R38" s="87" t="str">
        <f t="shared" si="1"/>
        <v>CRWDBatl_GROUP ASSEMBLED FEMALE LOOP-Fear Calm Far_B00M_CWB.wav</v>
      </c>
      <c r="S38" s="87" t="str">
        <f t="shared" si="2"/>
        <v>An enormous troop of women panicking and freaking out with sparse expressions far away with a washed out character. Ready to use loop.</v>
      </c>
      <c r="T38" s="87" t="s">
        <v>2933</v>
      </c>
      <c r="U38" s="87" t="s">
        <v>2071</v>
      </c>
      <c r="V38" s="87" t="s">
        <v>2071</v>
      </c>
      <c r="W38" s="87" t="s">
        <v>2071</v>
      </c>
      <c r="X38" s="87" t="s">
        <v>2071</v>
      </c>
      <c r="Y38" s="87" t="s">
        <v>2930</v>
      </c>
      <c r="Z38" s="87" t="str">
        <f t="shared" si="3"/>
        <v>CRWDBatl_GROUP ASSEMBLED FEMALE LOOP-Fear Calm Far_B00M_CWB.wav</v>
      </c>
      <c r="AA38" s="87"/>
    </row>
    <row r="39" spans="1:27" ht="16.5" customHeight="1" x14ac:dyDescent="0.2">
      <c r="A39" s="87" t="s">
        <v>1128</v>
      </c>
      <c r="B39" s="87" t="s">
        <v>2598</v>
      </c>
      <c r="C39" s="87" t="s">
        <v>56</v>
      </c>
      <c r="D39" s="87" t="s">
        <v>2125</v>
      </c>
      <c r="E39" s="87" t="s">
        <v>2126</v>
      </c>
      <c r="F39" s="87" t="str">
        <f t="shared" si="0"/>
        <v>CROWDS-BATTLE</v>
      </c>
      <c r="G39" s="87" t="s">
        <v>1071</v>
      </c>
      <c r="H39" s="87" t="s">
        <v>1096</v>
      </c>
      <c r="I39" s="87" t="s">
        <v>59</v>
      </c>
      <c r="J39" s="87" t="s">
        <v>177</v>
      </c>
      <c r="K39" s="87"/>
      <c r="L39" s="87"/>
      <c r="M39" s="87" t="s">
        <v>174</v>
      </c>
      <c r="N39" s="87" t="s">
        <v>2932</v>
      </c>
      <c r="O39" s="87" t="s">
        <v>2930</v>
      </c>
      <c r="P39" s="87">
        <v>2025</v>
      </c>
      <c r="Q39" s="87" t="s">
        <v>2931</v>
      </c>
      <c r="R39" s="87" t="str">
        <f t="shared" si="1"/>
        <v>CRWDBatl_GROUP ASSEMBLED FEMALE LOOP-Fear Huge Calm Close_B00M_CWB.wav</v>
      </c>
      <c r="S39" s="87" t="str">
        <f t="shared" si="2"/>
        <v>A massive mob of women panicking and freaking out with sparse expressions at a very close distance. Ready to use loop.</v>
      </c>
      <c r="T39" s="87" t="s">
        <v>2933</v>
      </c>
      <c r="U39" s="87" t="s">
        <v>2071</v>
      </c>
      <c r="V39" s="87" t="s">
        <v>2071</v>
      </c>
      <c r="W39" s="87" t="s">
        <v>2071</v>
      </c>
      <c r="X39" s="87" t="s">
        <v>2071</v>
      </c>
      <c r="Y39" s="87" t="s">
        <v>2930</v>
      </c>
      <c r="Z39" s="87" t="str">
        <f t="shared" si="3"/>
        <v>CRWDBatl_GROUP ASSEMBLED FEMALE LOOP-Fear Huge Calm Close_B00M_CWB.wav</v>
      </c>
      <c r="AA39" s="87"/>
    </row>
    <row r="40" spans="1:27" ht="16.5" customHeight="1" x14ac:dyDescent="0.2">
      <c r="A40" s="87" t="s">
        <v>1132</v>
      </c>
      <c r="B40" s="87" t="s">
        <v>2602</v>
      </c>
      <c r="C40" s="87" t="s">
        <v>56</v>
      </c>
      <c r="D40" s="87" t="s">
        <v>2125</v>
      </c>
      <c r="E40" s="87" t="s">
        <v>2126</v>
      </c>
      <c r="F40" s="87" t="str">
        <f t="shared" si="0"/>
        <v>CROWDS-BATTLE</v>
      </c>
      <c r="G40" s="87" t="s">
        <v>1071</v>
      </c>
      <c r="H40" s="87" t="s">
        <v>1104</v>
      </c>
      <c r="I40" s="87" t="s">
        <v>59</v>
      </c>
      <c r="J40" s="87" t="s">
        <v>177</v>
      </c>
      <c r="K40" s="87"/>
      <c r="L40" s="87"/>
      <c r="M40" s="87" t="s">
        <v>186</v>
      </c>
      <c r="N40" s="87" t="s">
        <v>2932</v>
      </c>
      <c r="O40" s="87" t="s">
        <v>2930</v>
      </c>
      <c r="P40" s="87">
        <v>2025</v>
      </c>
      <c r="Q40" s="87" t="s">
        <v>2931</v>
      </c>
      <c r="R40" s="87" t="str">
        <f t="shared" si="1"/>
        <v>CRWDBatl_GROUP ASSEMBLED FEMALE LOOP-Fear Huge Calm Distant_B00M_CWB.wav</v>
      </c>
      <c r="S40" s="87" t="str">
        <f t="shared" si="2"/>
        <v>A massive mob of women panicking and freaking out with sparse expressions at a distance. Ready to use loop.</v>
      </c>
      <c r="T40" s="87" t="s">
        <v>2933</v>
      </c>
      <c r="U40" s="87" t="s">
        <v>2071</v>
      </c>
      <c r="V40" s="87" t="s">
        <v>2071</v>
      </c>
      <c r="W40" s="87" t="s">
        <v>2071</v>
      </c>
      <c r="X40" s="87" t="s">
        <v>2071</v>
      </c>
      <c r="Y40" s="87" t="s">
        <v>2930</v>
      </c>
      <c r="Z40" s="87" t="str">
        <f t="shared" si="3"/>
        <v>CRWDBatl_GROUP ASSEMBLED FEMALE LOOP-Fear Huge Calm Distant_B00M_CWB.wav</v>
      </c>
      <c r="AA40" s="87"/>
    </row>
    <row r="41" spans="1:27" ht="16.5" customHeight="1" x14ac:dyDescent="0.2">
      <c r="A41" s="87" t="s">
        <v>1137</v>
      </c>
      <c r="B41" s="87" t="s">
        <v>2607</v>
      </c>
      <c r="C41" s="87" t="s">
        <v>56</v>
      </c>
      <c r="D41" s="87" t="s">
        <v>2125</v>
      </c>
      <c r="E41" s="87" t="s">
        <v>2126</v>
      </c>
      <c r="F41" s="87" t="str">
        <f t="shared" si="0"/>
        <v>CROWDS-BATTLE</v>
      </c>
      <c r="G41" s="87" t="s">
        <v>1071</v>
      </c>
      <c r="H41" s="87" t="s">
        <v>1114</v>
      </c>
      <c r="I41" s="87" t="s">
        <v>59</v>
      </c>
      <c r="J41" s="87" t="s">
        <v>177</v>
      </c>
      <c r="K41" s="87"/>
      <c r="L41" s="87"/>
      <c r="M41" s="87" t="s">
        <v>174</v>
      </c>
      <c r="N41" s="87" t="s">
        <v>2932</v>
      </c>
      <c r="O41" s="87" t="s">
        <v>2930</v>
      </c>
      <c r="P41" s="87">
        <v>2025</v>
      </c>
      <c r="Q41" s="87" t="s">
        <v>2931</v>
      </c>
      <c r="R41" s="87" t="str">
        <f t="shared" si="1"/>
        <v>CRWDBatl_GROUP ASSEMBLED FEMALE LOOP-Fear Huge Intense Close_B00M_CWB.wav</v>
      </c>
      <c r="S41" s="87" t="str">
        <f t="shared" si="2"/>
        <v>A massive mob of women panicking and freaking out with dense expressions at a very close distance. Ready to use loop.</v>
      </c>
      <c r="T41" s="87" t="s">
        <v>2933</v>
      </c>
      <c r="U41" s="87" t="s">
        <v>2071</v>
      </c>
      <c r="V41" s="87" t="s">
        <v>2071</v>
      </c>
      <c r="W41" s="87" t="s">
        <v>2071</v>
      </c>
      <c r="X41" s="87" t="s">
        <v>2071</v>
      </c>
      <c r="Y41" s="87" t="s">
        <v>2930</v>
      </c>
      <c r="Z41" s="87" t="str">
        <f t="shared" si="3"/>
        <v>CRWDBatl_GROUP ASSEMBLED FEMALE LOOP-Fear Huge Intense Close_B00M_CWB.wav</v>
      </c>
      <c r="AA41" s="87"/>
    </row>
    <row r="42" spans="1:27" ht="16.5" customHeight="1" x14ac:dyDescent="0.2">
      <c r="A42" s="87" t="s">
        <v>1141</v>
      </c>
      <c r="B42" s="87" t="s">
        <v>2611</v>
      </c>
      <c r="C42" s="87" t="s">
        <v>56</v>
      </c>
      <c r="D42" s="87" t="s">
        <v>2125</v>
      </c>
      <c r="E42" s="87" t="s">
        <v>2126</v>
      </c>
      <c r="F42" s="87" t="str">
        <f t="shared" si="0"/>
        <v>CROWDS-BATTLE</v>
      </c>
      <c r="G42" s="87" t="s">
        <v>1071</v>
      </c>
      <c r="H42" s="87" t="s">
        <v>1122</v>
      </c>
      <c r="I42" s="87" t="s">
        <v>59</v>
      </c>
      <c r="J42" s="87" t="s">
        <v>177</v>
      </c>
      <c r="K42" s="87"/>
      <c r="L42" s="87"/>
      <c r="M42" s="87" t="s">
        <v>186</v>
      </c>
      <c r="N42" s="87" t="s">
        <v>2932</v>
      </c>
      <c r="O42" s="87" t="s">
        <v>2930</v>
      </c>
      <c r="P42" s="87">
        <v>2025</v>
      </c>
      <c r="Q42" s="87" t="s">
        <v>2931</v>
      </c>
      <c r="R42" s="87" t="str">
        <f t="shared" si="1"/>
        <v>CRWDBatl_GROUP ASSEMBLED FEMALE LOOP-Fear Huge Intense Distant_B00M_CWB.wav</v>
      </c>
      <c r="S42" s="87" t="str">
        <f t="shared" si="2"/>
        <v>A massive mob of women panicking and freaking out with dense expressions at a distance. Ready to use loop.</v>
      </c>
      <c r="T42" s="87" t="s">
        <v>2933</v>
      </c>
      <c r="U42" s="87" t="s">
        <v>2071</v>
      </c>
      <c r="V42" s="87" t="s">
        <v>2071</v>
      </c>
      <c r="W42" s="87" t="s">
        <v>2071</v>
      </c>
      <c r="X42" s="87" t="s">
        <v>2071</v>
      </c>
      <c r="Y42" s="87" t="s">
        <v>2930</v>
      </c>
      <c r="Z42" s="87" t="str">
        <f t="shared" si="3"/>
        <v>CRWDBatl_GROUP ASSEMBLED FEMALE LOOP-Fear Huge Intense Distant_B00M_CWB.wav</v>
      </c>
      <c r="AA42" s="87"/>
    </row>
    <row r="43" spans="1:27" ht="16.5" customHeight="1" x14ac:dyDescent="0.2">
      <c r="A43" s="87" t="s">
        <v>1142</v>
      </c>
      <c r="B43" s="87" t="s">
        <v>2612</v>
      </c>
      <c r="C43" s="87" t="s">
        <v>56</v>
      </c>
      <c r="D43" s="87" t="s">
        <v>2125</v>
      </c>
      <c r="E43" s="87" t="s">
        <v>2126</v>
      </c>
      <c r="F43" s="87" t="str">
        <f t="shared" si="0"/>
        <v>CROWDS-BATTLE</v>
      </c>
      <c r="G43" s="87" t="s">
        <v>1071</v>
      </c>
      <c r="H43" s="87" t="s">
        <v>1124</v>
      </c>
      <c r="I43" s="87" t="s">
        <v>59</v>
      </c>
      <c r="J43" s="87" t="s">
        <v>177</v>
      </c>
      <c r="K43" s="87"/>
      <c r="L43" s="87"/>
      <c r="M43" s="87" t="s">
        <v>186</v>
      </c>
      <c r="N43" s="87" t="s">
        <v>2932</v>
      </c>
      <c r="O43" s="87" t="s">
        <v>2930</v>
      </c>
      <c r="P43" s="87">
        <v>2025</v>
      </c>
      <c r="Q43" s="87" t="s">
        <v>2931</v>
      </c>
      <c r="R43" s="87" t="str">
        <f t="shared" si="1"/>
        <v>CRWDBatl_GROUP ASSEMBLED FEMALE LOOP-Fear Intense Far_B00M_CWB.wav</v>
      </c>
      <c r="S43" s="87" t="str">
        <f t="shared" si="2"/>
        <v>An enormous troop of women panicking and freaking out with dense expressions far away with a washed out character. Ready to use loop.</v>
      </c>
      <c r="T43" s="87" t="s">
        <v>2933</v>
      </c>
      <c r="U43" s="87" t="s">
        <v>2071</v>
      </c>
      <c r="V43" s="87" t="s">
        <v>2071</v>
      </c>
      <c r="W43" s="87" t="s">
        <v>2071</v>
      </c>
      <c r="X43" s="87" t="s">
        <v>2071</v>
      </c>
      <c r="Y43" s="87" t="s">
        <v>2930</v>
      </c>
      <c r="Z43" s="87" t="str">
        <f t="shared" si="3"/>
        <v>CRWDBatl_GROUP ASSEMBLED FEMALE LOOP-Fear Intense Far_B00M_CWB.wav</v>
      </c>
      <c r="AA43" s="87"/>
    </row>
    <row r="44" spans="1:27" ht="16.5" customHeight="1" x14ac:dyDescent="0.2">
      <c r="A44" s="87" t="s">
        <v>1127</v>
      </c>
      <c r="B44" s="87" t="s">
        <v>2597</v>
      </c>
      <c r="C44" s="87" t="s">
        <v>56</v>
      </c>
      <c r="D44" s="87" t="s">
        <v>2125</v>
      </c>
      <c r="E44" s="87" t="s">
        <v>2126</v>
      </c>
      <c r="F44" s="87" t="str">
        <f t="shared" si="0"/>
        <v>CROWDS-BATTLE</v>
      </c>
      <c r="G44" s="87" t="s">
        <v>1071</v>
      </c>
      <c r="H44" s="87" t="s">
        <v>1094</v>
      </c>
      <c r="I44" s="87" t="s">
        <v>59</v>
      </c>
      <c r="J44" s="87" t="s">
        <v>177</v>
      </c>
      <c r="K44" s="87"/>
      <c r="L44" s="87"/>
      <c r="M44" s="87" t="s">
        <v>174</v>
      </c>
      <c r="N44" s="87" t="s">
        <v>2932</v>
      </c>
      <c r="O44" s="87" t="s">
        <v>2930</v>
      </c>
      <c r="P44" s="87">
        <v>2025</v>
      </c>
      <c r="Q44" s="87" t="s">
        <v>2931</v>
      </c>
      <c r="R44" s="87" t="str">
        <f t="shared" si="1"/>
        <v>CRWDBatl_GROUP ASSEMBLED FEMALE LOOP-Fear Large Calm Close_B00M_CWB.wav</v>
      </c>
      <c r="S44" s="87" t="str">
        <f t="shared" si="2"/>
        <v>A horde of women panicking and freaking out with sparse expressions at a very close distance. Ready to use loop.</v>
      </c>
      <c r="T44" s="87" t="s">
        <v>2933</v>
      </c>
      <c r="U44" s="87" t="s">
        <v>2071</v>
      </c>
      <c r="V44" s="87" t="s">
        <v>2071</v>
      </c>
      <c r="W44" s="87" t="s">
        <v>2071</v>
      </c>
      <c r="X44" s="87" t="s">
        <v>2071</v>
      </c>
      <c r="Y44" s="87" t="s">
        <v>2930</v>
      </c>
      <c r="Z44" s="87" t="str">
        <f t="shared" si="3"/>
        <v>CRWDBatl_GROUP ASSEMBLED FEMALE LOOP-Fear Large Calm Close_B00M_CWB.wav</v>
      </c>
      <c r="AA44" s="87"/>
    </row>
    <row r="45" spans="1:27" ht="16.5" customHeight="1" x14ac:dyDescent="0.2">
      <c r="A45" s="87" t="s">
        <v>1131</v>
      </c>
      <c r="B45" s="87" t="s">
        <v>2601</v>
      </c>
      <c r="C45" s="87" t="s">
        <v>56</v>
      </c>
      <c r="D45" s="87" t="s">
        <v>2125</v>
      </c>
      <c r="E45" s="87" t="s">
        <v>2126</v>
      </c>
      <c r="F45" s="87" t="str">
        <f t="shared" si="0"/>
        <v>CROWDS-BATTLE</v>
      </c>
      <c r="G45" s="87" t="s">
        <v>1071</v>
      </c>
      <c r="H45" s="87" t="s">
        <v>1102</v>
      </c>
      <c r="I45" s="87" t="s">
        <v>59</v>
      </c>
      <c r="J45" s="87" t="s">
        <v>177</v>
      </c>
      <c r="K45" s="87"/>
      <c r="L45" s="87"/>
      <c r="M45" s="87" t="s">
        <v>186</v>
      </c>
      <c r="N45" s="87" t="s">
        <v>2932</v>
      </c>
      <c r="O45" s="87" t="s">
        <v>2930</v>
      </c>
      <c r="P45" s="87">
        <v>2025</v>
      </c>
      <c r="Q45" s="87" t="s">
        <v>2931</v>
      </c>
      <c r="R45" s="87" t="str">
        <f t="shared" si="1"/>
        <v>CRWDBatl_GROUP ASSEMBLED FEMALE LOOP-Fear Large Calm Distant_B00M_CWB.wav</v>
      </c>
      <c r="S45" s="87" t="str">
        <f t="shared" si="2"/>
        <v>A horde of women panicking and freaking out with sparse expressions at a distance. Ready to use loop.</v>
      </c>
      <c r="T45" s="87" t="s">
        <v>2933</v>
      </c>
      <c r="U45" s="87" t="s">
        <v>2071</v>
      </c>
      <c r="V45" s="87" t="s">
        <v>2071</v>
      </c>
      <c r="W45" s="87" t="s">
        <v>2071</v>
      </c>
      <c r="X45" s="87" t="s">
        <v>2071</v>
      </c>
      <c r="Y45" s="87" t="s">
        <v>2930</v>
      </c>
      <c r="Z45" s="87" t="str">
        <f t="shared" si="3"/>
        <v>CRWDBatl_GROUP ASSEMBLED FEMALE LOOP-Fear Large Calm Distant_B00M_CWB.wav</v>
      </c>
      <c r="AA45" s="87"/>
    </row>
    <row r="46" spans="1:27" ht="16.5" customHeight="1" x14ac:dyDescent="0.2">
      <c r="A46" s="87" t="s">
        <v>1136</v>
      </c>
      <c r="B46" s="87" t="s">
        <v>2606</v>
      </c>
      <c r="C46" s="87" t="s">
        <v>56</v>
      </c>
      <c r="D46" s="87" t="s">
        <v>2125</v>
      </c>
      <c r="E46" s="87" t="s">
        <v>2126</v>
      </c>
      <c r="F46" s="87" t="str">
        <f t="shared" si="0"/>
        <v>CROWDS-BATTLE</v>
      </c>
      <c r="G46" s="87" t="s">
        <v>1071</v>
      </c>
      <c r="H46" s="87" t="s">
        <v>1112</v>
      </c>
      <c r="I46" s="87" t="s">
        <v>59</v>
      </c>
      <c r="J46" s="87" t="s">
        <v>177</v>
      </c>
      <c r="K46" s="87"/>
      <c r="L46" s="87"/>
      <c r="M46" s="87" t="s">
        <v>174</v>
      </c>
      <c r="N46" s="87" t="s">
        <v>2932</v>
      </c>
      <c r="O46" s="87" t="s">
        <v>2930</v>
      </c>
      <c r="P46" s="87">
        <v>2025</v>
      </c>
      <c r="Q46" s="87" t="s">
        <v>2931</v>
      </c>
      <c r="R46" s="87" t="str">
        <f t="shared" si="1"/>
        <v>CRWDBatl_GROUP ASSEMBLED FEMALE LOOP-Fear Large Intense Close_B00M_CWB.wav</v>
      </c>
      <c r="S46" s="87" t="str">
        <f t="shared" si="2"/>
        <v>A horde of women panicking and freaking out with dense expressions at a very close distance. Ready to use loop.</v>
      </c>
      <c r="T46" s="87" t="s">
        <v>2933</v>
      </c>
      <c r="U46" s="87" t="s">
        <v>2071</v>
      </c>
      <c r="V46" s="87" t="s">
        <v>2071</v>
      </c>
      <c r="W46" s="87" t="s">
        <v>2071</v>
      </c>
      <c r="X46" s="87" t="s">
        <v>2071</v>
      </c>
      <c r="Y46" s="87" t="s">
        <v>2930</v>
      </c>
      <c r="Z46" s="87" t="str">
        <f t="shared" si="3"/>
        <v>CRWDBatl_GROUP ASSEMBLED FEMALE LOOP-Fear Large Intense Close_B00M_CWB.wav</v>
      </c>
      <c r="AA46" s="87"/>
    </row>
    <row r="47" spans="1:27" ht="16.5" customHeight="1" x14ac:dyDescent="0.2">
      <c r="A47" s="87" t="s">
        <v>1140</v>
      </c>
      <c r="B47" s="87" t="s">
        <v>2610</v>
      </c>
      <c r="C47" s="87" t="s">
        <v>56</v>
      </c>
      <c r="D47" s="87" t="s">
        <v>2125</v>
      </c>
      <c r="E47" s="87" t="s">
        <v>2126</v>
      </c>
      <c r="F47" s="87" t="str">
        <f t="shared" si="0"/>
        <v>CROWDS-BATTLE</v>
      </c>
      <c r="G47" s="87" t="s">
        <v>1071</v>
      </c>
      <c r="H47" s="87" t="s">
        <v>1120</v>
      </c>
      <c r="I47" s="87" t="s">
        <v>59</v>
      </c>
      <c r="J47" s="87" t="s">
        <v>177</v>
      </c>
      <c r="K47" s="87"/>
      <c r="L47" s="87"/>
      <c r="M47" s="87" t="s">
        <v>186</v>
      </c>
      <c r="N47" s="87" t="s">
        <v>2932</v>
      </c>
      <c r="O47" s="87" t="s">
        <v>2930</v>
      </c>
      <c r="P47" s="87">
        <v>2025</v>
      </c>
      <c r="Q47" s="87" t="s">
        <v>2931</v>
      </c>
      <c r="R47" s="87" t="str">
        <f t="shared" si="1"/>
        <v>CRWDBatl_GROUP ASSEMBLED FEMALE LOOP-Fear Large Intense Distant_B00M_CWB.wav</v>
      </c>
      <c r="S47" s="87" t="str">
        <f t="shared" si="2"/>
        <v>A horde of women panicking and freaking out with dense expressions at a distance. Ready to use loop.</v>
      </c>
      <c r="T47" s="87" t="s">
        <v>2933</v>
      </c>
      <c r="U47" s="87" t="s">
        <v>2071</v>
      </c>
      <c r="V47" s="87" t="s">
        <v>2071</v>
      </c>
      <c r="W47" s="87" t="s">
        <v>2071</v>
      </c>
      <c r="X47" s="87" t="s">
        <v>2071</v>
      </c>
      <c r="Y47" s="87" t="s">
        <v>2930</v>
      </c>
      <c r="Z47" s="87" t="str">
        <f t="shared" si="3"/>
        <v>CRWDBatl_GROUP ASSEMBLED FEMALE LOOP-Fear Large Intense Distant_B00M_CWB.wav</v>
      </c>
      <c r="AA47" s="87"/>
    </row>
    <row r="48" spans="1:27" ht="16.5" customHeight="1" x14ac:dyDescent="0.2">
      <c r="A48" s="87" t="s">
        <v>1126</v>
      </c>
      <c r="B48" s="87" t="s">
        <v>2596</v>
      </c>
      <c r="C48" s="87" t="s">
        <v>56</v>
      </c>
      <c r="D48" s="87" t="s">
        <v>2125</v>
      </c>
      <c r="E48" s="87" t="s">
        <v>2126</v>
      </c>
      <c r="F48" s="87" t="str">
        <f t="shared" si="0"/>
        <v>CROWDS-BATTLE</v>
      </c>
      <c r="G48" s="87" t="s">
        <v>1071</v>
      </c>
      <c r="H48" s="87" t="s">
        <v>1092</v>
      </c>
      <c r="I48" s="87" t="s">
        <v>59</v>
      </c>
      <c r="J48" s="87" t="s">
        <v>177</v>
      </c>
      <c r="K48" s="87"/>
      <c r="L48" s="87"/>
      <c r="M48" s="87" t="s">
        <v>174</v>
      </c>
      <c r="N48" s="87" t="s">
        <v>2932</v>
      </c>
      <c r="O48" s="87" t="s">
        <v>2930</v>
      </c>
      <c r="P48" s="87">
        <v>2025</v>
      </c>
      <c r="Q48" s="87" t="s">
        <v>2931</v>
      </c>
      <c r="R48" s="87" t="str">
        <f t="shared" si="1"/>
        <v>CRWDBatl_GROUP ASSEMBLED FEMALE LOOP-Fear Medium Calm Close_B00M_CWB.wav</v>
      </c>
      <c r="S48" s="87" t="str">
        <f t="shared" si="2"/>
        <v>A bunch of women panicking and freaking out with sparse expressions at a very close distance. Ready to use loop.</v>
      </c>
      <c r="T48" s="87" t="s">
        <v>2933</v>
      </c>
      <c r="U48" s="87" t="s">
        <v>2071</v>
      </c>
      <c r="V48" s="87" t="s">
        <v>2071</v>
      </c>
      <c r="W48" s="87" t="s">
        <v>2071</v>
      </c>
      <c r="X48" s="87" t="s">
        <v>2071</v>
      </c>
      <c r="Y48" s="87" t="s">
        <v>2930</v>
      </c>
      <c r="Z48" s="87" t="str">
        <f t="shared" si="3"/>
        <v>CRWDBatl_GROUP ASSEMBLED FEMALE LOOP-Fear Medium Calm Close_B00M_CWB.wav</v>
      </c>
      <c r="AA48" s="87"/>
    </row>
    <row r="49" spans="1:27" ht="16.5" customHeight="1" x14ac:dyDescent="0.2">
      <c r="A49" s="87" t="s">
        <v>1130</v>
      </c>
      <c r="B49" s="87" t="s">
        <v>2600</v>
      </c>
      <c r="C49" s="87" t="s">
        <v>56</v>
      </c>
      <c r="D49" s="87" t="s">
        <v>2125</v>
      </c>
      <c r="E49" s="87" t="s">
        <v>2126</v>
      </c>
      <c r="F49" s="87" t="str">
        <f t="shared" si="0"/>
        <v>CROWDS-BATTLE</v>
      </c>
      <c r="G49" s="87" t="s">
        <v>1071</v>
      </c>
      <c r="H49" s="87" t="s">
        <v>1100</v>
      </c>
      <c r="I49" s="87" t="s">
        <v>59</v>
      </c>
      <c r="J49" s="87" t="s">
        <v>177</v>
      </c>
      <c r="K49" s="87"/>
      <c r="L49" s="87"/>
      <c r="M49" s="87" t="s">
        <v>186</v>
      </c>
      <c r="N49" s="87" t="s">
        <v>2932</v>
      </c>
      <c r="O49" s="87" t="s">
        <v>2930</v>
      </c>
      <c r="P49" s="87">
        <v>2025</v>
      </c>
      <c r="Q49" s="87" t="s">
        <v>2931</v>
      </c>
      <c r="R49" s="87" t="str">
        <f t="shared" si="1"/>
        <v>CRWDBatl_GROUP ASSEMBLED FEMALE LOOP-Fear Medium Calm Distant_B00M_CWB.wav</v>
      </c>
      <c r="S49" s="87" t="str">
        <f t="shared" si="2"/>
        <v>A bunch of women panicking and freaking out with sparse expressions at a distance. Ready to use loop.</v>
      </c>
      <c r="T49" s="87" t="s">
        <v>2933</v>
      </c>
      <c r="U49" s="87" t="s">
        <v>2071</v>
      </c>
      <c r="V49" s="87" t="s">
        <v>2071</v>
      </c>
      <c r="W49" s="87" t="s">
        <v>2071</v>
      </c>
      <c r="X49" s="87" t="s">
        <v>2071</v>
      </c>
      <c r="Y49" s="87" t="s">
        <v>2930</v>
      </c>
      <c r="Z49" s="87" t="str">
        <f t="shared" si="3"/>
        <v>CRWDBatl_GROUP ASSEMBLED FEMALE LOOP-Fear Medium Calm Distant_B00M_CWB.wav</v>
      </c>
      <c r="AA49" s="87"/>
    </row>
    <row r="50" spans="1:27" ht="16.5" customHeight="1" x14ac:dyDescent="0.2">
      <c r="A50" s="87" t="s">
        <v>1135</v>
      </c>
      <c r="B50" s="87" t="s">
        <v>2605</v>
      </c>
      <c r="C50" s="87" t="s">
        <v>56</v>
      </c>
      <c r="D50" s="87" t="s">
        <v>2125</v>
      </c>
      <c r="E50" s="87" t="s">
        <v>2126</v>
      </c>
      <c r="F50" s="87" t="str">
        <f t="shared" si="0"/>
        <v>CROWDS-BATTLE</v>
      </c>
      <c r="G50" s="87" t="s">
        <v>1071</v>
      </c>
      <c r="H50" s="87" t="s">
        <v>1110</v>
      </c>
      <c r="I50" s="87" t="s">
        <v>59</v>
      </c>
      <c r="J50" s="87" t="s">
        <v>177</v>
      </c>
      <c r="K50" s="87"/>
      <c r="L50" s="87"/>
      <c r="M50" s="87" t="s">
        <v>174</v>
      </c>
      <c r="N50" s="87" t="s">
        <v>2932</v>
      </c>
      <c r="O50" s="87" t="s">
        <v>2930</v>
      </c>
      <c r="P50" s="87">
        <v>2025</v>
      </c>
      <c r="Q50" s="87" t="s">
        <v>2931</v>
      </c>
      <c r="R50" s="87" t="str">
        <f t="shared" si="1"/>
        <v>CRWDBatl_GROUP ASSEMBLED FEMALE LOOP-Fear Medium Intense Close_B00M_CWB.wav</v>
      </c>
      <c r="S50" s="87" t="str">
        <f t="shared" si="2"/>
        <v>A bunch of women panicking and freaking out with dense expressions at a very close distance. Ready to use loop.</v>
      </c>
      <c r="T50" s="87" t="s">
        <v>2933</v>
      </c>
      <c r="U50" s="87" t="s">
        <v>2071</v>
      </c>
      <c r="V50" s="87" t="s">
        <v>2071</v>
      </c>
      <c r="W50" s="87" t="s">
        <v>2071</v>
      </c>
      <c r="X50" s="87" t="s">
        <v>2071</v>
      </c>
      <c r="Y50" s="87" t="s">
        <v>2930</v>
      </c>
      <c r="Z50" s="87" t="str">
        <f t="shared" si="3"/>
        <v>CRWDBatl_GROUP ASSEMBLED FEMALE LOOP-Fear Medium Intense Close_B00M_CWB.wav</v>
      </c>
      <c r="AA50" s="87"/>
    </row>
    <row r="51" spans="1:27" ht="16.5" customHeight="1" x14ac:dyDescent="0.2">
      <c r="A51" s="87" t="s">
        <v>1139</v>
      </c>
      <c r="B51" s="87" t="s">
        <v>2609</v>
      </c>
      <c r="C51" s="87" t="s">
        <v>56</v>
      </c>
      <c r="D51" s="87" t="s">
        <v>2125</v>
      </c>
      <c r="E51" s="87" t="s">
        <v>2126</v>
      </c>
      <c r="F51" s="87" t="str">
        <f t="shared" si="0"/>
        <v>CROWDS-BATTLE</v>
      </c>
      <c r="G51" s="87" t="s">
        <v>1071</v>
      </c>
      <c r="H51" s="87" t="s">
        <v>1118</v>
      </c>
      <c r="I51" s="87" t="s">
        <v>59</v>
      </c>
      <c r="J51" s="87" t="s">
        <v>177</v>
      </c>
      <c r="K51" s="87"/>
      <c r="L51" s="87"/>
      <c r="M51" s="87" t="s">
        <v>186</v>
      </c>
      <c r="N51" s="87" t="s">
        <v>2932</v>
      </c>
      <c r="O51" s="87" t="s">
        <v>2930</v>
      </c>
      <c r="P51" s="87">
        <v>2025</v>
      </c>
      <c r="Q51" s="87" t="s">
        <v>2931</v>
      </c>
      <c r="R51" s="87" t="str">
        <f t="shared" si="1"/>
        <v>CRWDBatl_GROUP ASSEMBLED FEMALE LOOP-Fear Medium Intense Distant_B00M_CWB.wav</v>
      </c>
      <c r="S51" s="87" t="str">
        <f t="shared" si="2"/>
        <v>A bunch of women panicking and freaking out with dense expressions at a distance. Ready to use loop.</v>
      </c>
      <c r="T51" s="87" t="s">
        <v>2933</v>
      </c>
      <c r="U51" s="87" t="s">
        <v>2071</v>
      </c>
      <c r="V51" s="87" t="s">
        <v>2071</v>
      </c>
      <c r="W51" s="87" t="s">
        <v>2071</v>
      </c>
      <c r="X51" s="87" t="s">
        <v>2071</v>
      </c>
      <c r="Y51" s="87" t="s">
        <v>2930</v>
      </c>
      <c r="Z51" s="87" t="str">
        <f t="shared" si="3"/>
        <v>CRWDBatl_GROUP ASSEMBLED FEMALE LOOP-Fear Medium Intense Distant_B00M_CWB.wav</v>
      </c>
      <c r="AA51" s="87"/>
    </row>
    <row r="52" spans="1:27" ht="16.5" customHeight="1" x14ac:dyDescent="0.2">
      <c r="A52" s="87" t="s">
        <v>1125</v>
      </c>
      <c r="B52" s="87" t="s">
        <v>2595</v>
      </c>
      <c r="C52" s="87" t="s">
        <v>56</v>
      </c>
      <c r="D52" s="87" t="s">
        <v>2125</v>
      </c>
      <c r="E52" s="87" t="s">
        <v>2126</v>
      </c>
      <c r="F52" s="87" t="str">
        <f t="shared" si="0"/>
        <v>CROWDS-BATTLE</v>
      </c>
      <c r="G52" s="87" t="s">
        <v>1071</v>
      </c>
      <c r="H52" s="87" t="s">
        <v>1090</v>
      </c>
      <c r="I52" s="87" t="s">
        <v>59</v>
      </c>
      <c r="J52" s="87" t="s">
        <v>177</v>
      </c>
      <c r="K52" s="87"/>
      <c r="L52" s="87"/>
      <c r="M52" s="87" t="s">
        <v>174</v>
      </c>
      <c r="N52" s="87" t="s">
        <v>2932</v>
      </c>
      <c r="O52" s="87" t="s">
        <v>2930</v>
      </c>
      <c r="P52" s="87">
        <v>2025</v>
      </c>
      <c r="Q52" s="87" t="s">
        <v>2931</v>
      </c>
      <c r="R52" s="87" t="str">
        <f t="shared" si="1"/>
        <v>CRWDBatl_GROUP ASSEMBLED FEMALE LOOP-Fear Small Calm Close_B00M_CWB.wav</v>
      </c>
      <c r="S52" s="87" t="str">
        <f t="shared" si="2"/>
        <v>A few women panicking and freaking out with sparse expressions at a very close distance. Ready to use loop.</v>
      </c>
      <c r="T52" s="87" t="s">
        <v>2933</v>
      </c>
      <c r="U52" s="87" t="s">
        <v>2071</v>
      </c>
      <c r="V52" s="87" t="s">
        <v>2071</v>
      </c>
      <c r="W52" s="87" t="s">
        <v>2071</v>
      </c>
      <c r="X52" s="87" t="s">
        <v>2071</v>
      </c>
      <c r="Y52" s="87" t="s">
        <v>2930</v>
      </c>
      <c r="Z52" s="87" t="str">
        <f t="shared" si="3"/>
        <v>CRWDBatl_GROUP ASSEMBLED FEMALE LOOP-Fear Small Calm Close_B00M_CWB.wav</v>
      </c>
      <c r="AA52" s="87"/>
    </row>
    <row r="53" spans="1:27" ht="16.5" customHeight="1" x14ac:dyDescent="0.2">
      <c r="A53" s="87" t="s">
        <v>1129</v>
      </c>
      <c r="B53" s="87" t="s">
        <v>2599</v>
      </c>
      <c r="C53" s="87" t="s">
        <v>56</v>
      </c>
      <c r="D53" s="87" t="s">
        <v>2125</v>
      </c>
      <c r="E53" s="87" t="s">
        <v>2126</v>
      </c>
      <c r="F53" s="87" t="str">
        <f t="shared" si="0"/>
        <v>CROWDS-BATTLE</v>
      </c>
      <c r="G53" s="87" t="s">
        <v>1071</v>
      </c>
      <c r="H53" s="87" t="s">
        <v>1098</v>
      </c>
      <c r="I53" s="87" t="s">
        <v>59</v>
      </c>
      <c r="J53" s="87" t="s">
        <v>177</v>
      </c>
      <c r="K53" s="87"/>
      <c r="L53" s="87"/>
      <c r="M53" s="87" t="s">
        <v>186</v>
      </c>
      <c r="N53" s="87" t="s">
        <v>2932</v>
      </c>
      <c r="O53" s="87" t="s">
        <v>2930</v>
      </c>
      <c r="P53" s="87">
        <v>2025</v>
      </c>
      <c r="Q53" s="87" t="s">
        <v>2931</v>
      </c>
      <c r="R53" s="87" t="str">
        <f t="shared" si="1"/>
        <v>CRWDBatl_GROUP ASSEMBLED FEMALE LOOP-Fear Small Calm Distant_B00M_CWB.wav</v>
      </c>
      <c r="S53" s="87" t="str">
        <f t="shared" si="2"/>
        <v>A few women panicking and freaking out with sparse expressions at a distance. Ready to use loop.</v>
      </c>
      <c r="T53" s="87" t="s">
        <v>2933</v>
      </c>
      <c r="U53" s="87" t="s">
        <v>2071</v>
      </c>
      <c r="V53" s="87" t="s">
        <v>2071</v>
      </c>
      <c r="W53" s="87" t="s">
        <v>2071</v>
      </c>
      <c r="X53" s="87" t="s">
        <v>2071</v>
      </c>
      <c r="Y53" s="87" t="s">
        <v>2930</v>
      </c>
      <c r="Z53" s="87" t="str">
        <f t="shared" si="3"/>
        <v>CRWDBatl_GROUP ASSEMBLED FEMALE LOOP-Fear Small Calm Distant_B00M_CWB.wav</v>
      </c>
      <c r="AA53" s="87"/>
    </row>
    <row r="54" spans="1:27" ht="16.5" customHeight="1" x14ac:dyDescent="0.2">
      <c r="A54" s="87" t="s">
        <v>1134</v>
      </c>
      <c r="B54" s="87" t="s">
        <v>2604</v>
      </c>
      <c r="C54" s="87" t="s">
        <v>56</v>
      </c>
      <c r="D54" s="87" t="s">
        <v>2125</v>
      </c>
      <c r="E54" s="87" t="s">
        <v>2126</v>
      </c>
      <c r="F54" s="87" t="str">
        <f t="shared" si="0"/>
        <v>CROWDS-BATTLE</v>
      </c>
      <c r="G54" s="87" t="s">
        <v>1071</v>
      </c>
      <c r="H54" s="87" t="s">
        <v>1108</v>
      </c>
      <c r="I54" s="87" t="s">
        <v>59</v>
      </c>
      <c r="J54" s="87" t="s">
        <v>177</v>
      </c>
      <c r="K54" s="87"/>
      <c r="L54" s="87"/>
      <c r="M54" s="87" t="s">
        <v>174</v>
      </c>
      <c r="N54" s="87" t="s">
        <v>2932</v>
      </c>
      <c r="O54" s="87" t="s">
        <v>2930</v>
      </c>
      <c r="P54" s="87">
        <v>2025</v>
      </c>
      <c r="Q54" s="87" t="s">
        <v>2931</v>
      </c>
      <c r="R54" s="87" t="str">
        <f t="shared" si="1"/>
        <v>CRWDBatl_GROUP ASSEMBLED FEMALE LOOP-Fear Small Intense Close_B00M_CWB.wav</v>
      </c>
      <c r="S54" s="87" t="str">
        <f t="shared" si="2"/>
        <v>A few women panicking and freaking out with dense expressions at a very close distance. Ready to use loop.</v>
      </c>
      <c r="T54" s="87" t="s">
        <v>2933</v>
      </c>
      <c r="U54" s="87" t="s">
        <v>2071</v>
      </c>
      <c r="V54" s="87" t="s">
        <v>2071</v>
      </c>
      <c r="W54" s="87" t="s">
        <v>2071</v>
      </c>
      <c r="X54" s="87" t="s">
        <v>2071</v>
      </c>
      <c r="Y54" s="87" t="s">
        <v>2930</v>
      </c>
      <c r="Z54" s="87" t="str">
        <f t="shared" si="3"/>
        <v>CRWDBatl_GROUP ASSEMBLED FEMALE LOOP-Fear Small Intense Close_B00M_CWB.wav</v>
      </c>
      <c r="AA54" s="87"/>
    </row>
    <row r="55" spans="1:27" ht="16.5" customHeight="1" x14ac:dyDescent="0.2">
      <c r="A55" s="87" t="s">
        <v>1138</v>
      </c>
      <c r="B55" s="87" t="s">
        <v>2608</v>
      </c>
      <c r="C55" s="87" t="s">
        <v>56</v>
      </c>
      <c r="D55" s="87" t="s">
        <v>2125</v>
      </c>
      <c r="E55" s="87" t="s">
        <v>2126</v>
      </c>
      <c r="F55" s="87" t="str">
        <f t="shared" si="0"/>
        <v>CROWDS-BATTLE</v>
      </c>
      <c r="G55" s="87" t="s">
        <v>1071</v>
      </c>
      <c r="H55" s="87" t="s">
        <v>1116</v>
      </c>
      <c r="I55" s="87" t="s">
        <v>59</v>
      </c>
      <c r="J55" s="87" t="s">
        <v>177</v>
      </c>
      <c r="K55" s="87"/>
      <c r="L55" s="87"/>
      <c r="M55" s="87" t="s">
        <v>186</v>
      </c>
      <c r="N55" s="87" t="s">
        <v>2932</v>
      </c>
      <c r="O55" s="87" t="s">
        <v>2930</v>
      </c>
      <c r="P55" s="87">
        <v>2025</v>
      </c>
      <c r="Q55" s="87" t="s">
        <v>2931</v>
      </c>
      <c r="R55" s="87" t="str">
        <f t="shared" si="1"/>
        <v>CRWDBatl_GROUP ASSEMBLED FEMALE LOOP-Fear Small Intense Distant_B00M_CWB.wav</v>
      </c>
      <c r="S55" s="87" t="str">
        <f t="shared" si="2"/>
        <v>A few women panicking and freaking out with dense expressions at a distance. Ready to use loop.</v>
      </c>
      <c r="T55" s="87" t="s">
        <v>2933</v>
      </c>
      <c r="U55" s="87" t="s">
        <v>2071</v>
      </c>
      <c r="V55" s="87" t="s">
        <v>2071</v>
      </c>
      <c r="W55" s="87" t="s">
        <v>2071</v>
      </c>
      <c r="X55" s="87" t="s">
        <v>2071</v>
      </c>
      <c r="Y55" s="87" t="s">
        <v>2930</v>
      </c>
      <c r="Z55" s="87" t="str">
        <f t="shared" si="3"/>
        <v>CRWDBatl_GROUP ASSEMBLED FEMALE LOOP-Fear Small Intense Distant_B00M_CWB.wav</v>
      </c>
      <c r="AA55" s="87"/>
    </row>
    <row r="56" spans="1:27" ht="16.5" customHeight="1" x14ac:dyDescent="0.2">
      <c r="A56" s="87" t="s">
        <v>1079</v>
      </c>
      <c r="B56" s="87" t="s">
        <v>2567</v>
      </c>
      <c r="C56" s="87" t="s">
        <v>56</v>
      </c>
      <c r="D56" s="87" t="s">
        <v>2125</v>
      </c>
      <c r="E56" s="87" t="s">
        <v>2126</v>
      </c>
      <c r="F56" s="87" t="str">
        <f t="shared" si="0"/>
        <v>CROWDS-BATTLE</v>
      </c>
      <c r="G56" s="87" t="s">
        <v>1071</v>
      </c>
      <c r="H56" s="87" t="s">
        <v>1051</v>
      </c>
      <c r="I56" s="87" t="s">
        <v>59</v>
      </c>
      <c r="J56" s="87" t="s">
        <v>177</v>
      </c>
      <c r="K56" s="87"/>
      <c r="L56" s="87"/>
      <c r="M56" s="87" t="s">
        <v>186</v>
      </c>
      <c r="N56" s="87" t="s">
        <v>2932</v>
      </c>
      <c r="O56" s="87" t="s">
        <v>2930</v>
      </c>
      <c r="P56" s="87">
        <v>2025</v>
      </c>
      <c r="Q56" s="87" t="s">
        <v>2931</v>
      </c>
      <c r="R56" s="87" t="str">
        <f t="shared" si="1"/>
        <v>CRWDBatl_GROUP ASSEMBLED FEMALE LOOP-Fight Calm Far_B00M_CWB.wav</v>
      </c>
      <c r="S56" s="87" t="str">
        <f t="shared" si="2"/>
        <v>An enormous troop of women battling and struggling with sparse expressions far away with a washed out character. Ready to use loop.</v>
      </c>
      <c r="T56" s="87" t="s">
        <v>2933</v>
      </c>
      <c r="U56" s="87" t="s">
        <v>2071</v>
      </c>
      <c r="V56" s="87" t="s">
        <v>2071</v>
      </c>
      <c r="W56" s="87" t="s">
        <v>2071</v>
      </c>
      <c r="X56" s="87" t="s">
        <v>2071</v>
      </c>
      <c r="Y56" s="87" t="s">
        <v>2930</v>
      </c>
      <c r="Z56" s="87" t="str">
        <f t="shared" si="3"/>
        <v>CRWDBatl_GROUP ASSEMBLED FEMALE LOOP-Fight Calm Far_B00M_CWB.wav</v>
      </c>
      <c r="AA56" s="87"/>
    </row>
    <row r="57" spans="1:27" ht="16.5" customHeight="1" x14ac:dyDescent="0.2">
      <c r="A57" s="87" t="s">
        <v>1074</v>
      </c>
      <c r="B57" s="87" t="s">
        <v>2562</v>
      </c>
      <c r="C57" s="87" t="s">
        <v>56</v>
      </c>
      <c r="D57" s="87" t="s">
        <v>2125</v>
      </c>
      <c r="E57" s="87" t="s">
        <v>2126</v>
      </c>
      <c r="F57" s="87" t="str">
        <f t="shared" si="0"/>
        <v>CROWDS-BATTLE</v>
      </c>
      <c r="G57" s="87" t="s">
        <v>1071</v>
      </c>
      <c r="H57" s="87" t="s">
        <v>1041</v>
      </c>
      <c r="I57" s="87" t="s">
        <v>59</v>
      </c>
      <c r="J57" s="87" t="s">
        <v>177</v>
      </c>
      <c r="K57" s="87"/>
      <c r="L57" s="87"/>
      <c r="M57" s="87" t="s">
        <v>174</v>
      </c>
      <c r="N57" s="87" t="s">
        <v>2932</v>
      </c>
      <c r="O57" s="87" t="s">
        <v>2930</v>
      </c>
      <c r="P57" s="87">
        <v>2025</v>
      </c>
      <c r="Q57" s="87" t="s">
        <v>2931</v>
      </c>
      <c r="R57" s="87" t="str">
        <f t="shared" si="1"/>
        <v>CRWDBatl_GROUP ASSEMBLED FEMALE LOOP-Fight Huge Calm Close_B00M_CWB.wav</v>
      </c>
      <c r="S57" s="87" t="str">
        <f t="shared" si="2"/>
        <v>A massive mob of women battling and struggling with sparse expressions at a very close distance. Ready to use loop.</v>
      </c>
      <c r="T57" s="87" t="s">
        <v>2933</v>
      </c>
      <c r="U57" s="87" t="s">
        <v>2071</v>
      </c>
      <c r="V57" s="87" t="s">
        <v>2071</v>
      </c>
      <c r="W57" s="87" t="s">
        <v>2071</v>
      </c>
      <c r="X57" s="87" t="s">
        <v>2071</v>
      </c>
      <c r="Y57" s="87" t="s">
        <v>2930</v>
      </c>
      <c r="Z57" s="87" t="str">
        <f t="shared" si="3"/>
        <v>CRWDBatl_GROUP ASSEMBLED FEMALE LOOP-Fight Huge Calm Close_B00M_CWB.wav</v>
      </c>
      <c r="AA57" s="87"/>
    </row>
    <row r="58" spans="1:27" ht="16.5" customHeight="1" x14ac:dyDescent="0.2">
      <c r="A58" s="87" t="s">
        <v>1078</v>
      </c>
      <c r="B58" s="87" t="s">
        <v>2566</v>
      </c>
      <c r="C58" s="87" t="s">
        <v>56</v>
      </c>
      <c r="D58" s="87" t="s">
        <v>2125</v>
      </c>
      <c r="E58" s="87" t="s">
        <v>2126</v>
      </c>
      <c r="F58" s="87" t="str">
        <f t="shared" si="0"/>
        <v>CROWDS-BATTLE</v>
      </c>
      <c r="G58" s="87" t="s">
        <v>1071</v>
      </c>
      <c r="H58" s="87" t="s">
        <v>1049</v>
      </c>
      <c r="I58" s="87" t="s">
        <v>59</v>
      </c>
      <c r="J58" s="87" t="s">
        <v>177</v>
      </c>
      <c r="K58" s="87"/>
      <c r="L58" s="87"/>
      <c r="M58" s="87" t="s">
        <v>186</v>
      </c>
      <c r="N58" s="87" t="s">
        <v>2932</v>
      </c>
      <c r="O58" s="87" t="s">
        <v>2930</v>
      </c>
      <c r="P58" s="87">
        <v>2025</v>
      </c>
      <c r="Q58" s="87" t="s">
        <v>2931</v>
      </c>
      <c r="R58" s="87" t="str">
        <f t="shared" si="1"/>
        <v>CRWDBatl_GROUP ASSEMBLED FEMALE LOOP-Fight Huge Calm Distant_B00M_CWB.wav</v>
      </c>
      <c r="S58" s="87" t="str">
        <f t="shared" si="2"/>
        <v>A massive mob of women battling and struggling with sparse expressions at a distance. Ready to use loop.</v>
      </c>
      <c r="T58" s="87" t="s">
        <v>2933</v>
      </c>
      <c r="U58" s="87" t="s">
        <v>2071</v>
      </c>
      <c r="V58" s="87" t="s">
        <v>2071</v>
      </c>
      <c r="W58" s="87" t="s">
        <v>2071</v>
      </c>
      <c r="X58" s="87" t="s">
        <v>2071</v>
      </c>
      <c r="Y58" s="87" t="s">
        <v>2930</v>
      </c>
      <c r="Z58" s="87" t="str">
        <f t="shared" si="3"/>
        <v>CRWDBatl_GROUP ASSEMBLED FEMALE LOOP-Fight Huge Calm Distant_B00M_CWB.wav</v>
      </c>
      <c r="AA58" s="87"/>
    </row>
    <row r="59" spans="1:27" ht="16.5" customHeight="1" x14ac:dyDescent="0.2">
      <c r="A59" s="87" t="s">
        <v>1083</v>
      </c>
      <c r="B59" s="87" t="s">
        <v>2571</v>
      </c>
      <c r="C59" s="87" t="s">
        <v>56</v>
      </c>
      <c r="D59" s="87" t="s">
        <v>2125</v>
      </c>
      <c r="E59" s="87" t="s">
        <v>2126</v>
      </c>
      <c r="F59" s="87" t="str">
        <f t="shared" si="0"/>
        <v>CROWDS-BATTLE</v>
      </c>
      <c r="G59" s="87" t="s">
        <v>1071</v>
      </c>
      <c r="H59" s="87" t="s">
        <v>1059</v>
      </c>
      <c r="I59" s="87" t="s">
        <v>59</v>
      </c>
      <c r="J59" s="87" t="s">
        <v>177</v>
      </c>
      <c r="K59" s="87"/>
      <c r="L59" s="87"/>
      <c r="M59" s="87" t="s">
        <v>174</v>
      </c>
      <c r="N59" s="87" t="s">
        <v>2932</v>
      </c>
      <c r="O59" s="87" t="s">
        <v>2930</v>
      </c>
      <c r="P59" s="87">
        <v>2025</v>
      </c>
      <c r="Q59" s="87" t="s">
        <v>2931</v>
      </c>
      <c r="R59" s="87" t="str">
        <f t="shared" si="1"/>
        <v>CRWDBatl_GROUP ASSEMBLED FEMALE LOOP-Fight Huge Intense Close_B00M_CWB.wav</v>
      </c>
      <c r="S59" s="87" t="str">
        <f t="shared" si="2"/>
        <v>A massive mob of women battling and struggling with dense expressions at a very close distance. Ready to use loop.</v>
      </c>
      <c r="T59" s="87" t="s">
        <v>2933</v>
      </c>
      <c r="U59" s="87" t="s">
        <v>2071</v>
      </c>
      <c r="V59" s="87" t="s">
        <v>2071</v>
      </c>
      <c r="W59" s="87" t="s">
        <v>2071</v>
      </c>
      <c r="X59" s="87" t="s">
        <v>2071</v>
      </c>
      <c r="Y59" s="87" t="s">
        <v>2930</v>
      </c>
      <c r="Z59" s="87" t="str">
        <f t="shared" si="3"/>
        <v>CRWDBatl_GROUP ASSEMBLED FEMALE LOOP-Fight Huge Intense Close_B00M_CWB.wav</v>
      </c>
      <c r="AA59" s="87"/>
    </row>
    <row r="60" spans="1:27" ht="16.5" customHeight="1" x14ac:dyDescent="0.2">
      <c r="A60" s="87" t="s">
        <v>1087</v>
      </c>
      <c r="B60" s="87" t="s">
        <v>2575</v>
      </c>
      <c r="C60" s="87" t="s">
        <v>56</v>
      </c>
      <c r="D60" s="87" t="s">
        <v>2125</v>
      </c>
      <c r="E60" s="87" t="s">
        <v>2126</v>
      </c>
      <c r="F60" s="87" t="str">
        <f t="shared" si="0"/>
        <v>CROWDS-BATTLE</v>
      </c>
      <c r="G60" s="87" t="s">
        <v>1071</v>
      </c>
      <c r="H60" s="87" t="s">
        <v>1067</v>
      </c>
      <c r="I60" s="87" t="s">
        <v>59</v>
      </c>
      <c r="J60" s="87" t="s">
        <v>177</v>
      </c>
      <c r="K60" s="87"/>
      <c r="L60" s="87"/>
      <c r="M60" s="87" t="s">
        <v>186</v>
      </c>
      <c r="N60" s="87" t="s">
        <v>2932</v>
      </c>
      <c r="O60" s="87" t="s">
        <v>2930</v>
      </c>
      <c r="P60" s="87">
        <v>2025</v>
      </c>
      <c r="Q60" s="87" t="s">
        <v>2931</v>
      </c>
      <c r="R60" s="87" t="str">
        <f t="shared" si="1"/>
        <v>CRWDBatl_GROUP ASSEMBLED FEMALE LOOP-Fight Huge Intense Distant_B00M_CWB.wav</v>
      </c>
      <c r="S60" s="87" t="str">
        <f t="shared" si="2"/>
        <v>A massive mob of women battling and struggling with dense expressions at a distance. Ready to use loop.</v>
      </c>
      <c r="T60" s="87" t="s">
        <v>2933</v>
      </c>
      <c r="U60" s="87" t="s">
        <v>2071</v>
      </c>
      <c r="V60" s="87" t="s">
        <v>2071</v>
      </c>
      <c r="W60" s="87" t="s">
        <v>2071</v>
      </c>
      <c r="X60" s="87" t="s">
        <v>2071</v>
      </c>
      <c r="Y60" s="87" t="s">
        <v>2930</v>
      </c>
      <c r="Z60" s="87" t="str">
        <f t="shared" si="3"/>
        <v>CRWDBatl_GROUP ASSEMBLED FEMALE LOOP-Fight Huge Intense Distant_B00M_CWB.wav</v>
      </c>
      <c r="AA60" s="87"/>
    </row>
    <row r="61" spans="1:27" ht="16.5" customHeight="1" x14ac:dyDescent="0.2">
      <c r="A61" s="87" t="s">
        <v>1088</v>
      </c>
      <c r="B61" s="87" t="s">
        <v>2576</v>
      </c>
      <c r="C61" s="87" t="s">
        <v>56</v>
      </c>
      <c r="D61" s="87" t="s">
        <v>2125</v>
      </c>
      <c r="E61" s="87" t="s">
        <v>2126</v>
      </c>
      <c r="F61" s="87" t="str">
        <f t="shared" si="0"/>
        <v>CROWDS-BATTLE</v>
      </c>
      <c r="G61" s="87" t="s">
        <v>1071</v>
      </c>
      <c r="H61" s="87" t="s">
        <v>1069</v>
      </c>
      <c r="I61" s="87" t="s">
        <v>59</v>
      </c>
      <c r="J61" s="87" t="s">
        <v>177</v>
      </c>
      <c r="K61" s="87"/>
      <c r="L61" s="87"/>
      <c r="M61" s="87" t="s">
        <v>186</v>
      </c>
      <c r="N61" s="87" t="s">
        <v>2932</v>
      </c>
      <c r="O61" s="87" t="s">
        <v>2930</v>
      </c>
      <c r="P61" s="87">
        <v>2025</v>
      </c>
      <c r="Q61" s="87" t="s">
        <v>2931</v>
      </c>
      <c r="R61" s="87" t="str">
        <f t="shared" si="1"/>
        <v>CRWDBatl_GROUP ASSEMBLED FEMALE LOOP-Fight Intense Far_B00M_CWB.wav</v>
      </c>
      <c r="S61" s="87" t="str">
        <f t="shared" si="2"/>
        <v>An enormous troop of women battling and struggling with dense expressions far away with a washed out character. Ready to use loop.</v>
      </c>
      <c r="T61" s="87" t="s">
        <v>2933</v>
      </c>
      <c r="U61" s="87" t="s">
        <v>2071</v>
      </c>
      <c r="V61" s="87" t="s">
        <v>2071</v>
      </c>
      <c r="W61" s="87" t="s">
        <v>2071</v>
      </c>
      <c r="X61" s="87" t="s">
        <v>2071</v>
      </c>
      <c r="Y61" s="87" t="s">
        <v>2930</v>
      </c>
      <c r="Z61" s="87" t="str">
        <f t="shared" si="3"/>
        <v>CRWDBatl_GROUP ASSEMBLED FEMALE LOOP-Fight Intense Far_B00M_CWB.wav</v>
      </c>
      <c r="AA61" s="87"/>
    </row>
    <row r="62" spans="1:27" ht="16.5" customHeight="1" x14ac:dyDescent="0.2">
      <c r="A62" s="87" t="s">
        <v>1073</v>
      </c>
      <c r="B62" s="87" t="s">
        <v>2561</v>
      </c>
      <c r="C62" s="87" t="s">
        <v>56</v>
      </c>
      <c r="D62" s="87" t="s">
        <v>2125</v>
      </c>
      <c r="E62" s="87" t="s">
        <v>2126</v>
      </c>
      <c r="F62" s="87" t="str">
        <f t="shared" si="0"/>
        <v>CROWDS-BATTLE</v>
      </c>
      <c r="G62" s="87" t="s">
        <v>1071</v>
      </c>
      <c r="H62" s="87" t="s">
        <v>1039</v>
      </c>
      <c r="I62" s="87" t="s">
        <v>59</v>
      </c>
      <c r="J62" s="87" t="s">
        <v>177</v>
      </c>
      <c r="K62" s="87"/>
      <c r="L62" s="87"/>
      <c r="M62" s="87" t="s">
        <v>174</v>
      </c>
      <c r="N62" s="87" t="s">
        <v>2932</v>
      </c>
      <c r="O62" s="87" t="s">
        <v>2930</v>
      </c>
      <c r="P62" s="87">
        <v>2025</v>
      </c>
      <c r="Q62" s="87" t="s">
        <v>2931</v>
      </c>
      <c r="R62" s="87" t="str">
        <f t="shared" si="1"/>
        <v>CRWDBatl_GROUP ASSEMBLED FEMALE LOOP-Fight Large Calm Close_B00M_CWB.wav</v>
      </c>
      <c r="S62" s="87" t="str">
        <f t="shared" si="2"/>
        <v>A horde of women battling and struggling with sparse expressions at a very close distance. Ready to use loop.</v>
      </c>
      <c r="T62" s="87" t="s">
        <v>2933</v>
      </c>
      <c r="U62" s="87" t="s">
        <v>2071</v>
      </c>
      <c r="V62" s="87" t="s">
        <v>2071</v>
      </c>
      <c r="W62" s="87" t="s">
        <v>2071</v>
      </c>
      <c r="X62" s="87" t="s">
        <v>2071</v>
      </c>
      <c r="Y62" s="87" t="s">
        <v>2930</v>
      </c>
      <c r="Z62" s="87" t="str">
        <f t="shared" si="3"/>
        <v>CRWDBatl_GROUP ASSEMBLED FEMALE LOOP-Fight Large Calm Close_B00M_CWB.wav</v>
      </c>
      <c r="AA62" s="87"/>
    </row>
    <row r="63" spans="1:27" ht="16.5" customHeight="1" x14ac:dyDescent="0.2">
      <c r="A63" s="87" t="s">
        <v>1077</v>
      </c>
      <c r="B63" s="87" t="s">
        <v>2565</v>
      </c>
      <c r="C63" s="87" t="s">
        <v>56</v>
      </c>
      <c r="D63" s="87" t="s">
        <v>2125</v>
      </c>
      <c r="E63" s="87" t="s">
        <v>2126</v>
      </c>
      <c r="F63" s="87" t="str">
        <f t="shared" si="0"/>
        <v>CROWDS-BATTLE</v>
      </c>
      <c r="G63" s="87" t="s">
        <v>1071</v>
      </c>
      <c r="H63" s="87" t="s">
        <v>1047</v>
      </c>
      <c r="I63" s="87" t="s">
        <v>59</v>
      </c>
      <c r="J63" s="87" t="s">
        <v>177</v>
      </c>
      <c r="K63" s="87"/>
      <c r="L63" s="87"/>
      <c r="M63" s="87" t="s">
        <v>186</v>
      </c>
      <c r="N63" s="87" t="s">
        <v>2932</v>
      </c>
      <c r="O63" s="87" t="s">
        <v>2930</v>
      </c>
      <c r="P63" s="87">
        <v>2025</v>
      </c>
      <c r="Q63" s="87" t="s">
        <v>2931</v>
      </c>
      <c r="R63" s="87" t="str">
        <f t="shared" si="1"/>
        <v>CRWDBatl_GROUP ASSEMBLED FEMALE LOOP-Fight Large Calm Distant_B00M_CWB.wav</v>
      </c>
      <c r="S63" s="87" t="str">
        <f t="shared" si="2"/>
        <v>A horde of women battling and struggling with sparse expressions at a distance. Ready to use loop.</v>
      </c>
      <c r="T63" s="87" t="s">
        <v>2933</v>
      </c>
      <c r="U63" s="87" t="s">
        <v>2071</v>
      </c>
      <c r="V63" s="87" t="s">
        <v>2071</v>
      </c>
      <c r="W63" s="87" t="s">
        <v>2071</v>
      </c>
      <c r="X63" s="87" t="s">
        <v>2071</v>
      </c>
      <c r="Y63" s="87" t="s">
        <v>2930</v>
      </c>
      <c r="Z63" s="87" t="str">
        <f t="shared" si="3"/>
        <v>CRWDBatl_GROUP ASSEMBLED FEMALE LOOP-Fight Large Calm Distant_B00M_CWB.wav</v>
      </c>
      <c r="AA63" s="87"/>
    </row>
    <row r="64" spans="1:27" ht="16.5" customHeight="1" x14ac:dyDescent="0.2">
      <c r="A64" s="87" t="s">
        <v>1082</v>
      </c>
      <c r="B64" s="87" t="s">
        <v>2570</v>
      </c>
      <c r="C64" s="87" t="s">
        <v>56</v>
      </c>
      <c r="D64" s="87" t="s">
        <v>2125</v>
      </c>
      <c r="E64" s="87" t="s">
        <v>2126</v>
      </c>
      <c r="F64" s="87" t="str">
        <f t="shared" si="0"/>
        <v>CROWDS-BATTLE</v>
      </c>
      <c r="G64" s="87" t="s">
        <v>1071</v>
      </c>
      <c r="H64" s="87" t="s">
        <v>1057</v>
      </c>
      <c r="I64" s="87" t="s">
        <v>59</v>
      </c>
      <c r="J64" s="87" t="s">
        <v>177</v>
      </c>
      <c r="K64" s="87"/>
      <c r="L64" s="87"/>
      <c r="M64" s="87" t="s">
        <v>174</v>
      </c>
      <c r="N64" s="87" t="s">
        <v>2932</v>
      </c>
      <c r="O64" s="87" t="s">
        <v>2930</v>
      </c>
      <c r="P64" s="87">
        <v>2025</v>
      </c>
      <c r="Q64" s="87" t="s">
        <v>2931</v>
      </c>
      <c r="R64" s="87" t="str">
        <f t="shared" si="1"/>
        <v>CRWDBatl_GROUP ASSEMBLED FEMALE LOOP-Fight Large Intense Close_B00M_CWB.wav</v>
      </c>
      <c r="S64" s="87" t="str">
        <f t="shared" si="2"/>
        <v>A horde of women battling and struggling with dense expressions at a very close distance. Ready to use loop.</v>
      </c>
      <c r="T64" s="87" t="s">
        <v>2933</v>
      </c>
      <c r="U64" s="87" t="s">
        <v>2071</v>
      </c>
      <c r="V64" s="87" t="s">
        <v>2071</v>
      </c>
      <c r="W64" s="87" t="s">
        <v>2071</v>
      </c>
      <c r="X64" s="87" t="s">
        <v>2071</v>
      </c>
      <c r="Y64" s="87" t="s">
        <v>2930</v>
      </c>
      <c r="Z64" s="87" t="str">
        <f t="shared" si="3"/>
        <v>CRWDBatl_GROUP ASSEMBLED FEMALE LOOP-Fight Large Intense Close_B00M_CWB.wav</v>
      </c>
      <c r="AA64" s="87"/>
    </row>
    <row r="65" spans="1:27" ht="16.5" customHeight="1" x14ac:dyDescent="0.2">
      <c r="A65" s="87" t="s">
        <v>1086</v>
      </c>
      <c r="B65" s="87" t="s">
        <v>2574</v>
      </c>
      <c r="C65" s="87" t="s">
        <v>56</v>
      </c>
      <c r="D65" s="87" t="s">
        <v>2125</v>
      </c>
      <c r="E65" s="87" t="s">
        <v>2126</v>
      </c>
      <c r="F65" s="87" t="str">
        <f t="shared" si="0"/>
        <v>CROWDS-BATTLE</v>
      </c>
      <c r="G65" s="87" t="s">
        <v>1071</v>
      </c>
      <c r="H65" s="87" t="s">
        <v>1065</v>
      </c>
      <c r="I65" s="87" t="s">
        <v>59</v>
      </c>
      <c r="J65" s="87" t="s">
        <v>177</v>
      </c>
      <c r="K65" s="87"/>
      <c r="L65" s="87"/>
      <c r="M65" s="87" t="s">
        <v>186</v>
      </c>
      <c r="N65" s="87" t="s">
        <v>2932</v>
      </c>
      <c r="O65" s="87" t="s">
        <v>2930</v>
      </c>
      <c r="P65" s="87">
        <v>2025</v>
      </c>
      <c r="Q65" s="87" t="s">
        <v>2931</v>
      </c>
      <c r="R65" s="87" t="str">
        <f t="shared" si="1"/>
        <v>CRWDBatl_GROUP ASSEMBLED FEMALE LOOP-Fight Large Intense Distant_B00M_CWB.wav</v>
      </c>
      <c r="S65" s="87" t="str">
        <f t="shared" si="2"/>
        <v>A horde of women battling and struggling with dense expressions at a distance. Ready to use loop.</v>
      </c>
      <c r="T65" s="87" t="s">
        <v>2933</v>
      </c>
      <c r="U65" s="87" t="s">
        <v>2071</v>
      </c>
      <c r="V65" s="87" t="s">
        <v>2071</v>
      </c>
      <c r="W65" s="87" t="s">
        <v>2071</v>
      </c>
      <c r="X65" s="87" t="s">
        <v>2071</v>
      </c>
      <c r="Y65" s="87" t="s">
        <v>2930</v>
      </c>
      <c r="Z65" s="87" t="str">
        <f t="shared" si="3"/>
        <v>CRWDBatl_GROUP ASSEMBLED FEMALE LOOP-Fight Large Intense Distant_B00M_CWB.wav</v>
      </c>
      <c r="AA65" s="87"/>
    </row>
    <row r="66" spans="1:27" ht="16.5" customHeight="1" x14ac:dyDescent="0.2">
      <c r="A66" s="87" t="s">
        <v>1072</v>
      </c>
      <c r="B66" s="87" t="s">
        <v>2560</v>
      </c>
      <c r="C66" s="87" t="s">
        <v>56</v>
      </c>
      <c r="D66" s="87" t="s">
        <v>2125</v>
      </c>
      <c r="E66" s="87" t="s">
        <v>2126</v>
      </c>
      <c r="F66" s="87" t="str">
        <f t="shared" ref="F66:F129" si="4">D66&amp;"-"&amp;E66</f>
        <v>CROWDS-BATTLE</v>
      </c>
      <c r="G66" s="87" t="s">
        <v>1071</v>
      </c>
      <c r="H66" s="87" t="s">
        <v>1037</v>
      </c>
      <c r="I66" s="87" t="s">
        <v>59</v>
      </c>
      <c r="J66" s="87" t="s">
        <v>177</v>
      </c>
      <c r="K66" s="87"/>
      <c r="L66" s="87"/>
      <c r="M66" s="87" t="s">
        <v>174</v>
      </c>
      <c r="N66" s="87" t="s">
        <v>2932</v>
      </c>
      <c r="O66" s="87" t="s">
        <v>2930</v>
      </c>
      <c r="P66" s="87">
        <v>2025</v>
      </c>
      <c r="Q66" s="87" t="s">
        <v>2931</v>
      </c>
      <c r="R66" s="87" t="str">
        <f t="shared" ref="R66:R129" si="5">A66</f>
        <v>CRWDBatl_GROUP ASSEMBLED FEMALE LOOP-Fight Medium Calm Close_B00M_CWB.wav</v>
      </c>
      <c r="S66" s="87" t="str">
        <f t="shared" ref="S66:S129" si="6">B66</f>
        <v>A bunch of women battling and struggling with sparse expressions at a very close distance. Ready to use loop.</v>
      </c>
      <c r="T66" s="87" t="s">
        <v>2933</v>
      </c>
      <c r="U66" s="87" t="s">
        <v>2071</v>
      </c>
      <c r="V66" s="87" t="s">
        <v>2071</v>
      </c>
      <c r="W66" s="87" t="s">
        <v>2071</v>
      </c>
      <c r="X66" s="87" t="s">
        <v>2071</v>
      </c>
      <c r="Y66" s="87" t="s">
        <v>2930</v>
      </c>
      <c r="Z66" s="87" t="str">
        <f t="shared" ref="Z66:Z129" si="7">A66</f>
        <v>CRWDBatl_GROUP ASSEMBLED FEMALE LOOP-Fight Medium Calm Close_B00M_CWB.wav</v>
      </c>
      <c r="AA66" s="87"/>
    </row>
    <row r="67" spans="1:27" ht="16.5" customHeight="1" x14ac:dyDescent="0.2">
      <c r="A67" s="87" t="s">
        <v>1076</v>
      </c>
      <c r="B67" s="87" t="s">
        <v>2564</v>
      </c>
      <c r="C67" s="87" t="s">
        <v>56</v>
      </c>
      <c r="D67" s="87" t="s">
        <v>2125</v>
      </c>
      <c r="E67" s="87" t="s">
        <v>2126</v>
      </c>
      <c r="F67" s="87" t="str">
        <f t="shared" si="4"/>
        <v>CROWDS-BATTLE</v>
      </c>
      <c r="G67" s="87" t="s">
        <v>1071</v>
      </c>
      <c r="H67" s="87" t="s">
        <v>1045</v>
      </c>
      <c r="I67" s="87" t="s">
        <v>59</v>
      </c>
      <c r="J67" s="87" t="s">
        <v>177</v>
      </c>
      <c r="K67" s="87"/>
      <c r="L67" s="87"/>
      <c r="M67" s="87" t="s">
        <v>186</v>
      </c>
      <c r="N67" s="87" t="s">
        <v>2932</v>
      </c>
      <c r="O67" s="87" t="s">
        <v>2930</v>
      </c>
      <c r="P67" s="87">
        <v>2025</v>
      </c>
      <c r="Q67" s="87" t="s">
        <v>2931</v>
      </c>
      <c r="R67" s="87" t="str">
        <f t="shared" si="5"/>
        <v>CRWDBatl_GROUP ASSEMBLED FEMALE LOOP-Fight Medium Calm Distant_B00M_CWB.wav</v>
      </c>
      <c r="S67" s="87" t="str">
        <f t="shared" si="6"/>
        <v>A bunch of women battling and struggling with sparse expressions at a distance. Ready to use loop.</v>
      </c>
      <c r="T67" s="87" t="s">
        <v>2933</v>
      </c>
      <c r="U67" s="87" t="s">
        <v>2071</v>
      </c>
      <c r="V67" s="87" t="s">
        <v>2071</v>
      </c>
      <c r="W67" s="87" t="s">
        <v>2071</v>
      </c>
      <c r="X67" s="87" t="s">
        <v>2071</v>
      </c>
      <c r="Y67" s="87" t="s">
        <v>2930</v>
      </c>
      <c r="Z67" s="87" t="str">
        <f t="shared" si="7"/>
        <v>CRWDBatl_GROUP ASSEMBLED FEMALE LOOP-Fight Medium Calm Distant_B00M_CWB.wav</v>
      </c>
      <c r="AA67" s="87"/>
    </row>
    <row r="68" spans="1:27" ht="16.5" customHeight="1" x14ac:dyDescent="0.2">
      <c r="A68" s="87" t="s">
        <v>1081</v>
      </c>
      <c r="B68" s="87" t="s">
        <v>2569</v>
      </c>
      <c r="C68" s="87" t="s">
        <v>56</v>
      </c>
      <c r="D68" s="87" t="s">
        <v>2125</v>
      </c>
      <c r="E68" s="87" t="s">
        <v>2126</v>
      </c>
      <c r="F68" s="87" t="str">
        <f t="shared" si="4"/>
        <v>CROWDS-BATTLE</v>
      </c>
      <c r="G68" s="87" t="s">
        <v>1071</v>
      </c>
      <c r="H68" s="87" t="s">
        <v>1055</v>
      </c>
      <c r="I68" s="87" t="s">
        <v>59</v>
      </c>
      <c r="J68" s="87" t="s">
        <v>177</v>
      </c>
      <c r="K68" s="87"/>
      <c r="L68" s="87"/>
      <c r="M68" s="87" t="s">
        <v>174</v>
      </c>
      <c r="N68" s="87" t="s">
        <v>2932</v>
      </c>
      <c r="O68" s="87" t="s">
        <v>2930</v>
      </c>
      <c r="P68" s="87">
        <v>2025</v>
      </c>
      <c r="Q68" s="87" t="s">
        <v>2931</v>
      </c>
      <c r="R68" s="87" t="str">
        <f t="shared" si="5"/>
        <v>CRWDBatl_GROUP ASSEMBLED FEMALE LOOP-Fight Medium Intense Close_B00M_CWB.wav</v>
      </c>
      <c r="S68" s="87" t="str">
        <f t="shared" si="6"/>
        <v>A bunch of women battling and struggling with dense expressions at a very close distance. Ready to use loop.</v>
      </c>
      <c r="T68" s="87" t="s">
        <v>2933</v>
      </c>
      <c r="U68" s="87" t="s">
        <v>2071</v>
      </c>
      <c r="V68" s="87" t="s">
        <v>2071</v>
      </c>
      <c r="W68" s="87" t="s">
        <v>2071</v>
      </c>
      <c r="X68" s="87" t="s">
        <v>2071</v>
      </c>
      <c r="Y68" s="87" t="s">
        <v>2930</v>
      </c>
      <c r="Z68" s="87" t="str">
        <f t="shared" si="7"/>
        <v>CRWDBatl_GROUP ASSEMBLED FEMALE LOOP-Fight Medium Intense Close_B00M_CWB.wav</v>
      </c>
      <c r="AA68" s="87"/>
    </row>
    <row r="69" spans="1:27" ht="16.5" customHeight="1" x14ac:dyDescent="0.2">
      <c r="A69" s="87" t="s">
        <v>1085</v>
      </c>
      <c r="B69" s="87" t="s">
        <v>2573</v>
      </c>
      <c r="C69" s="87" t="s">
        <v>56</v>
      </c>
      <c r="D69" s="87" t="s">
        <v>2125</v>
      </c>
      <c r="E69" s="87" t="s">
        <v>2126</v>
      </c>
      <c r="F69" s="87" t="str">
        <f t="shared" si="4"/>
        <v>CROWDS-BATTLE</v>
      </c>
      <c r="G69" s="87" t="s">
        <v>1071</v>
      </c>
      <c r="H69" s="87" t="s">
        <v>1063</v>
      </c>
      <c r="I69" s="87" t="s">
        <v>59</v>
      </c>
      <c r="J69" s="87" t="s">
        <v>177</v>
      </c>
      <c r="K69" s="87"/>
      <c r="L69" s="87"/>
      <c r="M69" s="87" t="s">
        <v>186</v>
      </c>
      <c r="N69" s="87" t="s">
        <v>2932</v>
      </c>
      <c r="O69" s="87" t="s">
        <v>2930</v>
      </c>
      <c r="P69" s="87">
        <v>2025</v>
      </c>
      <c r="Q69" s="87" t="s">
        <v>2931</v>
      </c>
      <c r="R69" s="87" t="str">
        <f t="shared" si="5"/>
        <v>CRWDBatl_GROUP ASSEMBLED FEMALE LOOP-Fight Medium Intense Distant_B00M_CWB.wav</v>
      </c>
      <c r="S69" s="87" t="str">
        <f t="shared" si="6"/>
        <v>A bunch of women battling and struggling with dense expressions at a distance. Ready to use loop.</v>
      </c>
      <c r="T69" s="87" t="s">
        <v>2933</v>
      </c>
      <c r="U69" s="87" t="s">
        <v>2071</v>
      </c>
      <c r="V69" s="87" t="s">
        <v>2071</v>
      </c>
      <c r="W69" s="87" t="s">
        <v>2071</v>
      </c>
      <c r="X69" s="87" t="s">
        <v>2071</v>
      </c>
      <c r="Y69" s="87" t="s">
        <v>2930</v>
      </c>
      <c r="Z69" s="87" t="str">
        <f t="shared" si="7"/>
        <v>CRWDBatl_GROUP ASSEMBLED FEMALE LOOP-Fight Medium Intense Distant_B00M_CWB.wav</v>
      </c>
      <c r="AA69" s="87"/>
    </row>
    <row r="70" spans="1:27" ht="16.5" customHeight="1" x14ac:dyDescent="0.2">
      <c r="A70" s="87" t="s">
        <v>1070</v>
      </c>
      <c r="B70" s="87" t="s">
        <v>2559</v>
      </c>
      <c r="C70" s="87" t="s">
        <v>56</v>
      </c>
      <c r="D70" s="87" t="s">
        <v>2125</v>
      </c>
      <c r="E70" s="87" t="s">
        <v>2126</v>
      </c>
      <c r="F70" s="87" t="str">
        <f t="shared" si="4"/>
        <v>CROWDS-BATTLE</v>
      </c>
      <c r="G70" s="87" t="s">
        <v>1071</v>
      </c>
      <c r="H70" s="87" t="s">
        <v>1035</v>
      </c>
      <c r="I70" s="87" t="s">
        <v>59</v>
      </c>
      <c r="J70" s="87" t="s">
        <v>177</v>
      </c>
      <c r="K70" s="87"/>
      <c r="L70" s="87"/>
      <c r="M70" s="87" t="s">
        <v>174</v>
      </c>
      <c r="N70" s="87" t="s">
        <v>2932</v>
      </c>
      <c r="O70" s="87" t="s">
        <v>2930</v>
      </c>
      <c r="P70" s="87">
        <v>2025</v>
      </c>
      <c r="Q70" s="87" t="s">
        <v>2931</v>
      </c>
      <c r="R70" s="87" t="str">
        <f t="shared" si="5"/>
        <v>CRWDBatl_GROUP ASSEMBLED FEMALE LOOP-Fight Small Calm Close_B00M_CWB.wav</v>
      </c>
      <c r="S70" s="87" t="str">
        <f t="shared" si="6"/>
        <v>A few women battling and struggling with sparse expressions at a very close distance. Ready to use loop.</v>
      </c>
      <c r="T70" s="87" t="s">
        <v>2933</v>
      </c>
      <c r="U70" s="87" t="s">
        <v>2071</v>
      </c>
      <c r="V70" s="87" t="s">
        <v>2071</v>
      </c>
      <c r="W70" s="87" t="s">
        <v>2071</v>
      </c>
      <c r="X70" s="87" t="s">
        <v>2071</v>
      </c>
      <c r="Y70" s="87" t="s">
        <v>2930</v>
      </c>
      <c r="Z70" s="87" t="str">
        <f t="shared" si="7"/>
        <v>CRWDBatl_GROUP ASSEMBLED FEMALE LOOP-Fight Small Calm Close_B00M_CWB.wav</v>
      </c>
      <c r="AA70" s="87"/>
    </row>
    <row r="71" spans="1:27" ht="16.5" customHeight="1" x14ac:dyDescent="0.2">
      <c r="A71" s="87" t="s">
        <v>1075</v>
      </c>
      <c r="B71" s="87" t="s">
        <v>2563</v>
      </c>
      <c r="C71" s="87" t="s">
        <v>56</v>
      </c>
      <c r="D71" s="87" t="s">
        <v>2125</v>
      </c>
      <c r="E71" s="87" t="s">
        <v>2126</v>
      </c>
      <c r="F71" s="87" t="str">
        <f t="shared" si="4"/>
        <v>CROWDS-BATTLE</v>
      </c>
      <c r="G71" s="87" t="s">
        <v>1071</v>
      </c>
      <c r="H71" s="87" t="s">
        <v>1043</v>
      </c>
      <c r="I71" s="87" t="s">
        <v>59</v>
      </c>
      <c r="J71" s="87" t="s">
        <v>177</v>
      </c>
      <c r="K71" s="87"/>
      <c r="L71" s="87"/>
      <c r="M71" s="87" t="s">
        <v>186</v>
      </c>
      <c r="N71" s="87" t="s">
        <v>2932</v>
      </c>
      <c r="O71" s="87" t="s">
        <v>2930</v>
      </c>
      <c r="P71" s="87">
        <v>2025</v>
      </c>
      <c r="Q71" s="87" t="s">
        <v>2931</v>
      </c>
      <c r="R71" s="87" t="str">
        <f t="shared" si="5"/>
        <v>CRWDBatl_GROUP ASSEMBLED FEMALE LOOP-Fight Small Calm Distant_B00M_CWB.wav</v>
      </c>
      <c r="S71" s="87" t="str">
        <f t="shared" si="6"/>
        <v>A few women battling and struggling with sparse expressions at a distance. Ready to use loop.</v>
      </c>
      <c r="T71" s="87" t="s">
        <v>2933</v>
      </c>
      <c r="U71" s="87" t="s">
        <v>2071</v>
      </c>
      <c r="V71" s="87" t="s">
        <v>2071</v>
      </c>
      <c r="W71" s="87" t="s">
        <v>2071</v>
      </c>
      <c r="X71" s="87" t="s">
        <v>2071</v>
      </c>
      <c r="Y71" s="87" t="s">
        <v>2930</v>
      </c>
      <c r="Z71" s="87" t="str">
        <f t="shared" si="7"/>
        <v>CRWDBatl_GROUP ASSEMBLED FEMALE LOOP-Fight Small Calm Distant_B00M_CWB.wav</v>
      </c>
      <c r="AA71" s="87"/>
    </row>
    <row r="72" spans="1:27" ht="16.5" customHeight="1" x14ac:dyDescent="0.2">
      <c r="A72" s="87" t="s">
        <v>1080</v>
      </c>
      <c r="B72" s="87" t="s">
        <v>2568</v>
      </c>
      <c r="C72" s="87" t="s">
        <v>56</v>
      </c>
      <c r="D72" s="87" t="s">
        <v>2125</v>
      </c>
      <c r="E72" s="87" t="s">
        <v>2126</v>
      </c>
      <c r="F72" s="87" t="str">
        <f t="shared" si="4"/>
        <v>CROWDS-BATTLE</v>
      </c>
      <c r="G72" s="87" t="s">
        <v>1071</v>
      </c>
      <c r="H72" s="87" t="s">
        <v>1053</v>
      </c>
      <c r="I72" s="87" t="s">
        <v>59</v>
      </c>
      <c r="J72" s="87" t="s">
        <v>177</v>
      </c>
      <c r="K72" s="87"/>
      <c r="L72" s="87"/>
      <c r="M72" s="87" t="s">
        <v>174</v>
      </c>
      <c r="N72" s="87" t="s">
        <v>2932</v>
      </c>
      <c r="O72" s="87" t="s">
        <v>2930</v>
      </c>
      <c r="P72" s="87">
        <v>2025</v>
      </c>
      <c r="Q72" s="87" t="s">
        <v>2931</v>
      </c>
      <c r="R72" s="87" t="str">
        <f t="shared" si="5"/>
        <v>CRWDBatl_GROUP ASSEMBLED FEMALE LOOP-Fight Small Intense Close_B00M_CWB.wav</v>
      </c>
      <c r="S72" s="87" t="str">
        <f t="shared" si="6"/>
        <v>A few women battling and struggling with dense expressions at a very close distance. Ready to use loop.</v>
      </c>
      <c r="T72" s="87" t="s">
        <v>2933</v>
      </c>
      <c r="U72" s="87" t="s">
        <v>2071</v>
      </c>
      <c r="V72" s="87" t="s">
        <v>2071</v>
      </c>
      <c r="W72" s="87" t="s">
        <v>2071</v>
      </c>
      <c r="X72" s="87" t="s">
        <v>2071</v>
      </c>
      <c r="Y72" s="87" t="s">
        <v>2930</v>
      </c>
      <c r="Z72" s="87" t="str">
        <f t="shared" si="7"/>
        <v>CRWDBatl_GROUP ASSEMBLED FEMALE LOOP-Fight Small Intense Close_B00M_CWB.wav</v>
      </c>
      <c r="AA72" s="87"/>
    </row>
    <row r="73" spans="1:27" ht="16.5" customHeight="1" x14ac:dyDescent="0.2">
      <c r="A73" s="87" t="s">
        <v>1084</v>
      </c>
      <c r="B73" s="87" t="s">
        <v>2572</v>
      </c>
      <c r="C73" s="87" t="s">
        <v>56</v>
      </c>
      <c r="D73" s="87" t="s">
        <v>2125</v>
      </c>
      <c r="E73" s="87" t="s">
        <v>2126</v>
      </c>
      <c r="F73" s="87" t="str">
        <f t="shared" si="4"/>
        <v>CROWDS-BATTLE</v>
      </c>
      <c r="G73" s="87" t="s">
        <v>1071</v>
      </c>
      <c r="H73" s="87" t="s">
        <v>1061</v>
      </c>
      <c r="I73" s="87" t="s">
        <v>59</v>
      </c>
      <c r="J73" s="87" t="s">
        <v>177</v>
      </c>
      <c r="K73" s="87"/>
      <c r="L73" s="87"/>
      <c r="M73" s="87" t="s">
        <v>186</v>
      </c>
      <c r="N73" s="87" t="s">
        <v>2932</v>
      </c>
      <c r="O73" s="87" t="s">
        <v>2930</v>
      </c>
      <c r="P73" s="87">
        <v>2025</v>
      </c>
      <c r="Q73" s="87" t="s">
        <v>2931</v>
      </c>
      <c r="R73" s="87" t="str">
        <f t="shared" si="5"/>
        <v>CRWDBatl_GROUP ASSEMBLED FEMALE LOOP-Fight Small Intense Distant_B00M_CWB.wav</v>
      </c>
      <c r="S73" s="87" t="str">
        <f t="shared" si="6"/>
        <v>A few women battling and struggling with dense expressions at a distance. Ready to use loop.</v>
      </c>
      <c r="T73" s="87" t="s">
        <v>2933</v>
      </c>
      <c r="U73" s="87" t="s">
        <v>2071</v>
      </c>
      <c r="V73" s="87" t="s">
        <v>2071</v>
      </c>
      <c r="W73" s="87" t="s">
        <v>2071</v>
      </c>
      <c r="X73" s="87" t="s">
        <v>2071</v>
      </c>
      <c r="Y73" s="87" t="s">
        <v>2930</v>
      </c>
      <c r="Z73" s="87" t="str">
        <f t="shared" si="7"/>
        <v>CRWDBatl_GROUP ASSEMBLED FEMALE LOOP-Fight Small Intense Distant_B00M_CWB.wav</v>
      </c>
      <c r="AA73" s="87"/>
    </row>
    <row r="74" spans="1:27" ht="16.5" customHeight="1" x14ac:dyDescent="0.2">
      <c r="A74" s="87" t="s">
        <v>1295</v>
      </c>
      <c r="B74" s="87" t="s">
        <v>2711</v>
      </c>
      <c r="C74" s="87" t="s">
        <v>56</v>
      </c>
      <c r="D74" s="87" t="s">
        <v>2125</v>
      </c>
      <c r="E74" s="87" t="s">
        <v>2126</v>
      </c>
      <c r="F74" s="87" t="str">
        <f t="shared" si="4"/>
        <v>CROWDS-BATTLE</v>
      </c>
      <c r="G74" s="87" t="s">
        <v>1071</v>
      </c>
      <c r="H74" s="87" t="s">
        <v>1268</v>
      </c>
      <c r="I74" s="87" t="s">
        <v>59</v>
      </c>
      <c r="J74" s="87" t="s">
        <v>177</v>
      </c>
      <c r="K74" s="87"/>
      <c r="L74" s="87"/>
      <c r="M74" s="87" t="s">
        <v>186</v>
      </c>
      <c r="N74" s="87" t="s">
        <v>2932</v>
      </c>
      <c r="O74" s="87" t="s">
        <v>2930</v>
      </c>
      <c r="P74" s="87">
        <v>2025</v>
      </c>
      <c r="Q74" s="87" t="s">
        <v>2931</v>
      </c>
      <c r="R74" s="87" t="str">
        <f t="shared" si="5"/>
        <v>CRWDBatl_GROUP ASSEMBLED FEMALE LOOP-Moan Calm Far_B00M_CWB.wav</v>
      </c>
      <c r="S74" s="87" t="str">
        <f t="shared" si="6"/>
        <v>An enormous troop of women suffering and moaning with sparse expressions far away with a washed out character. Ready to use loop.</v>
      </c>
      <c r="T74" s="87" t="s">
        <v>2933</v>
      </c>
      <c r="U74" s="87" t="s">
        <v>2071</v>
      </c>
      <c r="V74" s="87" t="s">
        <v>2071</v>
      </c>
      <c r="W74" s="87" t="s">
        <v>2071</v>
      </c>
      <c r="X74" s="87" t="s">
        <v>2071</v>
      </c>
      <c r="Y74" s="87" t="s">
        <v>2930</v>
      </c>
      <c r="Z74" s="87" t="str">
        <f t="shared" si="7"/>
        <v>CRWDBatl_GROUP ASSEMBLED FEMALE LOOP-Moan Calm Far_B00M_CWB.wav</v>
      </c>
      <c r="AA74" s="87"/>
    </row>
    <row r="75" spans="1:27" ht="16.5" customHeight="1" x14ac:dyDescent="0.2">
      <c r="A75" s="87" t="s">
        <v>1290</v>
      </c>
      <c r="B75" s="87" t="s">
        <v>2706</v>
      </c>
      <c r="C75" s="87" t="s">
        <v>56</v>
      </c>
      <c r="D75" s="87" t="s">
        <v>2125</v>
      </c>
      <c r="E75" s="87" t="s">
        <v>2126</v>
      </c>
      <c r="F75" s="87" t="str">
        <f t="shared" si="4"/>
        <v>CROWDS-BATTLE</v>
      </c>
      <c r="G75" s="87" t="s">
        <v>1071</v>
      </c>
      <c r="H75" s="87" t="s">
        <v>1258</v>
      </c>
      <c r="I75" s="87" t="s">
        <v>59</v>
      </c>
      <c r="J75" s="87" t="s">
        <v>177</v>
      </c>
      <c r="K75" s="87"/>
      <c r="L75" s="87"/>
      <c r="M75" s="87" t="s">
        <v>174</v>
      </c>
      <c r="N75" s="87" t="s">
        <v>2932</v>
      </c>
      <c r="O75" s="87" t="s">
        <v>2930</v>
      </c>
      <c r="P75" s="87">
        <v>2025</v>
      </c>
      <c r="Q75" s="87" t="s">
        <v>2931</v>
      </c>
      <c r="R75" s="87" t="str">
        <f t="shared" si="5"/>
        <v>CRWDBatl_GROUP ASSEMBLED FEMALE LOOP-Moan Huge Calm Close_B00M_CWB.wav</v>
      </c>
      <c r="S75" s="87" t="str">
        <f t="shared" si="6"/>
        <v>A massive mob of women suffering and moaning with sparse expressions at a very close distance. Ready to use loop.</v>
      </c>
      <c r="T75" s="87" t="s">
        <v>2933</v>
      </c>
      <c r="U75" s="87" t="s">
        <v>2071</v>
      </c>
      <c r="V75" s="87" t="s">
        <v>2071</v>
      </c>
      <c r="W75" s="87" t="s">
        <v>2071</v>
      </c>
      <c r="X75" s="87" t="s">
        <v>2071</v>
      </c>
      <c r="Y75" s="87" t="s">
        <v>2930</v>
      </c>
      <c r="Z75" s="87" t="str">
        <f t="shared" si="7"/>
        <v>CRWDBatl_GROUP ASSEMBLED FEMALE LOOP-Moan Huge Calm Close_B00M_CWB.wav</v>
      </c>
      <c r="AA75" s="87"/>
    </row>
    <row r="76" spans="1:27" ht="16.5" customHeight="1" x14ac:dyDescent="0.2">
      <c r="A76" s="87" t="s">
        <v>1294</v>
      </c>
      <c r="B76" s="87" t="s">
        <v>2710</v>
      </c>
      <c r="C76" s="87" t="s">
        <v>56</v>
      </c>
      <c r="D76" s="87" t="s">
        <v>2125</v>
      </c>
      <c r="E76" s="87" t="s">
        <v>2126</v>
      </c>
      <c r="F76" s="87" t="str">
        <f t="shared" si="4"/>
        <v>CROWDS-BATTLE</v>
      </c>
      <c r="G76" s="87" t="s">
        <v>1071</v>
      </c>
      <c r="H76" s="87" t="s">
        <v>1266</v>
      </c>
      <c r="I76" s="87" t="s">
        <v>59</v>
      </c>
      <c r="J76" s="87" t="s">
        <v>177</v>
      </c>
      <c r="K76" s="87"/>
      <c r="L76" s="87"/>
      <c r="M76" s="87" t="s">
        <v>186</v>
      </c>
      <c r="N76" s="87" t="s">
        <v>2932</v>
      </c>
      <c r="O76" s="87" t="s">
        <v>2930</v>
      </c>
      <c r="P76" s="87">
        <v>2025</v>
      </c>
      <c r="Q76" s="87" t="s">
        <v>2931</v>
      </c>
      <c r="R76" s="87" t="str">
        <f t="shared" si="5"/>
        <v>CRWDBatl_GROUP ASSEMBLED FEMALE LOOP-Moan Huge Calm Distant_B00M_CWB.wav</v>
      </c>
      <c r="S76" s="87" t="str">
        <f t="shared" si="6"/>
        <v>A massive mob of women suffering and moaning with sparse expressions at a distance. Ready to use loop.</v>
      </c>
      <c r="T76" s="87" t="s">
        <v>2933</v>
      </c>
      <c r="U76" s="87" t="s">
        <v>2071</v>
      </c>
      <c r="V76" s="87" t="s">
        <v>2071</v>
      </c>
      <c r="W76" s="87" t="s">
        <v>2071</v>
      </c>
      <c r="X76" s="87" t="s">
        <v>2071</v>
      </c>
      <c r="Y76" s="87" t="s">
        <v>2930</v>
      </c>
      <c r="Z76" s="87" t="str">
        <f t="shared" si="7"/>
        <v>CRWDBatl_GROUP ASSEMBLED FEMALE LOOP-Moan Huge Calm Distant_B00M_CWB.wav</v>
      </c>
      <c r="AA76" s="87"/>
    </row>
    <row r="77" spans="1:27" ht="16.5" customHeight="1" x14ac:dyDescent="0.2">
      <c r="A77" s="87" t="s">
        <v>1299</v>
      </c>
      <c r="B77" s="87" t="s">
        <v>2715</v>
      </c>
      <c r="C77" s="87" t="s">
        <v>56</v>
      </c>
      <c r="D77" s="87" t="s">
        <v>2125</v>
      </c>
      <c r="E77" s="87" t="s">
        <v>2126</v>
      </c>
      <c r="F77" s="87" t="str">
        <f t="shared" si="4"/>
        <v>CROWDS-BATTLE</v>
      </c>
      <c r="G77" s="87" t="s">
        <v>1071</v>
      </c>
      <c r="H77" s="87" t="s">
        <v>1276</v>
      </c>
      <c r="I77" s="87" t="s">
        <v>59</v>
      </c>
      <c r="J77" s="87" t="s">
        <v>177</v>
      </c>
      <c r="K77" s="87"/>
      <c r="L77" s="87"/>
      <c r="M77" s="87" t="s">
        <v>174</v>
      </c>
      <c r="N77" s="87" t="s">
        <v>2932</v>
      </c>
      <c r="O77" s="87" t="s">
        <v>2930</v>
      </c>
      <c r="P77" s="87">
        <v>2025</v>
      </c>
      <c r="Q77" s="87" t="s">
        <v>2931</v>
      </c>
      <c r="R77" s="87" t="str">
        <f t="shared" si="5"/>
        <v>CRWDBatl_GROUP ASSEMBLED FEMALE LOOP-Moan Huge Intense Close_B00M_CWB.wav</v>
      </c>
      <c r="S77" s="87" t="str">
        <f t="shared" si="6"/>
        <v>A massive mob of women suffering and moaning with dense expressions at a very close distance. Ready to use loop.</v>
      </c>
      <c r="T77" s="87" t="s">
        <v>2933</v>
      </c>
      <c r="U77" s="87" t="s">
        <v>2071</v>
      </c>
      <c r="V77" s="87" t="s">
        <v>2071</v>
      </c>
      <c r="W77" s="87" t="s">
        <v>2071</v>
      </c>
      <c r="X77" s="87" t="s">
        <v>2071</v>
      </c>
      <c r="Y77" s="87" t="s">
        <v>2930</v>
      </c>
      <c r="Z77" s="87" t="str">
        <f t="shared" si="7"/>
        <v>CRWDBatl_GROUP ASSEMBLED FEMALE LOOP-Moan Huge Intense Close_B00M_CWB.wav</v>
      </c>
      <c r="AA77" s="87"/>
    </row>
    <row r="78" spans="1:27" ht="16.5" customHeight="1" x14ac:dyDescent="0.2">
      <c r="A78" s="87" t="s">
        <v>1303</v>
      </c>
      <c r="B78" s="87" t="s">
        <v>2719</v>
      </c>
      <c r="C78" s="87" t="s">
        <v>56</v>
      </c>
      <c r="D78" s="87" t="s">
        <v>2125</v>
      </c>
      <c r="E78" s="87" t="s">
        <v>2126</v>
      </c>
      <c r="F78" s="87" t="str">
        <f t="shared" si="4"/>
        <v>CROWDS-BATTLE</v>
      </c>
      <c r="G78" s="87" t="s">
        <v>1071</v>
      </c>
      <c r="H78" s="87" t="s">
        <v>1284</v>
      </c>
      <c r="I78" s="87" t="s">
        <v>59</v>
      </c>
      <c r="J78" s="87" t="s">
        <v>177</v>
      </c>
      <c r="K78" s="87"/>
      <c r="L78" s="87"/>
      <c r="M78" s="87" t="s">
        <v>186</v>
      </c>
      <c r="N78" s="87" t="s">
        <v>2932</v>
      </c>
      <c r="O78" s="87" t="s">
        <v>2930</v>
      </c>
      <c r="P78" s="87">
        <v>2025</v>
      </c>
      <c r="Q78" s="87" t="s">
        <v>2931</v>
      </c>
      <c r="R78" s="87" t="str">
        <f t="shared" si="5"/>
        <v>CRWDBatl_GROUP ASSEMBLED FEMALE LOOP-Moan Huge Intense Distant_B00M_CWB.wav</v>
      </c>
      <c r="S78" s="87" t="str">
        <f t="shared" si="6"/>
        <v>A massive mob of women suffering and moaning with dense expressions at a distance. Ready to use loop.</v>
      </c>
      <c r="T78" s="87" t="s">
        <v>2933</v>
      </c>
      <c r="U78" s="87" t="s">
        <v>2071</v>
      </c>
      <c r="V78" s="87" t="s">
        <v>2071</v>
      </c>
      <c r="W78" s="87" t="s">
        <v>2071</v>
      </c>
      <c r="X78" s="87" t="s">
        <v>2071</v>
      </c>
      <c r="Y78" s="87" t="s">
        <v>2930</v>
      </c>
      <c r="Z78" s="87" t="str">
        <f t="shared" si="7"/>
        <v>CRWDBatl_GROUP ASSEMBLED FEMALE LOOP-Moan Huge Intense Distant_B00M_CWB.wav</v>
      </c>
      <c r="AA78" s="87"/>
    </row>
    <row r="79" spans="1:27" ht="16.5" customHeight="1" x14ac:dyDescent="0.2">
      <c r="A79" s="87" t="s">
        <v>1304</v>
      </c>
      <c r="B79" s="87" t="s">
        <v>2720</v>
      </c>
      <c r="C79" s="87" t="s">
        <v>56</v>
      </c>
      <c r="D79" s="87" t="s">
        <v>2125</v>
      </c>
      <c r="E79" s="87" t="s">
        <v>2126</v>
      </c>
      <c r="F79" s="87" t="str">
        <f t="shared" si="4"/>
        <v>CROWDS-BATTLE</v>
      </c>
      <c r="G79" s="87" t="s">
        <v>1071</v>
      </c>
      <c r="H79" s="87" t="s">
        <v>1286</v>
      </c>
      <c r="I79" s="87" t="s">
        <v>59</v>
      </c>
      <c r="J79" s="87" t="s">
        <v>177</v>
      </c>
      <c r="K79" s="87"/>
      <c r="L79" s="87"/>
      <c r="M79" s="87" t="s">
        <v>186</v>
      </c>
      <c r="N79" s="87" t="s">
        <v>2932</v>
      </c>
      <c r="O79" s="87" t="s">
        <v>2930</v>
      </c>
      <c r="P79" s="87">
        <v>2025</v>
      </c>
      <c r="Q79" s="87" t="s">
        <v>2931</v>
      </c>
      <c r="R79" s="87" t="str">
        <f t="shared" si="5"/>
        <v>CRWDBatl_GROUP ASSEMBLED FEMALE LOOP-Moan Intense Far_B00M_CWB.wav</v>
      </c>
      <c r="S79" s="87" t="str">
        <f t="shared" si="6"/>
        <v>An enormous troop of women suffering and moaning with dense expressions far away with a washed out character. Ready to use loop.</v>
      </c>
      <c r="T79" s="87" t="s">
        <v>2933</v>
      </c>
      <c r="U79" s="87" t="s">
        <v>2071</v>
      </c>
      <c r="V79" s="87" t="s">
        <v>2071</v>
      </c>
      <c r="W79" s="87" t="s">
        <v>2071</v>
      </c>
      <c r="X79" s="87" t="s">
        <v>2071</v>
      </c>
      <c r="Y79" s="87" t="s">
        <v>2930</v>
      </c>
      <c r="Z79" s="87" t="str">
        <f t="shared" si="7"/>
        <v>CRWDBatl_GROUP ASSEMBLED FEMALE LOOP-Moan Intense Far_B00M_CWB.wav</v>
      </c>
      <c r="AA79" s="87"/>
    </row>
    <row r="80" spans="1:27" ht="16.5" customHeight="1" x14ac:dyDescent="0.2">
      <c r="A80" s="87" t="s">
        <v>1289</v>
      </c>
      <c r="B80" s="87" t="s">
        <v>2705</v>
      </c>
      <c r="C80" s="87" t="s">
        <v>56</v>
      </c>
      <c r="D80" s="87" t="s">
        <v>2125</v>
      </c>
      <c r="E80" s="87" t="s">
        <v>2126</v>
      </c>
      <c r="F80" s="87" t="str">
        <f t="shared" si="4"/>
        <v>CROWDS-BATTLE</v>
      </c>
      <c r="G80" s="87" t="s">
        <v>1071</v>
      </c>
      <c r="H80" s="87" t="s">
        <v>1256</v>
      </c>
      <c r="I80" s="87" t="s">
        <v>59</v>
      </c>
      <c r="J80" s="87" t="s">
        <v>177</v>
      </c>
      <c r="K80" s="87"/>
      <c r="L80" s="87"/>
      <c r="M80" s="87" t="s">
        <v>174</v>
      </c>
      <c r="N80" s="87" t="s">
        <v>2932</v>
      </c>
      <c r="O80" s="87" t="s">
        <v>2930</v>
      </c>
      <c r="P80" s="87">
        <v>2025</v>
      </c>
      <c r="Q80" s="87" t="s">
        <v>2931</v>
      </c>
      <c r="R80" s="87" t="str">
        <f t="shared" si="5"/>
        <v>CRWDBatl_GROUP ASSEMBLED FEMALE LOOP-Moan Large Calm Close_B00M_CWB.wav</v>
      </c>
      <c r="S80" s="87" t="str">
        <f t="shared" si="6"/>
        <v>A horde of women suffering and moaning with sparse expressions at a very close distance. Ready to use loop.</v>
      </c>
      <c r="T80" s="87" t="s">
        <v>2933</v>
      </c>
      <c r="U80" s="87" t="s">
        <v>2071</v>
      </c>
      <c r="V80" s="87" t="s">
        <v>2071</v>
      </c>
      <c r="W80" s="87" t="s">
        <v>2071</v>
      </c>
      <c r="X80" s="87" t="s">
        <v>2071</v>
      </c>
      <c r="Y80" s="87" t="s">
        <v>2930</v>
      </c>
      <c r="Z80" s="87" t="str">
        <f t="shared" si="7"/>
        <v>CRWDBatl_GROUP ASSEMBLED FEMALE LOOP-Moan Large Calm Close_B00M_CWB.wav</v>
      </c>
      <c r="AA80" s="87"/>
    </row>
    <row r="81" spans="1:27" ht="16.5" customHeight="1" x14ac:dyDescent="0.2">
      <c r="A81" s="87" t="s">
        <v>1293</v>
      </c>
      <c r="B81" s="87" t="s">
        <v>2709</v>
      </c>
      <c r="C81" s="87" t="s">
        <v>56</v>
      </c>
      <c r="D81" s="87" t="s">
        <v>2125</v>
      </c>
      <c r="E81" s="87" t="s">
        <v>2126</v>
      </c>
      <c r="F81" s="87" t="str">
        <f t="shared" si="4"/>
        <v>CROWDS-BATTLE</v>
      </c>
      <c r="G81" s="87" t="s">
        <v>1071</v>
      </c>
      <c r="H81" s="87" t="s">
        <v>1264</v>
      </c>
      <c r="I81" s="87" t="s">
        <v>59</v>
      </c>
      <c r="J81" s="87" t="s">
        <v>177</v>
      </c>
      <c r="K81" s="87"/>
      <c r="L81" s="87"/>
      <c r="M81" s="87" t="s">
        <v>186</v>
      </c>
      <c r="N81" s="87" t="s">
        <v>2932</v>
      </c>
      <c r="O81" s="87" t="s">
        <v>2930</v>
      </c>
      <c r="P81" s="87">
        <v>2025</v>
      </c>
      <c r="Q81" s="87" t="s">
        <v>2931</v>
      </c>
      <c r="R81" s="87" t="str">
        <f t="shared" si="5"/>
        <v>CRWDBatl_GROUP ASSEMBLED FEMALE LOOP-Moan Large Calm Distant_B00M_CWB.wav</v>
      </c>
      <c r="S81" s="87" t="str">
        <f t="shared" si="6"/>
        <v>A horde of women suffering and moaning with sparse expressions at a distance. Ready to use loop.</v>
      </c>
      <c r="T81" s="87" t="s">
        <v>2933</v>
      </c>
      <c r="U81" s="87" t="s">
        <v>2071</v>
      </c>
      <c r="V81" s="87" t="s">
        <v>2071</v>
      </c>
      <c r="W81" s="87" t="s">
        <v>2071</v>
      </c>
      <c r="X81" s="87" t="s">
        <v>2071</v>
      </c>
      <c r="Y81" s="87" t="s">
        <v>2930</v>
      </c>
      <c r="Z81" s="87" t="str">
        <f t="shared" si="7"/>
        <v>CRWDBatl_GROUP ASSEMBLED FEMALE LOOP-Moan Large Calm Distant_B00M_CWB.wav</v>
      </c>
      <c r="AA81" s="87"/>
    </row>
    <row r="82" spans="1:27" ht="16.5" customHeight="1" x14ac:dyDescent="0.2">
      <c r="A82" s="87" t="s">
        <v>1298</v>
      </c>
      <c r="B82" s="87" t="s">
        <v>2714</v>
      </c>
      <c r="C82" s="87" t="s">
        <v>56</v>
      </c>
      <c r="D82" s="87" t="s">
        <v>2125</v>
      </c>
      <c r="E82" s="87" t="s">
        <v>2126</v>
      </c>
      <c r="F82" s="87" t="str">
        <f t="shared" si="4"/>
        <v>CROWDS-BATTLE</v>
      </c>
      <c r="G82" s="87" t="s">
        <v>1071</v>
      </c>
      <c r="H82" s="87" t="s">
        <v>1274</v>
      </c>
      <c r="I82" s="87" t="s">
        <v>59</v>
      </c>
      <c r="J82" s="87" t="s">
        <v>177</v>
      </c>
      <c r="K82" s="87"/>
      <c r="L82" s="87"/>
      <c r="M82" s="87" t="s">
        <v>174</v>
      </c>
      <c r="N82" s="87" t="s">
        <v>2932</v>
      </c>
      <c r="O82" s="87" t="s">
        <v>2930</v>
      </c>
      <c r="P82" s="87">
        <v>2025</v>
      </c>
      <c r="Q82" s="87" t="s">
        <v>2931</v>
      </c>
      <c r="R82" s="87" t="str">
        <f t="shared" si="5"/>
        <v>CRWDBatl_GROUP ASSEMBLED FEMALE LOOP-Moan Large Intense Close_B00M_CWB.wav</v>
      </c>
      <c r="S82" s="87" t="str">
        <f t="shared" si="6"/>
        <v>A horde of women suffering and moaning with dense expressions at a very close distance. Ready to use loop.</v>
      </c>
      <c r="T82" s="87" t="s">
        <v>2933</v>
      </c>
      <c r="U82" s="87" t="s">
        <v>2071</v>
      </c>
      <c r="V82" s="87" t="s">
        <v>2071</v>
      </c>
      <c r="W82" s="87" t="s">
        <v>2071</v>
      </c>
      <c r="X82" s="87" t="s">
        <v>2071</v>
      </c>
      <c r="Y82" s="87" t="s">
        <v>2930</v>
      </c>
      <c r="Z82" s="87" t="str">
        <f t="shared" si="7"/>
        <v>CRWDBatl_GROUP ASSEMBLED FEMALE LOOP-Moan Large Intense Close_B00M_CWB.wav</v>
      </c>
      <c r="AA82" s="87"/>
    </row>
    <row r="83" spans="1:27" ht="16.5" customHeight="1" x14ac:dyDescent="0.2">
      <c r="A83" s="87" t="s">
        <v>1302</v>
      </c>
      <c r="B83" s="87" t="s">
        <v>2718</v>
      </c>
      <c r="C83" s="87" t="s">
        <v>56</v>
      </c>
      <c r="D83" s="87" t="s">
        <v>2125</v>
      </c>
      <c r="E83" s="87" t="s">
        <v>2126</v>
      </c>
      <c r="F83" s="87" t="str">
        <f t="shared" si="4"/>
        <v>CROWDS-BATTLE</v>
      </c>
      <c r="G83" s="87" t="s">
        <v>1071</v>
      </c>
      <c r="H83" s="87" t="s">
        <v>1282</v>
      </c>
      <c r="I83" s="87" t="s">
        <v>59</v>
      </c>
      <c r="J83" s="87" t="s">
        <v>177</v>
      </c>
      <c r="K83" s="87"/>
      <c r="L83" s="87"/>
      <c r="M83" s="87" t="s">
        <v>186</v>
      </c>
      <c r="N83" s="87" t="s">
        <v>2932</v>
      </c>
      <c r="O83" s="87" t="s">
        <v>2930</v>
      </c>
      <c r="P83" s="87">
        <v>2025</v>
      </c>
      <c r="Q83" s="87" t="s">
        <v>2931</v>
      </c>
      <c r="R83" s="87" t="str">
        <f t="shared" si="5"/>
        <v>CRWDBatl_GROUP ASSEMBLED FEMALE LOOP-Moan Large Intense Distant_B00M_CWB.wav</v>
      </c>
      <c r="S83" s="87" t="str">
        <f t="shared" si="6"/>
        <v>A horde of women suffering and moaning with dense expressions at a distance. Ready to use loop.</v>
      </c>
      <c r="T83" s="87" t="s">
        <v>2933</v>
      </c>
      <c r="U83" s="87" t="s">
        <v>2071</v>
      </c>
      <c r="V83" s="87" t="s">
        <v>2071</v>
      </c>
      <c r="W83" s="87" t="s">
        <v>2071</v>
      </c>
      <c r="X83" s="87" t="s">
        <v>2071</v>
      </c>
      <c r="Y83" s="87" t="s">
        <v>2930</v>
      </c>
      <c r="Z83" s="87" t="str">
        <f t="shared" si="7"/>
        <v>CRWDBatl_GROUP ASSEMBLED FEMALE LOOP-Moan Large Intense Distant_B00M_CWB.wav</v>
      </c>
      <c r="AA83" s="87"/>
    </row>
    <row r="84" spans="1:27" ht="16.5" customHeight="1" x14ac:dyDescent="0.2">
      <c r="A84" s="87" t="s">
        <v>1288</v>
      </c>
      <c r="B84" s="87" t="s">
        <v>2704</v>
      </c>
      <c r="C84" s="87" t="s">
        <v>56</v>
      </c>
      <c r="D84" s="87" t="s">
        <v>2125</v>
      </c>
      <c r="E84" s="87" t="s">
        <v>2126</v>
      </c>
      <c r="F84" s="87" t="str">
        <f t="shared" si="4"/>
        <v>CROWDS-BATTLE</v>
      </c>
      <c r="G84" s="87" t="s">
        <v>1071</v>
      </c>
      <c r="H84" s="87" t="s">
        <v>1254</v>
      </c>
      <c r="I84" s="87" t="s">
        <v>59</v>
      </c>
      <c r="J84" s="87" t="s">
        <v>177</v>
      </c>
      <c r="K84" s="87"/>
      <c r="L84" s="87"/>
      <c r="M84" s="87" t="s">
        <v>174</v>
      </c>
      <c r="N84" s="87" t="s">
        <v>2932</v>
      </c>
      <c r="O84" s="87" t="s">
        <v>2930</v>
      </c>
      <c r="P84" s="87">
        <v>2025</v>
      </c>
      <c r="Q84" s="87" t="s">
        <v>2931</v>
      </c>
      <c r="R84" s="87" t="str">
        <f t="shared" si="5"/>
        <v>CRWDBatl_GROUP ASSEMBLED FEMALE LOOP-Moan Medium Calm Close_B00M_CWB.wav</v>
      </c>
      <c r="S84" s="87" t="str">
        <f t="shared" si="6"/>
        <v>A bunch of women suffering and moaning with sparse expressions at a very close distance. Ready to use loop.</v>
      </c>
      <c r="T84" s="87" t="s">
        <v>2933</v>
      </c>
      <c r="U84" s="87" t="s">
        <v>2071</v>
      </c>
      <c r="V84" s="87" t="s">
        <v>2071</v>
      </c>
      <c r="W84" s="87" t="s">
        <v>2071</v>
      </c>
      <c r="X84" s="87" t="s">
        <v>2071</v>
      </c>
      <c r="Y84" s="87" t="s">
        <v>2930</v>
      </c>
      <c r="Z84" s="87" t="str">
        <f t="shared" si="7"/>
        <v>CRWDBatl_GROUP ASSEMBLED FEMALE LOOP-Moan Medium Calm Close_B00M_CWB.wav</v>
      </c>
      <c r="AA84" s="87"/>
    </row>
    <row r="85" spans="1:27" ht="16.5" customHeight="1" x14ac:dyDescent="0.2">
      <c r="A85" s="87" t="s">
        <v>1292</v>
      </c>
      <c r="B85" s="87" t="s">
        <v>2708</v>
      </c>
      <c r="C85" s="87" t="s">
        <v>56</v>
      </c>
      <c r="D85" s="87" t="s">
        <v>2125</v>
      </c>
      <c r="E85" s="87" t="s">
        <v>2126</v>
      </c>
      <c r="F85" s="87" t="str">
        <f t="shared" si="4"/>
        <v>CROWDS-BATTLE</v>
      </c>
      <c r="G85" s="87" t="s">
        <v>1071</v>
      </c>
      <c r="H85" s="87" t="s">
        <v>1262</v>
      </c>
      <c r="I85" s="87" t="s">
        <v>59</v>
      </c>
      <c r="J85" s="87" t="s">
        <v>177</v>
      </c>
      <c r="K85" s="87"/>
      <c r="L85" s="87"/>
      <c r="M85" s="87" t="s">
        <v>186</v>
      </c>
      <c r="N85" s="87" t="s">
        <v>2932</v>
      </c>
      <c r="O85" s="87" t="s">
        <v>2930</v>
      </c>
      <c r="P85" s="87">
        <v>2025</v>
      </c>
      <c r="Q85" s="87" t="s">
        <v>2931</v>
      </c>
      <c r="R85" s="87" t="str">
        <f t="shared" si="5"/>
        <v>CRWDBatl_GROUP ASSEMBLED FEMALE LOOP-Moan Medium Calm Distant_B00M_CWB.wav</v>
      </c>
      <c r="S85" s="87" t="str">
        <f t="shared" si="6"/>
        <v>A bunch of women suffering and moaning with sparse expressions at a distance. Ready to use loop.</v>
      </c>
      <c r="T85" s="87" t="s">
        <v>2933</v>
      </c>
      <c r="U85" s="87" t="s">
        <v>2071</v>
      </c>
      <c r="V85" s="87" t="s">
        <v>2071</v>
      </c>
      <c r="W85" s="87" t="s">
        <v>2071</v>
      </c>
      <c r="X85" s="87" t="s">
        <v>2071</v>
      </c>
      <c r="Y85" s="87" t="s">
        <v>2930</v>
      </c>
      <c r="Z85" s="87" t="str">
        <f t="shared" si="7"/>
        <v>CRWDBatl_GROUP ASSEMBLED FEMALE LOOP-Moan Medium Calm Distant_B00M_CWB.wav</v>
      </c>
      <c r="AA85" s="87"/>
    </row>
    <row r="86" spans="1:27" ht="16.5" customHeight="1" x14ac:dyDescent="0.2">
      <c r="A86" s="87" t="s">
        <v>1297</v>
      </c>
      <c r="B86" s="87" t="s">
        <v>2713</v>
      </c>
      <c r="C86" s="87" t="s">
        <v>56</v>
      </c>
      <c r="D86" s="87" t="s">
        <v>2125</v>
      </c>
      <c r="E86" s="87" t="s">
        <v>2126</v>
      </c>
      <c r="F86" s="87" t="str">
        <f t="shared" si="4"/>
        <v>CROWDS-BATTLE</v>
      </c>
      <c r="G86" s="87" t="s">
        <v>1071</v>
      </c>
      <c r="H86" s="87" t="s">
        <v>1272</v>
      </c>
      <c r="I86" s="87" t="s">
        <v>59</v>
      </c>
      <c r="J86" s="87" t="s">
        <v>177</v>
      </c>
      <c r="K86" s="87"/>
      <c r="L86" s="87"/>
      <c r="M86" s="87" t="s">
        <v>174</v>
      </c>
      <c r="N86" s="87" t="s">
        <v>2932</v>
      </c>
      <c r="O86" s="87" t="s">
        <v>2930</v>
      </c>
      <c r="P86" s="87">
        <v>2025</v>
      </c>
      <c r="Q86" s="87" t="s">
        <v>2931</v>
      </c>
      <c r="R86" s="87" t="str">
        <f t="shared" si="5"/>
        <v>CRWDBatl_GROUP ASSEMBLED FEMALE LOOP-Moan Medium Intense Close_B00M_CWB.wav</v>
      </c>
      <c r="S86" s="87" t="str">
        <f t="shared" si="6"/>
        <v>A bunch of women suffering and moaning with dense expressions at a very close distance. Ready to use loop.</v>
      </c>
      <c r="T86" s="87" t="s">
        <v>2933</v>
      </c>
      <c r="U86" s="87" t="s">
        <v>2071</v>
      </c>
      <c r="V86" s="87" t="s">
        <v>2071</v>
      </c>
      <c r="W86" s="87" t="s">
        <v>2071</v>
      </c>
      <c r="X86" s="87" t="s">
        <v>2071</v>
      </c>
      <c r="Y86" s="87" t="s">
        <v>2930</v>
      </c>
      <c r="Z86" s="87" t="str">
        <f t="shared" si="7"/>
        <v>CRWDBatl_GROUP ASSEMBLED FEMALE LOOP-Moan Medium Intense Close_B00M_CWB.wav</v>
      </c>
      <c r="AA86" s="87"/>
    </row>
    <row r="87" spans="1:27" ht="16.5" customHeight="1" x14ac:dyDescent="0.2">
      <c r="A87" s="87" t="s">
        <v>1301</v>
      </c>
      <c r="B87" s="87" t="s">
        <v>2717</v>
      </c>
      <c r="C87" s="87" t="s">
        <v>56</v>
      </c>
      <c r="D87" s="87" t="s">
        <v>2125</v>
      </c>
      <c r="E87" s="87" t="s">
        <v>2126</v>
      </c>
      <c r="F87" s="87" t="str">
        <f t="shared" si="4"/>
        <v>CROWDS-BATTLE</v>
      </c>
      <c r="G87" s="87" t="s">
        <v>1071</v>
      </c>
      <c r="H87" s="87" t="s">
        <v>1280</v>
      </c>
      <c r="I87" s="87" t="s">
        <v>59</v>
      </c>
      <c r="J87" s="87" t="s">
        <v>177</v>
      </c>
      <c r="K87" s="87"/>
      <c r="L87" s="87"/>
      <c r="M87" s="87" t="s">
        <v>186</v>
      </c>
      <c r="N87" s="87" t="s">
        <v>2932</v>
      </c>
      <c r="O87" s="87" t="s">
        <v>2930</v>
      </c>
      <c r="P87" s="87">
        <v>2025</v>
      </c>
      <c r="Q87" s="87" t="s">
        <v>2931</v>
      </c>
      <c r="R87" s="87" t="str">
        <f t="shared" si="5"/>
        <v>CRWDBatl_GROUP ASSEMBLED FEMALE LOOP-Moan Medium Intense Distant_B00M_CWB.wav</v>
      </c>
      <c r="S87" s="87" t="str">
        <f t="shared" si="6"/>
        <v>A bunch of women suffering and moaning with dense expressions at a distance. Ready to use loop.</v>
      </c>
      <c r="T87" s="87" t="s">
        <v>2933</v>
      </c>
      <c r="U87" s="87" t="s">
        <v>2071</v>
      </c>
      <c r="V87" s="87" t="s">
        <v>2071</v>
      </c>
      <c r="W87" s="87" t="s">
        <v>2071</v>
      </c>
      <c r="X87" s="87" t="s">
        <v>2071</v>
      </c>
      <c r="Y87" s="87" t="s">
        <v>2930</v>
      </c>
      <c r="Z87" s="87" t="str">
        <f t="shared" si="7"/>
        <v>CRWDBatl_GROUP ASSEMBLED FEMALE LOOP-Moan Medium Intense Distant_B00M_CWB.wav</v>
      </c>
      <c r="AA87" s="87"/>
    </row>
    <row r="88" spans="1:27" ht="16.5" customHeight="1" x14ac:dyDescent="0.2">
      <c r="A88" s="87" t="s">
        <v>1287</v>
      </c>
      <c r="B88" s="87" t="s">
        <v>2703</v>
      </c>
      <c r="C88" s="87" t="s">
        <v>56</v>
      </c>
      <c r="D88" s="87" t="s">
        <v>2125</v>
      </c>
      <c r="E88" s="87" t="s">
        <v>2126</v>
      </c>
      <c r="F88" s="87" t="str">
        <f t="shared" si="4"/>
        <v>CROWDS-BATTLE</v>
      </c>
      <c r="G88" s="87" t="s">
        <v>1071</v>
      </c>
      <c r="H88" s="87" t="s">
        <v>1252</v>
      </c>
      <c r="I88" s="87" t="s">
        <v>59</v>
      </c>
      <c r="J88" s="87" t="s">
        <v>177</v>
      </c>
      <c r="K88" s="87"/>
      <c r="L88" s="87"/>
      <c r="M88" s="87" t="s">
        <v>174</v>
      </c>
      <c r="N88" s="87" t="s">
        <v>2932</v>
      </c>
      <c r="O88" s="87" t="s">
        <v>2930</v>
      </c>
      <c r="P88" s="87">
        <v>2025</v>
      </c>
      <c r="Q88" s="87" t="s">
        <v>2931</v>
      </c>
      <c r="R88" s="87" t="str">
        <f t="shared" si="5"/>
        <v>CRWDBatl_GROUP ASSEMBLED FEMALE LOOP-Moan Small Calm Close_B00M_CWB.wav</v>
      </c>
      <c r="S88" s="87" t="str">
        <f t="shared" si="6"/>
        <v>A few women suffering and moaning with sparse expressions at a very close distance. Ready to use loop.</v>
      </c>
      <c r="T88" s="87" t="s">
        <v>2933</v>
      </c>
      <c r="U88" s="87" t="s">
        <v>2071</v>
      </c>
      <c r="V88" s="87" t="s">
        <v>2071</v>
      </c>
      <c r="W88" s="87" t="s">
        <v>2071</v>
      </c>
      <c r="X88" s="87" t="s">
        <v>2071</v>
      </c>
      <c r="Y88" s="87" t="s">
        <v>2930</v>
      </c>
      <c r="Z88" s="87" t="str">
        <f t="shared" si="7"/>
        <v>CRWDBatl_GROUP ASSEMBLED FEMALE LOOP-Moan Small Calm Close_B00M_CWB.wav</v>
      </c>
      <c r="AA88" s="87"/>
    </row>
    <row r="89" spans="1:27" ht="16.5" customHeight="1" x14ac:dyDescent="0.2">
      <c r="A89" s="87" t="s">
        <v>1291</v>
      </c>
      <c r="B89" s="87" t="s">
        <v>2707</v>
      </c>
      <c r="C89" s="87" t="s">
        <v>56</v>
      </c>
      <c r="D89" s="87" t="s">
        <v>2125</v>
      </c>
      <c r="E89" s="87" t="s">
        <v>2126</v>
      </c>
      <c r="F89" s="87" t="str">
        <f t="shared" si="4"/>
        <v>CROWDS-BATTLE</v>
      </c>
      <c r="G89" s="87" t="s">
        <v>1071</v>
      </c>
      <c r="H89" s="87" t="s">
        <v>1260</v>
      </c>
      <c r="I89" s="87" t="s">
        <v>59</v>
      </c>
      <c r="J89" s="87" t="s">
        <v>177</v>
      </c>
      <c r="K89" s="87"/>
      <c r="L89" s="87"/>
      <c r="M89" s="87" t="s">
        <v>186</v>
      </c>
      <c r="N89" s="87" t="s">
        <v>2932</v>
      </c>
      <c r="O89" s="87" t="s">
        <v>2930</v>
      </c>
      <c r="P89" s="87">
        <v>2025</v>
      </c>
      <c r="Q89" s="87" t="s">
        <v>2931</v>
      </c>
      <c r="R89" s="87" t="str">
        <f t="shared" si="5"/>
        <v>CRWDBatl_GROUP ASSEMBLED FEMALE LOOP-Moan Small Calm Distant_B00M_CWB.wav</v>
      </c>
      <c r="S89" s="87" t="str">
        <f t="shared" si="6"/>
        <v>A few women suffering and moaning with sparse expressions at a distance. Ready to use loop.</v>
      </c>
      <c r="T89" s="87" t="s">
        <v>2933</v>
      </c>
      <c r="U89" s="87" t="s">
        <v>2071</v>
      </c>
      <c r="V89" s="87" t="s">
        <v>2071</v>
      </c>
      <c r="W89" s="87" t="s">
        <v>2071</v>
      </c>
      <c r="X89" s="87" t="s">
        <v>2071</v>
      </c>
      <c r="Y89" s="87" t="s">
        <v>2930</v>
      </c>
      <c r="Z89" s="87" t="str">
        <f t="shared" si="7"/>
        <v>CRWDBatl_GROUP ASSEMBLED FEMALE LOOP-Moan Small Calm Distant_B00M_CWB.wav</v>
      </c>
      <c r="AA89" s="87"/>
    </row>
    <row r="90" spans="1:27" ht="16.5" customHeight="1" x14ac:dyDescent="0.2">
      <c r="A90" s="87" t="s">
        <v>1296</v>
      </c>
      <c r="B90" s="87" t="s">
        <v>2712</v>
      </c>
      <c r="C90" s="87" t="s">
        <v>56</v>
      </c>
      <c r="D90" s="87" t="s">
        <v>2125</v>
      </c>
      <c r="E90" s="87" t="s">
        <v>2126</v>
      </c>
      <c r="F90" s="87" t="str">
        <f t="shared" si="4"/>
        <v>CROWDS-BATTLE</v>
      </c>
      <c r="G90" s="87" t="s">
        <v>1071</v>
      </c>
      <c r="H90" s="87" t="s">
        <v>1270</v>
      </c>
      <c r="I90" s="87" t="s">
        <v>59</v>
      </c>
      <c r="J90" s="87" t="s">
        <v>177</v>
      </c>
      <c r="K90" s="87"/>
      <c r="L90" s="87"/>
      <c r="M90" s="87" t="s">
        <v>174</v>
      </c>
      <c r="N90" s="87" t="s">
        <v>2932</v>
      </c>
      <c r="O90" s="87" t="s">
        <v>2930</v>
      </c>
      <c r="P90" s="87">
        <v>2025</v>
      </c>
      <c r="Q90" s="87" t="s">
        <v>2931</v>
      </c>
      <c r="R90" s="87" t="str">
        <f t="shared" si="5"/>
        <v>CRWDBatl_GROUP ASSEMBLED FEMALE LOOP-Moan Small Intense Close_B00M_CWB.wav</v>
      </c>
      <c r="S90" s="87" t="str">
        <f t="shared" si="6"/>
        <v>A few women suffering and moaning with dense expressions at a very close distance. Ready to use loop.</v>
      </c>
      <c r="T90" s="87" t="s">
        <v>2933</v>
      </c>
      <c r="U90" s="87" t="s">
        <v>2071</v>
      </c>
      <c r="V90" s="87" t="s">
        <v>2071</v>
      </c>
      <c r="W90" s="87" t="s">
        <v>2071</v>
      </c>
      <c r="X90" s="87" t="s">
        <v>2071</v>
      </c>
      <c r="Y90" s="87" t="s">
        <v>2930</v>
      </c>
      <c r="Z90" s="87" t="str">
        <f t="shared" si="7"/>
        <v>CRWDBatl_GROUP ASSEMBLED FEMALE LOOP-Moan Small Intense Close_B00M_CWB.wav</v>
      </c>
      <c r="AA90" s="87"/>
    </row>
    <row r="91" spans="1:27" ht="16.5" customHeight="1" x14ac:dyDescent="0.2">
      <c r="A91" s="87" t="s">
        <v>1300</v>
      </c>
      <c r="B91" s="87" t="s">
        <v>2716</v>
      </c>
      <c r="C91" s="87" t="s">
        <v>56</v>
      </c>
      <c r="D91" s="87" t="s">
        <v>2125</v>
      </c>
      <c r="E91" s="87" t="s">
        <v>2126</v>
      </c>
      <c r="F91" s="87" t="str">
        <f t="shared" si="4"/>
        <v>CROWDS-BATTLE</v>
      </c>
      <c r="G91" s="87" t="s">
        <v>1071</v>
      </c>
      <c r="H91" s="87" t="s">
        <v>1278</v>
      </c>
      <c r="I91" s="87" t="s">
        <v>59</v>
      </c>
      <c r="J91" s="87" t="s">
        <v>177</v>
      </c>
      <c r="K91" s="87"/>
      <c r="L91" s="87"/>
      <c r="M91" s="87" t="s">
        <v>186</v>
      </c>
      <c r="N91" s="87" t="s">
        <v>2932</v>
      </c>
      <c r="O91" s="87" t="s">
        <v>2930</v>
      </c>
      <c r="P91" s="87">
        <v>2025</v>
      </c>
      <c r="Q91" s="87" t="s">
        <v>2931</v>
      </c>
      <c r="R91" s="87" t="str">
        <f t="shared" si="5"/>
        <v>CRWDBatl_GROUP ASSEMBLED FEMALE LOOP-Moan Small Intense Distant_B00M_CWB.wav</v>
      </c>
      <c r="S91" s="87" t="str">
        <f t="shared" si="6"/>
        <v>A few women suffering and moaning with dense expressions at a distance. Ready to use loop.</v>
      </c>
      <c r="T91" s="87" t="s">
        <v>2933</v>
      </c>
      <c r="U91" s="87" t="s">
        <v>2071</v>
      </c>
      <c r="V91" s="87" t="s">
        <v>2071</v>
      </c>
      <c r="W91" s="87" t="s">
        <v>2071</v>
      </c>
      <c r="X91" s="87" t="s">
        <v>2071</v>
      </c>
      <c r="Y91" s="87" t="s">
        <v>2930</v>
      </c>
      <c r="Z91" s="87" t="str">
        <f t="shared" si="7"/>
        <v>CRWDBatl_GROUP ASSEMBLED FEMALE LOOP-Moan Small Intense Distant_B00M_CWB.wav</v>
      </c>
      <c r="AA91" s="87"/>
    </row>
    <row r="92" spans="1:27" ht="16.5" customHeight="1" x14ac:dyDescent="0.2">
      <c r="A92" s="87" t="s">
        <v>1187</v>
      </c>
      <c r="B92" s="87" t="s">
        <v>2639</v>
      </c>
      <c r="C92" s="87" t="s">
        <v>56</v>
      </c>
      <c r="D92" s="87" t="s">
        <v>2125</v>
      </c>
      <c r="E92" s="87" t="s">
        <v>2126</v>
      </c>
      <c r="F92" s="87" t="str">
        <f t="shared" si="4"/>
        <v>CROWDS-BATTLE</v>
      </c>
      <c r="G92" s="87" t="s">
        <v>1071</v>
      </c>
      <c r="H92" s="87" t="s">
        <v>1160</v>
      </c>
      <c r="I92" s="87" t="s">
        <v>59</v>
      </c>
      <c r="J92" s="87" t="s">
        <v>177</v>
      </c>
      <c r="K92" s="87"/>
      <c r="L92" s="87"/>
      <c r="M92" s="87" t="s">
        <v>186</v>
      </c>
      <c r="N92" s="87" t="s">
        <v>2932</v>
      </c>
      <c r="O92" s="87" t="s">
        <v>2930</v>
      </c>
      <c r="P92" s="87">
        <v>2025</v>
      </c>
      <c r="Q92" s="87" t="s">
        <v>2931</v>
      </c>
      <c r="R92" s="87" t="str">
        <f t="shared" si="5"/>
        <v>CRWDBatl_GROUP ASSEMBLED FEMALE LOOP-Pain Calm Far_B00M_CWB.wav</v>
      </c>
      <c r="S92" s="87" t="str">
        <f t="shared" si="6"/>
        <v>An enormous troop of women horrendously hurting and aching with sparse expressions far away with a washed out character. Ready to use loop.</v>
      </c>
      <c r="T92" s="87" t="s">
        <v>2933</v>
      </c>
      <c r="U92" s="87" t="s">
        <v>2071</v>
      </c>
      <c r="V92" s="87" t="s">
        <v>2071</v>
      </c>
      <c r="W92" s="87" t="s">
        <v>2071</v>
      </c>
      <c r="X92" s="87" t="s">
        <v>2071</v>
      </c>
      <c r="Y92" s="87" t="s">
        <v>2930</v>
      </c>
      <c r="Z92" s="87" t="str">
        <f t="shared" si="7"/>
        <v>CRWDBatl_GROUP ASSEMBLED FEMALE LOOP-Pain Calm Far_B00M_CWB.wav</v>
      </c>
      <c r="AA92" s="87"/>
    </row>
    <row r="93" spans="1:27" ht="16.5" customHeight="1" x14ac:dyDescent="0.2">
      <c r="A93" s="87" t="s">
        <v>1182</v>
      </c>
      <c r="B93" s="87" t="s">
        <v>2634</v>
      </c>
      <c r="C93" s="87" t="s">
        <v>56</v>
      </c>
      <c r="D93" s="87" t="s">
        <v>2125</v>
      </c>
      <c r="E93" s="87" t="s">
        <v>2126</v>
      </c>
      <c r="F93" s="87" t="str">
        <f t="shared" si="4"/>
        <v>CROWDS-BATTLE</v>
      </c>
      <c r="G93" s="87" t="s">
        <v>1071</v>
      </c>
      <c r="H93" s="87" t="s">
        <v>1150</v>
      </c>
      <c r="I93" s="87" t="s">
        <v>59</v>
      </c>
      <c r="J93" s="87" t="s">
        <v>177</v>
      </c>
      <c r="K93" s="87"/>
      <c r="L93" s="87"/>
      <c r="M93" s="87" t="s">
        <v>174</v>
      </c>
      <c r="N93" s="87" t="s">
        <v>2932</v>
      </c>
      <c r="O93" s="87" t="s">
        <v>2930</v>
      </c>
      <c r="P93" s="87">
        <v>2025</v>
      </c>
      <c r="Q93" s="87" t="s">
        <v>2931</v>
      </c>
      <c r="R93" s="87" t="str">
        <f t="shared" si="5"/>
        <v>CRWDBatl_GROUP ASSEMBLED FEMALE LOOP-Pain Huge Calm Close_B00M_CWB.wav</v>
      </c>
      <c r="S93" s="87" t="str">
        <f t="shared" si="6"/>
        <v>A massive mob of women horrendously hurting and aching with sparse expressions at a very close distance. Ready to use loop.</v>
      </c>
      <c r="T93" s="87" t="s">
        <v>2933</v>
      </c>
      <c r="U93" s="87" t="s">
        <v>2071</v>
      </c>
      <c r="V93" s="87" t="s">
        <v>2071</v>
      </c>
      <c r="W93" s="87" t="s">
        <v>2071</v>
      </c>
      <c r="X93" s="87" t="s">
        <v>2071</v>
      </c>
      <c r="Y93" s="87" t="s">
        <v>2930</v>
      </c>
      <c r="Z93" s="87" t="str">
        <f t="shared" si="7"/>
        <v>CRWDBatl_GROUP ASSEMBLED FEMALE LOOP-Pain Huge Calm Close_B00M_CWB.wav</v>
      </c>
      <c r="AA93" s="87"/>
    </row>
    <row r="94" spans="1:27" ht="16.5" customHeight="1" x14ac:dyDescent="0.2">
      <c r="A94" s="87" t="s">
        <v>1186</v>
      </c>
      <c r="B94" s="87" t="s">
        <v>2638</v>
      </c>
      <c r="C94" s="87" t="s">
        <v>56</v>
      </c>
      <c r="D94" s="87" t="s">
        <v>2125</v>
      </c>
      <c r="E94" s="87" t="s">
        <v>2126</v>
      </c>
      <c r="F94" s="87" t="str">
        <f t="shared" si="4"/>
        <v>CROWDS-BATTLE</v>
      </c>
      <c r="G94" s="87" t="s">
        <v>1071</v>
      </c>
      <c r="H94" s="87" t="s">
        <v>1158</v>
      </c>
      <c r="I94" s="87" t="s">
        <v>59</v>
      </c>
      <c r="J94" s="87" t="s">
        <v>177</v>
      </c>
      <c r="K94" s="87"/>
      <c r="L94" s="87"/>
      <c r="M94" s="87" t="s">
        <v>186</v>
      </c>
      <c r="N94" s="87" t="s">
        <v>2932</v>
      </c>
      <c r="O94" s="87" t="s">
        <v>2930</v>
      </c>
      <c r="P94" s="87">
        <v>2025</v>
      </c>
      <c r="Q94" s="87" t="s">
        <v>2931</v>
      </c>
      <c r="R94" s="87" t="str">
        <f t="shared" si="5"/>
        <v>CRWDBatl_GROUP ASSEMBLED FEMALE LOOP-Pain Huge Calm Distant_B00M_CWB.wav</v>
      </c>
      <c r="S94" s="87" t="str">
        <f t="shared" si="6"/>
        <v>A massive mob of women horrendously hurting and aching with sparse expressions at a distance. Ready to use loop.</v>
      </c>
      <c r="T94" s="87" t="s">
        <v>2933</v>
      </c>
      <c r="U94" s="87" t="s">
        <v>2071</v>
      </c>
      <c r="V94" s="87" t="s">
        <v>2071</v>
      </c>
      <c r="W94" s="87" t="s">
        <v>2071</v>
      </c>
      <c r="X94" s="87" t="s">
        <v>2071</v>
      </c>
      <c r="Y94" s="87" t="s">
        <v>2930</v>
      </c>
      <c r="Z94" s="87" t="str">
        <f t="shared" si="7"/>
        <v>CRWDBatl_GROUP ASSEMBLED FEMALE LOOP-Pain Huge Calm Distant_B00M_CWB.wav</v>
      </c>
      <c r="AA94" s="87"/>
    </row>
    <row r="95" spans="1:27" ht="16.5" customHeight="1" x14ac:dyDescent="0.2">
      <c r="A95" s="87" t="s">
        <v>1191</v>
      </c>
      <c r="B95" s="87" t="s">
        <v>2643</v>
      </c>
      <c r="C95" s="87" t="s">
        <v>56</v>
      </c>
      <c r="D95" s="87" t="s">
        <v>2125</v>
      </c>
      <c r="E95" s="87" t="s">
        <v>2126</v>
      </c>
      <c r="F95" s="87" t="str">
        <f t="shared" si="4"/>
        <v>CROWDS-BATTLE</v>
      </c>
      <c r="G95" s="87" t="s">
        <v>1071</v>
      </c>
      <c r="H95" s="87" t="s">
        <v>1168</v>
      </c>
      <c r="I95" s="87" t="s">
        <v>59</v>
      </c>
      <c r="J95" s="87" t="s">
        <v>177</v>
      </c>
      <c r="K95" s="87"/>
      <c r="L95" s="87"/>
      <c r="M95" s="87" t="s">
        <v>174</v>
      </c>
      <c r="N95" s="87" t="s">
        <v>2932</v>
      </c>
      <c r="O95" s="87" t="s">
        <v>2930</v>
      </c>
      <c r="P95" s="87">
        <v>2025</v>
      </c>
      <c r="Q95" s="87" t="s">
        <v>2931</v>
      </c>
      <c r="R95" s="87" t="str">
        <f t="shared" si="5"/>
        <v>CRWDBatl_GROUP ASSEMBLED FEMALE LOOP-Pain Huge Intense Close_B00M_CWB.wav</v>
      </c>
      <c r="S95" s="87" t="str">
        <f t="shared" si="6"/>
        <v>A massive mob of women horrendously hurting and aching with dense expressions at a very close distance. Ready to use loop.</v>
      </c>
      <c r="T95" s="87" t="s">
        <v>2933</v>
      </c>
      <c r="U95" s="87" t="s">
        <v>2071</v>
      </c>
      <c r="V95" s="87" t="s">
        <v>2071</v>
      </c>
      <c r="W95" s="87" t="s">
        <v>2071</v>
      </c>
      <c r="X95" s="87" t="s">
        <v>2071</v>
      </c>
      <c r="Y95" s="87" t="s">
        <v>2930</v>
      </c>
      <c r="Z95" s="87" t="str">
        <f t="shared" si="7"/>
        <v>CRWDBatl_GROUP ASSEMBLED FEMALE LOOP-Pain Huge Intense Close_B00M_CWB.wav</v>
      </c>
      <c r="AA95" s="87"/>
    </row>
    <row r="96" spans="1:27" ht="16.5" customHeight="1" x14ac:dyDescent="0.2">
      <c r="A96" s="87" t="s">
        <v>1195</v>
      </c>
      <c r="B96" s="87" t="s">
        <v>2647</v>
      </c>
      <c r="C96" s="87" t="s">
        <v>56</v>
      </c>
      <c r="D96" s="87" t="s">
        <v>2125</v>
      </c>
      <c r="E96" s="87" t="s">
        <v>2126</v>
      </c>
      <c r="F96" s="87" t="str">
        <f t="shared" si="4"/>
        <v>CROWDS-BATTLE</v>
      </c>
      <c r="G96" s="87" t="s">
        <v>1071</v>
      </c>
      <c r="H96" s="87" t="s">
        <v>1176</v>
      </c>
      <c r="I96" s="87" t="s">
        <v>59</v>
      </c>
      <c r="J96" s="87" t="s">
        <v>177</v>
      </c>
      <c r="K96" s="87"/>
      <c r="L96" s="87"/>
      <c r="M96" s="87" t="s">
        <v>186</v>
      </c>
      <c r="N96" s="87" t="s">
        <v>2932</v>
      </c>
      <c r="O96" s="87" t="s">
        <v>2930</v>
      </c>
      <c r="P96" s="87">
        <v>2025</v>
      </c>
      <c r="Q96" s="87" t="s">
        <v>2931</v>
      </c>
      <c r="R96" s="87" t="str">
        <f t="shared" si="5"/>
        <v>CRWDBatl_GROUP ASSEMBLED FEMALE LOOP-Pain Huge Intense Distant_B00M_CWB.wav</v>
      </c>
      <c r="S96" s="87" t="str">
        <f t="shared" si="6"/>
        <v>A massive mob of women horrendously hurting and aching with dense expressions at a distance. Ready to use loop.</v>
      </c>
      <c r="T96" s="87" t="s">
        <v>2933</v>
      </c>
      <c r="U96" s="87" t="s">
        <v>2071</v>
      </c>
      <c r="V96" s="87" t="s">
        <v>2071</v>
      </c>
      <c r="W96" s="87" t="s">
        <v>2071</v>
      </c>
      <c r="X96" s="87" t="s">
        <v>2071</v>
      </c>
      <c r="Y96" s="87" t="s">
        <v>2930</v>
      </c>
      <c r="Z96" s="87" t="str">
        <f t="shared" si="7"/>
        <v>CRWDBatl_GROUP ASSEMBLED FEMALE LOOP-Pain Huge Intense Distant_B00M_CWB.wav</v>
      </c>
      <c r="AA96" s="87"/>
    </row>
    <row r="97" spans="1:27" ht="16.5" customHeight="1" x14ac:dyDescent="0.2">
      <c r="A97" s="87" t="s">
        <v>1196</v>
      </c>
      <c r="B97" s="87" t="s">
        <v>2648</v>
      </c>
      <c r="C97" s="87" t="s">
        <v>56</v>
      </c>
      <c r="D97" s="87" t="s">
        <v>2125</v>
      </c>
      <c r="E97" s="87" t="s">
        <v>2126</v>
      </c>
      <c r="F97" s="87" t="str">
        <f t="shared" si="4"/>
        <v>CROWDS-BATTLE</v>
      </c>
      <c r="G97" s="87" t="s">
        <v>1071</v>
      </c>
      <c r="H97" s="87" t="s">
        <v>1178</v>
      </c>
      <c r="I97" s="87" t="s">
        <v>59</v>
      </c>
      <c r="J97" s="87" t="s">
        <v>177</v>
      </c>
      <c r="K97" s="87"/>
      <c r="L97" s="87"/>
      <c r="M97" s="87" t="s">
        <v>186</v>
      </c>
      <c r="N97" s="87" t="s">
        <v>2932</v>
      </c>
      <c r="O97" s="87" t="s">
        <v>2930</v>
      </c>
      <c r="P97" s="87">
        <v>2025</v>
      </c>
      <c r="Q97" s="87" t="s">
        <v>2931</v>
      </c>
      <c r="R97" s="87" t="str">
        <f t="shared" si="5"/>
        <v>CRWDBatl_GROUP ASSEMBLED FEMALE LOOP-Pain Intense Far_B00M_CWB.wav</v>
      </c>
      <c r="S97" s="87" t="str">
        <f t="shared" si="6"/>
        <v>An enormous troop of women horrendously hurting and aching with dense expressions far away with a washed out character. Ready to use loop.</v>
      </c>
      <c r="T97" s="87" t="s">
        <v>2933</v>
      </c>
      <c r="U97" s="87" t="s">
        <v>2071</v>
      </c>
      <c r="V97" s="87" t="s">
        <v>2071</v>
      </c>
      <c r="W97" s="87" t="s">
        <v>2071</v>
      </c>
      <c r="X97" s="87" t="s">
        <v>2071</v>
      </c>
      <c r="Y97" s="87" t="s">
        <v>2930</v>
      </c>
      <c r="Z97" s="87" t="str">
        <f t="shared" si="7"/>
        <v>CRWDBatl_GROUP ASSEMBLED FEMALE LOOP-Pain Intense Far_B00M_CWB.wav</v>
      </c>
      <c r="AA97" s="87"/>
    </row>
    <row r="98" spans="1:27" ht="16.5" customHeight="1" x14ac:dyDescent="0.2">
      <c r="A98" s="87" t="s">
        <v>1181</v>
      </c>
      <c r="B98" s="87" t="s">
        <v>2633</v>
      </c>
      <c r="C98" s="87" t="s">
        <v>56</v>
      </c>
      <c r="D98" s="87" t="s">
        <v>2125</v>
      </c>
      <c r="E98" s="87" t="s">
        <v>2126</v>
      </c>
      <c r="F98" s="87" t="str">
        <f t="shared" si="4"/>
        <v>CROWDS-BATTLE</v>
      </c>
      <c r="G98" s="87" t="s">
        <v>1071</v>
      </c>
      <c r="H98" s="87" t="s">
        <v>1148</v>
      </c>
      <c r="I98" s="87" t="s">
        <v>59</v>
      </c>
      <c r="J98" s="87" t="s">
        <v>177</v>
      </c>
      <c r="K98" s="87"/>
      <c r="L98" s="87"/>
      <c r="M98" s="87" t="s">
        <v>174</v>
      </c>
      <c r="N98" s="87" t="s">
        <v>2932</v>
      </c>
      <c r="O98" s="87" t="s">
        <v>2930</v>
      </c>
      <c r="P98" s="87">
        <v>2025</v>
      </c>
      <c r="Q98" s="87" t="s">
        <v>2931</v>
      </c>
      <c r="R98" s="87" t="str">
        <f t="shared" si="5"/>
        <v>CRWDBatl_GROUP ASSEMBLED FEMALE LOOP-Pain Large Calm Close_B00M_CWB.wav</v>
      </c>
      <c r="S98" s="87" t="str">
        <f t="shared" si="6"/>
        <v>A horde of women horrendously hurting and aching with sparse expressions at a very close distance. Ready to use loop.</v>
      </c>
      <c r="T98" s="87" t="s">
        <v>2933</v>
      </c>
      <c r="U98" s="87" t="s">
        <v>2071</v>
      </c>
      <c r="V98" s="87" t="s">
        <v>2071</v>
      </c>
      <c r="W98" s="87" t="s">
        <v>2071</v>
      </c>
      <c r="X98" s="87" t="s">
        <v>2071</v>
      </c>
      <c r="Y98" s="87" t="s">
        <v>2930</v>
      </c>
      <c r="Z98" s="87" t="str">
        <f t="shared" si="7"/>
        <v>CRWDBatl_GROUP ASSEMBLED FEMALE LOOP-Pain Large Calm Close_B00M_CWB.wav</v>
      </c>
      <c r="AA98" s="87"/>
    </row>
    <row r="99" spans="1:27" ht="16.5" customHeight="1" x14ac:dyDescent="0.2">
      <c r="A99" s="87" t="s">
        <v>1185</v>
      </c>
      <c r="B99" s="87" t="s">
        <v>2637</v>
      </c>
      <c r="C99" s="87" t="s">
        <v>56</v>
      </c>
      <c r="D99" s="87" t="s">
        <v>2125</v>
      </c>
      <c r="E99" s="87" t="s">
        <v>2126</v>
      </c>
      <c r="F99" s="87" t="str">
        <f t="shared" si="4"/>
        <v>CROWDS-BATTLE</v>
      </c>
      <c r="G99" s="87" t="s">
        <v>1071</v>
      </c>
      <c r="H99" s="87" t="s">
        <v>1156</v>
      </c>
      <c r="I99" s="87" t="s">
        <v>59</v>
      </c>
      <c r="J99" s="87" t="s">
        <v>177</v>
      </c>
      <c r="K99" s="87"/>
      <c r="L99" s="87"/>
      <c r="M99" s="87" t="s">
        <v>186</v>
      </c>
      <c r="N99" s="87" t="s">
        <v>2932</v>
      </c>
      <c r="O99" s="87" t="s">
        <v>2930</v>
      </c>
      <c r="P99" s="87">
        <v>2025</v>
      </c>
      <c r="Q99" s="87" t="s">
        <v>2931</v>
      </c>
      <c r="R99" s="87" t="str">
        <f t="shared" si="5"/>
        <v>CRWDBatl_GROUP ASSEMBLED FEMALE LOOP-Pain Large Calm Distant_B00M_CWB.wav</v>
      </c>
      <c r="S99" s="87" t="str">
        <f t="shared" si="6"/>
        <v>A horde of women horrendously hurting and aching with sparse expressions at a distance. Ready to use loop.</v>
      </c>
      <c r="T99" s="87" t="s">
        <v>2933</v>
      </c>
      <c r="U99" s="87" t="s">
        <v>2071</v>
      </c>
      <c r="V99" s="87" t="s">
        <v>2071</v>
      </c>
      <c r="W99" s="87" t="s">
        <v>2071</v>
      </c>
      <c r="X99" s="87" t="s">
        <v>2071</v>
      </c>
      <c r="Y99" s="87" t="s">
        <v>2930</v>
      </c>
      <c r="Z99" s="87" t="str">
        <f t="shared" si="7"/>
        <v>CRWDBatl_GROUP ASSEMBLED FEMALE LOOP-Pain Large Calm Distant_B00M_CWB.wav</v>
      </c>
      <c r="AA99" s="87"/>
    </row>
    <row r="100" spans="1:27" ht="16.5" customHeight="1" x14ac:dyDescent="0.2">
      <c r="A100" s="87" t="s">
        <v>1190</v>
      </c>
      <c r="B100" s="87" t="s">
        <v>2642</v>
      </c>
      <c r="C100" s="87" t="s">
        <v>56</v>
      </c>
      <c r="D100" s="87" t="s">
        <v>2125</v>
      </c>
      <c r="E100" s="87" t="s">
        <v>2126</v>
      </c>
      <c r="F100" s="87" t="str">
        <f t="shared" si="4"/>
        <v>CROWDS-BATTLE</v>
      </c>
      <c r="G100" s="87" t="s">
        <v>1071</v>
      </c>
      <c r="H100" s="87" t="s">
        <v>1166</v>
      </c>
      <c r="I100" s="87" t="s">
        <v>59</v>
      </c>
      <c r="J100" s="87" t="s">
        <v>177</v>
      </c>
      <c r="K100" s="87"/>
      <c r="L100" s="87"/>
      <c r="M100" s="87" t="s">
        <v>174</v>
      </c>
      <c r="N100" s="87" t="s">
        <v>2932</v>
      </c>
      <c r="O100" s="87" t="s">
        <v>2930</v>
      </c>
      <c r="P100" s="87">
        <v>2025</v>
      </c>
      <c r="Q100" s="87" t="s">
        <v>2931</v>
      </c>
      <c r="R100" s="87" t="str">
        <f t="shared" si="5"/>
        <v>CRWDBatl_GROUP ASSEMBLED FEMALE LOOP-Pain Large Intense Close_B00M_CWB.wav</v>
      </c>
      <c r="S100" s="87" t="str">
        <f t="shared" si="6"/>
        <v>A horde of women horrendously hurting and aching with dense expressions at a very close distance. Ready to use loop.</v>
      </c>
      <c r="T100" s="87" t="s">
        <v>2933</v>
      </c>
      <c r="U100" s="87" t="s">
        <v>2071</v>
      </c>
      <c r="V100" s="87" t="s">
        <v>2071</v>
      </c>
      <c r="W100" s="87" t="s">
        <v>2071</v>
      </c>
      <c r="X100" s="87" t="s">
        <v>2071</v>
      </c>
      <c r="Y100" s="87" t="s">
        <v>2930</v>
      </c>
      <c r="Z100" s="87" t="str">
        <f t="shared" si="7"/>
        <v>CRWDBatl_GROUP ASSEMBLED FEMALE LOOP-Pain Large Intense Close_B00M_CWB.wav</v>
      </c>
      <c r="AA100" s="87"/>
    </row>
    <row r="101" spans="1:27" ht="16.5" customHeight="1" x14ac:dyDescent="0.2">
      <c r="A101" s="87" t="s">
        <v>1194</v>
      </c>
      <c r="B101" s="87" t="s">
        <v>2646</v>
      </c>
      <c r="C101" s="87" t="s">
        <v>56</v>
      </c>
      <c r="D101" s="87" t="s">
        <v>2125</v>
      </c>
      <c r="E101" s="87" t="s">
        <v>2126</v>
      </c>
      <c r="F101" s="87" t="str">
        <f t="shared" si="4"/>
        <v>CROWDS-BATTLE</v>
      </c>
      <c r="G101" s="87" t="s">
        <v>1071</v>
      </c>
      <c r="H101" s="87" t="s">
        <v>1174</v>
      </c>
      <c r="I101" s="87" t="s">
        <v>59</v>
      </c>
      <c r="J101" s="87" t="s">
        <v>177</v>
      </c>
      <c r="K101" s="87"/>
      <c r="L101" s="87"/>
      <c r="M101" s="87" t="s">
        <v>186</v>
      </c>
      <c r="N101" s="87" t="s">
        <v>2932</v>
      </c>
      <c r="O101" s="87" t="s">
        <v>2930</v>
      </c>
      <c r="P101" s="87">
        <v>2025</v>
      </c>
      <c r="Q101" s="87" t="s">
        <v>2931</v>
      </c>
      <c r="R101" s="87" t="str">
        <f t="shared" si="5"/>
        <v>CRWDBatl_GROUP ASSEMBLED FEMALE LOOP-Pain Large Intense Distant_B00M_CWB.wav</v>
      </c>
      <c r="S101" s="87" t="str">
        <f t="shared" si="6"/>
        <v>A horde of women horrendously hurting and aching with dense expressions at a distance. Ready to use loop.</v>
      </c>
      <c r="T101" s="87" t="s">
        <v>2933</v>
      </c>
      <c r="U101" s="87" t="s">
        <v>2071</v>
      </c>
      <c r="V101" s="87" t="s">
        <v>2071</v>
      </c>
      <c r="W101" s="87" t="s">
        <v>2071</v>
      </c>
      <c r="X101" s="87" t="s">
        <v>2071</v>
      </c>
      <c r="Y101" s="87" t="s">
        <v>2930</v>
      </c>
      <c r="Z101" s="87" t="str">
        <f t="shared" si="7"/>
        <v>CRWDBatl_GROUP ASSEMBLED FEMALE LOOP-Pain Large Intense Distant_B00M_CWB.wav</v>
      </c>
      <c r="AA101" s="87"/>
    </row>
    <row r="102" spans="1:27" ht="16.5" customHeight="1" x14ac:dyDescent="0.2">
      <c r="A102" s="87" t="s">
        <v>1180</v>
      </c>
      <c r="B102" s="87" t="s">
        <v>2632</v>
      </c>
      <c r="C102" s="87" t="s">
        <v>56</v>
      </c>
      <c r="D102" s="87" t="s">
        <v>2125</v>
      </c>
      <c r="E102" s="87" t="s">
        <v>2126</v>
      </c>
      <c r="F102" s="87" t="str">
        <f t="shared" si="4"/>
        <v>CROWDS-BATTLE</v>
      </c>
      <c r="G102" s="87" t="s">
        <v>1071</v>
      </c>
      <c r="H102" s="87" t="s">
        <v>1146</v>
      </c>
      <c r="I102" s="87" t="s">
        <v>59</v>
      </c>
      <c r="J102" s="87" t="s">
        <v>177</v>
      </c>
      <c r="K102" s="87"/>
      <c r="L102" s="87"/>
      <c r="M102" s="87" t="s">
        <v>174</v>
      </c>
      <c r="N102" s="87" t="s">
        <v>2932</v>
      </c>
      <c r="O102" s="87" t="s">
        <v>2930</v>
      </c>
      <c r="P102" s="87">
        <v>2025</v>
      </c>
      <c r="Q102" s="87" t="s">
        <v>2931</v>
      </c>
      <c r="R102" s="87" t="str">
        <f t="shared" si="5"/>
        <v>CRWDBatl_GROUP ASSEMBLED FEMALE LOOP-Pain Medium Calm Close_B00M_CWB.wav</v>
      </c>
      <c r="S102" s="87" t="str">
        <f t="shared" si="6"/>
        <v>A bunch of women horrendously hurting and aching with sparse expressions at a very close distance. Ready to use loop.</v>
      </c>
      <c r="T102" s="87" t="s">
        <v>2933</v>
      </c>
      <c r="U102" s="87" t="s">
        <v>2071</v>
      </c>
      <c r="V102" s="87" t="s">
        <v>2071</v>
      </c>
      <c r="W102" s="87" t="s">
        <v>2071</v>
      </c>
      <c r="X102" s="87" t="s">
        <v>2071</v>
      </c>
      <c r="Y102" s="87" t="s">
        <v>2930</v>
      </c>
      <c r="Z102" s="87" t="str">
        <f t="shared" si="7"/>
        <v>CRWDBatl_GROUP ASSEMBLED FEMALE LOOP-Pain Medium Calm Close_B00M_CWB.wav</v>
      </c>
      <c r="AA102" s="87"/>
    </row>
    <row r="103" spans="1:27" ht="16.5" customHeight="1" x14ac:dyDescent="0.2">
      <c r="A103" s="87" t="s">
        <v>1184</v>
      </c>
      <c r="B103" s="87" t="s">
        <v>2636</v>
      </c>
      <c r="C103" s="87" t="s">
        <v>56</v>
      </c>
      <c r="D103" s="87" t="s">
        <v>2125</v>
      </c>
      <c r="E103" s="87" t="s">
        <v>2126</v>
      </c>
      <c r="F103" s="87" t="str">
        <f t="shared" si="4"/>
        <v>CROWDS-BATTLE</v>
      </c>
      <c r="G103" s="87" t="s">
        <v>1071</v>
      </c>
      <c r="H103" s="87" t="s">
        <v>1154</v>
      </c>
      <c r="I103" s="87" t="s">
        <v>59</v>
      </c>
      <c r="J103" s="87" t="s">
        <v>177</v>
      </c>
      <c r="K103" s="87"/>
      <c r="L103" s="87"/>
      <c r="M103" s="87" t="s">
        <v>186</v>
      </c>
      <c r="N103" s="87" t="s">
        <v>2932</v>
      </c>
      <c r="O103" s="87" t="s">
        <v>2930</v>
      </c>
      <c r="P103" s="87">
        <v>2025</v>
      </c>
      <c r="Q103" s="87" t="s">
        <v>2931</v>
      </c>
      <c r="R103" s="87" t="str">
        <f t="shared" si="5"/>
        <v>CRWDBatl_GROUP ASSEMBLED FEMALE LOOP-Pain Medium Calm Distant_B00M_CWB.wav</v>
      </c>
      <c r="S103" s="87" t="str">
        <f t="shared" si="6"/>
        <v>A bunch of women horrendously hurting and aching with sparse expressions at a distance. Ready to use loop.</v>
      </c>
      <c r="T103" s="87" t="s">
        <v>2933</v>
      </c>
      <c r="U103" s="87" t="s">
        <v>2071</v>
      </c>
      <c r="V103" s="87" t="s">
        <v>2071</v>
      </c>
      <c r="W103" s="87" t="s">
        <v>2071</v>
      </c>
      <c r="X103" s="87" t="s">
        <v>2071</v>
      </c>
      <c r="Y103" s="87" t="s">
        <v>2930</v>
      </c>
      <c r="Z103" s="87" t="str">
        <f t="shared" si="7"/>
        <v>CRWDBatl_GROUP ASSEMBLED FEMALE LOOP-Pain Medium Calm Distant_B00M_CWB.wav</v>
      </c>
      <c r="AA103" s="87"/>
    </row>
    <row r="104" spans="1:27" ht="16.5" customHeight="1" x14ac:dyDescent="0.2">
      <c r="A104" s="87" t="s">
        <v>1189</v>
      </c>
      <c r="B104" s="87" t="s">
        <v>2641</v>
      </c>
      <c r="C104" s="87" t="s">
        <v>56</v>
      </c>
      <c r="D104" s="87" t="s">
        <v>2125</v>
      </c>
      <c r="E104" s="87" t="s">
        <v>2126</v>
      </c>
      <c r="F104" s="87" t="str">
        <f t="shared" si="4"/>
        <v>CROWDS-BATTLE</v>
      </c>
      <c r="G104" s="87" t="s">
        <v>1071</v>
      </c>
      <c r="H104" s="87" t="s">
        <v>1164</v>
      </c>
      <c r="I104" s="87" t="s">
        <v>59</v>
      </c>
      <c r="J104" s="87" t="s">
        <v>177</v>
      </c>
      <c r="K104" s="87"/>
      <c r="L104" s="87"/>
      <c r="M104" s="87" t="s">
        <v>174</v>
      </c>
      <c r="N104" s="87" t="s">
        <v>2932</v>
      </c>
      <c r="O104" s="87" t="s">
        <v>2930</v>
      </c>
      <c r="P104" s="87">
        <v>2025</v>
      </c>
      <c r="Q104" s="87" t="s">
        <v>2931</v>
      </c>
      <c r="R104" s="87" t="str">
        <f t="shared" si="5"/>
        <v>CRWDBatl_GROUP ASSEMBLED FEMALE LOOP-Pain Medium Intense Close_B00M_CWB.wav</v>
      </c>
      <c r="S104" s="87" t="str">
        <f t="shared" si="6"/>
        <v>A bunch of women horrendously hurting and aching with dense expressions at a very close distance. Ready to use loop.</v>
      </c>
      <c r="T104" s="87" t="s">
        <v>2933</v>
      </c>
      <c r="U104" s="87" t="s">
        <v>2071</v>
      </c>
      <c r="V104" s="87" t="s">
        <v>2071</v>
      </c>
      <c r="W104" s="87" t="s">
        <v>2071</v>
      </c>
      <c r="X104" s="87" t="s">
        <v>2071</v>
      </c>
      <c r="Y104" s="87" t="s">
        <v>2930</v>
      </c>
      <c r="Z104" s="87" t="str">
        <f t="shared" si="7"/>
        <v>CRWDBatl_GROUP ASSEMBLED FEMALE LOOP-Pain Medium Intense Close_B00M_CWB.wav</v>
      </c>
      <c r="AA104" s="87"/>
    </row>
    <row r="105" spans="1:27" ht="16.5" customHeight="1" x14ac:dyDescent="0.2">
      <c r="A105" s="87" t="s">
        <v>1193</v>
      </c>
      <c r="B105" s="87" t="s">
        <v>2645</v>
      </c>
      <c r="C105" s="87" t="s">
        <v>56</v>
      </c>
      <c r="D105" s="87" t="s">
        <v>2125</v>
      </c>
      <c r="E105" s="87" t="s">
        <v>2126</v>
      </c>
      <c r="F105" s="87" t="str">
        <f t="shared" si="4"/>
        <v>CROWDS-BATTLE</v>
      </c>
      <c r="G105" s="87" t="s">
        <v>1071</v>
      </c>
      <c r="H105" s="87" t="s">
        <v>1172</v>
      </c>
      <c r="I105" s="87" t="s">
        <v>59</v>
      </c>
      <c r="J105" s="87" t="s">
        <v>177</v>
      </c>
      <c r="K105" s="87"/>
      <c r="L105" s="87"/>
      <c r="M105" s="87" t="s">
        <v>186</v>
      </c>
      <c r="N105" s="87" t="s">
        <v>2932</v>
      </c>
      <c r="O105" s="87" t="s">
        <v>2930</v>
      </c>
      <c r="P105" s="87">
        <v>2025</v>
      </c>
      <c r="Q105" s="87" t="s">
        <v>2931</v>
      </c>
      <c r="R105" s="87" t="str">
        <f t="shared" si="5"/>
        <v>CRWDBatl_GROUP ASSEMBLED FEMALE LOOP-Pain Medium Intense Distant_B00M_CWB.wav</v>
      </c>
      <c r="S105" s="87" t="str">
        <f t="shared" si="6"/>
        <v>A bunch of women horrendously hurting and aching with dense expressions at a distance. Ready to use loop.</v>
      </c>
      <c r="T105" s="87" t="s">
        <v>2933</v>
      </c>
      <c r="U105" s="87" t="s">
        <v>2071</v>
      </c>
      <c r="V105" s="87" t="s">
        <v>2071</v>
      </c>
      <c r="W105" s="87" t="s">
        <v>2071</v>
      </c>
      <c r="X105" s="87" t="s">
        <v>2071</v>
      </c>
      <c r="Y105" s="87" t="s">
        <v>2930</v>
      </c>
      <c r="Z105" s="87" t="str">
        <f t="shared" si="7"/>
        <v>CRWDBatl_GROUP ASSEMBLED FEMALE LOOP-Pain Medium Intense Distant_B00M_CWB.wav</v>
      </c>
      <c r="AA105" s="87"/>
    </row>
    <row r="106" spans="1:27" ht="16.5" customHeight="1" x14ac:dyDescent="0.2">
      <c r="A106" s="87" t="s">
        <v>1179</v>
      </c>
      <c r="B106" s="87" t="s">
        <v>2631</v>
      </c>
      <c r="C106" s="87" t="s">
        <v>56</v>
      </c>
      <c r="D106" s="87" t="s">
        <v>2125</v>
      </c>
      <c r="E106" s="87" t="s">
        <v>2126</v>
      </c>
      <c r="F106" s="87" t="str">
        <f t="shared" si="4"/>
        <v>CROWDS-BATTLE</v>
      </c>
      <c r="G106" s="87" t="s">
        <v>1071</v>
      </c>
      <c r="H106" s="87" t="s">
        <v>1144</v>
      </c>
      <c r="I106" s="87" t="s">
        <v>59</v>
      </c>
      <c r="J106" s="87" t="s">
        <v>177</v>
      </c>
      <c r="K106" s="87"/>
      <c r="L106" s="87"/>
      <c r="M106" s="87" t="s">
        <v>174</v>
      </c>
      <c r="N106" s="87" t="s">
        <v>2932</v>
      </c>
      <c r="O106" s="87" t="s">
        <v>2930</v>
      </c>
      <c r="P106" s="87">
        <v>2025</v>
      </c>
      <c r="Q106" s="87" t="s">
        <v>2931</v>
      </c>
      <c r="R106" s="87" t="str">
        <f t="shared" si="5"/>
        <v>CRWDBatl_GROUP ASSEMBLED FEMALE LOOP-Pain Small Calm Close_B00M_CWB.wav</v>
      </c>
      <c r="S106" s="87" t="str">
        <f t="shared" si="6"/>
        <v>A few women horrendously hurting and aching with sparse expressions at a very close distance. Ready to use loop.</v>
      </c>
      <c r="T106" s="87" t="s">
        <v>2933</v>
      </c>
      <c r="U106" s="87" t="s">
        <v>2071</v>
      </c>
      <c r="V106" s="87" t="s">
        <v>2071</v>
      </c>
      <c r="W106" s="87" t="s">
        <v>2071</v>
      </c>
      <c r="X106" s="87" t="s">
        <v>2071</v>
      </c>
      <c r="Y106" s="87" t="s">
        <v>2930</v>
      </c>
      <c r="Z106" s="87" t="str">
        <f t="shared" si="7"/>
        <v>CRWDBatl_GROUP ASSEMBLED FEMALE LOOP-Pain Small Calm Close_B00M_CWB.wav</v>
      </c>
      <c r="AA106" s="87"/>
    </row>
    <row r="107" spans="1:27" ht="16.5" customHeight="1" x14ac:dyDescent="0.2">
      <c r="A107" s="87" t="s">
        <v>1183</v>
      </c>
      <c r="B107" s="87" t="s">
        <v>2635</v>
      </c>
      <c r="C107" s="87" t="s">
        <v>56</v>
      </c>
      <c r="D107" s="87" t="s">
        <v>2125</v>
      </c>
      <c r="E107" s="87" t="s">
        <v>2126</v>
      </c>
      <c r="F107" s="87" t="str">
        <f t="shared" si="4"/>
        <v>CROWDS-BATTLE</v>
      </c>
      <c r="G107" s="87" t="s">
        <v>1071</v>
      </c>
      <c r="H107" s="87" t="s">
        <v>1152</v>
      </c>
      <c r="I107" s="87" t="s">
        <v>59</v>
      </c>
      <c r="J107" s="87" t="s">
        <v>177</v>
      </c>
      <c r="K107" s="87"/>
      <c r="L107" s="87"/>
      <c r="M107" s="87" t="s">
        <v>186</v>
      </c>
      <c r="N107" s="87" t="s">
        <v>2932</v>
      </c>
      <c r="O107" s="87" t="s">
        <v>2930</v>
      </c>
      <c r="P107" s="87">
        <v>2025</v>
      </c>
      <c r="Q107" s="87" t="s">
        <v>2931</v>
      </c>
      <c r="R107" s="87" t="str">
        <f t="shared" si="5"/>
        <v>CRWDBatl_GROUP ASSEMBLED FEMALE LOOP-Pain Small Calm Distant_B00M_CWB.wav</v>
      </c>
      <c r="S107" s="87" t="str">
        <f t="shared" si="6"/>
        <v>A few women horrendously hurting and aching with sparse expressions at a distance. Ready to use loop.</v>
      </c>
      <c r="T107" s="87" t="s">
        <v>2933</v>
      </c>
      <c r="U107" s="87" t="s">
        <v>2071</v>
      </c>
      <c r="V107" s="87" t="s">
        <v>2071</v>
      </c>
      <c r="W107" s="87" t="s">
        <v>2071</v>
      </c>
      <c r="X107" s="87" t="s">
        <v>2071</v>
      </c>
      <c r="Y107" s="87" t="s">
        <v>2930</v>
      </c>
      <c r="Z107" s="87" t="str">
        <f t="shared" si="7"/>
        <v>CRWDBatl_GROUP ASSEMBLED FEMALE LOOP-Pain Small Calm Distant_B00M_CWB.wav</v>
      </c>
      <c r="AA107" s="87"/>
    </row>
    <row r="108" spans="1:27" ht="16.5" customHeight="1" x14ac:dyDescent="0.2">
      <c r="A108" s="87" t="s">
        <v>1188</v>
      </c>
      <c r="B108" s="87" t="s">
        <v>2640</v>
      </c>
      <c r="C108" s="87" t="s">
        <v>56</v>
      </c>
      <c r="D108" s="87" t="s">
        <v>2125</v>
      </c>
      <c r="E108" s="87" t="s">
        <v>2126</v>
      </c>
      <c r="F108" s="87" t="str">
        <f t="shared" si="4"/>
        <v>CROWDS-BATTLE</v>
      </c>
      <c r="G108" s="87" t="s">
        <v>1071</v>
      </c>
      <c r="H108" s="87" t="s">
        <v>1162</v>
      </c>
      <c r="I108" s="87" t="s">
        <v>59</v>
      </c>
      <c r="J108" s="87" t="s">
        <v>177</v>
      </c>
      <c r="K108" s="87"/>
      <c r="L108" s="87"/>
      <c r="M108" s="87" t="s">
        <v>174</v>
      </c>
      <c r="N108" s="87" t="s">
        <v>2932</v>
      </c>
      <c r="O108" s="87" t="s">
        <v>2930</v>
      </c>
      <c r="P108" s="87">
        <v>2025</v>
      </c>
      <c r="Q108" s="87" t="s">
        <v>2931</v>
      </c>
      <c r="R108" s="87" t="str">
        <f t="shared" si="5"/>
        <v>CRWDBatl_GROUP ASSEMBLED FEMALE LOOP-Pain Small Intense Close_B00M_CWB.wav</v>
      </c>
      <c r="S108" s="87" t="str">
        <f t="shared" si="6"/>
        <v>A few women horrendously hurting and aching with dense expressions at a very close distance. Ready to use loop.</v>
      </c>
      <c r="T108" s="87" t="s">
        <v>2933</v>
      </c>
      <c r="U108" s="87" t="s">
        <v>2071</v>
      </c>
      <c r="V108" s="87" t="s">
        <v>2071</v>
      </c>
      <c r="W108" s="87" t="s">
        <v>2071</v>
      </c>
      <c r="X108" s="87" t="s">
        <v>2071</v>
      </c>
      <c r="Y108" s="87" t="s">
        <v>2930</v>
      </c>
      <c r="Z108" s="87" t="str">
        <f t="shared" si="7"/>
        <v>CRWDBatl_GROUP ASSEMBLED FEMALE LOOP-Pain Small Intense Close_B00M_CWB.wav</v>
      </c>
      <c r="AA108" s="87"/>
    </row>
    <row r="109" spans="1:27" ht="16.5" customHeight="1" x14ac:dyDescent="0.2">
      <c r="A109" s="87" t="s">
        <v>1192</v>
      </c>
      <c r="B109" s="87" t="s">
        <v>2644</v>
      </c>
      <c r="C109" s="87" t="s">
        <v>56</v>
      </c>
      <c r="D109" s="87" t="s">
        <v>2125</v>
      </c>
      <c r="E109" s="87" t="s">
        <v>2126</v>
      </c>
      <c r="F109" s="87" t="str">
        <f t="shared" si="4"/>
        <v>CROWDS-BATTLE</v>
      </c>
      <c r="G109" s="87" t="s">
        <v>1071</v>
      </c>
      <c r="H109" s="87" t="s">
        <v>1170</v>
      </c>
      <c r="I109" s="87" t="s">
        <v>59</v>
      </c>
      <c r="J109" s="87" t="s">
        <v>177</v>
      </c>
      <c r="K109" s="87"/>
      <c r="L109" s="87"/>
      <c r="M109" s="87" t="s">
        <v>186</v>
      </c>
      <c r="N109" s="87" t="s">
        <v>2932</v>
      </c>
      <c r="O109" s="87" t="s">
        <v>2930</v>
      </c>
      <c r="P109" s="87">
        <v>2025</v>
      </c>
      <c r="Q109" s="87" t="s">
        <v>2931</v>
      </c>
      <c r="R109" s="87" t="str">
        <f t="shared" si="5"/>
        <v>CRWDBatl_GROUP ASSEMBLED FEMALE LOOP-Pain Small Intense Distant_B00M_CWB.wav</v>
      </c>
      <c r="S109" s="87" t="str">
        <f t="shared" si="6"/>
        <v>A few women horrendously hurting and aching with dense expressions at a distance. Ready to use loop.</v>
      </c>
      <c r="T109" s="87" t="s">
        <v>2933</v>
      </c>
      <c r="U109" s="87" t="s">
        <v>2071</v>
      </c>
      <c r="V109" s="87" t="s">
        <v>2071</v>
      </c>
      <c r="W109" s="87" t="s">
        <v>2071</v>
      </c>
      <c r="X109" s="87" t="s">
        <v>2071</v>
      </c>
      <c r="Y109" s="87" t="s">
        <v>2930</v>
      </c>
      <c r="Z109" s="87" t="str">
        <f t="shared" si="7"/>
        <v>CRWDBatl_GROUP ASSEMBLED FEMALE LOOP-Pain Small Intense Distant_B00M_CWB.wav</v>
      </c>
      <c r="AA109" s="87"/>
    </row>
    <row r="110" spans="1:27" ht="16.5" customHeight="1" x14ac:dyDescent="0.2">
      <c r="A110" s="87" t="s">
        <v>1409</v>
      </c>
      <c r="B110" s="87" t="s">
        <v>2787</v>
      </c>
      <c r="C110" s="87" t="s">
        <v>56</v>
      </c>
      <c r="D110" s="87" t="s">
        <v>2125</v>
      </c>
      <c r="E110" s="87" t="s">
        <v>2126</v>
      </c>
      <c r="F110" s="87" t="str">
        <f t="shared" si="4"/>
        <v>CROWDS-BATTLE</v>
      </c>
      <c r="G110" s="87" t="s">
        <v>1379</v>
      </c>
      <c r="H110" s="87" t="s">
        <v>1395</v>
      </c>
      <c r="I110" s="87" t="s">
        <v>59</v>
      </c>
      <c r="J110" s="87" t="s">
        <v>177</v>
      </c>
      <c r="K110" s="87"/>
      <c r="L110" s="87"/>
      <c r="M110" s="87" t="s">
        <v>174</v>
      </c>
      <c r="N110" s="87" t="s">
        <v>2932</v>
      </c>
      <c r="O110" s="87" t="s">
        <v>2930</v>
      </c>
      <c r="P110" s="87">
        <v>2025</v>
      </c>
      <c r="Q110" s="87" t="s">
        <v>2931</v>
      </c>
      <c r="R110" s="87" t="str">
        <f t="shared" si="5"/>
        <v>CRWDBatl_GROUP ASSEMBLED FEMALE SHOUT-Agony Huge Close_B00M_CWB.wav</v>
      </c>
      <c r="S110" s="87" t="str">
        <f t="shared" si="6"/>
        <v>A massive mob of women performing a wailing scream at a very close distance.</v>
      </c>
      <c r="T110" s="87" t="s">
        <v>2933</v>
      </c>
      <c r="U110" s="87" t="s">
        <v>2071</v>
      </c>
      <c r="V110" s="87" t="s">
        <v>2071</v>
      </c>
      <c r="W110" s="87" t="s">
        <v>2071</v>
      </c>
      <c r="X110" s="87" t="s">
        <v>2071</v>
      </c>
      <c r="Y110" s="87" t="s">
        <v>2930</v>
      </c>
      <c r="Z110" s="87" t="str">
        <f t="shared" si="7"/>
        <v>CRWDBatl_GROUP ASSEMBLED FEMALE SHOUT-Agony Huge Close_B00M_CWB.wav</v>
      </c>
      <c r="AA110" s="87"/>
    </row>
    <row r="111" spans="1:27" ht="16.5" customHeight="1" x14ac:dyDescent="0.2">
      <c r="A111" s="87" t="s">
        <v>1413</v>
      </c>
      <c r="B111" s="87" t="s">
        <v>2791</v>
      </c>
      <c r="C111" s="87" t="s">
        <v>56</v>
      </c>
      <c r="D111" s="87" t="s">
        <v>2125</v>
      </c>
      <c r="E111" s="87" t="s">
        <v>2126</v>
      </c>
      <c r="F111" s="87" t="str">
        <f t="shared" si="4"/>
        <v>CROWDS-BATTLE</v>
      </c>
      <c r="G111" s="87" t="s">
        <v>1379</v>
      </c>
      <c r="H111" s="87" t="s">
        <v>1403</v>
      </c>
      <c r="I111" s="87" t="s">
        <v>59</v>
      </c>
      <c r="J111" s="87" t="s">
        <v>177</v>
      </c>
      <c r="K111" s="87"/>
      <c r="L111" s="87"/>
      <c r="M111" s="87" t="s">
        <v>186</v>
      </c>
      <c r="N111" s="87" t="s">
        <v>2932</v>
      </c>
      <c r="O111" s="87" t="s">
        <v>2930</v>
      </c>
      <c r="P111" s="87">
        <v>2025</v>
      </c>
      <c r="Q111" s="87" t="s">
        <v>2931</v>
      </c>
      <c r="R111" s="87" t="str">
        <f t="shared" si="5"/>
        <v>CRWDBatl_GROUP ASSEMBLED FEMALE SHOUT-Agony Huge Distant_B00M_CWB.wav</v>
      </c>
      <c r="S111" s="87" t="str">
        <f t="shared" si="6"/>
        <v>A massive mob of women performing a wailing scream at a distance.</v>
      </c>
      <c r="T111" s="87" t="s">
        <v>2933</v>
      </c>
      <c r="U111" s="87" t="s">
        <v>2071</v>
      </c>
      <c r="V111" s="87" t="s">
        <v>2071</v>
      </c>
      <c r="W111" s="87" t="s">
        <v>2071</v>
      </c>
      <c r="X111" s="87" t="s">
        <v>2071</v>
      </c>
      <c r="Y111" s="87" t="s">
        <v>2930</v>
      </c>
      <c r="Z111" s="87" t="str">
        <f t="shared" si="7"/>
        <v>CRWDBatl_GROUP ASSEMBLED FEMALE SHOUT-Agony Huge Distant_B00M_CWB.wav</v>
      </c>
      <c r="AA111" s="87"/>
    </row>
    <row r="112" spans="1:27" ht="16.5" customHeight="1" x14ac:dyDescent="0.2">
      <c r="A112" s="87" t="s">
        <v>1408</v>
      </c>
      <c r="B112" s="87" t="s">
        <v>2786</v>
      </c>
      <c r="C112" s="87" t="s">
        <v>56</v>
      </c>
      <c r="D112" s="87" t="s">
        <v>2125</v>
      </c>
      <c r="E112" s="87" t="s">
        <v>2126</v>
      </c>
      <c r="F112" s="87" t="str">
        <f t="shared" si="4"/>
        <v>CROWDS-BATTLE</v>
      </c>
      <c r="G112" s="87" t="s">
        <v>1379</v>
      </c>
      <c r="H112" s="87" t="s">
        <v>1393</v>
      </c>
      <c r="I112" s="87" t="s">
        <v>59</v>
      </c>
      <c r="J112" s="87" t="s">
        <v>177</v>
      </c>
      <c r="K112" s="87"/>
      <c r="L112" s="87"/>
      <c r="M112" s="87" t="s">
        <v>174</v>
      </c>
      <c r="N112" s="87" t="s">
        <v>2932</v>
      </c>
      <c r="O112" s="87" t="s">
        <v>2930</v>
      </c>
      <c r="P112" s="87">
        <v>2025</v>
      </c>
      <c r="Q112" s="87" t="s">
        <v>2931</v>
      </c>
      <c r="R112" s="87" t="str">
        <f t="shared" si="5"/>
        <v>CRWDBatl_GROUP ASSEMBLED FEMALE SHOUT-Agony Large Close_B00M_CWB.wav</v>
      </c>
      <c r="S112" s="87" t="str">
        <f t="shared" si="6"/>
        <v>A horde of women performing a wailing scream at a very close distance.</v>
      </c>
      <c r="T112" s="87" t="s">
        <v>2933</v>
      </c>
      <c r="U112" s="87" t="s">
        <v>2071</v>
      </c>
      <c r="V112" s="87" t="s">
        <v>2071</v>
      </c>
      <c r="W112" s="87" t="s">
        <v>2071</v>
      </c>
      <c r="X112" s="87" t="s">
        <v>2071</v>
      </c>
      <c r="Y112" s="87" t="s">
        <v>2930</v>
      </c>
      <c r="Z112" s="87" t="str">
        <f t="shared" si="7"/>
        <v>CRWDBatl_GROUP ASSEMBLED FEMALE SHOUT-Agony Large Close_B00M_CWB.wav</v>
      </c>
      <c r="AA112" s="87"/>
    </row>
    <row r="113" spans="1:27" ht="16.5" customHeight="1" x14ac:dyDescent="0.2">
      <c r="A113" s="87" t="s">
        <v>1412</v>
      </c>
      <c r="B113" s="87" t="s">
        <v>2790</v>
      </c>
      <c r="C113" s="87" t="s">
        <v>56</v>
      </c>
      <c r="D113" s="87" t="s">
        <v>2125</v>
      </c>
      <c r="E113" s="87" t="s">
        <v>2126</v>
      </c>
      <c r="F113" s="87" t="str">
        <f t="shared" si="4"/>
        <v>CROWDS-BATTLE</v>
      </c>
      <c r="G113" s="87" t="s">
        <v>1379</v>
      </c>
      <c r="H113" s="87" t="s">
        <v>1401</v>
      </c>
      <c r="I113" s="87" t="s">
        <v>59</v>
      </c>
      <c r="J113" s="87" t="s">
        <v>177</v>
      </c>
      <c r="K113" s="87"/>
      <c r="L113" s="87"/>
      <c r="M113" s="87" t="s">
        <v>186</v>
      </c>
      <c r="N113" s="87" t="s">
        <v>2932</v>
      </c>
      <c r="O113" s="87" t="s">
        <v>2930</v>
      </c>
      <c r="P113" s="87">
        <v>2025</v>
      </c>
      <c r="Q113" s="87" t="s">
        <v>2931</v>
      </c>
      <c r="R113" s="87" t="str">
        <f t="shared" si="5"/>
        <v>CRWDBatl_GROUP ASSEMBLED FEMALE SHOUT-Agony Large Distant_B00M_CWB.wav</v>
      </c>
      <c r="S113" s="87" t="str">
        <f t="shared" si="6"/>
        <v>A horde of women performing a wailing scream at a distance.</v>
      </c>
      <c r="T113" s="87" t="s">
        <v>2933</v>
      </c>
      <c r="U113" s="87" t="s">
        <v>2071</v>
      </c>
      <c r="V113" s="87" t="s">
        <v>2071</v>
      </c>
      <c r="W113" s="87" t="s">
        <v>2071</v>
      </c>
      <c r="X113" s="87" t="s">
        <v>2071</v>
      </c>
      <c r="Y113" s="87" t="s">
        <v>2930</v>
      </c>
      <c r="Z113" s="87" t="str">
        <f t="shared" si="7"/>
        <v>CRWDBatl_GROUP ASSEMBLED FEMALE SHOUT-Agony Large Distant_B00M_CWB.wav</v>
      </c>
      <c r="AA113" s="87"/>
    </row>
    <row r="114" spans="1:27" ht="16.5" customHeight="1" x14ac:dyDescent="0.2">
      <c r="A114" s="87" t="s">
        <v>1407</v>
      </c>
      <c r="B114" s="87" t="s">
        <v>2785</v>
      </c>
      <c r="C114" s="87" t="s">
        <v>56</v>
      </c>
      <c r="D114" s="87" t="s">
        <v>2125</v>
      </c>
      <c r="E114" s="87" t="s">
        <v>2126</v>
      </c>
      <c r="F114" s="87" t="str">
        <f t="shared" si="4"/>
        <v>CROWDS-BATTLE</v>
      </c>
      <c r="G114" s="87" t="s">
        <v>1379</v>
      </c>
      <c r="H114" s="87" t="s">
        <v>1391</v>
      </c>
      <c r="I114" s="87" t="s">
        <v>59</v>
      </c>
      <c r="J114" s="87" t="s">
        <v>177</v>
      </c>
      <c r="K114" s="87"/>
      <c r="L114" s="87"/>
      <c r="M114" s="87" t="s">
        <v>174</v>
      </c>
      <c r="N114" s="87" t="s">
        <v>2932</v>
      </c>
      <c r="O114" s="87" t="s">
        <v>2930</v>
      </c>
      <c r="P114" s="87">
        <v>2025</v>
      </c>
      <c r="Q114" s="87" t="s">
        <v>2931</v>
      </c>
      <c r="R114" s="87" t="str">
        <f t="shared" si="5"/>
        <v>CRWDBatl_GROUP ASSEMBLED FEMALE SHOUT-Agony Medium Close_B00M_CWB.wav</v>
      </c>
      <c r="S114" s="87" t="str">
        <f t="shared" si="6"/>
        <v>A bunch of women performing a wailing scream at a very close distance.</v>
      </c>
      <c r="T114" s="87" t="s">
        <v>2933</v>
      </c>
      <c r="U114" s="87" t="s">
        <v>2071</v>
      </c>
      <c r="V114" s="87" t="s">
        <v>2071</v>
      </c>
      <c r="W114" s="87" t="s">
        <v>2071</v>
      </c>
      <c r="X114" s="87" t="s">
        <v>2071</v>
      </c>
      <c r="Y114" s="87" t="s">
        <v>2930</v>
      </c>
      <c r="Z114" s="87" t="str">
        <f t="shared" si="7"/>
        <v>CRWDBatl_GROUP ASSEMBLED FEMALE SHOUT-Agony Medium Close_B00M_CWB.wav</v>
      </c>
      <c r="AA114" s="87"/>
    </row>
    <row r="115" spans="1:27" ht="16.5" customHeight="1" x14ac:dyDescent="0.2">
      <c r="A115" s="87" t="s">
        <v>1411</v>
      </c>
      <c r="B115" s="87" t="s">
        <v>2789</v>
      </c>
      <c r="C115" s="87" t="s">
        <v>56</v>
      </c>
      <c r="D115" s="87" t="s">
        <v>2125</v>
      </c>
      <c r="E115" s="87" t="s">
        <v>2126</v>
      </c>
      <c r="F115" s="87" t="str">
        <f t="shared" si="4"/>
        <v>CROWDS-BATTLE</v>
      </c>
      <c r="G115" s="87" t="s">
        <v>1379</v>
      </c>
      <c r="H115" s="87" t="s">
        <v>1399</v>
      </c>
      <c r="I115" s="87" t="s">
        <v>59</v>
      </c>
      <c r="J115" s="87" t="s">
        <v>177</v>
      </c>
      <c r="K115" s="87"/>
      <c r="L115" s="87"/>
      <c r="M115" s="87" t="s">
        <v>186</v>
      </c>
      <c r="N115" s="87" t="s">
        <v>2932</v>
      </c>
      <c r="O115" s="87" t="s">
        <v>2930</v>
      </c>
      <c r="P115" s="87">
        <v>2025</v>
      </c>
      <c r="Q115" s="87" t="s">
        <v>2931</v>
      </c>
      <c r="R115" s="87" t="str">
        <f t="shared" si="5"/>
        <v>CRWDBatl_GROUP ASSEMBLED FEMALE SHOUT-Agony Medium Distant_B00M_CWB.wav</v>
      </c>
      <c r="S115" s="87" t="str">
        <f t="shared" si="6"/>
        <v>A bunch of women performing a wailing scream at a distance.</v>
      </c>
      <c r="T115" s="87" t="s">
        <v>2933</v>
      </c>
      <c r="U115" s="87" t="s">
        <v>2071</v>
      </c>
      <c r="V115" s="87" t="s">
        <v>2071</v>
      </c>
      <c r="W115" s="87" t="s">
        <v>2071</v>
      </c>
      <c r="X115" s="87" t="s">
        <v>2071</v>
      </c>
      <c r="Y115" s="87" t="s">
        <v>2930</v>
      </c>
      <c r="Z115" s="87" t="str">
        <f t="shared" si="7"/>
        <v>CRWDBatl_GROUP ASSEMBLED FEMALE SHOUT-Agony Medium Distant_B00M_CWB.wav</v>
      </c>
      <c r="AA115" s="87"/>
    </row>
    <row r="116" spans="1:27" ht="16.5" customHeight="1" x14ac:dyDescent="0.2">
      <c r="A116" s="87" t="s">
        <v>1414</v>
      </c>
      <c r="B116" s="87" t="s">
        <v>2792</v>
      </c>
      <c r="C116" s="87" t="s">
        <v>56</v>
      </c>
      <c r="D116" s="87" t="s">
        <v>2125</v>
      </c>
      <c r="E116" s="87" t="s">
        <v>2126</v>
      </c>
      <c r="F116" s="87" t="str">
        <f t="shared" si="4"/>
        <v>CROWDS-BATTLE</v>
      </c>
      <c r="G116" s="87" t="s">
        <v>1379</v>
      </c>
      <c r="H116" s="87" t="s">
        <v>1415</v>
      </c>
      <c r="I116" s="87" t="s">
        <v>59</v>
      </c>
      <c r="J116" s="87" t="s">
        <v>177</v>
      </c>
      <c r="K116" s="87"/>
      <c r="L116" s="87"/>
      <c r="M116" s="87" t="s">
        <v>186</v>
      </c>
      <c r="N116" s="87" t="s">
        <v>2932</v>
      </c>
      <c r="O116" s="87" t="s">
        <v>2930</v>
      </c>
      <c r="P116" s="87">
        <v>2025</v>
      </c>
      <c r="Q116" s="87" t="s">
        <v>2931</v>
      </c>
      <c r="R116" s="87" t="str">
        <f t="shared" si="5"/>
        <v>CRWDBatl_GROUP ASSEMBLED FEMALE SHOUT-Agony Scream Far_B00M_CWB.wav</v>
      </c>
      <c r="S116" s="87" t="str">
        <f t="shared" si="6"/>
        <v>An enormous troop of women performing a wailing scream far away with a washed out character.</v>
      </c>
      <c r="T116" s="87" t="s">
        <v>2933</v>
      </c>
      <c r="U116" s="87" t="s">
        <v>2071</v>
      </c>
      <c r="V116" s="87" t="s">
        <v>2071</v>
      </c>
      <c r="W116" s="87" t="s">
        <v>2071</v>
      </c>
      <c r="X116" s="87" t="s">
        <v>2071</v>
      </c>
      <c r="Y116" s="87" t="s">
        <v>2930</v>
      </c>
      <c r="Z116" s="87" t="str">
        <f t="shared" si="7"/>
        <v>CRWDBatl_GROUP ASSEMBLED FEMALE SHOUT-Agony Scream Far_B00M_CWB.wav</v>
      </c>
      <c r="AA116" s="87"/>
    </row>
    <row r="117" spans="1:27" ht="16.5" customHeight="1" x14ac:dyDescent="0.2">
      <c r="A117" s="87" t="s">
        <v>1406</v>
      </c>
      <c r="B117" s="87" t="s">
        <v>2784</v>
      </c>
      <c r="C117" s="87" t="s">
        <v>56</v>
      </c>
      <c r="D117" s="87" t="s">
        <v>2125</v>
      </c>
      <c r="E117" s="87" t="s">
        <v>2126</v>
      </c>
      <c r="F117" s="87" t="str">
        <f t="shared" si="4"/>
        <v>CROWDS-BATTLE</v>
      </c>
      <c r="G117" s="87" t="s">
        <v>1379</v>
      </c>
      <c r="H117" s="87" t="s">
        <v>1389</v>
      </c>
      <c r="I117" s="87" t="s">
        <v>59</v>
      </c>
      <c r="J117" s="87" t="s">
        <v>177</v>
      </c>
      <c r="K117" s="87"/>
      <c r="L117" s="87"/>
      <c r="M117" s="87" t="s">
        <v>174</v>
      </c>
      <c r="N117" s="87" t="s">
        <v>2932</v>
      </c>
      <c r="O117" s="87" t="s">
        <v>2930</v>
      </c>
      <c r="P117" s="87">
        <v>2025</v>
      </c>
      <c r="Q117" s="87" t="s">
        <v>2931</v>
      </c>
      <c r="R117" s="87" t="str">
        <f t="shared" si="5"/>
        <v>CRWDBatl_GROUP ASSEMBLED FEMALE SHOUT-Agony Small Close_B00M_CWB.wav</v>
      </c>
      <c r="S117" s="87" t="str">
        <f t="shared" si="6"/>
        <v>A few women performing a wailing scream at a very close distance.</v>
      </c>
      <c r="T117" s="87" t="s">
        <v>2933</v>
      </c>
      <c r="U117" s="87" t="s">
        <v>2071</v>
      </c>
      <c r="V117" s="87" t="s">
        <v>2071</v>
      </c>
      <c r="W117" s="87" t="s">
        <v>2071</v>
      </c>
      <c r="X117" s="87" t="s">
        <v>2071</v>
      </c>
      <c r="Y117" s="87" t="s">
        <v>2930</v>
      </c>
      <c r="Z117" s="87" t="str">
        <f t="shared" si="7"/>
        <v>CRWDBatl_GROUP ASSEMBLED FEMALE SHOUT-Agony Small Close_B00M_CWB.wav</v>
      </c>
      <c r="AA117" s="87"/>
    </row>
    <row r="118" spans="1:27" ht="16.5" customHeight="1" x14ac:dyDescent="0.2">
      <c r="A118" s="87" t="s">
        <v>1410</v>
      </c>
      <c r="B118" s="87" t="s">
        <v>2788</v>
      </c>
      <c r="C118" s="87" t="s">
        <v>56</v>
      </c>
      <c r="D118" s="87" t="s">
        <v>2125</v>
      </c>
      <c r="E118" s="87" t="s">
        <v>2126</v>
      </c>
      <c r="F118" s="87" t="str">
        <f t="shared" si="4"/>
        <v>CROWDS-BATTLE</v>
      </c>
      <c r="G118" s="87" t="s">
        <v>1379</v>
      </c>
      <c r="H118" s="87" t="s">
        <v>1397</v>
      </c>
      <c r="I118" s="87" t="s">
        <v>59</v>
      </c>
      <c r="J118" s="87" t="s">
        <v>177</v>
      </c>
      <c r="K118" s="87"/>
      <c r="L118" s="87"/>
      <c r="M118" s="87" t="s">
        <v>186</v>
      </c>
      <c r="N118" s="87" t="s">
        <v>2932</v>
      </c>
      <c r="O118" s="87" t="s">
        <v>2930</v>
      </c>
      <c r="P118" s="87">
        <v>2025</v>
      </c>
      <c r="Q118" s="87" t="s">
        <v>2931</v>
      </c>
      <c r="R118" s="87" t="str">
        <f t="shared" si="5"/>
        <v>CRWDBatl_GROUP ASSEMBLED FEMALE SHOUT-Agony Small Distant_B00M_CWB.wav</v>
      </c>
      <c r="S118" s="87" t="str">
        <f t="shared" si="6"/>
        <v>A few women performing a wailing scream at a distance.</v>
      </c>
      <c r="T118" s="87" t="s">
        <v>2933</v>
      </c>
      <c r="U118" s="87" t="s">
        <v>2071</v>
      </c>
      <c r="V118" s="87" t="s">
        <v>2071</v>
      </c>
      <c r="W118" s="87" t="s">
        <v>2071</v>
      </c>
      <c r="X118" s="87" t="s">
        <v>2071</v>
      </c>
      <c r="Y118" s="87" t="s">
        <v>2930</v>
      </c>
      <c r="Z118" s="87" t="str">
        <f t="shared" si="7"/>
        <v>CRWDBatl_GROUP ASSEMBLED FEMALE SHOUT-Agony Small Distant_B00M_CWB.wav</v>
      </c>
      <c r="AA118" s="87"/>
    </row>
    <row r="119" spans="1:27" ht="16.5" customHeight="1" x14ac:dyDescent="0.2">
      <c r="A119" s="87" t="s">
        <v>1550</v>
      </c>
      <c r="B119" s="87" t="s">
        <v>2882</v>
      </c>
      <c r="C119" s="87" t="s">
        <v>56</v>
      </c>
      <c r="D119" s="87" t="s">
        <v>2125</v>
      </c>
      <c r="E119" s="87" t="s">
        <v>2126</v>
      </c>
      <c r="F119" s="87" t="str">
        <f t="shared" si="4"/>
        <v>CROWDS-BATTLE</v>
      </c>
      <c r="G119" s="87" t="s">
        <v>1379</v>
      </c>
      <c r="H119" s="87" t="s">
        <v>1541</v>
      </c>
      <c r="I119" s="87" t="s">
        <v>59</v>
      </c>
      <c r="J119" s="87" t="s">
        <v>177</v>
      </c>
      <c r="K119" s="87"/>
      <c r="L119" s="87"/>
      <c r="M119" s="87" t="s">
        <v>186</v>
      </c>
      <c r="N119" s="87" t="s">
        <v>2932</v>
      </c>
      <c r="O119" s="87" t="s">
        <v>2930</v>
      </c>
      <c r="P119" s="87">
        <v>2025</v>
      </c>
      <c r="Q119" s="87" t="s">
        <v>2931</v>
      </c>
      <c r="R119" s="87" t="str">
        <f t="shared" si="5"/>
        <v>CRWDBatl_GROUP ASSEMBLED FEMALE SHOUT-Celebrate Far_B00M_CWB.wav</v>
      </c>
      <c r="S119" s="87" t="str">
        <f t="shared" si="6"/>
        <v>An enormous troop of women performing a victorious and triumphant cheer far away with a washed out character.</v>
      </c>
      <c r="T119" s="87" t="s">
        <v>2933</v>
      </c>
      <c r="U119" s="87" t="s">
        <v>2071</v>
      </c>
      <c r="V119" s="87" t="s">
        <v>2071</v>
      </c>
      <c r="W119" s="87" t="s">
        <v>2071</v>
      </c>
      <c r="X119" s="87" t="s">
        <v>2071</v>
      </c>
      <c r="Y119" s="87" t="s">
        <v>2930</v>
      </c>
      <c r="Z119" s="87" t="str">
        <f t="shared" si="7"/>
        <v>CRWDBatl_GROUP ASSEMBLED FEMALE SHOUT-Celebrate Far_B00M_CWB.wav</v>
      </c>
      <c r="AA119" s="87"/>
    </row>
    <row r="120" spans="1:27" ht="16.5" customHeight="1" x14ac:dyDescent="0.2">
      <c r="A120" s="87" t="s">
        <v>1545</v>
      </c>
      <c r="B120" s="87" t="s">
        <v>2877</v>
      </c>
      <c r="C120" s="87" t="s">
        <v>56</v>
      </c>
      <c r="D120" s="87" t="s">
        <v>2125</v>
      </c>
      <c r="E120" s="87" t="s">
        <v>2126</v>
      </c>
      <c r="F120" s="87" t="str">
        <f t="shared" si="4"/>
        <v>CROWDS-BATTLE</v>
      </c>
      <c r="G120" s="87" t="s">
        <v>1379</v>
      </c>
      <c r="H120" s="87" t="s">
        <v>1531</v>
      </c>
      <c r="I120" s="87" t="s">
        <v>59</v>
      </c>
      <c r="J120" s="87" t="s">
        <v>177</v>
      </c>
      <c r="K120" s="87"/>
      <c r="L120" s="87"/>
      <c r="M120" s="87" t="s">
        <v>174</v>
      </c>
      <c r="N120" s="87" t="s">
        <v>2932</v>
      </c>
      <c r="O120" s="87" t="s">
        <v>2930</v>
      </c>
      <c r="P120" s="87">
        <v>2025</v>
      </c>
      <c r="Q120" s="87" t="s">
        <v>2931</v>
      </c>
      <c r="R120" s="87" t="str">
        <f t="shared" si="5"/>
        <v>CRWDBatl_GROUP ASSEMBLED FEMALE SHOUT-Celebrate Huge Close_B00M_CWB.wav</v>
      </c>
      <c r="S120" s="87" t="str">
        <f t="shared" si="6"/>
        <v>A massive mob of women performing a victorious and triumphant cheer at a very close distance.</v>
      </c>
      <c r="T120" s="87" t="s">
        <v>2933</v>
      </c>
      <c r="U120" s="87" t="s">
        <v>2071</v>
      </c>
      <c r="V120" s="87" t="s">
        <v>2071</v>
      </c>
      <c r="W120" s="87" t="s">
        <v>2071</v>
      </c>
      <c r="X120" s="87" t="s">
        <v>2071</v>
      </c>
      <c r="Y120" s="87" t="s">
        <v>2930</v>
      </c>
      <c r="Z120" s="87" t="str">
        <f t="shared" si="7"/>
        <v>CRWDBatl_GROUP ASSEMBLED FEMALE SHOUT-Celebrate Huge Close_B00M_CWB.wav</v>
      </c>
      <c r="AA120" s="87"/>
    </row>
    <row r="121" spans="1:27" ht="16.5" customHeight="1" x14ac:dyDescent="0.2">
      <c r="A121" s="87" t="s">
        <v>1549</v>
      </c>
      <c r="B121" s="87" t="s">
        <v>2881</v>
      </c>
      <c r="C121" s="87" t="s">
        <v>56</v>
      </c>
      <c r="D121" s="87" t="s">
        <v>2125</v>
      </c>
      <c r="E121" s="87" t="s">
        <v>2126</v>
      </c>
      <c r="F121" s="87" t="str">
        <f t="shared" si="4"/>
        <v>CROWDS-BATTLE</v>
      </c>
      <c r="G121" s="87" t="s">
        <v>1379</v>
      </c>
      <c r="H121" s="87" t="s">
        <v>1539</v>
      </c>
      <c r="I121" s="87" t="s">
        <v>59</v>
      </c>
      <c r="J121" s="87" t="s">
        <v>177</v>
      </c>
      <c r="K121" s="87"/>
      <c r="L121" s="87"/>
      <c r="M121" s="87" t="s">
        <v>186</v>
      </c>
      <c r="N121" s="87" t="s">
        <v>2932</v>
      </c>
      <c r="O121" s="87" t="s">
        <v>2930</v>
      </c>
      <c r="P121" s="87">
        <v>2025</v>
      </c>
      <c r="Q121" s="87" t="s">
        <v>2931</v>
      </c>
      <c r="R121" s="87" t="str">
        <f t="shared" si="5"/>
        <v>CRWDBatl_GROUP ASSEMBLED FEMALE SHOUT-Celebrate Huge Distant_B00M_CWB.wav</v>
      </c>
      <c r="S121" s="87" t="str">
        <f t="shared" si="6"/>
        <v>A massive mob of women performing a victorious and triumphant cheer at a distance.</v>
      </c>
      <c r="T121" s="87" t="s">
        <v>2933</v>
      </c>
      <c r="U121" s="87" t="s">
        <v>2071</v>
      </c>
      <c r="V121" s="87" t="s">
        <v>2071</v>
      </c>
      <c r="W121" s="87" t="s">
        <v>2071</v>
      </c>
      <c r="X121" s="87" t="s">
        <v>2071</v>
      </c>
      <c r="Y121" s="87" t="s">
        <v>2930</v>
      </c>
      <c r="Z121" s="87" t="str">
        <f t="shared" si="7"/>
        <v>CRWDBatl_GROUP ASSEMBLED FEMALE SHOUT-Celebrate Huge Distant_B00M_CWB.wav</v>
      </c>
      <c r="AA121" s="87"/>
    </row>
    <row r="122" spans="1:27" ht="16.5" customHeight="1" x14ac:dyDescent="0.2">
      <c r="A122" s="87" t="s">
        <v>1544</v>
      </c>
      <c r="B122" s="87" t="s">
        <v>2876</v>
      </c>
      <c r="C122" s="87" t="s">
        <v>56</v>
      </c>
      <c r="D122" s="87" t="s">
        <v>2125</v>
      </c>
      <c r="E122" s="87" t="s">
        <v>2126</v>
      </c>
      <c r="F122" s="87" t="str">
        <f t="shared" si="4"/>
        <v>CROWDS-BATTLE</v>
      </c>
      <c r="G122" s="87" t="s">
        <v>1379</v>
      </c>
      <c r="H122" s="87" t="s">
        <v>1529</v>
      </c>
      <c r="I122" s="87" t="s">
        <v>59</v>
      </c>
      <c r="J122" s="87" t="s">
        <v>177</v>
      </c>
      <c r="K122" s="87"/>
      <c r="L122" s="87"/>
      <c r="M122" s="87" t="s">
        <v>174</v>
      </c>
      <c r="N122" s="87" t="s">
        <v>2932</v>
      </c>
      <c r="O122" s="87" t="s">
        <v>2930</v>
      </c>
      <c r="P122" s="87">
        <v>2025</v>
      </c>
      <c r="Q122" s="87" t="s">
        <v>2931</v>
      </c>
      <c r="R122" s="87" t="str">
        <f t="shared" si="5"/>
        <v>CRWDBatl_GROUP ASSEMBLED FEMALE SHOUT-Celebrate Large Close_B00M_CWB.wav</v>
      </c>
      <c r="S122" s="87" t="str">
        <f t="shared" si="6"/>
        <v>A horde of women performing a victorious and triumphant cheer at a very close distance.</v>
      </c>
      <c r="T122" s="87" t="s">
        <v>2933</v>
      </c>
      <c r="U122" s="87" t="s">
        <v>2071</v>
      </c>
      <c r="V122" s="87" t="s">
        <v>2071</v>
      </c>
      <c r="W122" s="87" t="s">
        <v>2071</v>
      </c>
      <c r="X122" s="87" t="s">
        <v>2071</v>
      </c>
      <c r="Y122" s="87" t="s">
        <v>2930</v>
      </c>
      <c r="Z122" s="87" t="str">
        <f t="shared" si="7"/>
        <v>CRWDBatl_GROUP ASSEMBLED FEMALE SHOUT-Celebrate Large Close_B00M_CWB.wav</v>
      </c>
      <c r="AA122" s="87"/>
    </row>
    <row r="123" spans="1:27" ht="16.5" customHeight="1" x14ac:dyDescent="0.2">
      <c r="A123" s="87" t="s">
        <v>1548</v>
      </c>
      <c r="B123" s="87" t="s">
        <v>2880</v>
      </c>
      <c r="C123" s="87" t="s">
        <v>56</v>
      </c>
      <c r="D123" s="87" t="s">
        <v>2125</v>
      </c>
      <c r="E123" s="87" t="s">
        <v>2126</v>
      </c>
      <c r="F123" s="87" t="str">
        <f t="shared" si="4"/>
        <v>CROWDS-BATTLE</v>
      </c>
      <c r="G123" s="87" t="s">
        <v>1379</v>
      </c>
      <c r="H123" s="87" t="s">
        <v>1537</v>
      </c>
      <c r="I123" s="87" t="s">
        <v>59</v>
      </c>
      <c r="J123" s="87" t="s">
        <v>177</v>
      </c>
      <c r="K123" s="87"/>
      <c r="L123" s="87"/>
      <c r="M123" s="87" t="s">
        <v>186</v>
      </c>
      <c r="N123" s="87" t="s">
        <v>2932</v>
      </c>
      <c r="O123" s="87" t="s">
        <v>2930</v>
      </c>
      <c r="P123" s="87">
        <v>2025</v>
      </c>
      <c r="Q123" s="87" t="s">
        <v>2931</v>
      </c>
      <c r="R123" s="87" t="str">
        <f t="shared" si="5"/>
        <v>CRWDBatl_GROUP ASSEMBLED FEMALE SHOUT-Celebrate Large Distant_B00M_CWB.wav</v>
      </c>
      <c r="S123" s="87" t="str">
        <f t="shared" si="6"/>
        <v>A horde of women performing a victorious and triumphant cheer at a distance.</v>
      </c>
      <c r="T123" s="87" t="s">
        <v>2933</v>
      </c>
      <c r="U123" s="87" t="s">
        <v>2071</v>
      </c>
      <c r="V123" s="87" t="s">
        <v>2071</v>
      </c>
      <c r="W123" s="87" t="s">
        <v>2071</v>
      </c>
      <c r="X123" s="87" t="s">
        <v>2071</v>
      </c>
      <c r="Y123" s="87" t="s">
        <v>2930</v>
      </c>
      <c r="Z123" s="87" t="str">
        <f t="shared" si="7"/>
        <v>CRWDBatl_GROUP ASSEMBLED FEMALE SHOUT-Celebrate Large Distant_B00M_CWB.wav</v>
      </c>
      <c r="AA123" s="87"/>
    </row>
    <row r="124" spans="1:27" ht="16.5" customHeight="1" x14ac:dyDescent="0.2">
      <c r="A124" s="87" t="s">
        <v>1543</v>
      </c>
      <c r="B124" s="87" t="s">
        <v>2875</v>
      </c>
      <c r="C124" s="87" t="s">
        <v>56</v>
      </c>
      <c r="D124" s="87" t="s">
        <v>2125</v>
      </c>
      <c r="E124" s="87" t="s">
        <v>2126</v>
      </c>
      <c r="F124" s="87" t="str">
        <f t="shared" si="4"/>
        <v>CROWDS-BATTLE</v>
      </c>
      <c r="G124" s="87" t="s">
        <v>1379</v>
      </c>
      <c r="H124" s="87" t="s">
        <v>1527</v>
      </c>
      <c r="I124" s="87" t="s">
        <v>59</v>
      </c>
      <c r="J124" s="87" t="s">
        <v>177</v>
      </c>
      <c r="K124" s="87"/>
      <c r="L124" s="87"/>
      <c r="M124" s="87" t="s">
        <v>174</v>
      </c>
      <c r="N124" s="87" t="s">
        <v>2932</v>
      </c>
      <c r="O124" s="87" t="s">
        <v>2930</v>
      </c>
      <c r="P124" s="87">
        <v>2025</v>
      </c>
      <c r="Q124" s="87" t="s">
        <v>2931</v>
      </c>
      <c r="R124" s="87" t="str">
        <f t="shared" si="5"/>
        <v>CRWDBatl_GROUP ASSEMBLED FEMALE SHOUT-Celebrate Medium Close_B00M_CWB.wav</v>
      </c>
      <c r="S124" s="87" t="str">
        <f t="shared" si="6"/>
        <v>A bunch of women performing a victorious and triumphant cheer at a very close distance.</v>
      </c>
      <c r="T124" s="87" t="s">
        <v>2933</v>
      </c>
      <c r="U124" s="87" t="s">
        <v>2071</v>
      </c>
      <c r="V124" s="87" t="s">
        <v>2071</v>
      </c>
      <c r="W124" s="87" t="s">
        <v>2071</v>
      </c>
      <c r="X124" s="87" t="s">
        <v>2071</v>
      </c>
      <c r="Y124" s="87" t="s">
        <v>2930</v>
      </c>
      <c r="Z124" s="87" t="str">
        <f t="shared" si="7"/>
        <v>CRWDBatl_GROUP ASSEMBLED FEMALE SHOUT-Celebrate Medium Close_B00M_CWB.wav</v>
      </c>
      <c r="AA124" s="87"/>
    </row>
    <row r="125" spans="1:27" ht="16.5" customHeight="1" x14ac:dyDescent="0.2">
      <c r="A125" s="87" t="s">
        <v>1547</v>
      </c>
      <c r="B125" s="87" t="s">
        <v>2879</v>
      </c>
      <c r="C125" s="87" t="s">
        <v>56</v>
      </c>
      <c r="D125" s="87" t="s">
        <v>2125</v>
      </c>
      <c r="E125" s="87" t="s">
        <v>2126</v>
      </c>
      <c r="F125" s="87" t="str">
        <f t="shared" si="4"/>
        <v>CROWDS-BATTLE</v>
      </c>
      <c r="G125" s="87" t="s">
        <v>1379</v>
      </c>
      <c r="H125" s="87" t="s">
        <v>1535</v>
      </c>
      <c r="I125" s="87" t="s">
        <v>59</v>
      </c>
      <c r="J125" s="87" t="s">
        <v>177</v>
      </c>
      <c r="K125" s="87"/>
      <c r="L125" s="87"/>
      <c r="M125" s="87" t="s">
        <v>186</v>
      </c>
      <c r="N125" s="87" t="s">
        <v>2932</v>
      </c>
      <c r="O125" s="87" t="s">
        <v>2930</v>
      </c>
      <c r="P125" s="87">
        <v>2025</v>
      </c>
      <c r="Q125" s="87" t="s">
        <v>2931</v>
      </c>
      <c r="R125" s="87" t="str">
        <f t="shared" si="5"/>
        <v>CRWDBatl_GROUP ASSEMBLED FEMALE SHOUT-Celebrate Medium Distant_B00M_CWB.wav</v>
      </c>
      <c r="S125" s="87" t="str">
        <f t="shared" si="6"/>
        <v>A bunch of women performing a victorious and triumphant cheer at a distance.</v>
      </c>
      <c r="T125" s="87" t="s">
        <v>2933</v>
      </c>
      <c r="U125" s="87" t="s">
        <v>2071</v>
      </c>
      <c r="V125" s="87" t="s">
        <v>2071</v>
      </c>
      <c r="W125" s="87" t="s">
        <v>2071</v>
      </c>
      <c r="X125" s="87" t="s">
        <v>2071</v>
      </c>
      <c r="Y125" s="87" t="s">
        <v>2930</v>
      </c>
      <c r="Z125" s="87" t="str">
        <f t="shared" si="7"/>
        <v>CRWDBatl_GROUP ASSEMBLED FEMALE SHOUT-Celebrate Medium Distant_B00M_CWB.wav</v>
      </c>
      <c r="AA125" s="87"/>
    </row>
    <row r="126" spans="1:27" ht="16.5" customHeight="1" x14ac:dyDescent="0.2">
      <c r="A126" s="87" t="s">
        <v>1542</v>
      </c>
      <c r="B126" s="87" t="s">
        <v>2874</v>
      </c>
      <c r="C126" s="87" t="s">
        <v>56</v>
      </c>
      <c r="D126" s="87" t="s">
        <v>2125</v>
      </c>
      <c r="E126" s="87" t="s">
        <v>2126</v>
      </c>
      <c r="F126" s="87" t="str">
        <f t="shared" si="4"/>
        <v>CROWDS-BATTLE</v>
      </c>
      <c r="G126" s="87" t="s">
        <v>1379</v>
      </c>
      <c r="H126" s="87" t="s">
        <v>1525</v>
      </c>
      <c r="I126" s="87" t="s">
        <v>59</v>
      </c>
      <c r="J126" s="87" t="s">
        <v>177</v>
      </c>
      <c r="K126" s="87"/>
      <c r="L126" s="87"/>
      <c r="M126" s="87" t="s">
        <v>174</v>
      </c>
      <c r="N126" s="87" t="s">
        <v>2932</v>
      </c>
      <c r="O126" s="87" t="s">
        <v>2930</v>
      </c>
      <c r="P126" s="87">
        <v>2025</v>
      </c>
      <c r="Q126" s="87" t="s">
        <v>2931</v>
      </c>
      <c r="R126" s="87" t="str">
        <f t="shared" si="5"/>
        <v>CRWDBatl_GROUP ASSEMBLED FEMALE SHOUT-Celebrate Small Close_B00M_CWB.wav</v>
      </c>
      <c r="S126" s="87" t="str">
        <f t="shared" si="6"/>
        <v>A few women performing a victorious and triumphant cheer at a very close distance.</v>
      </c>
      <c r="T126" s="87" t="s">
        <v>2933</v>
      </c>
      <c r="U126" s="87" t="s">
        <v>2071</v>
      </c>
      <c r="V126" s="87" t="s">
        <v>2071</v>
      </c>
      <c r="W126" s="87" t="s">
        <v>2071</v>
      </c>
      <c r="X126" s="87" t="s">
        <v>2071</v>
      </c>
      <c r="Y126" s="87" t="s">
        <v>2930</v>
      </c>
      <c r="Z126" s="87" t="str">
        <f t="shared" si="7"/>
        <v>CRWDBatl_GROUP ASSEMBLED FEMALE SHOUT-Celebrate Small Close_B00M_CWB.wav</v>
      </c>
      <c r="AA126" s="87"/>
    </row>
    <row r="127" spans="1:27" ht="16.5" customHeight="1" x14ac:dyDescent="0.2">
      <c r="A127" s="87" t="s">
        <v>1546</v>
      </c>
      <c r="B127" s="87" t="s">
        <v>2878</v>
      </c>
      <c r="C127" s="87" t="s">
        <v>56</v>
      </c>
      <c r="D127" s="87" t="s">
        <v>2125</v>
      </c>
      <c r="E127" s="87" t="s">
        <v>2126</v>
      </c>
      <c r="F127" s="87" t="str">
        <f t="shared" si="4"/>
        <v>CROWDS-BATTLE</v>
      </c>
      <c r="G127" s="87" t="s">
        <v>1379</v>
      </c>
      <c r="H127" s="87" t="s">
        <v>1533</v>
      </c>
      <c r="I127" s="87" t="s">
        <v>59</v>
      </c>
      <c r="J127" s="87" t="s">
        <v>177</v>
      </c>
      <c r="K127" s="87"/>
      <c r="L127" s="87"/>
      <c r="M127" s="87" t="s">
        <v>186</v>
      </c>
      <c r="N127" s="87" t="s">
        <v>2932</v>
      </c>
      <c r="O127" s="87" t="s">
        <v>2930</v>
      </c>
      <c r="P127" s="87">
        <v>2025</v>
      </c>
      <c r="Q127" s="87" t="s">
        <v>2931</v>
      </c>
      <c r="R127" s="87" t="str">
        <f t="shared" si="5"/>
        <v>CRWDBatl_GROUP ASSEMBLED FEMALE SHOUT-Celebrate Small Distant_B00M_CWB.wav</v>
      </c>
      <c r="S127" s="87" t="str">
        <f t="shared" si="6"/>
        <v>A few women performing a victorious and triumphant cheer at a distance.</v>
      </c>
      <c r="T127" s="87" t="s">
        <v>2933</v>
      </c>
      <c r="U127" s="87" t="s">
        <v>2071</v>
      </c>
      <c r="V127" s="87" t="s">
        <v>2071</v>
      </c>
      <c r="W127" s="87" t="s">
        <v>2071</v>
      </c>
      <c r="X127" s="87" t="s">
        <v>2071</v>
      </c>
      <c r="Y127" s="87" t="s">
        <v>2930</v>
      </c>
      <c r="Z127" s="87" t="str">
        <f t="shared" si="7"/>
        <v>CRWDBatl_GROUP ASSEMBLED FEMALE SHOUT-Celebrate Small Distant_B00M_CWB.wav</v>
      </c>
      <c r="AA127" s="87"/>
    </row>
    <row r="128" spans="1:27" ht="16.5" customHeight="1" x14ac:dyDescent="0.2">
      <c r="A128" s="87" t="s">
        <v>1469</v>
      </c>
      <c r="B128" s="87" t="s">
        <v>2828</v>
      </c>
      <c r="C128" s="87" t="s">
        <v>56</v>
      </c>
      <c r="D128" s="87" t="s">
        <v>2125</v>
      </c>
      <c r="E128" s="87" t="s">
        <v>2126</v>
      </c>
      <c r="F128" s="87" t="str">
        <f t="shared" si="4"/>
        <v>CROWDS-BATTLE</v>
      </c>
      <c r="G128" s="87" t="s">
        <v>1379</v>
      </c>
      <c r="H128" s="87" t="s">
        <v>1460</v>
      </c>
      <c r="I128" s="87" t="s">
        <v>59</v>
      </c>
      <c r="J128" s="87" t="s">
        <v>177</v>
      </c>
      <c r="K128" s="87"/>
      <c r="L128" s="87"/>
      <c r="M128" s="87" t="s">
        <v>186</v>
      </c>
      <c r="N128" s="87" t="s">
        <v>2932</v>
      </c>
      <c r="O128" s="87" t="s">
        <v>2930</v>
      </c>
      <c r="P128" s="87">
        <v>2025</v>
      </c>
      <c r="Q128" s="87" t="s">
        <v>2931</v>
      </c>
      <c r="R128" s="87" t="str">
        <f t="shared" si="5"/>
        <v>CRWDBatl_GROUP ASSEMBLED FEMALE SHOUT-Death Far_B00M_CWB.wav</v>
      </c>
      <c r="S128" s="87" t="str">
        <f t="shared" si="6"/>
        <v>An enormous troop of women performing a dying scream and giving the death rattle far away with a washed out character.</v>
      </c>
      <c r="T128" s="87" t="s">
        <v>2933</v>
      </c>
      <c r="U128" s="87" t="s">
        <v>2071</v>
      </c>
      <c r="V128" s="87" t="s">
        <v>2071</v>
      </c>
      <c r="W128" s="87" t="s">
        <v>2071</v>
      </c>
      <c r="X128" s="87" t="s">
        <v>2071</v>
      </c>
      <c r="Y128" s="87" t="s">
        <v>2930</v>
      </c>
      <c r="Z128" s="87" t="str">
        <f t="shared" si="7"/>
        <v>CRWDBatl_GROUP ASSEMBLED FEMALE SHOUT-Death Far_B00M_CWB.wav</v>
      </c>
      <c r="AA128" s="87"/>
    </row>
    <row r="129" spans="1:27" ht="16.5" customHeight="1" x14ac:dyDescent="0.2">
      <c r="A129" s="87" t="s">
        <v>1464</v>
      </c>
      <c r="B129" s="87" t="s">
        <v>2823</v>
      </c>
      <c r="C129" s="87" t="s">
        <v>56</v>
      </c>
      <c r="D129" s="87" t="s">
        <v>2125</v>
      </c>
      <c r="E129" s="87" t="s">
        <v>2126</v>
      </c>
      <c r="F129" s="87" t="str">
        <f t="shared" si="4"/>
        <v>CROWDS-BATTLE</v>
      </c>
      <c r="G129" s="87" t="s">
        <v>1379</v>
      </c>
      <c r="H129" s="87" t="s">
        <v>1450</v>
      </c>
      <c r="I129" s="87" t="s">
        <v>59</v>
      </c>
      <c r="J129" s="87" t="s">
        <v>177</v>
      </c>
      <c r="K129" s="87"/>
      <c r="L129" s="87"/>
      <c r="M129" s="87" t="s">
        <v>174</v>
      </c>
      <c r="N129" s="87" t="s">
        <v>2932</v>
      </c>
      <c r="O129" s="87" t="s">
        <v>2930</v>
      </c>
      <c r="P129" s="87">
        <v>2025</v>
      </c>
      <c r="Q129" s="87" t="s">
        <v>2931</v>
      </c>
      <c r="R129" s="87" t="str">
        <f t="shared" si="5"/>
        <v>CRWDBatl_GROUP ASSEMBLED FEMALE SHOUT-Death Huge Close_B00M_CWB.wav</v>
      </c>
      <c r="S129" s="87" t="str">
        <f t="shared" si="6"/>
        <v>A massive mob of women performing a dying scream and giving the death rattle at a very close distance.</v>
      </c>
      <c r="T129" s="87" t="s">
        <v>2933</v>
      </c>
      <c r="U129" s="87" t="s">
        <v>2071</v>
      </c>
      <c r="V129" s="87" t="s">
        <v>2071</v>
      </c>
      <c r="W129" s="87" t="s">
        <v>2071</v>
      </c>
      <c r="X129" s="87" t="s">
        <v>2071</v>
      </c>
      <c r="Y129" s="87" t="s">
        <v>2930</v>
      </c>
      <c r="Z129" s="87" t="str">
        <f t="shared" si="7"/>
        <v>CRWDBatl_GROUP ASSEMBLED FEMALE SHOUT-Death Huge Close_B00M_CWB.wav</v>
      </c>
      <c r="AA129" s="87"/>
    </row>
    <row r="130" spans="1:27" ht="16.5" customHeight="1" x14ac:dyDescent="0.2">
      <c r="A130" s="87" t="s">
        <v>1468</v>
      </c>
      <c r="B130" s="87" t="s">
        <v>2827</v>
      </c>
      <c r="C130" s="87" t="s">
        <v>56</v>
      </c>
      <c r="D130" s="87" t="s">
        <v>2125</v>
      </c>
      <c r="E130" s="87" t="s">
        <v>2126</v>
      </c>
      <c r="F130" s="87" t="str">
        <f t="shared" ref="F130:F193" si="8">D130&amp;"-"&amp;E130</f>
        <v>CROWDS-BATTLE</v>
      </c>
      <c r="G130" s="87" t="s">
        <v>1379</v>
      </c>
      <c r="H130" s="87" t="s">
        <v>1458</v>
      </c>
      <c r="I130" s="87" t="s">
        <v>59</v>
      </c>
      <c r="J130" s="87" t="s">
        <v>177</v>
      </c>
      <c r="K130" s="87"/>
      <c r="L130" s="87"/>
      <c r="M130" s="87" t="s">
        <v>186</v>
      </c>
      <c r="N130" s="87" t="s">
        <v>2932</v>
      </c>
      <c r="O130" s="87" t="s">
        <v>2930</v>
      </c>
      <c r="P130" s="87">
        <v>2025</v>
      </c>
      <c r="Q130" s="87" t="s">
        <v>2931</v>
      </c>
      <c r="R130" s="87" t="str">
        <f t="shared" ref="R130:R193" si="9">A130</f>
        <v>CRWDBatl_GROUP ASSEMBLED FEMALE SHOUT-Death Huge Distant_B00M_CWB.wav</v>
      </c>
      <c r="S130" s="87" t="str">
        <f t="shared" ref="S130:S193" si="10">B130</f>
        <v>A massive mob of women performing a dying scream and giving the death rattle at a distance.</v>
      </c>
      <c r="T130" s="87" t="s">
        <v>2933</v>
      </c>
      <c r="U130" s="87" t="s">
        <v>2071</v>
      </c>
      <c r="V130" s="87" t="s">
        <v>2071</v>
      </c>
      <c r="W130" s="87" t="s">
        <v>2071</v>
      </c>
      <c r="X130" s="87" t="s">
        <v>2071</v>
      </c>
      <c r="Y130" s="87" t="s">
        <v>2930</v>
      </c>
      <c r="Z130" s="87" t="str">
        <f t="shared" ref="Z130:Z193" si="11">A130</f>
        <v>CRWDBatl_GROUP ASSEMBLED FEMALE SHOUT-Death Huge Distant_B00M_CWB.wav</v>
      </c>
      <c r="AA130" s="87"/>
    </row>
    <row r="131" spans="1:27" ht="16.5" customHeight="1" x14ac:dyDescent="0.2">
      <c r="A131" s="87" t="s">
        <v>1463</v>
      </c>
      <c r="B131" s="87" t="s">
        <v>2822</v>
      </c>
      <c r="C131" s="87" t="s">
        <v>56</v>
      </c>
      <c r="D131" s="87" t="s">
        <v>2125</v>
      </c>
      <c r="E131" s="87" t="s">
        <v>2126</v>
      </c>
      <c r="F131" s="87" t="str">
        <f t="shared" si="8"/>
        <v>CROWDS-BATTLE</v>
      </c>
      <c r="G131" s="87" t="s">
        <v>1379</v>
      </c>
      <c r="H131" s="87" t="s">
        <v>1448</v>
      </c>
      <c r="I131" s="87" t="s">
        <v>59</v>
      </c>
      <c r="J131" s="87" t="s">
        <v>177</v>
      </c>
      <c r="K131" s="87"/>
      <c r="L131" s="87"/>
      <c r="M131" s="87" t="s">
        <v>174</v>
      </c>
      <c r="N131" s="87" t="s">
        <v>2932</v>
      </c>
      <c r="O131" s="87" t="s">
        <v>2930</v>
      </c>
      <c r="P131" s="87">
        <v>2025</v>
      </c>
      <c r="Q131" s="87" t="s">
        <v>2931</v>
      </c>
      <c r="R131" s="87" t="str">
        <f t="shared" si="9"/>
        <v>CRWDBatl_GROUP ASSEMBLED FEMALE SHOUT-Death Large Close_B00M_CWB.wav</v>
      </c>
      <c r="S131" s="87" t="str">
        <f t="shared" si="10"/>
        <v>A horde of women performing a dying scream and giving the death rattle at a very close distance.</v>
      </c>
      <c r="T131" s="87" t="s">
        <v>2933</v>
      </c>
      <c r="U131" s="87" t="s">
        <v>2071</v>
      </c>
      <c r="V131" s="87" t="s">
        <v>2071</v>
      </c>
      <c r="W131" s="87" t="s">
        <v>2071</v>
      </c>
      <c r="X131" s="87" t="s">
        <v>2071</v>
      </c>
      <c r="Y131" s="87" t="s">
        <v>2930</v>
      </c>
      <c r="Z131" s="87" t="str">
        <f t="shared" si="11"/>
        <v>CRWDBatl_GROUP ASSEMBLED FEMALE SHOUT-Death Large Close_B00M_CWB.wav</v>
      </c>
      <c r="AA131" s="87"/>
    </row>
    <row r="132" spans="1:27" ht="16.5" customHeight="1" x14ac:dyDescent="0.2">
      <c r="A132" s="87" t="s">
        <v>1467</v>
      </c>
      <c r="B132" s="87" t="s">
        <v>2826</v>
      </c>
      <c r="C132" s="87" t="s">
        <v>56</v>
      </c>
      <c r="D132" s="87" t="s">
        <v>2125</v>
      </c>
      <c r="E132" s="87" t="s">
        <v>2126</v>
      </c>
      <c r="F132" s="87" t="str">
        <f t="shared" si="8"/>
        <v>CROWDS-BATTLE</v>
      </c>
      <c r="G132" s="87" t="s">
        <v>1379</v>
      </c>
      <c r="H132" s="87" t="s">
        <v>1456</v>
      </c>
      <c r="I132" s="87" t="s">
        <v>59</v>
      </c>
      <c r="J132" s="87" t="s">
        <v>177</v>
      </c>
      <c r="K132" s="87"/>
      <c r="L132" s="87"/>
      <c r="M132" s="87" t="s">
        <v>186</v>
      </c>
      <c r="N132" s="87" t="s">
        <v>2932</v>
      </c>
      <c r="O132" s="87" t="s">
        <v>2930</v>
      </c>
      <c r="P132" s="87">
        <v>2025</v>
      </c>
      <c r="Q132" s="87" t="s">
        <v>2931</v>
      </c>
      <c r="R132" s="87" t="str">
        <f t="shared" si="9"/>
        <v>CRWDBatl_GROUP ASSEMBLED FEMALE SHOUT-Death Large Distant_B00M_CWB.wav</v>
      </c>
      <c r="S132" s="87" t="str">
        <f t="shared" si="10"/>
        <v>A horde of women performing a dying scream and giving the death rattle at a distance.</v>
      </c>
      <c r="T132" s="87" t="s">
        <v>2933</v>
      </c>
      <c r="U132" s="87" t="s">
        <v>2071</v>
      </c>
      <c r="V132" s="87" t="s">
        <v>2071</v>
      </c>
      <c r="W132" s="87" t="s">
        <v>2071</v>
      </c>
      <c r="X132" s="87" t="s">
        <v>2071</v>
      </c>
      <c r="Y132" s="87" t="s">
        <v>2930</v>
      </c>
      <c r="Z132" s="87" t="str">
        <f t="shared" si="11"/>
        <v>CRWDBatl_GROUP ASSEMBLED FEMALE SHOUT-Death Large Distant_B00M_CWB.wav</v>
      </c>
      <c r="AA132" s="87"/>
    </row>
    <row r="133" spans="1:27" ht="16.5" customHeight="1" x14ac:dyDescent="0.2">
      <c r="A133" s="87" t="s">
        <v>1462</v>
      </c>
      <c r="B133" s="87" t="s">
        <v>2821</v>
      </c>
      <c r="C133" s="87" t="s">
        <v>56</v>
      </c>
      <c r="D133" s="87" t="s">
        <v>2125</v>
      </c>
      <c r="E133" s="87" t="s">
        <v>2126</v>
      </c>
      <c r="F133" s="87" t="str">
        <f t="shared" si="8"/>
        <v>CROWDS-BATTLE</v>
      </c>
      <c r="G133" s="87" t="s">
        <v>1379</v>
      </c>
      <c r="H133" s="87" t="s">
        <v>1446</v>
      </c>
      <c r="I133" s="87" t="s">
        <v>59</v>
      </c>
      <c r="J133" s="87" t="s">
        <v>177</v>
      </c>
      <c r="K133" s="87"/>
      <c r="L133" s="87"/>
      <c r="M133" s="87" t="s">
        <v>174</v>
      </c>
      <c r="N133" s="87" t="s">
        <v>2932</v>
      </c>
      <c r="O133" s="87" t="s">
        <v>2930</v>
      </c>
      <c r="P133" s="87">
        <v>2025</v>
      </c>
      <c r="Q133" s="87" t="s">
        <v>2931</v>
      </c>
      <c r="R133" s="87" t="str">
        <f t="shared" si="9"/>
        <v>CRWDBatl_GROUP ASSEMBLED FEMALE SHOUT-Death Medium Close_B00M_CWB.wav</v>
      </c>
      <c r="S133" s="87" t="str">
        <f t="shared" si="10"/>
        <v>A bunch of women performing a dying scream and giving the death rattle at a very close distance.</v>
      </c>
      <c r="T133" s="87" t="s">
        <v>2933</v>
      </c>
      <c r="U133" s="87" t="s">
        <v>2071</v>
      </c>
      <c r="V133" s="87" t="s">
        <v>2071</v>
      </c>
      <c r="W133" s="87" t="s">
        <v>2071</v>
      </c>
      <c r="X133" s="87" t="s">
        <v>2071</v>
      </c>
      <c r="Y133" s="87" t="s">
        <v>2930</v>
      </c>
      <c r="Z133" s="87" t="str">
        <f t="shared" si="11"/>
        <v>CRWDBatl_GROUP ASSEMBLED FEMALE SHOUT-Death Medium Close_B00M_CWB.wav</v>
      </c>
      <c r="AA133" s="87"/>
    </row>
    <row r="134" spans="1:27" ht="16.5" customHeight="1" x14ac:dyDescent="0.2">
      <c r="A134" s="87" t="s">
        <v>1466</v>
      </c>
      <c r="B134" s="87" t="s">
        <v>2825</v>
      </c>
      <c r="C134" s="87" t="s">
        <v>56</v>
      </c>
      <c r="D134" s="87" t="s">
        <v>2125</v>
      </c>
      <c r="E134" s="87" t="s">
        <v>2126</v>
      </c>
      <c r="F134" s="87" t="str">
        <f t="shared" si="8"/>
        <v>CROWDS-BATTLE</v>
      </c>
      <c r="G134" s="87" t="s">
        <v>1379</v>
      </c>
      <c r="H134" s="87" t="s">
        <v>1454</v>
      </c>
      <c r="I134" s="87" t="s">
        <v>59</v>
      </c>
      <c r="J134" s="87" t="s">
        <v>177</v>
      </c>
      <c r="K134" s="87"/>
      <c r="L134" s="87"/>
      <c r="M134" s="87" t="s">
        <v>186</v>
      </c>
      <c r="N134" s="87" t="s">
        <v>2932</v>
      </c>
      <c r="O134" s="87" t="s">
        <v>2930</v>
      </c>
      <c r="P134" s="87">
        <v>2025</v>
      </c>
      <c r="Q134" s="87" t="s">
        <v>2931</v>
      </c>
      <c r="R134" s="87" t="str">
        <f t="shared" si="9"/>
        <v>CRWDBatl_GROUP ASSEMBLED FEMALE SHOUT-Death Medium Distant_B00M_CWB.wav</v>
      </c>
      <c r="S134" s="87" t="str">
        <f t="shared" si="10"/>
        <v>A bunch of women performing a dying scream and giving the death rattle at a distance.</v>
      </c>
      <c r="T134" s="87" t="s">
        <v>2933</v>
      </c>
      <c r="U134" s="87" t="s">
        <v>2071</v>
      </c>
      <c r="V134" s="87" t="s">
        <v>2071</v>
      </c>
      <c r="W134" s="87" t="s">
        <v>2071</v>
      </c>
      <c r="X134" s="87" t="s">
        <v>2071</v>
      </c>
      <c r="Y134" s="87" t="s">
        <v>2930</v>
      </c>
      <c r="Z134" s="87" t="str">
        <f t="shared" si="11"/>
        <v>CRWDBatl_GROUP ASSEMBLED FEMALE SHOUT-Death Medium Distant_B00M_CWB.wav</v>
      </c>
      <c r="AA134" s="87"/>
    </row>
    <row r="135" spans="1:27" ht="16.5" customHeight="1" x14ac:dyDescent="0.2">
      <c r="A135" s="87" t="s">
        <v>1461</v>
      </c>
      <c r="B135" s="87" t="s">
        <v>2820</v>
      </c>
      <c r="C135" s="87" t="s">
        <v>56</v>
      </c>
      <c r="D135" s="87" t="s">
        <v>2125</v>
      </c>
      <c r="E135" s="87" t="s">
        <v>2126</v>
      </c>
      <c r="F135" s="87" t="str">
        <f t="shared" si="8"/>
        <v>CROWDS-BATTLE</v>
      </c>
      <c r="G135" s="87" t="s">
        <v>1379</v>
      </c>
      <c r="H135" s="87" t="s">
        <v>1444</v>
      </c>
      <c r="I135" s="87" t="s">
        <v>59</v>
      </c>
      <c r="J135" s="87" t="s">
        <v>177</v>
      </c>
      <c r="K135" s="87"/>
      <c r="L135" s="87"/>
      <c r="M135" s="87" t="s">
        <v>174</v>
      </c>
      <c r="N135" s="87" t="s">
        <v>2932</v>
      </c>
      <c r="O135" s="87" t="s">
        <v>2930</v>
      </c>
      <c r="P135" s="87">
        <v>2025</v>
      </c>
      <c r="Q135" s="87" t="s">
        <v>2931</v>
      </c>
      <c r="R135" s="87" t="str">
        <f t="shared" si="9"/>
        <v>CRWDBatl_GROUP ASSEMBLED FEMALE SHOUT-Death Small Close_B00M_CWB.wav</v>
      </c>
      <c r="S135" s="87" t="str">
        <f t="shared" si="10"/>
        <v>A few women performing a dying scream and giving the death rattle at a very close distance.</v>
      </c>
      <c r="T135" s="87" t="s">
        <v>2933</v>
      </c>
      <c r="U135" s="87" t="s">
        <v>2071</v>
      </c>
      <c r="V135" s="87" t="s">
        <v>2071</v>
      </c>
      <c r="W135" s="87" t="s">
        <v>2071</v>
      </c>
      <c r="X135" s="87" t="s">
        <v>2071</v>
      </c>
      <c r="Y135" s="87" t="s">
        <v>2930</v>
      </c>
      <c r="Z135" s="87" t="str">
        <f t="shared" si="11"/>
        <v>CRWDBatl_GROUP ASSEMBLED FEMALE SHOUT-Death Small Close_B00M_CWB.wav</v>
      </c>
      <c r="AA135" s="87"/>
    </row>
    <row r="136" spans="1:27" ht="16.5" customHeight="1" x14ac:dyDescent="0.2">
      <c r="A136" s="87" t="s">
        <v>1465</v>
      </c>
      <c r="B136" s="87" t="s">
        <v>2824</v>
      </c>
      <c r="C136" s="87" t="s">
        <v>56</v>
      </c>
      <c r="D136" s="87" t="s">
        <v>2125</v>
      </c>
      <c r="E136" s="87" t="s">
        <v>2126</v>
      </c>
      <c r="F136" s="87" t="str">
        <f t="shared" si="8"/>
        <v>CROWDS-BATTLE</v>
      </c>
      <c r="G136" s="87" t="s">
        <v>1379</v>
      </c>
      <c r="H136" s="87" t="s">
        <v>1452</v>
      </c>
      <c r="I136" s="87" t="s">
        <v>59</v>
      </c>
      <c r="J136" s="87" t="s">
        <v>177</v>
      </c>
      <c r="K136" s="87"/>
      <c r="L136" s="87"/>
      <c r="M136" s="87" t="s">
        <v>186</v>
      </c>
      <c r="N136" s="87" t="s">
        <v>2932</v>
      </c>
      <c r="O136" s="87" t="s">
        <v>2930</v>
      </c>
      <c r="P136" s="87">
        <v>2025</v>
      </c>
      <c r="Q136" s="87" t="s">
        <v>2931</v>
      </c>
      <c r="R136" s="87" t="str">
        <f t="shared" si="9"/>
        <v>CRWDBatl_GROUP ASSEMBLED FEMALE SHOUT-Death Small Distant_B00M_CWB.wav</v>
      </c>
      <c r="S136" s="87" t="str">
        <f t="shared" si="10"/>
        <v>A few women performing a dying scream and giving the death rattle at a distance.</v>
      </c>
      <c r="T136" s="87" t="s">
        <v>2933</v>
      </c>
      <c r="U136" s="87" t="s">
        <v>2071</v>
      </c>
      <c r="V136" s="87" t="s">
        <v>2071</v>
      </c>
      <c r="W136" s="87" t="s">
        <v>2071</v>
      </c>
      <c r="X136" s="87" t="s">
        <v>2071</v>
      </c>
      <c r="Y136" s="87" t="s">
        <v>2930</v>
      </c>
      <c r="Z136" s="87" t="str">
        <f t="shared" si="11"/>
        <v>CRWDBatl_GROUP ASSEMBLED FEMALE SHOUT-Death Small Distant_B00M_CWB.wav</v>
      </c>
      <c r="AA136" s="87"/>
    </row>
    <row r="137" spans="1:27" ht="16.5" customHeight="1" x14ac:dyDescent="0.2">
      <c r="A137" s="87" t="s">
        <v>1523</v>
      </c>
      <c r="B137" s="87" t="s">
        <v>2864</v>
      </c>
      <c r="C137" s="87" t="s">
        <v>56</v>
      </c>
      <c r="D137" s="87" t="s">
        <v>2125</v>
      </c>
      <c r="E137" s="87" t="s">
        <v>2126</v>
      </c>
      <c r="F137" s="87" t="str">
        <f t="shared" si="8"/>
        <v>CROWDS-BATTLE</v>
      </c>
      <c r="G137" s="87" t="s">
        <v>1379</v>
      </c>
      <c r="H137" s="87" t="s">
        <v>1514</v>
      </c>
      <c r="I137" s="87" t="s">
        <v>59</v>
      </c>
      <c r="J137" s="87" t="s">
        <v>177</v>
      </c>
      <c r="K137" s="87"/>
      <c r="L137" s="87"/>
      <c r="M137" s="87" t="s">
        <v>186</v>
      </c>
      <c r="N137" s="87" t="s">
        <v>2932</v>
      </c>
      <c r="O137" s="87" t="s">
        <v>2930</v>
      </c>
      <c r="P137" s="87">
        <v>2025</v>
      </c>
      <c r="Q137" s="87" t="s">
        <v>2931</v>
      </c>
      <c r="R137" s="87" t="str">
        <f t="shared" si="9"/>
        <v>CRWDBatl_GROUP ASSEMBLED FEMALE SHOUT-Fear Far_B00M_CWB.wav</v>
      </c>
      <c r="S137" s="87" t="str">
        <f t="shared" si="10"/>
        <v>An enormous troop of women performing a panicking shriek of terror far away with a washed out character.</v>
      </c>
      <c r="T137" s="87" t="s">
        <v>2933</v>
      </c>
      <c r="U137" s="87" t="s">
        <v>2071</v>
      </c>
      <c r="V137" s="87" t="s">
        <v>2071</v>
      </c>
      <c r="W137" s="87" t="s">
        <v>2071</v>
      </c>
      <c r="X137" s="87" t="s">
        <v>2071</v>
      </c>
      <c r="Y137" s="87" t="s">
        <v>2930</v>
      </c>
      <c r="Z137" s="87" t="str">
        <f t="shared" si="11"/>
        <v>CRWDBatl_GROUP ASSEMBLED FEMALE SHOUT-Fear Far_B00M_CWB.wav</v>
      </c>
      <c r="AA137" s="87"/>
    </row>
    <row r="138" spans="1:27" ht="16.5" customHeight="1" x14ac:dyDescent="0.2">
      <c r="A138" s="87" t="s">
        <v>1518</v>
      </c>
      <c r="B138" s="87" t="s">
        <v>2859</v>
      </c>
      <c r="C138" s="87" t="s">
        <v>56</v>
      </c>
      <c r="D138" s="87" t="s">
        <v>2125</v>
      </c>
      <c r="E138" s="87" t="s">
        <v>2126</v>
      </c>
      <c r="F138" s="87" t="str">
        <f t="shared" si="8"/>
        <v>CROWDS-BATTLE</v>
      </c>
      <c r="G138" s="87" t="s">
        <v>1379</v>
      </c>
      <c r="H138" s="87" t="s">
        <v>1504</v>
      </c>
      <c r="I138" s="87" t="s">
        <v>59</v>
      </c>
      <c r="J138" s="87" t="s">
        <v>177</v>
      </c>
      <c r="K138" s="87"/>
      <c r="L138" s="87"/>
      <c r="M138" s="87" t="s">
        <v>174</v>
      </c>
      <c r="N138" s="87" t="s">
        <v>2932</v>
      </c>
      <c r="O138" s="87" t="s">
        <v>2930</v>
      </c>
      <c r="P138" s="87">
        <v>2025</v>
      </c>
      <c r="Q138" s="87" t="s">
        <v>2931</v>
      </c>
      <c r="R138" s="87" t="str">
        <f t="shared" si="9"/>
        <v>CRWDBatl_GROUP ASSEMBLED FEMALE SHOUT-Fear Huge Close_B00M_CWB.wav</v>
      </c>
      <c r="S138" s="87" t="str">
        <f t="shared" si="10"/>
        <v>A massive mob of women performing a panicking shriek of terror at a very close distance.</v>
      </c>
      <c r="T138" s="87" t="s">
        <v>2933</v>
      </c>
      <c r="U138" s="87" t="s">
        <v>2071</v>
      </c>
      <c r="V138" s="87" t="s">
        <v>2071</v>
      </c>
      <c r="W138" s="87" t="s">
        <v>2071</v>
      </c>
      <c r="X138" s="87" t="s">
        <v>2071</v>
      </c>
      <c r="Y138" s="87" t="s">
        <v>2930</v>
      </c>
      <c r="Z138" s="87" t="str">
        <f t="shared" si="11"/>
        <v>CRWDBatl_GROUP ASSEMBLED FEMALE SHOUT-Fear Huge Close_B00M_CWB.wav</v>
      </c>
      <c r="AA138" s="87"/>
    </row>
    <row r="139" spans="1:27" ht="16.5" customHeight="1" x14ac:dyDescent="0.2">
      <c r="A139" s="87" t="s">
        <v>1522</v>
      </c>
      <c r="B139" s="87" t="s">
        <v>2863</v>
      </c>
      <c r="C139" s="87" t="s">
        <v>56</v>
      </c>
      <c r="D139" s="87" t="s">
        <v>2125</v>
      </c>
      <c r="E139" s="87" t="s">
        <v>2126</v>
      </c>
      <c r="F139" s="87" t="str">
        <f t="shared" si="8"/>
        <v>CROWDS-BATTLE</v>
      </c>
      <c r="G139" s="87" t="s">
        <v>1379</v>
      </c>
      <c r="H139" s="87" t="s">
        <v>1512</v>
      </c>
      <c r="I139" s="87" t="s">
        <v>59</v>
      </c>
      <c r="J139" s="87" t="s">
        <v>177</v>
      </c>
      <c r="K139" s="87"/>
      <c r="L139" s="87"/>
      <c r="M139" s="87" t="s">
        <v>186</v>
      </c>
      <c r="N139" s="87" t="s">
        <v>2932</v>
      </c>
      <c r="O139" s="87" t="s">
        <v>2930</v>
      </c>
      <c r="P139" s="87">
        <v>2025</v>
      </c>
      <c r="Q139" s="87" t="s">
        <v>2931</v>
      </c>
      <c r="R139" s="87" t="str">
        <f t="shared" si="9"/>
        <v>CRWDBatl_GROUP ASSEMBLED FEMALE SHOUT-Fear Huge Distant_B00M_CWB.wav</v>
      </c>
      <c r="S139" s="87" t="str">
        <f t="shared" si="10"/>
        <v>A massive mob of women performing a panicking shriek of terror at a distance.</v>
      </c>
      <c r="T139" s="87" t="s">
        <v>2933</v>
      </c>
      <c r="U139" s="87" t="s">
        <v>2071</v>
      </c>
      <c r="V139" s="87" t="s">
        <v>2071</v>
      </c>
      <c r="W139" s="87" t="s">
        <v>2071</v>
      </c>
      <c r="X139" s="87" t="s">
        <v>2071</v>
      </c>
      <c r="Y139" s="87" t="s">
        <v>2930</v>
      </c>
      <c r="Z139" s="87" t="str">
        <f t="shared" si="11"/>
        <v>CRWDBatl_GROUP ASSEMBLED FEMALE SHOUT-Fear Huge Distant_B00M_CWB.wav</v>
      </c>
      <c r="AA139" s="87"/>
    </row>
    <row r="140" spans="1:27" ht="16.5" customHeight="1" x14ac:dyDescent="0.2">
      <c r="A140" s="87" t="s">
        <v>1517</v>
      </c>
      <c r="B140" s="87" t="s">
        <v>2858</v>
      </c>
      <c r="C140" s="87" t="s">
        <v>56</v>
      </c>
      <c r="D140" s="87" t="s">
        <v>2125</v>
      </c>
      <c r="E140" s="87" t="s">
        <v>2126</v>
      </c>
      <c r="F140" s="87" t="str">
        <f t="shared" si="8"/>
        <v>CROWDS-BATTLE</v>
      </c>
      <c r="G140" s="87" t="s">
        <v>1379</v>
      </c>
      <c r="H140" s="87" t="s">
        <v>1502</v>
      </c>
      <c r="I140" s="87" t="s">
        <v>59</v>
      </c>
      <c r="J140" s="87" t="s">
        <v>177</v>
      </c>
      <c r="K140" s="87"/>
      <c r="L140" s="87"/>
      <c r="M140" s="87" t="s">
        <v>174</v>
      </c>
      <c r="N140" s="87" t="s">
        <v>2932</v>
      </c>
      <c r="O140" s="87" t="s">
        <v>2930</v>
      </c>
      <c r="P140" s="87">
        <v>2025</v>
      </c>
      <c r="Q140" s="87" t="s">
        <v>2931</v>
      </c>
      <c r="R140" s="87" t="str">
        <f t="shared" si="9"/>
        <v>CRWDBatl_GROUP ASSEMBLED FEMALE SHOUT-Fear Large Close_B00M_CWB.wav</v>
      </c>
      <c r="S140" s="87" t="str">
        <f t="shared" si="10"/>
        <v>A horde of women performing a panicking shriek of terror at a very close distance.</v>
      </c>
      <c r="T140" s="87" t="s">
        <v>2933</v>
      </c>
      <c r="U140" s="87" t="s">
        <v>2071</v>
      </c>
      <c r="V140" s="87" t="s">
        <v>2071</v>
      </c>
      <c r="W140" s="87" t="s">
        <v>2071</v>
      </c>
      <c r="X140" s="87" t="s">
        <v>2071</v>
      </c>
      <c r="Y140" s="87" t="s">
        <v>2930</v>
      </c>
      <c r="Z140" s="87" t="str">
        <f t="shared" si="11"/>
        <v>CRWDBatl_GROUP ASSEMBLED FEMALE SHOUT-Fear Large Close_B00M_CWB.wav</v>
      </c>
      <c r="AA140" s="87"/>
    </row>
    <row r="141" spans="1:27" ht="16.5" customHeight="1" x14ac:dyDescent="0.2">
      <c r="A141" s="87" t="s">
        <v>1521</v>
      </c>
      <c r="B141" s="87" t="s">
        <v>2862</v>
      </c>
      <c r="C141" s="87" t="s">
        <v>56</v>
      </c>
      <c r="D141" s="87" t="s">
        <v>2125</v>
      </c>
      <c r="E141" s="87" t="s">
        <v>2126</v>
      </c>
      <c r="F141" s="87" t="str">
        <f t="shared" si="8"/>
        <v>CROWDS-BATTLE</v>
      </c>
      <c r="G141" s="87" t="s">
        <v>1379</v>
      </c>
      <c r="H141" s="87" t="s">
        <v>1510</v>
      </c>
      <c r="I141" s="87" t="s">
        <v>59</v>
      </c>
      <c r="J141" s="87" t="s">
        <v>177</v>
      </c>
      <c r="K141" s="87"/>
      <c r="L141" s="87"/>
      <c r="M141" s="87" t="s">
        <v>186</v>
      </c>
      <c r="N141" s="87" t="s">
        <v>2932</v>
      </c>
      <c r="O141" s="87" t="s">
        <v>2930</v>
      </c>
      <c r="P141" s="87">
        <v>2025</v>
      </c>
      <c r="Q141" s="87" t="s">
        <v>2931</v>
      </c>
      <c r="R141" s="87" t="str">
        <f t="shared" si="9"/>
        <v>CRWDBatl_GROUP ASSEMBLED FEMALE SHOUT-Fear Large Distant_B00M_CWB.wav</v>
      </c>
      <c r="S141" s="87" t="str">
        <f t="shared" si="10"/>
        <v>A horde of women performing a panicking shriek of terror at a distance.</v>
      </c>
      <c r="T141" s="87" t="s">
        <v>2933</v>
      </c>
      <c r="U141" s="87" t="s">
        <v>2071</v>
      </c>
      <c r="V141" s="87" t="s">
        <v>2071</v>
      </c>
      <c r="W141" s="87" t="s">
        <v>2071</v>
      </c>
      <c r="X141" s="87" t="s">
        <v>2071</v>
      </c>
      <c r="Y141" s="87" t="s">
        <v>2930</v>
      </c>
      <c r="Z141" s="87" t="str">
        <f t="shared" si="11"/>
        <v>CRWDBatl_GROUP ASSEMBLED FEMALE SHOUT-Fear Large Distant_B00M_CWB.wav</v>
      </c>
      <c r="AA141" s="87"/>
    </row>
    <row r="142" spans="1:27" ht="16.5" customHeight="1" x14ac:dyDescent="0.2">
      <c r="A142" s="87" t="s">
        <v>1516</v>
      </c>
      <c r="B142" s="87" t="s">
        <v>2857</v>
      </c>
      <c r="C142" s="87" t="s">
        <v>56</v>
      </c>
      <c r="D142" s="87" t="s">
        <v>2125</v>
      </c>
      <c r="E142" s="87" t="s">
        <v>2126</v>
      </c>
      <c r="F142" s="87" t="str">
        <f t="shared" si="8"/>
        <v>CROWDS-BATTLE</v>
      </c>
      <c r="G142" s="87" t="s">
        <v>1379</v>
      </c>
      <c r="H142" s="87" t="s">
        <v>1500</v>
      </c>
      <c r="I142" s="87" t="s">
        <v>59</v>
      </c>
      <c r="J142" s="87" t="s">
        <v>177</v>
      </c>
      <c r="K142" s="87"/>
      <c r="L142" s="87"/>
      <c r="M142" s="87" t="s">
        <v>174</v>
      </c>
      <c r="N142" s="87" t="s">
        <v>2932</v>
      </c>
      <c r="O142" s="87" t="s">
        <v>2930</v>
      </c>
      <c r="P142" s="87">
        <v>2025</v>
      </c>
      <c r="Q142" s="87" t="s">
        <v>2931</v>
      </c>
      <c r="R142" s="87" t="str">
        <f t="shared" si="9"/>
        <v>CRWDBatl_GROUP ASSEMBLED FEMALE SHOUT-Fear Medium Close_B00M_CWB.wav</v>
      </c>
      <c r="S142" s="87" t="str">
        <f t="shared" si="10"/>
        <v>A bunch of women performing a panicking shriek of terror at a very close distance.</v>
      </c>
      <c r="T142" s="87" t="s">
        <v>2933</v>
      </c>
      <c r="U142" s="87" t="s">
        <v>2071</v>
      </c>
      <c r="V142" s="87" t="s">
        <v>2071</v>
      </c>
      <c r="W142" s="87" t="s">
        <v>2071</v>
      </c>
      <c r="X142" s="87" t="s">
        <v>2071</v>
      </c>
      <c r="Y142" s="87" t="s">
        <v>2930</v>
      </c>
      <c r="Z142" s="87" t="str">
        <f t="shared" si="11"/>
        <v>CRWDBatl_GROUP ASSEMBLED FEMALE SHOUT-Fear Medium Close_B00M_CWB.wav</v>
      </c>
      <c r="AA142" s="87"/>
    </row>
    <row r="143" spans="1:27" ht="16.5" customHeight="1" x14ac:dyDescent="0.2">
      <c r="A143" s="87" t="s">
        <v>1520</v>
      </c>
      <c r="B143" s="87" t="s">
        <v>2861</v>
      </c>
      <c r="C143" s="87" t="s">
        <v>56</v>
      </c>
      <c r="D143" s="87" t="s">
        <v>2125</v>
      </c>
      <c r="E143" s="87" t="s">
        <v>2126</v>
      </c>
      <c r="F143" s="87" t="str">
        <f t="shared" si="8"/>
        <v>CROWDS-BATTLE</v>
      </c>
      <c r="G143" s="87" t="s">
        <v>1379</v>
      </c>
      <c r="H143" s="87" t="s">
        <v>1508</v>
      </c>
      <c r="I143" s="87" t="s">
        <v>59</v>
      </c>
      <c r="J143" s="87" t="s">
        <v>177</v>
      </c>
      <c r="K143" s="87"/>
      <c r="L143" s="87"/>
      <c r="M143" s="87" t="s">
        <v>186</v>
      </c>
      <c r="N143" s="87" t="s">
        <v>2932</v>
      </c>
      <c r="O143" s="87" t="s">
        <v>2930</v>
      </c>
      <c r="P143" s="87">
        <v>2025</v>
      </c>
      <c r="Q143" s="87" t="s">
        <v>2931</v>
      </c>
      <c r="R143" s="87" t="str">
        <f t="shared" si="9"/>
        <v>CRWDBatl_GROUP ASSEMBLED FEMALE SHOUT-Fear Medium Distant_B00M_CWB.wav</v>
      </c>
      <c r="S143" s="87" t="str">
        <f t="shared" si="10"/>
        <v>A bunch of women performing a panicking shriek of terror at a distance.</v>
      </c>
      <c r="T143" s="87" t="s">
        <v>2933</v>
      </c>
      <c r="U143" s="87" t="s">
        <v>2071</v>
      </c>
      <c r="V143" s="87" t="s">
        <v>2071</v>
      </c>
      <c r="W143" s="87" t="s">
        <v>2071</v>
      </c>
      <c r="X143" s="87" t="s">
        <v>2071</v>
      </c>
      <c r="Y143" s="87" t="s">
        <v>2930</v>
      </c>
      <c r="Z143" s="87" t="str">
        <f t="shared" si="11"/>
        <v>CRWDBatl_GROUP ASSEMBLED FEMALE SHOUT-Fear Medium Distant_B00M_CWB.wav</v>
      </c>
      <c r="AA143" s="87"/>
    </row>
    <row r="144" spans="1:27" ht="16.5" customHeight="1" x14ac:dyDescent="0.2">
      <c r="A144" s="87" t="s">
        <v>1515</v>
      </c>
      <c r="B144" s="87" t="s">
        <v>2856</v>
      </c>
      <c r="C144" s="87" t="s">
        <v>56</v>
      </c>
      <c r="D144" s="87" t="s">
        <v>2125</v>
      </c>
      <c r="E144" s="87" t="s">
        <v>2126</v>
      </c>
      <c r="F144" s="87" t="str">
        <f t="shared" si="8"/>
        <v>CROWDS-BATTLE</v>
      </c>
      <c r="G144" s="87" t="s">
        <v>1379</v>
      </c>
      <c r="H144" s="87" t="s">
        <v>1498</v>
      </c>
      <c r="I144" s="87" t="s">
        <v>59</v>
      </c>
      <c r="J144" s="87" t="s">
        <v>177</v>
      </c>
      <c r="K144" s="87"/>
      <c r="L144" s="87"/>
      <c r="M144" s="87" t="s">
        <v>174</v>
      </c>
      <c r="N144" s="87" t="s">
        <v>2932</v>
      </c>
      <c r="O144" s="87" t="s">
        <v>2930</v>
      </c>
      <c r="P144" s="87">
        <v>2025</v>
      </c>
      <c r="Q144" s="87" t="s">
        <v>2931</v>
      </c>
      <c r="R144" s="87" t="str">
        <f t="shared" si="9"/>
        <v>CRWDBatl_GROUP ASSEMBLED FEMALE SHOUT-Fear Small Close_B00M_CWB.wav</v>
      </c>
      <c r="S144" s="87" t="str">
        <f t="shared" si="10"/>
        <v>A few women performing a panicking shriek of terror at a very close distance.</v>
      </c>
      <c r="T144" s="87" t="s">
        <v>2933</v>
      </c>
      <c r="U144" s="87" t="s">
        <v>2071</v>
      </c>
      <c r="V144" s="87" t="s">
        <v>2071</v>
      </c>
      <c r="W144" s="87" t="s">
        <v>2071</v>
      </c>
      <c r="X144" s="87" t="s">
        <v>2071</v>
      </c>
      <c r="Y144" s="87" t="s">
        <v>2930</v>
      </c>
      <c r="Z144" s="87" t="str">
        <f t="shared" si="11"/>
        <v>CRWDBatl_GROUP ASSEMBLED FEMALE SHOUT-Fear Small Close_B00M_CWB.wav</v>
      </c>
      <c r="AA144" s="87"/>
    </row>
    <row r="145" spans="1:27" ht="16.5" customHeight="1" x14ac:dyDescent="0.2">
      <c r="A145" s="87" t="s">
        <v>1519</v>
      </c>
      <c r="B145" s="87" t="s">
        <v>2860</v>
      </c>
      <c r="C145" s="87" t="s">
        <v>56</v>
      </c>
      <c r="D145" s="87" t="s">
        <v>2125</v>
      </c>
      <c r="E145" s="87" t="s">
        <v>2126</v>
      </c>
      <c r="F145" s="87" t="str">
        <f t="shared" si="8"/>
        <v>CROWDS-BATTLE</v>
      </c>
      <c r="G145" s="87" t="s">
        <v>1379</v>
      </c>
      <c r="H145" s="87" t="s">
        <v>1506</v>
      </c>
      <c r="I145" s="87" t="s">
        <v>59</v>
      </c>
      <c r="J145" s="87" t="s">
        <v>177</v>
      </c>
      <c r="K145" s="87"/>
      <c r="L145" s="87"/>
      <c r="M145" s="87" t="s">
        <v>186</v>
      </c>
      <c r="N145" s="87" t="s">
        <v>2932</v>
      </c>
      <c r="O145" s="87" t="s">
        <v>2930</v>
      </c>
      <c r="P145" s="87">
        <v>2025</v>
      </c>
      <c r="Q145" s="87" t="s">
        <v>2931</v>
      </c>
      <c r="R145" s="87" t="str">
        <f t="shared" si="9"/>
        <v>CRWDBatl_GROUP ASSEMBLED FEMALE SHOUT-Fear Small Distant_B00M_CWB.wav</v>
      </c>
      <c r="S145" s="87" t="str">
        <f t="shared" si="10"/>
        <v>A few women performing a panicking shriek of terror at a distance.</v>
      </c>
      <c r="T145" s="87" t="s">
        <v>2933</v>
      </c>
      <c r="U145" s="87" t="s">
        <v>2071</v>
      </c>
      <c r="V145" s="87" t="s">
        <v>2071</v>
      </c>
      <c r="W145" s="87" t="s">
        <v>2071</v>
      </c>
      <c r="X145" s="87" t="s">
        <v>2071</v>
      </c>
      <c r="Y145" s="87" t="s">
        <v>2930</v>
      </c>
      <c r="Z145" s="87" t="str">
        <f t="shared" si="11"/>
        <v>CRWDBatl_GROUP ASSEMBLED FEMALE SHOUT-Fear Small Distant_B00M_CWB.wav</v>
      </c>
      <c r="AA145" s="87"/>
    </row>
    <row r="146" spans="1:27" ht="16.5" customHeight="1" x14ac:dyDescent="0.2">
      <c r="A146" s="87" t="s">
        <v>1442</v>
      </c>
      <c r="B146" s="87" t="s">
        <v>2810</v>
      </c>
      <c r="C146" s="87" t="s">
        <v>56</v>
      </c>
      <c r="D146" s="87" t="s">
        <v>2125</v>
      </c>
      <c r="E146" s="87" t="s">
        <v>2126</v>
      </c>
      <c r="F146" s="87" t="str">
        <f t="shared" si="8"/>
        <v>CROWDS-BATTLE</v>
      </c>
      <c r="G146" s="87" t="s">
        <v>1379</v>
      </c>
      <c r="H146" s="87" t="s">
        <v>1433</v>
      </c>
      <c r="I146" s="87" t="s">
        <v>59</v>
      </c>
      <c r="J146" s="87" t="s">
        <v>177</v>
      </c>
      <c r="K146" s="87"/>
      <c r="L146" s="87"/>
      <c r="M146" s="87" t="s">
        <v>186</v>
      </c>
      <c r="N146" s="87" t="s">
        <v>2932</v>
      </c>
      <c r="O146" s="87" t="s">
        <v>2930</v>
      </c>
      <c r="P146" s="87">
        <v>2025</v>
      </c>
      <c r="Q146" s="87" t="s">
        <v>2931</v>
      </c>
      <c r="R146" s="87" t="str">
        <f t="shared" si="9"/>
        <v>CRWDBatl_GROUP ASSEMBLED FEMALE SHOUT-Hurrah Far_B00M_CWB.wav</v>
      </c>
      <c r="S146" s="87" t="str">
        <f t="shared" si="10"/>
        <v>An enormous troop of women performing a dominant Hurrah scream far away with a washed out character.</v>
      </c>
      <c r="T146" s="87" t="s">
        <v>2933</v>
      </c>
      <c r="U146" s="87" t="s">
        <v>2071</v>
      </c>
      <c r="V146" s="87" t="s">
        <v>2071</v>
      </c>
      <c r="W146" s="87" t="s">
        <v>2071</v>
      </c>
      <c r="X146" s="87" t="s">
        <v>2071</v>
      </c>
      <c r="Y146" s="87" t="s">
        <v>2930</v>
      </c>
      <c r="Z146" s="87" t="str">
        <f t="shared" si="11"/>
        <v>CRWDBatl_GROUP ASSEMBLED FEMALE SHOUT-Hurrah Far_B00M_CWB.wav</v>
      </c>
      <c r="AA146" s="87"/>
    </row>
    <row r="147" spans="1:27" ht="16.5" customHeight="1" x14ac:dyDescent="0.2">
      <c r="A147" s="87" t="s">
        <v>1437</v>
      </c>
      <c r="B147" s="87" t="s">
        <v>2805</v>
      </c>
      <c r="C147" s="87" t="s">
        <v>56</v>
      </c>
      <c r="D147" s="87" t="s">
        <v>2125</v>
      </c>
      <c r="E147" s="87" t="s">
        <v>2126</v>
      </c>
      <c r="F147" s="87" t="str">
        <f t="shared" si="8"/>
        <v>CROWDS-BATTLE</v>
      </c>
      <c r="G147" s="87" t="s">
        <v>1379</v>
      </c>
      <c r="H147" s="87" t="s">
        <v>1423</v>
      </c>
      <c r="I147" s="87" t="s">
        <v>59</v>
      </c>
      <c r="J147" s="87" t="s">
        <v>177</v>
      </c>
      <c r="K147" s="87"/>
      <c r="L147" s="87"/>
      <c r="M147" s="87" t="s">
        <v>174</v>
      </c>
      <c r="N147" s="87" t="s">
        <v>2932</v>
      </c>
      <c r="O147" s="87" t="s">
        <v>2930</v>
      </c>
      <c r="P147" s="87">
        <v>2025</v>
      </c>
      <c r="Q147" s="87" t="s">
        <v>2931</v>
      </c>
      <c r="R147" s="87" t="str">
        <f t="shared" si="9"/>
        <v>CRWDBatl_GROUP ASSEMBLED FEMALE SHOUT-Hurrah Huge Close_B00M_CWB.wav</v>
      </c>
      <c r="S147" s="87" t="str">
        <f t="shared" si="10"/>
        <v>A massive mob of women performing a dominant Hurrah scream at a very close distance.</v>
      </c>
      <c r="T147" s="87" t="s">
        <v>2933</v>
      </c>
      <c r="U147" s="87" t="s">
        <v>2071</v>
      </c>
      <c r="V147" s="87" t="s">
        <v>2071</v>
      </c>
      <c r="W147" s="87" t="s">
        <v>2071</v>
      </c>
      <c r="X147" s="87" t="s">
        <v>2071</v>
      </c>
      <c r="Y147" s="87" t="s">
        <v>2930</v>
      </c>
      <c r="Z147" s="87" t="str">
        <f t="shared" si="11"/>
        <v>CRWDBatl_GROUP ASSEMBLED FEMALE SHOUT-Hurrah Huge Close_B00M_CWB.wav</v>
      </c>
      <c r="AA147" s="87"/>
    </row>
    <row r="148" spans="1:27" ht="16.5" customHeight="1" x14ac:dyDescent="0.2">
      <c r="A148" s="87" t="s">
        <v>1441</v>
      </c>
      <c r="B148" s="87" t="s">
        <v>2809</v>
      </c>
      <c r="C148" s="87" t="s">
        <v>56</v>
      </c>
      <c r="D148" s="87" t="s">
        <v>2125</v>
      </c>
      <c r="E148" s="87" t="s">
        <v>2126</v>
      </c>
      <c r="F148" s="87" t="str">
        <f t="shared" si="8"/>
        <v>CROWDS-BATTLE</v>
      </c>
      <c r="G148" s="87" t="s">
        <v>1379</v>
      </c>
      <c r="H148" s="87" t="s">
        <v>1431</v>
      </c>
      <c r="I148" s="87" t="s">
        <v>59</v>
      </c>
      <c r="J148" s="87" t="s">
        <v>177</v>
      </c>
      <c r="K148" s="87"/>
      <c r="L148" s="87"/>
      <c r="M148" s="87" t="s">
        <v>186</v>
      </c>
      <c r="N148" s="87" t="s">
        <v>2932</v>
      </c>
      <c r="O148" s="87" t="s">
        <v>2930</v>
      </c>
      <c r="P148" s="87">
        <v>2025</v>
      </c>
      <c r="Q148" s="87" t="s">
        <v>2931</v>
      </c>
      <c r="R148" s="87" t="str">
        <f t="shared" si="9"/>
        <v>CRWDBatl_GROUP ASSEMBLED FEMALE SHOUT-Hurrah Huge Distant_B00M_CWB.wav</v>
      </c>
      <c r="S148" s="87" t="str">
        <f t="shared" si="10"/>
        <v>A massive mob of women performing a dominant Hurrah scream at a distance.</v>
      </c>
      <c r="T148" s="87" t="s">
        <v>2933</v>
      </c>
      <c r="U148" s="87" t="s">
        <v>2071</v>
      </c>
      <c r="V148" s="87" t="s">
        <v>2071</v>
      </c>
      <c r="W148" s="87" t="s">
        <v>2071</v>
      </c>
      <c r="X148" s="87" t="s">
        <v>2071</v>
      </c>
      <c r="Y148" s="87" t="s">
        <v>2930</v>
      </c>
      <c r="Z148" s="87" t="str">
        <f t="shared" si="11"/>
        <v>CRWDBatl_GROUP ASSEMBLED FEMALE SHOUT-Hurrah Huge Distant_B00M_CWB.wav</v>
      </c>
      <c r="AA148" s="87"/>
    </row>
    <row r="149" spans="1:27" ht="16.5" customHeight="1" x14ac:dyDescent="0.2">
      <c r="A149" s="87" t="s">
        <v>1436</v>
      </c>
      <c r="B149" s="87" t="s">
        <v>2804</v>
      </c>
      <c r="C149" s="87" t="s">
        <v>56</v>
      </c>
      <c r="D149" s="87" t="s">
        <v>2125</v>
      </c>
      <c r="E149" s="87" t="s">
        <v>2126</v>
      </c>
      <c r="F149" s="87" t="str">
        <f t="shared" si="8"/>
        <v>CROWDS-BATTLE</v>
      </c>
      <c r="G149" s="87" t="s">
        <v>1379</v>
      </c>
      <c r="H149" s="87" t="s">
        <v>1421</v>
      </c>
      <c r="I149" s="87" t="s">
        <v>59</v>
      </c>
      <c r="J149" s="87" t="s">
        <v>177</v>
      </c>
      <c r="K149" s="87"/>
      <c r="L149" s="87"/>
      <c r="M149" s="87" t="s">
        <v>174</v>
      </c>
      <c r="N149" s="87" t="s">
        <v>2932</v>
      </c>
      <c r="O149" s="87" t="s">
        <v>2930</v>
      </c>
      <c r="P149" s="87">
        <v>2025</v>
      </c>
      <c r="Q149" s="87" t="s">
        <v>2931</v>
      </c>
      <c r="R149" s="87" t="str">
        <f t="shared" si="9"/>
        <v>CRWDBatl_GROUP ASSEMBLED FEMALE SHOUT-Hurrah Large Close_B00M_CWB.wav</v>
      </c>
      <c r="S149" s="87" t="str">
        <f t="shared" si="10"/>
        <v>A horde of women performing a dominant Hurrah scream at a very close distance.</v>
      </c>
      <c r="T149" s="87" t="s">
        <v>2933</v>
      </c>
      <c r="U149" s="87" t="s">
        <v>2071</v>
      </c>
      <c r="V149" s="87" t="s">
        <v>2071</v>
      </c>
      <c r="W149" s="87" t="s">
        <v>2071</v>
      </c>
      <c r="X149" s="87" t="s">
        <v>2071</v>
      </c>
      <c r="Y149" s="87" t="s">
        <v>2930</v>
      </c>
      <c r="Z149" s="87" t="str">
        <f t="shared" si="11"/>
        <v>CRWDBatl_GROUP ASSEMBLED FEMALE SHOUT-Hurrah Large Close_B00M_CWB.wav</v>
      </c>
      <c r="AA149" s="87"/>
    </row>
    <row r="150" spans="1:27" ht="16.5" customHeight="1" x14ac:dyDescent="0.2">
      <c r="A150" s="87" t="s">
        <v>1440</v>
      </c>
      <c r="B150" s="87" t="s">
        <v>2808</v>
      </c>
      <c r="C150" s="87" t="s">
        <v>56</v>
      </c>
      <c r="D150" s="87" t="s">
        <v>2125</v>
      </c>
      <c r="E150" s="87" t="s">
        <v>2126</v>
      </c>
      <c r="F150" s="87" t="str">
        <f t="shared" si="8"/>
        <v>CROWDS-BATTLE</v>
      </c>
      <c r="G150" s="87" t="s">
        <v>1379</v>
      </c>
      <c r="H150" s="87" t="s">
        <v>1429</v>
      </c>
      <c r="I150" s="87" t="s">
        <v>59</v>
      </c>
      <c r="J150" s="87" t="s">
        <v>177</v>
      </c>
      <c r="K150" s="87"/>
      <c r="L150" s="87"/>
      <c r="M150" s="87" t="s">
        <v>186</v>
      </c>
      <c r="N150" s="87" t="s">
        <v>2932</v>
      </c>
      <c r="O150" s="87" t="s">
        <v>2930</v>
      </c>
      <c r="P150" s="87">
        <v>2025</v>
      </c>
      <c r="Q150" s="87" t="s">
        <v>2931</v>
      </c>
      <c r="R150" s="87" t="str">
        <f t="shared" si="9"/>
        <v>CRWDBatl_GROUP ASSEMBLED FEMALE SHOUT-Hurrah Large Distant_B00M_CWB.wav</v>
      </c>
      <c r="S150" s="87" t="str">
        <f t="shared" si="10"/>
        <v>A horde of women performing a dominant Hurrah scream at a distance.</v>
      </c>
      <c r="T150" s="87" t="s">
        <v>2933</v>
      </c>
      <c r="U150" s="87" t="s">
        <v>2071</v>
      </c>
      <c r="V150" s="87" t="s">
        <v>2071</v>
      </c>
      <c r="W150" s="87" t="s">
        <v>2071</v>
      </c>
      <c r="X150" s="87" t="s">
        <v>2071</v>
      </c>
      <c r="Y150" s="87" t="s">
        <v>2930</v>
      </c>
      <c r="Z150" s="87" t="str">
        <f t="shared" si="11"/>
        <v>CRWDBatl_GROUP ASSEMBLED FEMALE SHOUT-Hurrah Large Distant_B00M_CWB.wav</v>
      </c>
      <c r="AA150" s="87"/>
    </row>
    <row r="151" spans="1:27" ht="16.5" customHeight="1" x14ac:dyDescent="0.2">
      <c r="A151" s="87" t="s">
        <v>1435</v>
      </c>
      <c r="B151" s="87" t="s">
        <v>2803</v>
      </c>
      <c r="C151" s="87" t="s">
        <v>56</v>
      </c>
      <c r="D151" s="87" t="s">
        <v>2125</v>
      </c>
      <c r="E151" s="87" t="s">
        <v>2126</v>
      </c>
      <c r="F151" s="87" t="str">
        <f t="shared" si="8"/>
        <v>CROWDS-BATTLE</v>
      </c>
      <c r="G151" s="87" t="s">
        <v>1379</v>
      </c>
      <c r="H151" s="87" t="s">
        <v>1419</v>
      </c>
      <c r="I151" s="87" t="s">
        <v>59</v>
      </c>
      <c r="J151" s="87" t="s">
        <v>177</v>
      </c>
      <c r="K151" s="87"/>
      <c r="L151" s="87"/>
      <c r="M151" s="87" t="s">
        <v>174</v>
      </c>
      <c r="N151" s="87" t="s">
        <v>2932</v>
      </c>
      <c r="O151" s="87" t="s">
        <v>2930</v>
      </c>
      <c r="P151" s="87">
        <v>2025</v>
      </c>
      <c r="Q151" s="87" t="s">
        <v>2931</v>
      </c>
      <c r="R151" s="87" t="str">
        <f t="shared" si="9"/>
        <v>CRWDBatl_GROUP ASSEMBLED FEMALE SHOUT-Hurrah Medium Close_B00M_CWB.wav</v>
      </c>
      <c r="S151" s="87" t="str">
        <f t="shared" si="10"/>
        <v>A bunch of women performing a dominant Hurrah scream at a very close distance.</v>
      </c>
      <c r="T151" s="87" t="s">
        <v>2933</v>
      </c>
      <c r="U151" s="87" t="s">
        <v>2071</v>
      </c>
      <c r="V151" s="87" t="s">
        <v>2071</v>
      </c>
      <c r="W151" s="87" t="s">
        <v>2071</v>
      </c>
      <c r="X151" s="87" t="s">
        <v>2071</v>
      </c>
      <c r="Y151" s="87" t="s">
        <v>2930</v>
      </c>
      <c r="Z151" s="87" t="str">
        <f t="shared" si="11"/>
        <v>CRWDBatl_GROUP ASSEMBLED FEMALE SHOUT-Hurrah Medium Close_B00M_CWB.wav</v>
      </c>
      <c r="AA151" s="87"/>
    </row>
    <row r="152" spans="1:27" ht="16.5" customHeight="1" x14ac:dyDescent="0.2">
      <c r="A152" s="87" t="s">
        <v>1439</v>
      </c>
      <c r="B152" s="87" t="s">
        <v>2807</v>
      </c>
      <c r="C152" s="87" t="s">
        <v>56</v>
      </c>
      <c r="D152" s="87" t="s">
        <v>2125</v>
      </c>
      <c r="E152" s="87" t="s">
        <v>2126</v>
      </c>
      <c r="F152" s="87" t="str">
        <f t="shared" si="8"/>
        <v>CROWDS-BATTLE</v>
      </c>
      <c r="G152" s="87" t="s">
        <v>1379</v>
      </c>
      <c r="H152" s="87" t="s">
        <v>1427</v>
      </c>
      <c r="I152" s="87" t="s">
        <v>59</v>
      </c>
      <c r="J152" s="87" t="s">
        <v>177</v>
      </c>
      <c r="K152" s="87"/>
      <c r="L152" s="87"/>
      <c r="M152" s="87" t="s">
        <v>186</v>
      </c>
      <c r="N152" s="87" t="s">
        <v>2932</v>
      </c>
      <c r="O152" s="87" t="s">
        <v>2930</v>
      </c>
      <c r="P152" s="87">
        <v>2025</v>
      </c>
      <c r="Q152" s="87" t="s">
        <v>2931</v>
      </c>
      <c r="R152" s="87" t="str">
        <f t="shared" si="9"/>
        <v>CRWDBatl_GROUP ASSEMBLED FEMALE SHOUT-Hurrah Medium Distant_B00M_CWB.wav</v>
      </c>
      <c r="S152" s="87" t="str">
        <f t="shared" si="10"/>
        <v>A bunch of women performing a dominant Hurrah scream at a distance.</v>
      </c>
      <c r="T152" s="87" t="s">
        <v>2933</v>
      </c>
      <c r="U152" s="87" t="s">
        <v>2071</v>
      </c>
      <c r="V152" s="87" t="s">
        <v>2071</v>
      </c>
      <c r="W152" s="87" t="s">
        <v>2071</v>
      </c>
      <c r="X152" s="87" t="s">
        <v>2071</v>
      </c>
      <c r="Y152" s="87" t="s">
        <v>2930</v>
      </c>
      <c r="Z152" s="87" t="str">
        <f t="shared" si="11"/>
        <v>CRWDBatl_GROUP ASSEMBLED FEMALE SHOUT-Hurrah Medium Distant_B00M_CWB.wav</v>
      </c>
      <c r="AA152" s="87"/>
    </row>
    <row r="153" spans="1:27" ht="16.5" customHeight="1" x14ac:dyDescent="0.2">
      <c r="A153" s="87" t="s">
        <v>1434</v>
      </c>
      <c r="B153" s="87" t="s">
        <v>2802</v>
      </c>
      <c r="C153" s="87" t="s">
        <v>56</v>
      </c>
      <c r="D153" s="87" t="s">
        <v>2125</v>
      </c>
      <c r="E153" s="87" t="s">
        <v>2126</v>
      </c>
      <c r="F153" s="87" t="str">
        <f t="shared" si="8"/>
        <v>CROWDS-BATTLE</v>
      </c>
      <c r="G153" s="87" t="s">
        <v>1379</v>
      </c>
      <c r="H153" s="87" t="s">
        <v>1417</v>
      </c>
      <c r="I153" s="87" t="s">
        <v>59</v>
      </c>
      <c r="J153" s="87" t="s">
        <v>177</v>
      </c>
      <c r="K153" s="87"/>
      <c r="L153" s="87"/>
      <c r="M153" s="87" t="s">
        <v>174</v>
      </c>
      <c r="N153" s="87" t="s">
        <v>2932</v>
      </c>
      <c r="O153" s="87" t="s">
        <v>2930</v>
      </c>
      <c r="P153" s="87">
        <v>2025</v>
      </c>
      <c r="Q153" s="87" t="s">
        <v>2931</v>
      </c>
      <c r="R153" s="87" t="str">
        <f t="shared" si="9"/>
        <v>CRWDBatl_GROUP ASSEMBLED FEMALE SHOUT-Hurrah Small Close_B00M_CWB.wav</v>
      </c>
      <c r="S153" s="87" t="str">
        <f t="shared" si="10"/>
        <v>A few women performing a dominant Hurrah scream at a very close distance.</v>
      </c>
      <c r="T153" s="87" t="s">
        <v>2933</v>
      </c>
      <c r="U153" s="87" t="s">
        <v>2071</v>
      </c>
      <c r="V153" s="87" t="s">
        <v>2071</v>
      </c>
      <c r="W153" s="87" t="s">
        <v>2071</v>
      </c>
      <c r="X153" s="87" t="s">
        <v>2071</v>
      </c>
      <c r="Y153" s="87" t="s">
        <v>2930</v>
      </c>
      <c r="Z153" s="87" t="str">
        <f t="shared" si="11"/>
        <v>CRWDBatl_GROUP ASSEMBLED FEMALE SHOUT-Hurrah Small Close_B00M_CWB.wav</v>
      </c>
      <c r="AA153" s="87"/>
    </row>
    <row r="154" spans="1:27" ht="16.5" customHeight="1" x14ac:dyDescent="0.2">
      <c r="A154" s="87" t="s">
        <v>1438</v>
      </c>
      <c r="B154" s="87" t="s">
        <v>2806</v>
      </c>
      <c r="C154" s="87" t="s">
        <v>56</v>
      </c>
      <c r="D154" s="87" t="s">
        <v>2125</v>
      </c>
      <c r="E154" s="87" t="s">
        <v>2126</v>
      </c>
      <c r="F154" s="87" t="str">
        <f t="shared" si="8"/>
        <v>CROWDS-BATTLE</v>
      </c>
      <c r="G154" s="87" t="s">
        <v>1379</v>
      </c>
      <c r="H154" s="87" t="s">
        <v>1425</v>
      </c>
      <c r="I154" s="87" t="s">
        <v>59</v>
      </c>
      <c r="J154" s="87" t="s">
        <v>177</v>
      </c>
      <c r="K154" s="87"/>
      <c r="L154" s="87"/>
      <c r="M154" s="87" t="s">
        <v>186</v>
      </c>
      <c r="N154" s="87" t="s">
        <v>2932</v>
      </c>
      <c r="O154" s="87" t="s">
        <v>2930</v>
      </c>
      <c r="P154" s="87">
        <v>2025</v>
      </c>
      <c r="Q154" s="87" t="s">
        <v>2931</v>
      </c>
      <c r="R154" s="87" t="str">
        <f t="shared" si="9"/>
        <v>CRWDBatl_GROUP ASSEMBLED FEMALE SHOUT-Hurrah Small Distant_B00M_CWB.wav</v>
      </c>
      <c r="S154" s="87" t="str">
        <f t="shared" si="10"/>
        <v>A few women performing a dominant Hurrah scream at a distance.</v>
      </c>
      <c r="T154" s="87" t="s">
        <v>2933</v>
      </c>
      <c r="U154" s="87" t="s">
        <v>2071</v>
      </c>
      <c r="V154" s="87" t="s">
        <v>2071</v>
      </c>
      <c r="W154" s="87" t="s">
        <v>2071</v>
      </c>
      <c r="X154" s="87" t="s">
        <v>2071</v>
      </c>
      <c r="Y154" s="87" t="s">
        <v>2930</v>
      </c>
      <c r="Z154" s="87" t="str">
        <f t="shared" si="11"/>
        <v>CRWDBatl_GROUP ASSEMBLED FEMALE SHOUT-Hurrah Small Distant_B00M_CWB.wav</v>
      </c>
      <c r="AA154" s="87"/>
    </row>
    <row r="155" spans="1:27" ht="16.5" customHeight="1" x14ac:dyDescent="0.2">
      <c r="A155" s="87" t="s">
        <v>1496</v>
      </c>
      <c r="B155" s="87" t="s">
        <v>2846</v>
      </c>
      <c r="C155" s="87" t="s">
        <v>56</v>
      </c>
      <c r="D155" s="87" t="s">
        <v>2125</v>
      </c>
      <c r="E155" s="87" t="s">
        <v>2126</v>
      </c>
      <c r="F155" s="87" t="str">
        <f t="shared" si="8"/>
        <v>CROWDS-BATTLE</v>
      </c>
      <c r="G155" s="87" t="s">
        <v>1379</v>
      </c>
      <c r="H155" s="87" t="s">
        <v>1487</v>
      </c>
      <c r="I155" s="87" t="s">
        <v>59</v>
      </c>
      <c r="J155" s="87" t="s">
        <v>177</v>
      </c>
      <c r="K155" s="87"/>
      <c r="L155" s="87"/>
      <c r="M155" s="87" t="s">
        <v>186</v>
      </c>
      <c r="N155" s="87" t="s">
        <v>2932</v>
      </c>
      <c r="O155" s="87" t="s">
        <v>2930</v>
      </c>
      <c r="P155" s="87">
        <v>2025</v>
      </c>
      <c r="Q155" s="87" t="s">
        <v>2931</v>
      </c>
      <c r="R155" s="87" t="str">
        <f t="shared" si="9"/>
        <v>CRWDBatl_GROUP ASSEMBLED FEMALE SHOUT-Pain Far_B00M_CWB.wav</v>
      </c>
      <c r="S155" s="87" t="str">
        <f t="shared" si="10"/>
        <v>An enormous troop of women performing a tormenting scream filled with agony far away with a washed out character.</v>
      </c>
      <c r="T155" s="87" t="s">
        <v>2933</v>
      </c>
      <c r="U155" s="87" t="s">
        <v>2071</v>
      </c>
      <c r="V155" s="87" t="s">
        <v>2071</v>
      </c>
      <c r="W155" s="87" t="s">
        <v>2071</v>
      </c>
      <c r="X155" s="87" t="s">
        <v>2071</v>
      </c>
      <c r="Y155" s="87" t="s">
        <v>2930</v>
      </c>
      <c r="Z155" s="87" t="str">
        <f t="shared" si="11"/>
        <v>CRWDBatl_GROUP ASSEMBLED FEMALE SHOUT-Pain Far_B00M_CWB.wav</v>
      </c>
      <c r="AA155" s="87"/>
    </row>
    <row r="156" spans="1:27" ht="16.5" customHeight="1" x14ac:dyDescent="0.2">
      <c r="A156" s="87" t="s">
        <v>1491</v>
      </c>
      <c r="B156" s="87" t="s">
        <v>2841</v>
      </c>
      <c r="C156" s="87" t="s">
        <v>56</v>
      </c>
      <c r="D156" s="87" t="s">
        <v>2125</v>
      </c>
      <c r="E156" s="87" t="s">
        <v>2126</v>
      </c>
      <c r="F156" s="87" t="str">
        <f t="shared" si="8"/>
        <v>CROWDS-BATTLE</v>
      </c>
      <c r="G156" s="87" t="s">
        <v>1379</v>
      </c>
      <c r="H156" s="87" t="s">
        <v>1477</v>
      </c>
      <c r="I156" s="87" t="s">
        <v>59</v>
      </c>
      <c r="J156" s="87" t="s">
        <v>177</v>
      </c>
      <c r="K156" s="87"/>
      <c r="L156" s="87"/>
      <c r="M156" s="87" t="s">
        <v>174</v>
      </c>
      <c r="N156" s="87" t="s">
        <v>2932</v>
      </c>
      <c r="O156" s="87" t="s">
        <v>2930</v>
      </c>
      <c r="P156" s="87">
        <v>2025</v>
      </c>
      <c r="Q156" s="87" t="s">
        <v>2931</v>
      </c>
      <c r="R156" s="87" t="str">
        <f t="shared" si="9"/>
        <v>CRWDBatl_GROUP ASSEMBLED FEMALE SHOUT-Pain Huge Close_B00M_CWB.wav</v>
      </c>
      <c r="S156" s="87" t="str">
        <f t="shared" si="10"/>
        <v>A massive mob of women performing a tormenting scream filled with agony at a very close distance.</v>
      </c>
      <c r="T156" s="87" t="s">
        <v>2933</v>
      </c>
      <c r="U156" s="87" t="s">
        <v>2071</v>
      </c>
      <c r="V156" s="87" t="s">
        <v>2071</v>
      </c>
      <c r="W156" s="87" t="s">
        <v>2071</v>
      </c>
      <c r="X156" s="87" t="s">
        <v>2071</v>
      </c>
      <c r="Y156" s="87" t="s">
        <v>2930</v>
      </c>
      <c r="Z156" s="87" t="str">
        <f t="shared" si="11"/>
        <v>CRWDBatl_GROUP ASSEMBLED FEMALE SHOUT-Pain Huge Close_B00M_CWB.wav</v>
      </c>
      <c r="AA156" s="87"/>
    </row>
    <row r="157" spans="1:27" ht="16.5" customHeight="1" x14ac:dyDescent="0.2">
      <c r="A157" s="87" t="s">
        <v>1495</v>
      </c>
      <c r="B157" s="87" t="s">
        <v>2845</v>
      </c>
      <c r="C157" s="87" t="s">
        <v>56</v>
      </c>
      <c r="D157" s="87" t="s">
        <v>2125</v>
      </c>
      <c r="E157" s="87" t="s">
        <v>2126</v>
      </c>
      <c r="F157" s="87" t="str">
        <f t="shared" si="8"/>
        <v>CROWDS-BATTLE</v>
      </c>
      <c r="G157" s="87" t="s">
        <v>1379</v>
      </c>
      <c r="H157" s="87" t="s">
        <v>1485</v>
      </c>
      <c r="I157" s="87" t="s">
        <v>59</v>
      </c>
      <c r="J157" s="87" t="s">
        <v>177</v>
      </c>
      <c r="K157" s="87"/>
      <c r="L157" s="87"/>
      <c r="M157" s="87" t="s">
        <v>186</v>
      </c>
      <c r="N157" s="87" t="s">
        <v>2932</v>
      </c>
      <c r="O157" s="87" t="s">
        <v>2930</v>
      </c>
      <c r="P157" s="87">
        <v>2025</v>
      </c>
      <c r="Q157" s="87" t="s">
        <v>2931</v>
      </c>
      <c r="R157" s="87" t="str">
        <f t="shared" si="9"/>
        <v>CRWDBatl_GROUP ASSEMBLED FEMALE SHOUT-Pain Huge Distant_B00M_CWB.wav</v>
      </c>
      <c r="S157" s="87" t="str">
        <f t="shared" si="10"/>
        <v>A massive mob of women performing a tormenting scream filled with agony at a distance.</v>
      </c>
      <c r="T157" s="87" t="s">
        <v>2933</v>
      </c>
      <c r="U157" s="87" t="s">
        <v>2071</v>
      </c>
      <c r="V157" s="87" t="s">
        <v>2071</v>
      </c>
      <c r="W157" s="87" t="s">
        <v>2071</v>
      </c>
      <c r="X157" s="87" t="s">
        <v>2071</v>
      </c>
      <c r="Y157" s="87" t="s">
        <v>2930</v>
      </c>
      <c r="Z157" s="87" t="str">
        <f t="shared" si="11"/>
        <v>CRWDBatl_GROUP ASSEMBLED FEMALE SHOUT-Pain Huge Distant_B00M_CWB.wav</v>
      </c>
      <c r="AA157" s="87"/>
    </row>
    <row r="158" spans="1:27" ht="16.5" customHeight="1" x14ac:dyDescent="0.2">
      <c r="A158" s="87" t="s">
        <v>1490</v>
      </c>
      <c r="B158" s="87" t="s">
        <v>2840</v>
      </c>
      <c r="C158" s="87" t="s">
        <v>56</v>
      </c>
      <c r="D158" s="87" t="s">
        <v>2125</v>
      </c>
      <c r="E158" s="87" t="s">
        <v>2126</v>
      </c>
      <c r="F158" s="87" t="str">
        <f t="shared" si="8"/>
        <v>CROWDS-BATTLE</v>
      </c>
      <c r="G158" s="87" t="s">
        <v>1379</v>
      </c>
      <c r="H158" s="87" t="s">
        <v>1475</v>
      </c>
      <c r="I158" s="87" t="s">
        <v>59</v>
      </c>
      <c r="J158" s="87" t="s">
        <v>177</v>
      </c>
      <c r="K158" s="87"/>
      <c r="L158" s="87"/>
      <c r="M158" s="87" t="s">
        <v>174</v>
      </c>
      <c r="N158" s="87" t="s">
        <v>2932</v>
      </c>
      <c r="O158" s="87" t="s">
        <v>2930</v>
      </c>
      <c r="P158" s="87">
        <v>2025</v>
      </c>
      <c r="Q158" s="87" t="s">
        <v>2931</v>
      </c>
      <c r="R158" s="87" t="str">
        <f t="shared" si="9"/>
        <v>CRWDBatl_GROUP ASSEMBLED FEMALE SHOUT-Pain Large Close_B00M_CWB.wav</v>
      </c>
      <c r="S158" s="87" t="str">
        <f t="shared" si="10"/>
        <v>A horde of women performing a tormenting scream filled with agony at a very close distance.</v>
      </c>
      <c r="T158" s="87" t="s">
        <v>2933</v>
      </c>
      <c r="U158" s="87" t="s">
        <v>2071</v>
      </c>
      <c r="V158" s="87" t="s">
        <v>2071</v>
      </c>
      <c r="W158" s="87" t="s">
        <v>2071</v>
      </c>
      <c r="X158" s="87" t="s">
        <v>2071</v>
      </c>
      <c r="Y158" s="87" t="s">
        <v>2930</v>
      </c>
      <c r="Z158" s="87" t="str">
        <f t="shared" si="11"/>
        <v>CRWDBatl_GROUP ASSEMBLED FEMALE SHOUT-Pain Large Close_B00M_CWB.wav</v>
      </c>
      <c r="AA158" s="87"/>
    </row>
    <row r="159" spans="1:27" ht="16.5" customHeight="1" x14ac:dyDescent="0.2">
      <c r="A159" s="87" t="s">
        <v>1494</v>
      </c>
      <c r="B159" s="87" t="s">
        <v>2844</v>
      </c>
      <c r="C159" s="87" t="s">
        <v>56</v>
      </c>
      <c r="D159" s="87" t="s">
        <v>2125</v>
      </c>
      <c r="E159" s="87" t="s">
        <v>2126</v>
      </c>
      <c r="F159" s="87" t="str">
        <f t="shared" si="8"/>
        <v>CROWDS-BATTLE</v>
      </c>
      <c r="G159" s="87" t="s">
        <v>1379</v>
      </c>
      <c r="H159" s="87" t="s">
        <v>1483</v>
      </c>
      <c r="I159" s="87" t="s">
        <v>59</v>
      </c>
      <c r="J159" s="87" t="s">
        <v>177</v>
      </c>
      <c r="K159" s="87"/>
      <c r="L159" s="87"/>
      <c r="M159" s="87" t="s">
        <v>186</v>
      </c>
      <c r="N159" s="87" t="s">
        <v>2932</v>
      </c>
      <c r="O159" s="87" t="s">
        <v>2930</v>
      </c>
      <c r="P159" s="87">
        <v>2025</v>
      </c>
      <c r="Q159" s="87" t="s">
        <v>2931</v>
      </c>
      <c r="R159" s="87" t="str">
        <f t="shared" si="9"/>
        <v>CRWDBatl_GROUP ASSEMBLED FEMALE SHOUT-Pain Large Distant_B00M_CWB.wav</v>
      </c>
      <c r="S159" s="87" t="str">
        <f t="shared" si="10"/>
        <v>A horde of women performing a tormenting scream filled with agony at a distance.</v>
      </c>
      <c r="T159" s="87" t="s">
        <v>2933</v>
      </c>
      <c r="U159" s="87" t="s">
        <v>2071</v>
      </c>
      <c r="V159" s="87" t="s">
        <v>2071</v>
      </c>
      <c r="W159" s="87" t="s">
        <v>2071</v>
      </c>
      <c r="X159" s="87" t="s">
        <v>2071</v>
      </c>
      <c r="Y159" s="87" t="s">
        <v>2930</v>
      </c>
      <c r="Z159" s="87" t="str">
        <f t="shared" si="11"/>
        <v>CRWDBatl_GROUP ASSEMBLED FEMALE SHOUT-Pain Large Distant_B00M_CWB.wav</v>
      </c>
      <c r="AA159" s="87"/>
    </row>
    <row r="160" spans="1:27" ht="16.5" customHeight="1" x14ac:dyDescent="0.2">
      <c r="A160" s="87" t="s">
        <v>1489</v>
      </c>
      <c r="B160" s="87" t="s">
        <v>2839</v>
      </c>
      <c r="C160" s="87" t="s">
        <v>56</v>
      </c>
      <c r="D160" s="87" t="s">
        <v>2125</v>
      </c>
      <c r="E160" s="87" t="s">
        <v>2126</v>
      </c>
      <c r="F160" s="87" t="str">
        <f t="shared" si="8"/>
        <v>CROWDS-BATTLE</v>
      </c>
      <c r="G160" s="87" t="s">
        <v>1379</v>
      </c>
      <c r="H160" s="87" t="s">
        <v>1473</v>
      </c>
      <c r="I160" s="87" t="s">
        <v>59</v>
      </c>
      <c r="J160" s="87" t="s">
        <v>177</v>
      </c>
      <c r="K160" s="87"/>
      <c r="L160" s="87"/>
      <c r="M160" s="87" t="s">
        <v>174</v>
      </c>
      <c r="N160" s="87" t="s">
        <v>2932</v>
      </c>
      <c r="O160" s="87" t="s">
        <v>2930</v>
      </c>
      <c r="P160" s="87">
        <v>2025</v>
      </c>
      <c r="Q160" s="87" t="s">
        <v>2931</v>
      </c>
      <c r="R160" s="87" t="str">
        <f t="shared" si="9"/>
        <v>CRWDBatl_GROUP ASSEMBLED FEMALE SHOUT-Pain Medium Close_B00M_CWB.wav</v>
      </c>
      <c r="S160" s="87" t="str">
        <f t="shared" si="10"/>
        <v>A bunch of women performing a tormenting scream filled with agony at a very close distance.</v>
      </c>
      <c r="T160" s="87" t="s">
        <v>2933</v>
      </c>
      <c r="U160" s="87" t="s">
        <v>2071</v>
      </c>
      <c r="V160" s="87" t="s">
        <v>2071</v>
      </c>
      <c r="W160" s="87" t="s">
        <v>2071</v>
      </c>
      <c r="X160" s="87" t="s">
        <v>2071</v>
      </c>
      <c r="Y160" s="87" t="s">
        <v>2930</v>
      </c>
      <c r="Z160" s="87" t="str">
        <f t="shared" si="11"/>
        <v>CRWDBatl_GROUP ASSEMBLED FEMALE SHOUT-Pain Medium Close_B00M_CWB.wav</v>
      </c>
      <c r="AA160" s="87"/>
    </row>
    <row r="161" spans="1:27" ht="16.5" customHeight="1" x14ac:dyDescent="0.2">
      <c r="A161" s="87" t="s">
        <v>1493</v>
      </c>
      <c r="B161" s="87" t="s">
        <v>2843</v>
      </c>
      <c r="C161" s="87" t="s">
        <v>56</v>
      </c>
      <c r="D161" s="87" t="s">
        <v>2125</v>
      </c>
      <c r="E161" s="87" t="s">
        <v>2126</v>
      </c>
      <c r="F161" s="87" t="str">
        <f t="shared" si="8"/>
        <v>CROWDS-BATTLE</v>
      </c>
      <c r="G161" s="87" t="s">
        <v>1379</v>
      </c>
      <c r="H161" s="87" t="s">
        <v>1481</v>
      </c>
      <c r="I161" s="87" t="s">
        <v>59</v>
      </c>
      <c r="J161" s="87" t="s">
        <v>177</v>
      </c>
      <c r="K161" s="87"/>
      <c r="L161" s="87"/>
      <c r="M161" s="87" t="s">
        <v>186</v>
      </c>
      <c r="N161" s="87" t="s">
        <v>2932</v>
      </c>
      <c r="O161" s="87" t="s">
        <v>2930</v>
      </c>
      <c r="P161" s="87">
        <v>2025</v>
      </c>
      <c r="Q161" s="87" t="s">
        <v>2931</v>
      </c>
      <c r="R161" s="87" t="str">
        <f t="shared" si="9"/>
        <v>CRWDBatl_GROUP ASSEMBLED FEMALE SHOUT-Pain Medium Distant_B00M_CWB.wav</v>
      </c>
      <c r="S161" s="87" t="str">
        <f t="shared" si="10"/>
        <v>A bunch of women performing a tormenting scream filled with agony at a distance.</v>
      </c>
      <c r="T161" s="87" t="s">
        <v>2933</v>
      </c>
      <c r="U161" s="87" t="s">
        <v>2071</v>
      </c>
      <c r="V161" s="87" t="s">
        <v>2071</v>
      </c>
      <c r="W161" s="87" t="s">
        <v>2071</v>
      </c>
      <c r="X161" s="87" t="s">
        <v>2071</v>
      </c>
      <c r="Y161" s="87" t="s">
        <v>2930</v>
      </c>
      <c r="Z161" s="87" t="str">
        <f t="shared" si="11"/>
        <v>CRWDBatl_GROUP ASSEMBLED FEMALE SHOUT-Pain Medium Distant_B00M_CWB.wav</v>
      </c>
      <c r="AA161" s="87"/>
    </row>
    <row r="162" spans="1:27" ht="16.5" customHeight="1" x14ac:dyDescent="0.2">
      <c r="A162" s="87" t="s">
        <v>1488</v>
      </c>
      <c r="B162" s="87" t="s">
        <v>2838</v>
      </c>
      <c r="C162" s="87" t="s">
        <v>56</v>
      </c>
      <c r="D162" s="87" t="s">
        <v>2125</v>
      </c>
      <c r="E162" s="87" t="s">
        <v>2126</v>
      </c>
      <c r="F162" s="87" t="str">
        <f t="shared" si="8"/>
        <v>CROWDS-BATTLE</v>
      </c>
      <c r="G162" s="87" t="s">
        <v>1379</v>
      </c>
      <c r="H162" s="87" t="s">
        <v>1471</v>
      </c>
      <c r="I162" s="87" t="s">
        <v>59</v>
      </c>
      <c r="J162" s="87" t="s">
        <v>177</v>
      </c>
      <c r="K162" s="87"/>
      <c r="L162" s="87"/>
      <c r="M162" s="87" t="s">
        <v>174</v>
      </c>
      <c r="N162" s="87" t="s">
        <v>2932</v>
      </c>
      <c r="O162" s="87" t="s">
        <v>2930</v>
      </c>
      <c r="P162" s="87">
        <v>2025</v>
      </c>
      <c r="Q162" s="87" t="s">
        <v>2931</v>
      </c>
      <c r="R162" s="87" t="str">
        <f t="shared" si="9"/>
        <v>CRWDBatl_GROUP ASSEMBLED FEMALE SHOUT-Pain Small Close_B00M_CWB.wav</v>
      </c>
      <c r="S162" s="87" t="str">
        <f t="shared" si="10"/>
        <v>A few women performing a tormenting scream filled with agony at a very close distance.</v>
      </c>
      <c r="T162" s="87" t="s">
        <v>2933</v>
      </c>
      <c r="U162" s="87" t="s">
        <v>2071</v>
      </c>
      <c r="V162" s="87" t="s">
        <v>2071</v>
      </c>
      <c r="W162" s="87" t="s">
        <v>2071</v>
      </c>
      <c r="X162" s="87" t="s">
        <v>2071</v>
      </c>
      <c r="Y162" s="87" t="s">
        <v>2930</v>
      </c>
      <c r="Z162" s="87" t="str">
        <f t="shared" si="11"/>
        <v>CRWDBatl_GROUP ASSEMBLED FEMALE SHOUT-Pain Small Close_B00M_CWB.wav</v>
      </c>
      <c r="AA162" s="87"/>
    </row>
    <row r="163" spans="1:27" ht="16.5" customHeight="1" x14ac:dyDescent="0.2">
      <c r="A163" s="87" t="s">
        <v>1492</v>
      </c>
      <c r="B163" s="87" t="s">
        <v>2842</v>
      </c>
      <c r="C163" s="87" t="s">
        <v>56</v>
      </c>
      <c r="D163" s="87" t="s">
        <v>2125</v>
      </c>
      <c r="E163" s="87" t="s">
        <v>2126</v>
      </c>
      <c r="F163" s="87" t="str">
        <f t="shared" si="8"/>
        <v>CROWDS-BATTLE</v>
      </c>
      <c r="G163" s="87" t="s">
        <v>1379</v>
      </c>
      <c r="H163" s="87" t="s">
        <v>1479</v>
      </c>
      <c r="I163" s="87" t="s">
        <v>59</v>
      </c>
      <c r="J163" s="87" t="s">
        <v>177</v>
      </c>
      <c r="K163" s="87"/>
      <c r="L163" s="87"/>
      <c r="M163" s="87" t="s">
        <v>186</v>
      </c>
      <c r="N163" s="87" t="s">
        <v>2932</v>
      </c>
      <c r="O163" s="87" t="s">
        <v>2930</v>
      </c>
      <c r="P163" s="87">
        <v>2025</v>
      </c>
      <c r="Q163" s="87" t="s">
        <v>2931</v>
      </c>
      <c r="R163" s="87" t="str">
        <f t="shared" si="9"/>
        <v>CRWDBatl_GROUP ASSEMBLED FEMALE SHOUT-Pain Small Distant_B00M_CWB.wav</v>
      </c>
      <c r="S163" s="87" t="str">
        <f t="shared" si="10"/>
        <v>A few women performing a tormenting scream filled with agony at a distance.</v>
      </c>
      <c r="T163" s="87" t="s">
        <v>2933</v>
      </c>
      <c r="U163" s="87" t="s">
        <v>2071</v>
      </c>
      <c r="V163" s="87" t="s">
        <v>2071</v>
      </c>
      <c r="W163" s="87" t="s">
        <v>2071</v>
      </c>
      <c r="X163" s="87" t="s">
        <v>2071</v>
      </c>
      <c r="Y163" s="87" t="s">
        <v>2930</v>
      </c>
      <c r="Z163" s="87" t="str">
        <f t="shared" si="11"/>
        <v>CRWDBatl_GROUP ASSEMBLED FEMALE SHOUT-Pain Small Distant_B00M_CWB.wav</v>
      </c>
      <c r="AA163" s="87"/>
    </row>
    <row r="164" spans="1:27" ht="16.5" customHeight="1" x14ac:dyDescent="0.2">
      <c r="A164" s="87" t="s">
        <v>1387</v>
      </c>
      <c r="B164" s="87" t="s">
        <v>2774</v>
      </c>
      <c r="C164" s="87" t="s">
        <v>56</v>
      </c>
      <c r="D164" s="87" t="s">
        <v>2125</v>
      </c>
      <c r="E164" s="87" t="s">
        <v>2126</v>
      </c>
      <c r="F164" s="87" t="str">
        <f t="shared" si="8"/>
        <v>CROWDS-BATTLE</v>
      </c>
      <c r="G164" s="87" t="s">
        <v>1379</v>
      </c>
      <c r="H164" s="87" t="s">
        <v>1377</v>
      </c>
      <c r="I164" s="87" t="s">
        <v>59</v>
      </c>
      <c r="J164" s="87" t="s">
        <v>177</v>
      </c>
      <c r="K164" s="87"/>
      <c r="L164" s="87"/>
      <c r="M164" s="87" t="s">
        <v>186</v>
      </c>
      <c r="N164" s="87" t="s">
        <v>2932</v>
      </c>
      <c r="O164" s="87" t="s">
        <v>2930</v>
      </c>
      <c r="P164" s="87">
        <v>2025</v>
      </c>
      <c r="Q164" s="87" t="s">
        <v>2931</v>
      </c>
      <c r="R164" s="87" t="str">
        <f t="shared" si="9"/>
        <v>CRWDBatl_GROUP ASSEMBLED FEMALE SHOUT-War Cry Far_B00M_CWB.wav</v>
      </c>
      <c r="S164" s="87" t="str">
        <f t="shared" si="10"/>
        <v>An enormous troop of women performing a typical combat shout far away with a washed out character.</v>
      </c>
      <c r="T164" s="87" t="s">
        <v>2933</v>
      </c>
      <c r="U164" s="87" t="s">
        <v>2071</v>
      </c>
      <c r="V164" s="87" t="s">
        <v>2071</v>
      </c>
      <c r="W164" s="87" t="s">
        <v>2071</v>
      </c>
      <c r="X164" s="87" t="s">
        <v>2071</v>
      </c>
      <c r="Y164" s="87" t="s">
        <v>2930</v>
      </c>
      <c r="Z164" s="87" t="str">
        <f t="shared" si="11"/>
        <v>CRWDBatl_GROUP ASSEMBLED FEMALE SHOUT-War Cry Far_B00M_CWB.wav</v>
      </c>
      <c r="AA164" s="87"/>
    </row>
    <row r="165" spans="1:27" ht="16.5" customHeight="1" x14ac:dyDescent="0.2">
      <c r="A165" s="87" t="s">
        <v>1382</v>
      </c>
      <c r="B165" s="87" t="s">
        <v>2769</v>
      </c>
      <c r="C165" s="87" t="s">
        <v>56</v>
      </c>
      <c r="D165" s="87" t="s">
        <v>2125</v>
      </c>
      <c r="E165" s="87" t="s">
        <v>2126</v>
      </c>
      <c r="F165" s="87" t="str">
        <f t="shared" si="8"/>
        <v>CROWDS-BATTLE</v>
      </c>
      <c r="G165" s="87" t="s">
        <v>1379</v>
      </c>
      <c r="H165" s="87" t="s">
        <v>1367</v>
      </c>
      <c r="I165" s="87" t="s">
        <v>59</v>
      </c>
      <c r="J165" s="87" t="s">
        <v>177</v>
      </c>
      <c r="K165" s="87"/>
      <c r="L165" s="87"/>
      <c r="M165" s="87" t="s">
        <v>174</v>
      </c>
      <c r="N165" s="87" t="s">
        <v>2932</v>
      </c>
      <c r="O165" s="87" t="s">
        <v>2930</v>
      </c>
      <c r="P165" s="87">
        <v>2025</v>
      </c>
      <c r="Q165" s="87" t="s">
        <v>2931</v>
      </c>
      <c r="R165" s="87" t="str">
        <f t="shared" si="9"/>
        <v>CRWDBatl_GROUP ASSEMBLED FEMALE SHOUT-War Cry Huge Close_B00M_CWB.wav</v>
      </c>
      <c r="S165" s="87" t="str">
        <f t="shared" si="10"/>
        <v>A massive mob of women performing a typical combat shout at a very close distance.</v>
      </c>
      <c r="T165" s="87" t="s">
        <v>2933</v>
      </c>
      <c r="U165" s="87" t="s">
        <v>2071</v>
      </c>
      <c r="V165" s="87" t="s">
        <v>2071</v>
      </c>
      <c r="W165" s="87" t="s">
        <v>2071</v>
      </c>
      <c r="X165" s="87" t="s">
        <v>2071</v>
      </c>
      <c r="Y165" s="87" t="s">
        <v>2930</v>
      </c>
      <c r="Z165" s="87" t="str">
        <f t="shared" si="11"/>
        <v>CRWDBatl_GROUP ASSEMBLED FEMALE SHOUT-War Cry Huge Close_B00M_CWB.wav</v>
      </c>
      <c r="AA165" s="87"/>
    </row>
    <row r="166" spans="1:27" ht="16.5" customHeight="1" x14ac:dyDescent="0.2">
      <c r="A166" s="87" t="s">
        <v>1386</v>
      </c>
      <c r="B166" s="87" t="s">
        <v>2773</v>
      </c>
      <c r="C166" s="87" t="s">
        <v>56</v>
      </c>
      <c r="D166" s="87" t="s">
        <v>2125</v>
      </c>
      <c r="E166" s="87" t="s">
        <v>2126</v>
      </c>
      <c r="F166" s="87" t="str">
        <f t="shared" si="8"/>
        <v>CROWDS-BATTLE</v>
      </c>
      <c r="G166" s="87" t="s">
        <v>1379</v>
      </c>
      <c r="H166" s="87" t="s">
        <v>1375</v>
      </c>
      <c r="I166" s="87" t="s">
        <v>59</v>
      </c>
      <c r="J166" s="87" t="s">
        <v>177</v>
      </c>
      <c r="K166" s="87"/>
      <c r="L166" s="87"/>
      <c r="M166" s="87" t="s">
        <v>186</v>
      </c>
      <c r="N166" s="87" t="s">
        <v>2932</v>
      </c>
      <c r="O166" s="87" t="s">
        <v>2930</v>
      </c>
      <c r="P166" s="87">
        <v>2025</v>
      </c>
      <c r="Q166" s="87" t="s">
        <v>2931</v>
      </c>
      <c r="R166" s="87" t="str">
        <f t="shared" si="9"/>
        <v>CRWDBatl_GROUP ASSEMBLED FEMALE SHOUT-War Cry Huge Distant_B00M_CWB.wav</v>
      </c>
      <c r="S166" s="87" t="str">
        <f t="shared" si="10"/>
        <v>A massive mob of women performing a typical combat shout at a distance.</v>
      </c>
      <c r="T166" s="87" t="s">
        <v>2933</v>
      </c>
      <c r="U166" s="87" t="s">
        <v>2071</v>
      </c>
      <c r="V166" s="87" t="s">
        <v>2071</v>
      </c>
      <c r="W166" s="87" t="s">
        <v>2071</v>
      </c>
      <c r="X166" s="87" t="s">
        <v>2071</v>
      </c>
      <c r="Y166" s="87" t="s">
        <v>2930</v>
      </c>
      <c r="Z166" s="87" t="str">
        <f t="shared" si="11"/>
        <v>CRWDBatl_GROUP ASSEMBLED FEMALE SHOUT-War Cry Huge Distant_B00M_CWB.wav</v>
      </c>
      <c r="AA166" s="87"/>
    </row>
    <row r="167" spans="1:27" ht="16.5" customHeight="1" x14ac:dyDescent="0.2">
      <c r="A167" s="87" t="s">
        <v>1381</v>
      </c>
      <c r="B167" s="87" t="s">
        <v>2768</v>
      </c>
      <c r="C167" s="87" t="s">
        <v>56</v>
      </c>
      <c r="D167" s="87" t="s">
        <v>2125</v>
      </c>
      <c r="E167" s="87" t="s">
        <v>2126</v>
      </c>
      <c r="F167" s="87" t="str">
        <f t="shared" si="8"/>
        <v>CROWDS-BATTLE</v>
      </c>
      <c r="G167" s="87" t="s">
        <v>1379</v>
      </c>
      <c r="H167" s="87" t="s">
        <v>1365</v>
      </c>
      <c r="I167" s="87" t="s">
        <v>59</v>
      </c>
      <c r="J167" s="87" t="s">
        <v>177</v>
      </c>
      <c r="K167" s="87"/>
      <c r="L167" s="87"/>
      <c r="M167" s="87" t="s">
        <v>174</v>
      </c>
      <c r="N167" s="87" t="s">
        <v>2932</v>
      </c>
      <c r="O167" s="87" t="s">
        <v>2930</v>
      </c>
      <c r="P167" s="87">
        <v>2025</v>
      </c>
      <c r="Q167" s="87" t="s">
        <v>2931</v>
      </c>
      <c r="R167" s="87" t="str">
        <f t="shared" si="9"/>
        <v>CRWDBatl_GROUP ASSEMBLED FEMALE SHOUT-War Cry Large Close_B00M_CWB.wav</v>
      </c>
      <c r="S167" s="87" t="str">
        <f t="shared" si="10"/>
        <v>A horde of women performing a typical combat shout at a very close distance.</v>
      </c>
      <c r="T167" s="87" t="s">
        <v>2933</v>
      </c>
      <c r="U167" s="87" t="s">
        <v>2071</v>
      </c>
      <c r="V167" s="87" t="s">
        <v>2071</v>
      </c>
      <c r="W167" s="87" t="s">
        <v>2071</v>
      </c>
      <c r="X167" s="87" t="s">
        <v>2071</v>
      </c>
      <c r="Y167" s="87" t="s">
        <v>2930</v>
      </c>
      <c r="Z167" s="87" t="str">
        <f t="shared" si="11"/>
        <v>CRWDBatl_GROUP ASSEMBLED FEMALE SHOUT-War Cry Large Close_B00M_CWB.wav</v>
      </c>
      <c r="AA167" s="87"/>
    </row>
    <row r="168" spans="1:27" ht="16.5" customHeight="1" x14ac:dyDescent="0.2">
      <c r="A168" s="87" t="s">
        <v>1385</v>
      </c>
      <c r="B168" s="87" t="s">
        <v>2772</v>
      </c>
      <c r="C168" s="87" t="s">
        <v>56</v>
      </c>
      <c r="D168" s="87" t="s">
        <v>2125</v>
      </c>
      <c r="E168" s="87" t="s">
        <v>2126</v>
      </c>
      <c r="F168" s="87" t="str">
        <f t="shared" si="8"/>
        <v>CROWDS-BATTLE</v>
      </c>
      <c r="G168" s="87" t="s">
        <v>1379</v>
      </c>
      <c r="H168" s="87" t="s">
        <v>1373</v>
      </c>
      <c r="I168" s="87" t="s">
        <v>59</v>
      </c>
      <c r="J168" s="87" t="s">
        <v>177</v>
      </c>
      <c r="K168" s="87"/>
      <c r="L168" s="87"/>
      <c r="M168" s="87" t="s">
        <v>186</v>
      </c>
      <c r="N168" s="87" t="s">
        <v>2932</v>
      </c>
      <c r="O168" s="87" t="s">
        <v>2930</v>
      </c>
      <c r="P168" s="87">
        <v>2025</v>
      </c>
      <c r="Q168" s="87" t="s">
        <v>2931</v>
      </c>
      <c r="R168" s="87" t="str">
        <f t="shared" si="9"/>
        <v>CRWDBatl_GROUP ASSEMBLED FEMALE SHOUT-War Cry Large Distant_B00M_CWB.wav</v>
      </c>
      <c r="S168" s="87" t="str">
        <f t="shared" si="10"/>
        <v>A horde of women performing a typical combat shout at a distance.</v>
      </c>
      <c r="T168" s="87" t="s">
        <v>2933</v>
      </c>
      <c r="U168" s="87" t="s">
        <v>2071</v>
      </c>
      <c r="V168" s="87" t="s">
        <v>2071</v>
      </c>
      <c r="W168" s="87" t="s">
        <v>2071</v>
      </c>
      <c r="X168" s="87" t="s">
        <v>2071</v>
      </c>
      <c r="Y168" s="87" t="s">
        <v>2930</v>
      </c>
      <c r="Z168" s="87" t="str">
        <f t="shared" si="11"/>
        <v>CRWDBatl_GROUP ASSEMBLED FEMALE SHOUT-War Cry Large Distant_B00M_CWB.wav</v>
      </c>
      <c r="AA168" s="87"/>
    </row>
    <row r="169" spans="1:27" ht="16.5" customHeight="1" x14ac:dyDescent="0.2">
      <c r="A169" s="87" t="s">
        <v>1380</v>
      </c>
      <c r="B169" s="87" t="s">
        <v>2767</v>
      </c>
      <c r="C169" s="87" t="s">
        <v>56</v>
      </c>
      <c r="D169" s="87" t="s">
        <v>2125</v>
      </c>
      <c r="E169" s="87" t="s">
        <v>2126</v>
      </c>
      <c r="F169" s="87" t="str">
        <f t="shared" si="8"/>
        <v>CROWDS-BATTLE</v>
      </c>
      <c r="G169" s="87" t="s">
        <v>1379</v>
      </c>
      <c r="H169" s="87" t="s">
        <v>1363</v>
      </c>
      <c r="I169" s="87" t="s">
        <v>59</v>
      </c>
      <c r="J169" s="87" t="s">
        <v>177</v>
      </c>
      <c r="K169" s="87"/>
      <c r="L169" s="87"/>
      <c r="M169" s="87" t="s">
        <v>174</v>
      </c>
      <c r="N169" s="87" t="s">
        <v>2932</v>
      </c>
      <c r="O169" s="87" t="s">
        <v>2930</v>
      </c>
      <c r="P169" s="87">
        <v>2025</v>
      </c>
      <c r="Q169" s="87" t="s">
        <v>2931</v>
      </c>
      <c r="R169" s="87" t="str">
        <f t="shared" si="9"/>
        <v>CRWDBatl_GROUP ASSEMBLED FEMALE SHOUT-War Cry Medium Close_B00M_CWB.wav</v>
      </c>
      <c r="S169" s="87" t="str">
        <f t="shared" si="10"/>
        <v>A bunch of women performing a typical combat shout at a very close distance.</v>
      </c>
      <c r="T169" s="87" t="s">
        <v>2933</v>
      </c>
      <c r="U169" s="87" t="s">
        <v>2071</v>
      </c>
      <c r="V169" s="87" t="s">
        <v>2071</v>
      </c>
      <c r="W169" s="87" t="s">
        <v>2071</v>
      </c>
      <c r="X169" s="87" t="s">
        <v>2071</v>
      </c>
      <c r="Y169" s="87" t="s">
        <v>2930</v>
      </c>
      <c r="Z169" s="87" t="str">
        <f t="shared" si="11"/>
        <v>CRWDBatl_GROUP ASSEMBLED FEMALE SHOUT-War Cry Medium Close_B00M_CWB.wav</v>
      </c>
      <c r="AA169" s="87"/>
    </row>
    <row r="170" spans="1:27" ht="16.5" customHeight="1" x14ac:dyDescent="0.2">
      <c r="A170" s="87" t="s">
        <v>1384</v>
      </c>
      <c r="B170" s="87" t="s">
        <v>2771</v>
      </c>
      <c r="C170" s="87" t="s">
        <v>56</v>
      </c>
      <c r="D170" s="87" t="s">
        <v>2125</v>
      </c>
      <c r="E170" s="87" t="s">
        <v>2126</v>
      </c>
      <c r="F170" s="87" t="str">
        <f t="shared" si="8"/>
        <v>CROWDS-BATTLE</v>
      </c>
      <c r="G170" s="87" t="s">
        <v>1379</v>
      </c>
      <c r="H170" s="87" t="s">
        <v>1371</v>
      </c>
      <c r="I170" s="87" t="s">
        <v>59</v>
      </c>
      <c r="J170" s="87" t="s">
        <v>177</v>
      </c>
      <c r="K170" s="87"/>
      <c r="L170" s="87"/>
      <c r="M170" s="87" t="s">
        <v>186</v>
      </c>
      <c r="N170" s="87" t="s">
        <v>2932</v>
      </c>
      <c r="O170" s="87" t="s">
        <v>2930</v>
      </c>
      <c r="P170" s="87">
        <v>2025</v>
      </c>
      <c r="Q170" s="87" t="s">
        <v>2931</v>
      </c>
      <c r="R170" s="87" t="str">
        <f t="shared" si="9"/>
        <v>CRWDBatl_GROUP ASSEMBLED FEMALE SHOUT-War Cry Medium Distant_B00M_CWB.wav</v>
      </c>
      <c r="S170" s="87" t="str">
        <f t="shared" si="10"/>
        <v>A bunch of women performing a typical combat shout at a distance.</v>
      </c>
      <c r="T170" s="87" t="s">
        <v>2933</v>
      </c>
      <c r="U170" s="87" t="s">
        <v>2071</v>
      </c>
      <c r="V170" s="87" t="s">
        <v>2071</v>
      </c>
      <c r="W170" s="87" t="s">
        <v>2071</v>
      </c>
      <c r="X170" s="87" t="s">
        <v>2071</v>
      </c>
      <c r="Y170" s="87" t="s">
        <v>2930</v>
      </c>
      <c r="Z170" s="87" t="str">
        <f t="shared" si="11"/>
        <v>CRWDBatl_GROUP ASSEMBLED FEMALE SHOUT-War Cry Medium Distant_B00M_CWB.wav</v>
      </c>
      <c r="AA170" s="87"/>
    </row>
    <row r="171" spans="1:27" ht="16.5" customHeight="1" x14ac:dyDescent="0.2">
      <c r="A171" s="87" t="s">
        <v>1378</v>
      </c>
      <c r="B171" s="87" t="s">
        <v>2766</v>
      </c>
      <c r="C171" s="87" t="s">
        <v>56</v>
      </c>
      <c r="D171" s="87" t="s">
        <v>2125</v>
      </c>
      <c r="E171" s="87" t="s">
        <v>2126</v>
      </c>
      <c r="F171" s="87" t="str">
        <f t="shared" si="8"/>
        <v>CROWDS-BATTLE</v>
      </c>
      <c r="G171" s="87" t="s">
        <v>1379</v>
      </c>
      <c r="H171" s="87" t="s">
        <v>1361</v>
      </c>
      <c r="I171" s="87" t="s">
        <v>59</v>
      </c>
      <c r="J171" s="87" t="s">
        <v>177</v>
      </c>
      <c r="K171" s="87"/>
      <c r="L171" s="87"/>
      <c r="M171" s="87" t="s">
        <v>174</v>
      </c>
      <c r="N171" s="87" t="s">
        <v>2932</v>
      </c>
      <c r="O171" s="87" t="s">
        <v>2930</v>
      </c>
      <c r="P171" s="87">
        <v>2025</v>
      </c>
      <c r="Q171" s="87" t="s">
        <v>2931</v>
      </c>
      <c r="R171" s="87" t="str">
        <f t="shared" si="9"/>
        <v>CRWDBatl_GROUP ASSEMBLED FEMALE SHOUT-War Cry Small Close_B00M_CWB.wav</v>
      </c>
      <c r="S171" s="87" t="str">
        <f t="shared" si="10"/>
        <v>A few women performing a typical combat shout at a very close distance.</v>
      </c>
      <c r="T171" s="87" t="s">
        <v>2933</v>
      </c>
      <c r="U171" s="87" t="s">
        <v>2071</v>
      </c>
      <c r="V171" s="87" t="s">
        <v>2071</v>
      </c>
      <c r="W171" s="87" t="s">
        <v>2071</v>
      </c>
      <c r="X171" s="87" t="s">
        <v>2071</v>
      </c>
      <c r="Y171" s="87" t="s">
        <v>2930</v>
      </c>
      <c r="Z171" s="87" t="str">
        <f t="shared" si="11"/>
        <v>CRWDBatl_GROUP ASSEMBLED FEMALE SHOUT-War Cry Small Close_B00M_CWB.wav</v>
      </c>
      <c r="AA171" s="87"/>
    </row>
    <row r="172" spans="1:27" ht="16.5" customHeight="1" x14ac:dyDescent="0.2">
      <c r="A172" s="87" t="s">
        <v>1383</v>
      </c>
      <c r="B172" s="87" t="s">
        <v>2770</v>
      </c>
      <c r="C172" s="87" t="s">
        <v>56</v>
      </c>
      <c r="D172" s="87" t="s">
        <v>2125</v>
      </c>
      <c r="E172" s="87" t="s">
        <v>2126</v>
      </c>
      <c r="F172" s="87" t="str">
        <f t="shared" si="8"/>
        <v>CROWDS-BATTLE</v>
      </c>
      <c r="G172" s="87" t="s">
        <v>1379</v>
      </c>
      <c r="H172" s="87" t="s">
        <v>1369</v>
      </c>
      <c r="I172" s="87" t="s">
        <v>59</v>
      </c>
      <c r="J172" s="87" t="s">
        <v>177</v>
      </c>
      <c r="K172" s="87"/>
      <c r="L172" s="87"/>
      <c r="M172" s="87" t="s">
        <v>186</v>
      </c>
      <c r="N172" s="87" t="s">
        <v>2932</v>
      </c>
      <c r="O172" s="87" t="s">
        <v>2930</v>
      </c>
      <c r="P172" s="87">
        <v>2025</v>
      </c>
      <c r="Q172" s="87" t="s">
        <v>2931</v>
      </c>
      <c r="R172" s="87" t="str">
        <f t="shared" si="9"/>
        <v>CRWDBatl_GROUP ASSEMBLED FEMALE SHOUT-War Cry Small Distant_B00M_CWB.wav</v>
      </c>
      <c r="S172" s="87" t="str">
        <f t="shared" si="10"/>
        <v>A few women performing a typical combat shout at a distance.</v>
      </c>
      <c r="T172" s="87" t="s">
        <v>2933</v>
      </c>
      <c r="U172" s="87" t="s">
        <v>2071</v>
      </c>
      <c r="V172" s="87" t="s">
        <v>2071</v>
      </c>
      <c r="W172" s="87" t="s">
        <v>2071</v>
      </c>
      <c r="X172" s="87" t="s">
        <v>2071</v>
      </c>
      <c r="Y172" s="87" t="s">
        <v>2930</v>
      </c>
      <c r="Z172" s="87" t="str">
        <f t="shared" si="11"/>
        <v>CRWDBatl_GROUP ASSEMBLED FEMALE SHOUT-War Cry Small Distant_B00M_CWB.wav</v>
      </c>
      <c r="AA172" s="87"/>
    </row>
    <row r="173" spans="1:27" ht="16.5" customHeight="1" x14ac:dyDescent="0.2">
      <c r="A173" s="87" t="s">
        <v>1321</v>
      </c>
      <c r="B173" s="87" t="s">
        <v>2729</v>
      </c>
      <c r="C173" s="87" t="s">
        <v>56</v>
      </c>
      <c r="D173" s="87" t="s">
        <v>2125</v>
      </c>
      <c r="E173" s="87" t="s">
        <v>2126</v>
      </c>
      <c r="F173" s="87" t="str">
        <f t="shared" si="8"/>
        <v>CROWDS-BATTLE</v>
      </c>
      <c r="G173" s="87" t="s">
        <v>1034</v>
      </c>
      <c r="H173" s="87" t="s">
        <v>1322</v>
      </c>
      <c r="I173" s="87" t="s">
        <v>59</v>
      </c>
      <c r="J173" s="87" t="s">
        <v>177</v>
      </c>
      <c r="K173" s="87"/>
      <c r="L173" s="87"/>
      <c r="M173" s="87" t="s">
        <v>186</v>
      </c>
      <c r="N173" s="87" t="s">
        <v>2932</v>
      </c>
      <c r="O173" s="87" t="s">
        <v>2930</v>
      </c>
      <c r="P173" s="87">
        <v>2025</v>
      </c>
      <c r="Q173" s="87" t="s">
        <v>2931</v>
      </c>
      <c r="R173" s="87" t="str">
        <f t="shared" si="9"/>
        <v>CRWDBatl_GROUP ASSEMBLED MALE LOOP-Beg Calm Far_B00M_CWB.wav</v>
      </c>
      <c r="S173" s="87" t="str">
        <f t="shared" si="10"/>
        <v>An enormous troop of men whining and whimpering with sparse expressions far away with a washed out character. Ready to use loop.</v>
      </c>
      <c r="T173" s="87" t="s">
        <v>2933</v>
      </c>
      <c r="U173" s="87" t="s">
        <v>2071</v>
      </c>
      <c r="V173" s="87" t="s">
        <v>2071</v>
      </c>
      <c r="W173" s="87" t="s">
        <v>2071</v>
      </c>
      <c r="X173" s="87" t="s">
        <v>2071</v>
      </c>
      <c r="Y173" s="87" t="s">
        <v>2930</v>
      </c>
      <c r="Z173" s="87" t="str">
        <f t="shared" si="11"/>
        <v>CRWDBatl_GROUP ASSEMBLED MALE LOOP-Beg Calm Far_B00M_CWB.wav</v>
      </c>
      <c r="AA173" s="87"/>
    </row>
    <row r="174" spans="1:27" ht="16.5" customHeight="1" x14ac:dyDescent="0.2">
      <c r="A174" s="87" t="s">
        <v>1311</v>
      </c>
      <c r="B174" s="87" t="s">
        <v>2724</v>
      </c>
      <c r="C174" s="87" t="s">
        <v>56</v>
      </c>
      <c r="D174" s="87" t="s">
        <v>2125</v>
      </c>
      <c r="E174" s="87" t="s">
        <v>2126</v>
      </c>
      <c r="F174" s="87" t="str">
        <f t="shared" si="8"/>
        <v>CROWDS-BATTLE</v>
      </c>
      <c r="G174" s="87" t="s">
        <v>1034</v>
      </c>
      <c r="H174" s="87" t="s">
        <v>1312</v>
      </c>
      <c r="I174" s="87" t="s">
        <v>59</v>
      </c>
      <c r="J174" s="87" t="s">
        <v>177</v>
      </c>
      <c r="K174" s="87"/>
      <c r="L174" s="87"/>
      <c r="M174" s="87" t="s">
        <v>174</v>
      </c>
      <c r="N174" s="87" t="s">
        <v>2932</v>
      </c>
      <c r="O174" s="87" t="s">
        <v>2930</v>
      </c>
      <c r="P174" s="87">
        <v>2025</v>
      </c>
      <c r="Q174" s="87" t="s">
        <v>2931</v>
      </c>
      <c r="R174" s="87" t="str">
        <f t="shared" si="9"/>
        <v>CRWDBatl_GROUP ASSEMBLED MALE LOOP-Beg Huge Calm Close_B00M_CWB.wav</v>
      </c>
      <c r="S174" s="87" t="str">
        <f t="shared" si="10"/>
        <v>A massive mob of men whining and whimpering with sparse expressions at a very close distance. Ready to use loop.</v>
      </c>
      <c r="T174" s="87" t="s">
        <v>2933</v>
      </c>
      <c r="U174" s="87" t="s">
        <v>2071</v>
      </c>
      <c r="V174" s="87" t="s">
        <v>2071</v>
      </c>
      <c r="W174" s="87" t="s">
        <v>2071</v>
      </c>
      <c r="X174" s="87" t="s">
        <v>2071</v>
      </c>
      <c r="Y174" s="87" t="s">
        <v>2930</v>
      </c>
      <c r="Z174" s="87" t="str">
        <f t="shared" si="11"/>
        <v>CRWDBatl_GROUP ASSEMBLED MALE LOOP-Beg Huge Calm Close_B00M_CWB.wav</v>
      </c>
      <c r="AA174" s="87"/>
    </row>
    <row r="175" spans="1:27" ht="16.5" customHeight="1" x14ac:dyDescent="0.2">
      <c r="A175" s="87" t="s">
        <v>1319</v>
      </c>
      <c r="B175" s="87" t="s">
        <v>2728</v>
      </c>
      <c r="C175" s="87" t="s">
        <v>56</v>
      </c>
      <c r="D175" s="87" t="s">
        <v>2125</v>
      </c>
      <c r="E175" s="87" t="s">
        <v>2126</v>
      </c>
      <c r="F175" s="87" t="str">
        <f t="shared" si="8"/>
        <v>CROWDS-BATTLE</v>
      </c>
      <c r="G175" s="87" t="s">
        <v>1034</v>
      </c>
      <c r="H175" s="87" t="s">
        <v>1320</v>
      </c>
      <c r="I175" s="87" t="s">
        <v>59</v>
      </c>
      <c r="J175" s="87" t="s">
        <v>177</v>
      </c>
      <c r="K175" s="87"/>
      <c r="L175" s="87"/>
      <c r="M175" s="87" t="s">
        <v>186</v>
      </c>
      <c r="N175" s="87" t="s">
        <v>2932</v>
      </c>
      <c r="O175" s="87" t="s">
        <v>2930</v>
      </c>
      <c r="P175" s="87">
        <v>2025</v>
      </c>
      <c r="Q175" s="87" t="s">
        <v>2931</v>
      </c>
      <c r="R175" s="87" t="str">
        <f t="shared" si="9"/>
        <v>CRWDBatl_GROUP ASSEMBLED MALE LOOP-Beg Huge Calm Distant_B00M_CWB.wav</v>
      </c>
      <c r="S175" s="87" t="str">
        <f t="shared" si="10"/>
        <v>A massive mob of men whining and whimpering with sparse expressions at a distance. Ready to use loop.</v>
      </c>
      <c r="T175" s="87" t="s">
        <v>2933</v>
      </c>
      <c r="U175" s="87" t="s">
        <v>2071</v>
      </c>
      <c r="V175" s="87" t="s">
        <v>2071</v>
      </c>
      <c r="W175" s="87" t="s">
        <v>2071</v>
      </c>
      <c r="X175" s="87" t="s">
        <v>2071</v>
      </c>
      <c r="Y175" s="87" t="s">
        <v>2930</v>
      </c>
      <c r="Z175" s="87" t="str">
        <f t="shared" si="11"/>
        <v>CRWDBatl_GROUP ASSEMBLED MALE LOOP-Beg Huge Calm Distant_B00M_CWB.wav</v>
      </c>
      <c r="AA175" s="87"/>
    </row>
    <row r="176" spans="1:27" ht="16.5" customHeight="1" x14ac:dyDescent="0.2">
      <c r="A176" s="87" t="s">
        <v>1329</v>
      </c>
      <c r="B176" s="87" t="s">
        <v>2733</v>
      </c>
      <c r="C176" s="87" t="s">
        <v>56</v>
      </c>
      <c r="D176" s="87" t="s">
        <v>2125</v>
      </c>
      <c r="E176" s="87" t="s">
        <v>2126</v>
      </c>
      <c r="F176" s="87" t="str">
        <f t="shared" si="8"/>
        <v>CROWDS-BATTLE</v>
      </c>
      <c r="G176" s="87" t="s">
        <v>1034</v>
      </c>
      <c r="H176" s="87" t="s">
        <v>1330</v>
      </c>
      <c r="I176" s="87" t="s">
        <v>59</v>
      </c>
      <c r="J176" s="87" t="s">
        <v>177</v>
      </c>
      <c r="K176" s="87"/>
      <c r="L176" s="87"/>
      <c r="M176" s="87" t="s">
        <v>174</v>
      </c>
      <c r="N176" s="87" t="s">
        <v>2932</v>
      </c>
      <c r="O176" s="87" t="s">
        <v>2930</v>
      </c>
      <c r="P176" s="87">
        <v>2025</v>
      </c>
      <c r="Q176" s="87" t="s">
        <v>2931</v>
      </c>
      <c r="R176" s="87" t="str">
        <f t="shared" si="9"/>
        <v>CRWDBatl_GROUP ASSEMBLED MALE LOOP-Beg Huge Intense Close_B00M_CWB.wav</v>
      </c>
      <c r="S176" s="87" t="str">
        <f t="shared" si="10"/>
        <v>A massive mob of men whining and whimpering with dense expressions at a very close distance. Ready to use loop.</v>
      </c>
      <c r="T176" s="87" t="s">
        <v>2933</v>
      </c>
      <c r="U176" s="87" t="s">
        <v>2071</v>
      </c>
      <c r="V176" s="87" t="s">
        <v>2071</v>
      </c>
      <c r="W176" s="87" t="s">
        <v>2071</v>
      </c>
      <c r="X176" s="87" t="s">
        <v>2071</v>
      </c>
      <c r="Y176" s="87" t="s">
        <v>2930</v>
      </c>
      <c r="Z176" s="87" t="str">
        <f t="shared" si="11"/>
        <v>CRWDBatl_GROUP ASSEMBLED MALE LOOP-Beg Huge Intense Close_B00M_CWB.wav</v>
      </c>
      <c r="AA176" s="87"/>
    </row>
    <row r="177" spans="1:27" ht="16.5" customHeight="1" x14ac:dyDescent="0.2">
      <c r="A177" s="87" t="s">
        <v>1337</v>
      </c>
      <c r="B177" s="87" t="s">
        <v>2737</v>
      </c>
      <c r="C177" s="87" t="s">
        <v>56</v>
      </c>
      <c r="D177" s="87" t="s">
        <v>2125</v>
      </c>
      <c r="E177" s="87" t="s">
        <v>2126</v>
      </c>
      <c r="F177" s="87" t="str">
        <f t="shared" si="8"/>
        <v>CROWDS-BATTLE</v>
      </c>
      <c r="G177" s="87" t="s">
        <v>1034</v>
      </c>
      <c r="H177" s="87" t="s">
        <v>1338</v>
      </c>
      <c r="I177" s="87" t="s">
        <v>59</v>
      </c>
      <c r="J177" s="87" t="s">
        <v>177</v>
      </c>
      <c r="K177" s="87"/>
      <c r="L177" s="87"/>
      <c r="M177" s="87" t="s">
        <v>186</v>
      </c>
      <c r="N177" s="87" t="s">
        <v>2932</v>
      </c>
      <c r="O177" s="87" t="s">
        <v>2930</v>
      </c>
      <c r="P177" s="87">
        <v>2025</v>
      </c>
      <c r="Q177" s="87" t="s">
        <v>2931</v>
      </c>
      <c r="R177" s="87" t="str">
        <f t="shared" si="9"/>
        <v>CRWDBatl_GROUP ASSEMBLED MALE LOOP-Beg Huge Intense Distant_B00M_CWB.wav</v>
      </c>
      <c r="S177" s="87" t="str">
        <f t="shared" si="10"/>
        <v>A massive mob of men whining and whimpering with dense expressions at a distance. Ready to use loop.</v>
      </c>
      <c r="T177" s="87" t="s">
        <v>2933</v>
      </c>
      <c r="U177" s="87" t="s">
        <v>2071</v>
      </c>
      <c r="V177" s="87" t="s">
        <v>2071</v>
      </c>
      <c r="W177" s="87" t="s">
        <v>2071</v>
      </c>
      <c r="X177" s="87" t="s">
        <v>2071</v>
      </c>
      <c r="Y177" s="87" t="s">
        <v>2930</v>
      </c>
      <c r="Z177" s="87" t="str">
        <f t="shared" si="11"/>
        <v>CRWDBatl_GROUP ASSEMBLED MALE LOOP-Beg Huge Intense Distant_B00M_CWB.wav</v>
      </c>
      <c r="AA177" s="87"/>
    </row>
    <row r="178" spans="1:27" ht="16.5" customHeight="1" x14ac:dyDescent="0.2">
      <c r="A178" s="87" t="s">
        <v>1339</v>
      </c>
      <c r="B178" s="87" t="s">
        <v>2738</v>
      </c>
      <c r="C178" s="87" t="s">
        <v>56</v>
      </c>
      <c r="D178" s="87" t="s">
        <v>2125</v>
      </c>
      <c r="E178" s="87" t="s">
        <v>2126</v>
      </c>
      <c r="F178" s="87" t="str">
        <f t="shared" si="8"/>
        <v>CROWDS-BATTLE</v>
      </c>
      <c r="G178" s="87" t="s">
        <v>1034</v>
      </c>
      <c r="H178" s="87" t="s">
        <v>1340</v>
      </c>
      <c r="I178" s="87" t="s">
        <v>59</v>
      </c>
      <c r="J178" s="87" t="s">
        <v>177</v>
      </c>
      <c r="K178" s="87"/>
      <c r="L178" s="87"/>
      <c r="M178" s="87" t="s">
        <v>186</v>
      </c>
      <c r="N178" s="87" t="s">
        <v>2932</v>
      </c>
      <c r="O178" s="87" t="s">
        <v>2930</v>
      </c>
      <c r="P178" s="87">
        <v>2025</v>
      </c>
      <c r="Q178" s="87" t="s">
        <v>2931</v>
      </c>
      <c r="R178" s="87" t="str">
        <f t="shared" si="9"/>
        <v>CRWDBatl_GROUP ASSEMBLED MALE LOOP-Beg Intense Far_B00M_CWB.wav</v>
      </c>
      <c r="S178" s="87" t="str">
        <f t="shared" si="10"/>
        <v>An enormous troop of men whining and whimpering with dense expressions far away with a washed out character. Ready to use loop.</v>
      </c>
      <c r="T178" s="87" t="s">
        <v>2933</v>
      </c>
      <c r="U178" s="87" t="s">
        <v>2071</v>
      </c>
      <c r="V178" s="87" t="s">
        <v>2071</v>
      </c>
      <c r="W178" s="87" t="s">
        <v>2071</v>
      </c>
      <c r="X178" s="87" t="s">
        <v>2071</v>
      </c>
      <c r="Y178" s="87" t="s">
        <v>2930</v>
      </c>
      <c r="Z178" s="87" t="str">
        <f t="shared" si="11"/>
        <v>CRWDBatl_GROUP ASSEMBLED MALE LOOP-Beg Intense Far_B00M_CWB.wav</v>
      </c>
      <c r="AA178" s="87"/>
    </row>
    <row r="179" spans="1:27" ht="16.5" customHeight="1" x14ac:dyDescent="0.2">
      <c r="A179" s="87" t="s">
        <v>1309</v>
      </c>
      <c r="B179" s="87" t="s">
        <v>2723</v>
      </c>
      <c r="C179" s="87" t="s">
        <v>56</v>
      </c>
      <c r="D179" s="87" t="s">
        <v>2125</v>
      </c>
      <c r="E179" s="87" t="s">
        <v>2126</v>
      </c>
      <c r="F179" s="87" t="str">
        <f t="shared" si="8"/>
        <v>CROWDS-BATTLE</v>
      </c>
      <c r="G179" s="87" t="s">
        <v>1034</v>
      </c>
      <c r="H179" s="87" t="s">
        <v>1310</v>
      </c>
      <c r="I179" s="87" t="s">
        <v>59</v>
      </c>
      <c r="J179" s="87" t="s">
        <v>177</v>
      </c>
      <c r="K179" s="87"/>
      <c r="L179" s="87"/>
      <c r="M179" s="87" t="s">
        <v>174</v>
      </c>
      <c r="N179" s="87" t="s">
        <v>2932</v>
      </c>
      <c r="O179" s="87" t="s">
        <v>2930</v>
      </c>
      <c r="P179" s="87">
        <v>2025</v>
      </c>
      <c r="Q179" s="87" t="s">
        <v>2931</v>
      </c>
      <c r="R179" s="87" t="str">
        <f t="shared" si="9"/>
        <v>CRWDBatl_GROUP ASSEMBLED MALE LOOP-Beg Large Calm Close_B00M_CWB.wav</v>
      </c>
      <c r="S179" s="87" t="str">
        <f t="shared" si="10"/>
        <v>A horde of men whining and whimpering with sparse expressions at a very close distance. Ready to use loop.</v>
      </c>
      <c r="T179" s="87" t="s">
        <v>2933</v>
      </c>
      <c r="U179" s="87" t="s">
        <v>2071</v>
      </c>
      <c r="V179" s="87" t="s">
        <v>2071</v>
      </c>
      <c r="W179" s="87" t="s">
        <v>2071</v>
      </c>
      <c r="X179" s="87" t="s">
        <v>2071</v>
      </c>
      <c r="Y179" s="87" t="s">
        <v>2930</v>
      </c>
      <c r="Z179" s="87" t="str">
        <f t="shared" si="11"/>
        <v>CRWDBatl_GROUP ASSEMBLED MALE LOOP-Beg Large Calm Close_B00M_CWB.wav</v>
      </c>
      <c r="AA179" s="87"/>
    </row>
    <row r="180" spans="1:27" ht="16.5" customHeight="1" x14ac:dyDescent="0.2">
      <c r="A180" s="87" t="s">
        <v>1317</v>
      </c>
      <c r="B180" s="87" t="s">
        <v>2727</v>
      </c>
      <c r="C180" s="87" t="s">
        <v>56</v>
      </c>
      <c r="D180" s="87" t="s">
        <v>2125</v>
      </c>
      <c r="E180" s="87" t="s">
        <v>2126</v>
      </c>
      <c r="F180" s="87" t="str">
        <f t="shared" si="8"/>
        <v>CROWDS-BATTLE</v>
      </c>
      <c r="G180" s="87" t="s">
        <v>1034</v>
      </c>
      <c r="H180" s="87" t="s">
        <v>1318</v>
      </c>
      <c r="I180" s="87" t="s">
        <v>59</v>
      </c>
      <c r="J180" s="87" t="s">
        <v>177</v>
      </c>
      <c r="K180" s="87"/>
      <c r="L180" s="87"/>
      <c r="M180" s="87" t="s">
        <v>186</v>
      </c>
      <c r="N180" s="87" t="s">
        <v>2932</v>
      </c>
      <c r="O180" s="87" t="s">
        <v>2930</v>
      </c>
      <c r="P180" s="87">
        <v>2025</v>
      </c>
      <c r="Q180" s="87" t="s">
        <v>2931</v>
      </c>
      <c r="R180" s="87" t="str">
        <f t="shared" si="9"/>
        <v>CRWDBatl_GROUP ASSEMBLED MALE LOOP-Beg Large Calm Distant_B00M_CWB.wav</v>
      </c>
      <c r="S180" s="87" t="str">
        <f t="shared" si="10"/>
        <v>A horde of men whining and whimpering with sparse expressions at a distance. Ready to use loop.</v>
      </c>
      <c r="T180" s="87" t="s">
        <v>2933</v>
      </c>
      <c r="U180" s="87" t="s">
        <v>2071</v>
      </c>
      <c r="V180" s="87" t="s">
        <v>2071</v>
      </c>
      <c r="W180" s="87" t="s">
        <v>2071</v>
      </c>
      <c r="X180" s="87" t="s">
        <v>2071</v>
      </c>
      <c r="Y180" s="87" t="s">
        <v>2930</v>
      </c>
      <c r="Z180" s="87" t="str">
        <f t="shared" si="11"/>
        <v>CRWDBatl_GROUP ASSEMBLED MALE LOOP-Beg Large Calm Distant_B00M_CWB.wav</v>
      </c>
      <c r="AA180" s="87"/>
    </row>
    <row r="181" spans="1:27" ht="16.5" customHeight="1" x14ac:dyDescent="0.2">
      <c r="A181" s="87" t="s">
        <v>1327</v>
      </c>
      <c r="B181" s="87" t="s">
        <v>2732</v>
      </c>
      <c r="C181" s="87" t="s">
        <v>56</v>
      </c>
      <c r="D181" s="87" t="s">
        <v>2125</v>
      </c>
      <c r="E181" s="87" t="s">
        <v>2126</v>
      </c>
      <c r="F181" s="87" t="str">
        <f t="shared" si="8"/>
        <v>CROWDS-BATTLE</v>
      </c>
      <c r="G181" s="87" t="s">
        <v>1034</v>
      </c>
      <c r="H181" s="87" t="s">
        <v>1328</v>
      </c>
      <c r="I181" s="87" t="s">
        <v>59</v>
      </c>
      <c r="J181" s="87" t="s">
        <v>177</v>
      </c>
      <c r="K181" s="87"/>
      <c r="L181" s="87"/>
      <c r="M181" s="87" t="s">
        <v>174</v>
      </c>
      <c r="N181" s="87" t="s">
        <v>2932</v>
      </c>
      <c r="O181" s="87" t="s">
        <v>2930</v>
      </c>
      <c r="P181" s="87">
        <v>2025</v>
      </c>
      <c r="Q181" s="87" t="s">
        <v>2931</v>
      </c>
      <c r="R181" s="87" t="str">
        <f t="shared" si="9"/>
        <v>CRWDBatl_GROUP ASSEMBLED MALE LOOP-Beg Large Intense Close_B00M_CWB.wav</v>
      </c>
      <c r="S181" s="87" t="str">
        <f t="shared" si="10"/>
        <v>A horde of men whining and whimpering with dense expressions at a very close distance. Ready to use loop.</v>
      </c>
      <c r="T181" s="87" t="s">
        <v>2933</v>
      </c>
      <c r="U181" s="87" t="s">
        <v>2071</v>
      </c>
      <c r="V181" s="87" t="s">
        <v>2071</v>
      </c>
      <c r="W181" s="87" t="s">
        <v>2071</v>
      </c>
      <c r="X181" s="87" t="s">
        <v>2071</v>
      </c>
      <c r="Y181" s="87" t="s">
        <v>2930</v>
      </c>
      <c r="Z181" s="87" t="str">
        <f t="shared" si="11"/>
        <v>CRWDBatl_GROUP ASSEMBLED MALE LOOP-Beg Large Intense Close_B00M_CWB.wav</v>
      </c>
      <c r="AA181" s="87"/>
    </row>
    <row r="182" spans="1:27" ht="16.5" customHeight="1" x14ac:dyDescent="0.2">
      <c r="A182" s="87" t="s">
        <v>1335</v>
      </c>
      <c r="B182" s="87" t="s">
        <v>2736</v>
      </c>
      <c r="C182" s="87" t="s">
        <v>56</v>
      </c>
      <c r="D182" s="87" t="s">
        <v>2125</v>
      </c>
      <c r="E182" s="87" t="s">
        <v>2126</v>
      </c>
      <c r="F182" s="87" t="str">
        <f t="shared" si="8"/>
        <v>CROWDS-BATTLE</v>
      </c>
      <c r="G182" s="87" t="s">
        <v>1034</v>
      </c>
      <c r="H182" s="87" t="s">
        <v>1336</v>
      </c>
      <c r="I182" s="87" t="s">
        <v>59</v>
      </c>
      <c r="J182" s="87" t="s">
        <v>177</v>
      </c>
      <c r="K182" s="87"/>
      <c r="L182" s="87"/>
      <c r="M182" s="87" t="s">
        <v>186</v>
      </c>
      <c r="N182" s="87" t="s">
        <v>2932</v>
      </c>
      <c r="O182" s="87" t="s">
        <v>2930</v>
      </c>
      <c r="P182" s="87">
        <v>2025</v>
      </c>
      <c r="Q182" s="87" t="s">
        <v>2931</v>
      </c>
      <c r="R182" s="87" t="str">
        <f t="shared" si="9"/>
        <v>CRWDBatl_GROUP ASSEMBLED MALE LOOP-Beg Large Intense Distant_B00M_CWB.wav</v>
      </c>
      <c r="S182" s="87" t="str">
        <f t="shared" si="10"/>
        <v>A horde of men whining and whimpering with dense expressions at a distance. Ready to use loop.</v>
      </c>
      <c r="T182" s="87" t="s">
        <v>2933</v>
      </c>
      <c r="U182" s="87" t="s">
        <v>2071</v>
      </c>
      <c r="V182" s="87" t="s">
        <v>2071</v>
      </c>
      <c r="W182" s="87" t="s">
        <v>2071</v>
      </c>
      <c r="X182" s="87" t="s">
        <v>2071</v>
      </c>
      <c r="Y182" s="87" t="s">
        <v>2930</v>
      </c>
      <c r="Z182" s="87" t="str">
        <f t="shared" si="11"/>
        <v>CRWDBatl_GROUP ASSEMBLED MALE LOOP-Beg Large Intense Distant_B00M_CWB.wav</v>
      </c>
      <c r="AA182" s="87"/>
    </row>
    <row r="183" spans="1:27" ht="16.5" customHeight="1" x14ac:dyDescent="0.2">
      <c r="A183" s="87" t="s">
        <v>1307</v>
      </c>
      <c r="B183" s="87" t="s">
        <v>2722</v>
      </c>
      <c r="C183" s="87" t="s">
        <v>56</v>
      </c>
      <c r="D183" s="87" t="s">
        <v>2125</v>
      </c>
      <c r="E183" s="87" t="s">
        <v>2126</v>
      </c>
      <c r="F183" s="87" t="str">
        <f t="shared" si="8"/>
        <v>CROWDS-BATTLE</v>
      </c>
      <c r="G183" s="87" t="s">
        <v>1034</v>
      </c>
      <c r="H183" s="87" t="s">
        <v>1308</v>
      </c>
      <c r="I183" s="87" t="s">
        <v>59</v>
      </c>
      <c r="J183" s="87" t="s">
        <v>177</v>
      </c>
      <c r="K183" s="87"/>
      <c r="L183" s="87"/>
      <c r="M183" s="87" t="s">
        <v>174</v>
      </c>
      <c r="N183" s="87" t="s">
        <v>2932</v>
      </c>
      <c r="O183" s="87" t="s">
        <v>2930</v>
      </c>
      <c r="P183" s="87">
        <v>2025</v>
      </c>
      <c r="Q183" s="87" t="s">
        <v>2931</v>
      </c>
      <c r="R183" s="87" t="str">
        <f t="shared" si="9"/>
        <v>CRWDBatl_GROUP ASSEMBLED MALE LOOP-Beg Medium Calm Close_B00M_CWB.wav</v>
      </c>
      <c r="S183" s="87" t="str">
        <f t="shared" si="10"/>
        <v>A bunch of men whining and whimpering with sparse expressions at a very close distance. Ready to use loop.</v>
      </c>
      <c r="T183" s="87" t="s">
        <v>2933</v>
      </c>
      <c r="U183" s="87" t="s">
        <v>2071</v>
      </c>
      <c r="V183" s="87" t="s">
        <v>2071</v>
      </c>
      <c r="W183" s="87" t="s">
        <v>2071</v>
      </c>
      <c r="X183" s="87" t="s">
        <v>2071</v>
      </c>
      <c r="Y183" s="87" t="s">
        <v>2930</v>
      </c>
      <c r="Z183" s="87" t="str">
        <f t="shared" si="11"/>
        <v>CRWDBatl_GROUP ASSEMBLED MALE LOOP-Beg Medium Calm Close_B00M_CWB.wav</v>
      </c>
      <c r="AA183" s="87"/>
    </row>
    <row r="184" spans="1:27" ht="16.5" customHeight="1" x14ac:dyDescent="0.2">
      <c r="A184" s="87" t="s">
        <v>1315</v>
      </c>
      <c r="B184" s="87" t="s">
        <v>2726</v>
      </c>
      <c r="C184" s="87" t="s">
        <v>56</v>
      </c>
      <c r="D184" s="87" t="s">
        <v>2125</v>
      </c>
      <c r="E184" s="87" t="s">
        <v>2126</v>
      </c>
      <c r="F184" s="87" t="str">
        <f t="shared" si="8"/>
        <v>CROWDS-BATTLE</v>
      </c>
      <c r="G184" s="87" t="s">
        <v>1034</v>
      </c>
      <c r="H184" s="87" t="s">
        <v>1316</v>
      </c>
      <c r="I184" s="87" t="s">
        <v>59</v>
      </c>
      <c r="J184" s="87" t="s">
        <v>177</v>
      </c>
      <c r="K184" s="87"/>
      <c r="L184" s="87"/>
      <c r="M184" s="87" t="s">
        <v>186</v>
      </c>
      <c r="N184" s="87" t="s">
        <v>2932</v>
      </c>
      <c r="O184" s="87" t="s">
        <v>2930</v>
      </c>
      <c r="P184" s="87">
        <v>2025</v>
      </c>
      <c r="Q184" s="87" t="s">
        <v>2931</v>
      </c>
      <c r="R184" s="87" t="str">
        <f t="shared" si="9"/>
        <v>CRWDBatl_GROUP ASSEMBLED MALE LOOP-Beg Medium Calm Distant_B00M_CWB.wav</v>
      </c>
      <c r="S184" s="87" t="str">
        <f t="shared" si="10"/>
        <v>A bunch of men whining and whimpering with sparse expressions at a distance. Ready to use loop.</v>
      </c>
      <c r="T184" s="87" t="s">
        <v>2933</v>
      </c>
      <c r="U184" s="87" t="s">
        <v>2071</v>
      </c>
      <c r="V184" s="87" t="s">
        <v>2071</v>
      </c>
      <c r="W184" s="87" t="s">
        <v>2071</v>
      </c>
      <c r="X184" s="87" t="s">
        <v>2071</v>
      </c>
      <c r="Y184" s="87" t="s">
        <v>2930</v>
      </c>
      <c r="Z184" s="87" t="str">
        <f t="shared" si="11"/>
        <v>CRWDBatl_GROUP ASSEMBLED MALE LOOP-Beg Medium Calm Distant_B00M_CWB.wav</v>
      </c>
      <c r="AA184" s="87"/>
    </row>
    <row r="185" spans="1:27" ht="16.5" customHeight="1" x14ac:dyDescent="0.2">
      <c r="A185" s="87" t="s">
        <v>1325</v>
      </c>
      <c r="B185" s="87" t="s">
        <v>2731</v>
      </c>
      <c r="C185" s="87" t="s">
        <v>56</v>
      </c>
      <c r="D185" s="87" t="s">
        <v>2125</v>
      </c>
      <c r="E185" s="87" t="s">
        <v>2126</v>
      </c>
      <c r="F185" s="87" t="str">
        <f t="shared" si="8"/>
        <v>CROWDS-BATTLE</v>
      </c>
      <c r="G185" s="87" t="s">
        <v>1034</v>
      </c>
      <c r="H185" s="87" t="s">
        <v>1326</v>
      </c>
      <c r="I185" s="87" t="s">
        <v>59</v>
      </c>
      <c r="J185" s="87" t="s">
        <v>177</v>
      </c>
      <c r="K185" s="87"/>
      <c r="L185" s="87"/>
      <c r="M185" s="87" t="s">
        <v>174</v>
      </c>
      <c r="N185" s="87" t="s">
        <v>2932</v>
      </c>
      <c r="O185" s="87" t="s">
        <v>2930</v>
      </c>
      <c r="P185" s="87">
        <v>2025</v>
      </c>
      <c r="Q185" s="87" t="s">
        <v>2931</v>
      </c>
      <c r="R185" s="87" t="str">
        <f t="shared" si="9"/>
        <v>CRWDBatl_GROUP ASSEMBLED MALE LOOP-Beg Medium Intense Close_B00M_CWB.wav</v>
      </c>
      <c r="S185" s="87" t="str">
        <f t="shared" si="10"/>
        <v>A bunch of men whining and whimpering with dense expressions at a very close distance. Ready to use loop.</v>
      </c>
      <c r="T185" s="87" t="s">
        <v>2933</v>
      </c>
      <c r="U185" s="87" t="s">
        <v>2071</v>
      </c>
      <c r="V185" s="87" t="s">
        <v>2071</v>
      </c>
      <c r="W185" s="87" t="s">
        <v>2071</v>
      </c>
      <c r="X185" s="87" t="s">
        <v>2071</v>
      </c>
      <c r="Y185" s="87" t="s">
        <v>2930</v>
      </c>
      <c r="Z185" s="87" t="str">
        <f t="shared" si="11"/>
        <v>CRWDBatl_GROUP ASSEMBLED MALE LOOP-Beg Medium Intense Close_B00M_CWB.wav</v>
      </c>
      <c r="AA185" s="87"/>
    </row>
    <row r="186" spans="1:27" ht="16.5" customHeight="1" x14ac:dyDescent="0.2">
      <c r="A186" s="87" t="s">
        <v>1333</v>
      </c>
      <c r="B186" s="87" t="s">
        <v>2735</v>
      </c>
      <c r="C186" s="87" t="s">
        <v>56</v>
      </c>
      <c r="D186" s="87" t="s">
        <v>2125</v>
      </c>
      <c r="E186" s="87" t="s">
        <v>2126</v>
      </c>
      <c r="F186" s="87" t="str">
        <f t="shared" si="8"/>
        <v>CROWDS-BATTLE</v>
      </c>
      <c r="G186" s="87" t="s">
        <v>1034</v>
      </c>
      <c r="H186" s="87" t="s">
        <v>1334</v>
      </c>
      <c r="I186" s="87" t="s">
        <v>59</v>
      </c>
      <c r="J186" s="87" t="s">
        <v>177</v>
      </c>
      <c r="K186" s="87"/>
      <c r="L186" s="87"/>
      <c r="M186" s="87" t="s">
        <v>186</v>
      </c>
      <c r="N186" s="87" t="s">
        <v>2932</v>
      </c>
      <c r="O186" s="87" t="s">
        <v>2930</v>
      </c>
      <c r="P186" s="87">
        <v>2025</v>
      </c>
      <c r="Q186" s="87" t="s">
        <v>2931</v>
      </c>
      <c r="R186" s="87" t="str">
        <f t="shared" si="9"/>
        <v>CRWDBatl_GROUP ASSEMBLED MALE LOOP-Beg Medium Intense Distant_B00M_CWB.wav</v>
      </c>
      <c r="S186" s="87" t="str">
        <f t="shared" si="10"/>
        <v>A bunch of men whining and whimpering with dense expressions at a distance. Ready to use loop.</v>
      </c>
      <c r="T186" s="87" t="s">
        <v>2933</v>
      </c>
      <c r="U186" s="87" t="s">
        <v>2071</v>
      </c>
      <c r="V186" s="87" t="s">
        <v>2071</v>
      </c>
      <c r="W186" s="87" t="s">
        <v>2071</v>
      </c>
      <c r="X186" s="87" t="s">
        <v>2071</v>
      </c>
      <c r="Y186" s="87" t="s">
        <v>2930</v>
      </c>
      <c r="Z186" s="87" t="str">
        <f t="shared" si="11"/>
        <v>CRWDBatl_GROUP ASSEMBLED MALE LOOP-Beg Medium Intense Distant_B00M_CWB.wav</v>
      </c>
      <c r="AA186" s="87"/>
    </row>
    <row r="187" spans="1:27" ht="16.5" customHeight="1" x14ac:dyDescent="0.2">
      <c r="A187" s="87" t="s">
        <v>1305</v>
      </c>
      <c r="B187" s="87" t="s">
        <v>2721</v>
      </c>
      <c r="C187" s="87" t="s">
        <v>56</v>
      </c>
      <c r="D187" s="87" t="s">
        <v>2125</v>
      </c>
      <c r="E187" s="87" t="s">
        <v>2126</v>
      </c>
      <c r="F187" s="87" t="str">
        <f t="shared" si="8"/>
        <v>CROWDS-BATTLE</v>
      </c>
      <c r="G187" s="87" t="s">
        <v>1034</v>
      </c>
      <c r="H187" s="87" t="s">
        <v>1306</v>
      </c>
      <c r="I187" s="87" t="s">
        <v>59</v>
      </c>
      <c r="J187" s="87" t="s">
        <v>177</v>
      </c>
      <c r="K187" s="87"/>
      <c r="L187" s="87"/>
      <c r="M187" s="87" t="s">
        <v>174</v>
      </c>
      <c r="N187" s="87" t="s">
        <v>2932</v>
      </c>
      <c r="O187" s="87" t="s">
        <v>2930</v>
      </c>
      <c r="P187" s="87">
        <v>2025</v>
      </c>
      <c r="Q187" s="87" t="s">
        <v>2931</v>
      </c>
      <c r="R187" s="87" t="str">
        <f t="shared" si="9"/>
        <v>CRWDBatl_GROUP ASSEMBLED MALE LOOP-Beg Small Calm Close_B00M_CWB.wav</v>
      </c>
      <c r="S187" s="87" t="str">
        <f t="shared" si="10"/>
        <v>A few men whining and whimpering with sparse expressions at a very close distance. Ready to use loop.</v>
      </c>
      <c r="T187" s="87" t="s">
        <v>2933</v>
      </c>
      <c r="U187" s="87" t="s">
        <v>2071</v>
      </c>
      <c r="V187" s="87" t="s">
        <v>2071</v>
      </c>
      <c r="W187" s="87" t="s">
        <v>2071</v>
      </c>
      <c r="X187" s="87" t="s">
        <v>2071</v>
      </c>
      <c r="Y187" s="87" t="s">
        <v>2930</v>
      </c>
      <c r="Z187" s="87" t="str">
        <f t="shared" si="11"/>
        <v>CRWDBatl_GROUP ASSEMBLED MALE LOOP-Beg Small Calm Close_B00M_CWB.wav</v>
      </c>
      <c r="AA187" s="87"/>
    </row>
    <row r="188" spans="1:27" ht="16.5" customHeight="1" x14ac:dyDescent="0.2">
      <c r="A188" s="87" t="s">
        <v>1313</v>
      </c>
      <c r="B188" s="87" t="s">
        <v>2725</v>
      </c>
      <c r="C188" s="87" t="s">
        <v>56</v>
      </c>
      <c r="D188" s="87" t="s">
        <v>2125</v>
      </c>
      <c r="E188" s="87" t="s">
        <v>2126</v>
      </c>
      <c r="F188" s="87" t="str">
        <f t="shared" si="8"/>
        <v>CROWDS-BATTLE</v>
      </c>
      <c r="G188" s="87" t="s">
        <v>1034</v>
      </c>
      <c r="H188" s="87" t="s">
        <v>1314</v>
      </c>
      <c r="I188" s="87" t="s">
        <v>59</v>
      </c>
      <c r="J188" s="87" t="s">
        <v>177</v>
      </c>
      <c r="K188" s="87"/>
      <c r="L188" s="87"/>
      <c r="M188" s="87" t="s">
        <v>186</v>
      </c>
      <c r="N188" s="87" t="s">
        <v>2932</v>
      </c>
      <c r="O188" s="87" t="s">
        <v>2930</v>
      </c>
      <c r="P188" s="87">
        <v>2025</v>
      </c>
      <c r="Q188" s="87" t="s">
        <v>2931</v>
      </c>
      <c r="R188" s="87" t="str">
        <f t="shared" si="9"/>
        <v>CRWDBatl_GROUP ASSEMBLED MALE LOOP-Beg Small Calm Distant_B00M_CWB.wav</v>
      </c>
      <c r="S188" s="87" t="str">
        <f t="shared" si="10"/>
        <v>A few men whining and whimpering with sparse expressions at a distance. Ready to use loop.</v>
      </c>
      <c r="T188" s="87" t="s">
        <v>2933</v>
      </c>
      <c r="U188" s="87" t="s">
        <v>2071</v>
      </c>
      <c r="V188" s="87" t="s">
        <v>2071</v>
      </c>
      <c r="W188" s="87" t="s">
        <v>2071</v>
      </c>
      <c r="X188" s="87" t="s">
        <v>2071</v>
      </c>
      <c r="Y188" s="87" t="s">
        <v>2930</v>
      </c>
      <c r="Z188" s="87" t="str">
        <f t="shared" si="11"/>
        <v>CRWDBatl_GROUP ASSEMBLED MALE LOOP-Beg Small Calm Distant_B00M_CWB.wav</v>
      </c>
      <c r="AA188" s="87"/>
    </row>
    <row r="189" spans="1:27" ht="16.5" customHeight="1" x14ac:dyDescent="0.2">
      <c r="A189" s="87" t="s">
        <v>1323</v>
      </c>
      <c r="B189" s="87" t="s">
        <v>2730</v>
      </c>
      <c r="C189" s="87" t="s">
        <v>56</v>
      </c>
      <c r="D189" s="87" t="s">
        <v>2125</v>
      </c>
      <c r="E189" s="87" t="s">
        <v>2126</v>
      </c>
      <c r="F189" s="87" t="str">
        <f t="shared" si="8"/>
        <v>CROWDS-BATTLE</v>
      </c>
      <c r="G189" s="87" t="s">
        <v>1034</v>
      </c>
      <c r="H189" s="87" t="s">
        <v>1324</v>
      </c>
      <c r="I189" s="87" t="s">
        <v>59</v>
      </c>
      <c r="J189" s="87" t="s">
        <v>177</v>
      </c>
      <c r="K189" s="87"/>
      <c r="L189" s="87"/>
      <c r="M189" s="87" t="s">
        <v>174</v>
      </c>
      <c r="N189" s="87" t="s">
        <v>2932</v>
      </c>
      <c r="O189" s="87" t="s">
        <v>2930</v>
      </c>
      <c r="P189" s="87">
        <v>2025</v>
      </c>
      <c r="Q189" s="87" t="s">
        <v>2931</v>
      </c>
      <c r="R189" s="87" t="str">
        <f t="shared" si="9"/>
        <v>CRWDBatl_GROUP ASSEMBLED MALE LOOP-Beg Small Intense Close_B00M_CWB.wav</v>
      </c>
      <c r="S189" s="87" t="str">
        <f t="shared" si="10"/>
        <v>A few men whining and whimpering with dense expressions at a very close distance. Ready to use loop.</v>
      </c>
      <c r="T189" s="87" t="s">
        <v>2933</v>
      </c>
      <c r="U189" s="87" t="s">
        <v>2071</v>
      </c>
      <c r="V189" s="87" t="s">
        <v>2071</v>
      </c>
      <c r="W189" s="87" t="s">
        <v>2071</v>
      </c>
      <c r="X189" s="87" t="s">
        <v>2071</v>
      </c>
      <c r="Y189" s="87" t="s">
        <v>2930</v>
      </c>
      <c r="Z189" s="87" t="str">
        <f t="shared" si="11"/>
        <v>CRWDBatl_GROUP ASSEMBLED MALE LOOP-Beg Small Intense Close_B00M_CWB.wav</v>
      </c>
      <c r="AA189" s="87"/>
    </row>
    <row r="190" spans="1:27" ht="16.5" customHeight="1" x14ac:dyDescent="0.2">
      <c r="A190" s="87" t="s">
        <v>1331</v>
      </c>
      <c r="B190" s="87" t="s">
        <v>2734</v>
      </c>
      <c r="C190" s="87" t="s">
        <v>56</v>
      </c>
      <c r="D190" s="87" t="s">
        <v>2125</v>
      </c>
      <c r="E190" s="87" t="s">
        <v>2126</v>
      </c>
      <c r="F190" s="87" t="str">
        <f t="shared" si="8"/>
        <v>CROWDS-BATTLE</v>
      </c>
      <c r="G190" s="87" t="s">
        <v>1034</v>
      </c>
      <c r="H190" s="87" t="s">
        <v>1332</v>
      </c>
      <c r="I190" s="87" t="s">
        <v>59</v>
      </c>
      <c r="J190" s="87" t="s">
        <v>177</v>
      </c>
      <c r="K190" s="87"/>
      <c r="L190" s="87"/>
      <c r="M190" s="87" t="s">
        <v>186</v>
      </c>
      <c r="N190" s="87" t="s">
        <v>2932</v>
      </c>
      <c r="O190" s="87" t="s">
        <v>2930</v>
      </c>
      <c r="P190" s="87">
        <v>2025</v>
      </c>
      <c r="Q190" s="87" t="s">
        <v>2931</v>
      </c>
      <c r="R190" s="87" t="str">
        <f t="shared" si="9"/>
        <v>CRWDBatl_GROUP ASSEMBLED MALE LOOP-Beg Small Intense Distant_B00M_CWB.wav</v>
      </c>
      <c r="S190" s="87" t="str">
        <f t="shared" si="10"/>
        <v>A few men whining and whimpering with dense expressions at a distance. Ready to use loop.</v>
      </c>
      <c r="T190" s="87" t="s">
        <v>2933</v>
      </c>
      <c r="U190" s="87" t="s">
        <v>2071</v>
      </c>
      <c r="V190" s="87" t="s">
        <v>2071</v>
      </c>
      <c r="W190" s="87" t="s">
        <v>2071</v>
      </c>
      <c r="X190" s="87" t="s">
        <v>2071</v>
      </c>
      <c r="Y190" s="87" t="s">
        <v>2930</v>
      </c>
      <c r="Z190" s="87" t="str">
        <f t="shared" si="11"/>
        <v>CRWDBatl_GROUP ASSEMBLED MALE LOOP-Beg Small Intense Distant_B00M_CWB.wav</v>
      </c>
      <c r="AA190" s="87"/>
    </row>
    <row r="191" spans="1:27" ht="16.5" customHeight="1" x14ac:dyDescent="0.2">
      <c r="A191" s="87" t="s">
        <v>1213</v>
      </c>
      <c r="B191" s="87" t="s">
        <v>2657</v>
      </c>
      <c r="C191" s="87" t="s">
        <v>56</v>
      </c>
      <c r="D191" s="87" t="s">
        <v>2125</v>
      </c>
      <c r="E191" s="87" t="s">
        <v>2126</v>
      </c>
      <c r="F191" s="87" t="str">
        <f t="shared" si="8"/>
        <v>CROWDS-BATTLE</v>
      </c>
      <c r="G191" s="87" t="s">
        <v>1034</v>
      </c>
      <c r="H191" s="87" t="s">
        <v>1214</v>
      </c>
      <c r="I191" s="87" t="s">
        <v>59</v>
      </c>
      <c r="J191" s="87" t="s">
        <v>177</v>
      </c>
      <c r="K191" s="87"/>
      <c r="L191" s="87"/>
      <c r="M191" s="87" t="s">
        <v>186</v>
      </c>
      <c r="N191" s="87" t="s">
        <v>2932</v>
      </c>
      <c r="O191" s="87" t="s">
        <v>2930</v>
      </c>
      <c r="P191" s="87">
        <v>2025</v>
      </c>
      <c r="Q191" s="87" t="s">
        <v>2931</v>
      </c>
      <c r="R191" s="87" t="str">
        <f t="shared" si="9"/>
        <v>CRWDBatl_GROUP ASSEMBLED MALE LOOP-Celebrate Calm Far_B00M_CWB.wav</v>
      </c>
      <c r="S191" s="87" t="str">
        <f t="shared" si="10"/>
        <v>An enormous troop of men victoriously cheering and rejoicing with sparse expressions far away with a washed out character. Ready to use loop.</v>
      </c>
      <c r="T191" s="87" t="s">
        <v>2933</v>
      </c>
      <c r="U191" s="87" t="s">
        <v>2071</v>
      </c>
      <c r="V191" s="87" t="s">
        <v>2071</v>
      </c>
      <c r="W191" s="87" t="s">
        <v>2071</v>
      </c>
      <c r="X191" s="87" t="s">
        <v>2071</v>
      </c>
      <c r="Y191" s="87" t="s">
        <v>2930</v>
      </c>
      <c r="Z191" s="87" t="str">
        <f t="shared" si="11"/>
        <v>CRWDBatl_GROUP ASSEMBLED MALE LOOP-Celebrate Calm Far_B00M_CWB.wav</v>
      </c>
      <c r="AA191" s="87"/>
    </row>
    <row r="192" spans="1:27" ht="16.5" customHeight="1" x14ac:dyDescent="0.2">
      <c r="A192" s="87" t="s">
        <v>1203</v>
      </c>
      <c r="B192" s="87" t="s">
        <v>2652</v>
      </c>
      <c r="C192" s="87" t="s">
        <v>56</v>
      </c>
      <c r="D192" s="87" t="s">
        <v>2125</v>
      </c>
      <c r="E192" s="87" t="s">
        <v>2126</v>
      </c>
      <c r="F192" s="87" t="str">
        <f t="shared" si="8"/>
        <v>CROWDS-BATTLE</v>
      </c>
      <c r="G192" s="87" t="s">
        <v>1034</v>
      </c>
      <c r="H192" s="87" t="s">
        <v>1204</v>
      </c>
      <c r="I192" s="87" t="s">
        <v>59</v>
      </c>
      <c r="J192" s="87" t="s">
        <v>177</v>
      </c>
      <c r="K192" s="87"/>
      <c r="L192" s="87"/>
      <c r="M192" s="87" t="s">
        <v>174</v>
      </c>
      <c r="N192" s="87" t="s">
        <v>2932</v>
      </c>
      <c r="O192" s="87" t="s">
        <v>2930</v>
      </c>
      <c r="P192" s="87">
        <v>2025</v>
      </c>
      <c r="Q192" s="87" t="s">
        <v>2931</v>
      </c>
      <c r="R192" s="87" t="str">
        <f t="shared" si="9"/>
        <v>CRWDBatl_GROUP ASSEMBLED MALE LOOP-Celebrate Huge Calm Close_B00M_CWB.wav</v>
      </c>
      <c r="S192" s="87" t="str">
        <f t="shared" si="10"/>
        <v>A massive mob of men victoriously cheering and rejoicing with sparse expressions at a very close distance. Ready to use loop.</v>
      </c>
      <c r="T192" s="87" t="s">
        <v>2933</v>
      </c>
      <c r="U192" s="87" t="s">
        <v>2071</v>
      </c>
      <c r="V192" s="87" t="s">
        <v>2071</v>
      </c>
      <c r="W192" s="87" t="s">
        <v>2071</v>
      </c>
      <c r="X192" s="87" t="s">
        <v>2071</v>
      </c>
      <c r="Y192" s="87" t="s">
        <v>2930</v>
      </c>
      <c r="Z192" s="87" t="str">
        <f t="shared" si="11"/>
        <v>CRWDBatl_GROUP ASSEMBLED MALE LOOP-Celebrate Huge Calm Close_B00M_CWB.wav</v>
      </c>
      <c r="AA192" s="87"/>
    </row>
    <row r="193" spans="1:27" ht="16.5" customHeight="1" x14ac:dyDescent="0.2">
      <c r="A193" s="87" t="s">
        <v>1211</v>
      </c>
      <c r="B193" s="87" t="s">
        <v>2656</v>
      </c>
      <c r="C193" s="87" t="s">
        <v>56</v>
      </c>
      <c r="D193" s="87" t="s">
        <v>2125</v>
      </c>
      <c r="E193" s="87" t="s">
        <v>2126</v>
      </c>
      <c r="F193" s="87" t="str">
        <f t="shared" si="8"/>
        <v>CROWDS-BATTLE</v>
      </c>
      <c r="G193" s="87" t="s">
        <v>1034</v>
      </c>
      <c r="H193" s="87" t="s">
        <v>1212</v>
      </c>
      <c r="I193" s="87" t="s">
        <v>59</v>
      </c>
      <c r="J193" s="87" t="s">
        <v>177</v>
      </c>
      <c r="K193" s="87"/>
      <c r="L193" s="87"/>
      <c r="M193" s="87" t="s">
        <v>186</v>
      </c>
      <c r="N193" s="87" t="s">
        <v>2932</v>
      </c>
      <c r="O193" s="87" t="s">
        <v>2930</v>
      </c>
      <c r="P193" s="87">
        <v>2025</v>
      </c>
      <c r="Q193" s="87" t="s">
        <v>2931</v>
      </c>
      <c r="R193" s="87" t="str">
        <f t="shared" si="9"/>
        <v>CRWDBatl_GROUP ASSEMBLED MALE LOOP-Celebrate Huge Calm Distant_B00M_CWB.wav</v>
      </c>
      <c r="S193" s="87" t="str">
        <f t="shared" si="10"/>
        <v>A massive mob of men victoriously cheering and rejoicing with sparse expressions at a distance. Ready to use loop.</v>
      </c>
      <c r="T193" s="87" t="s">
        <v>2933</v>
      </c>
      <c r="U193" s="87" t="s">
        <v>2071</v>
      </c>
      <c r="V193" s="87" t="s">
        <v>2071</v>
      </c>
      <c r="W193" s="87" t="s">
        <v>2071</v>
      </c>
      <c r="X193" s="87" t="s">
        <v>2071</v>
      </c>
      <c r="Y193" s="87" t="s">
        <v>2930</v>
      </c>
      <c r="Z193" s="87" t="str">
        <f t="shared" si="11"/>
        <v>CRWDBatl_GROUP ASSEMBLED MALE LOOP-Celebrate Huge Calm Distant_B00M_CWB.wav</v>
      </c>
      <c r="AA193" s="87"/>
    </row>
    <row r="194" spans="1:27" ht="16.5" customHeight="1" x14ac:dyDescent="0.2">
      <c r="A194" s="87" t="s">
        <v>1221</v>
      </c>
      <c r="B194" s="87" t="s">
        <v>2661</v>
      </c>
      <c r="C194" s="87" t="s">
        <v>56</v>
      </c>
      <c r="D194" s="87" t="s">
        <v>2125</v>
      </c>
      <c r="E194" s="87" t="s">
        <v>2126</v>
      </c>
      <c r="F194" s="87" t="str">
        <f t="shared" ref="F194:F257" si="12">D194&amp;"-"&amp;E194</f>
        <v>CROWDS-BATTLE</v>
      </c>
      <c r="G194" s="87" t="s">
        <v>1034</v>
      </c>
      <c r="H194" s="87" t="s">
        <v>1222</v>
      </c>
      <c r="I194" s="87" t="s">
        <v>59</v>
      </c>
      <c r="J194" s="87" t="s">
        <v>177</v>
      </c>
      <c r="K194" s="87"/>
      <c r="L194" s="87"/>
      <c r="M194" s="87" t="s">
        <v>174</v>
      </c>
      <c r="N194" s="87" t="s">
        <v>2932</v>
      </c>
      <c r="O194" s="87" t="s">
        <v>2930</v>
      </c>
      <c r="P194" s="87">
        <v>2025</v>
      </c>
      <c r="Q194" s="87" t="s">
        <v>2931</v>
      </c>
      <c r="R194" s="87" t="str">
        <f t="shared" ref="R194:R257" si="13">A194</f>
        <v>CRWDBatl_GROUP ASSEMBLED MALE LOOP-Celebrate Huge Intense Close_B00M_CWB.wav</v>
      </c>
      <c r="S194" s="87" t="str">
        <f t="shared" ref="S194:S257" si="14">B194</f>
        <v>A massive mob of men victoriously cheering and rejoicing with dense expressions at a very close distance. Ready to use loop.</v>
      </c>
      <c r="T194" s="87" t="s">
        <v>2933</v>
      </c>
      <c r="U194" s="87" t="s">
        <v>2071</v>
      </c>
      <c r="V194" s="87" t="s">
        <v>2071</v>
      </c>
      <c r="W194" s="87" t="s">
        <v>2071</v>
      </c>
      <c r="X194" s="87" t="s">
        <v>2071</v>
      </c>
      <c r="Y194" s="87" t="s">
        <v>2930</v>
      </c>
      <c r="Z194" s="87" t="str">
        <f t="shared" ref="Z194:Z257" si="15">A194</f>
        <v>CRWDBatl_GROUP ASSEMBLED MALE LOOP-Celebrate Huge Intense Close_B00M_CWB.wav</v>
      </c>
      <c r="AA194" s="87"/>
    </row>
    <row r="195" spans="1:27" ht="16.5" customHeight="1" x14ac:dyDescent="0.2">
      <c r="A195" s="87" t="s">
        <v>1229</v>
      </c>
      <c r="B195" s="87" t="s">
        <v>2665</v>
      </c>
      <c r="C195" s="87" t="s">
        <v>56</v>
      </c>
      <c r="D195" s="87" t="s">
        <v>2125</v>
      </c>
      <c r="E195" s="87" t="s">
        <v>2126</v>
      </c>
      <c r="F195" s="87" t="str">
        <f t="shared" si="12"/>
        <v>CROWDS-BATTLE</v>
      </c>
      <c r="G195" s="87" t="s">
        <v>1034</v>
      </c>
      <c r="H195" s="87" t="s">
        <v>1230</v>
      </c>
      <c r="I195" s="87" t="s">
        <v>59</v>
      </c>
      <c r="J195" s="87" t="s">
        <v>177</v>
      </c>
      <c r="K195" s="87"/>
      <c r="L195" s="87"/>
      <c r="M195" s="87" t="s">
        <v>186</v>
      </c>
      <c r="N195" s="87" t="s">
        <v>2932</v>
      </c>
      <c r="O195" s="87" t="s">
        <v>2930</v>
      </c>
      <c r="P195" s="87">
        <v>2025</v>
      </c>
      <c r="Q195" s="87" t="s">
        <v>2931</v>
      </c>
      <c r="R195" s="87" t="str">
        <f t="shared" si="13"/>
        <v>CRWDBatl_GROUP ASSEMBLED MALE LOOP-Celebrate Huge Intense Distant_B00M_CWB.wav</v>
      </c>
      <c r="S195" s="87" t="str">
        <f t="shared" si="14"/>
        <v>A massive mob of men victoriously cheering and rejoicing with dense expressions at a distance. Ready to use loop.</v>
      </c>
      <c r="T195" s="87" t="s">
        <v>2933</v>
      </c>
      <c r="U195" s="87" t="s">
        <v>2071</v>
      </c>
      <c r="V195" s="87" t="s">
        <v>2071</v>
      </c>
      <c r="W195" s="87" t="s">
        <v>2071</v>
      </c>
      <c r="X195" s="87" t="s">
        <v>2071</v>
      </c>
      <c r="Y195" s="87" t="s">
        <v>2930</v>
      </c>
      <c r="Z195" s="87" t="str">
        <f t="shared" si="15"/>
        <v>CRWDBatl_GROUP ASSEMBLED MALE LOOP-Celebrate Huge Intense Distant_B00M_CWB.wav</v>
      </c>
      <c r="AA195" s="87"/>
    </row>
    <row r="196" spans="1:27" ht="16.5" customHeight="1" x14ac:dyDescent="0.2">
      <c r="A196" s="87" t="s">
        <v>1231</v>
      </c>
      <c r="B196" s="87" t="s">
        <v>2666</v>
      </c>
      <c r="C196" s="87" t="s">
        <v>56</v>
      </c>
      <c r="D196" s="87" t="s">
        <v>2125</v>
      </c>
      <c r="E196" s="87" t="s">
        <v>2126</v>
      </c>
      <c r="F196" s="87" t="str">
        <f t="shared" si="12"/>
        <v>CROWDS-BATTLE</v>
      </c>
      <c r="G196" s="87" t="s">
        <v>1034</v>
      </c>
      <c r="H196" s="87" t="s">
        <v>1232</v>
      </c>
      <c r="I196" s="87" t="s">
        <v>59</v>
      </c>
      <c r="J196" s="87" t="s">
        <v>177</v>
      </c>
      <c r="K196" s="87"/>
      <c r="L196" s="87"/>
      <c r="M196" s="87" t="s">
        <v>186</v>
      </c>
      <c r="N196" s="87" t="s">
        <v>2932</v>
      </c>
      <c r="O196" s="87" t="s">
        <v>2930</v>
      </c>
      <c r="P196" s="87">
        <v>2025</v>
      </c>
      <c r="Q196" s="87" t="s">
        <v>2931</v>
      </c>
      <c r="R196" s="87" t="str">
        <f t="shared" si="13"/>
        <v>CRWDBatl_GROUP ASSEMBLED MALE LOOP-Celebrate Intense Far_B00M_CWB.wav</v>
      </c>
      <c r="S196" s="87" t="str">
        <f t="shared" si="14"/>
        <v>An enormous troop of men victoriously cheering and rejoicing with dense expressions far away with a washed out character. Ready to use loop.</v>
      </c>
      <c r="T196" s="87" t="s">
        <v>2933</v>
      </c>
      <c r="U196" s="87" t="s">
        <v>2071</v>
      </c>
      <c r="V196" s="87" t="s">
        <v>2071</v>
      </c>
      <c r="W196" s="87" t="s">
        <v>2071</v>
      </c>
      <c r="X196" s="87" t="s">
        <v>2071</v>
      </c>
      <c r="Y196" s="87" t="s">
        <v>2930</v>
      </c>
      <c r="Z196" s="87" t="str">
        <f t="shared" si="15"/>
        <v>CRWDBatl_GROUP ASSEMBLED MALE LOOP-Celebrate Intense Far_B00M_CWB.wav</v>
      </c>
      <c r="AA196" s="87"/>
    </row>
    <row r="197" spans="1:27" ht="16.5" customHeight="1" x14ac:dyDescent="0.2">
      <c r="A197" s="87" t="s">
        <v>1201</v>
      </c>
      <c r="B197" s="87" t="s">
        <v>2651</v>
      </c>
      <c r="C197" s="87" t="s">
        <v>56</v>
      </c>
      <c r="D197" s="87" t="s">
        <v>2125</v>
      </c>
      <c r="E197" s="87" t="s">
        <v>2126</v>
      </c>
      <c r="F197" s="87" t="str">
        <f t="shared" si="12"/>
        <v>CROWDS-BATTLE</v>
      </c>
      <c r="G197" s="87" t="s">
        <v>1034</v>
      </c>
      <c r="H197" s="87" t="s">
        <v>1202</v>
      </c>
      <c r="I197" s="87" t="s">
        <v>59</v>
      </c>
      <c r="J197" s="87" t="s">
        <v>177</v>
      </c>
      <c r="K197" s="87"/>
      <c r="L197" s="87"/>
      <c r="M197" s="87" t="s">
        <v>174</v>
      </c>
      <c r="N197" s="87" t="s">
        <v>2932</v>
      </c>
      <c r="O197" s="87" t="s">
        <v>2930</v>
      </c>
      <c r="P197" s="87">
        <v>2025</v>
      </c>
      <c r="Q197" s="87" t="s">
        <v>2931</v>
      </c>
      <c r="R197" s="87" t="str">
        <f t="shared" si="13"/>
        <v>CRWDBatl_GROUP ASSEMBLED MALE LOOP-Celebrate Large Calm Close_B00M_CWB.wav</v>
      </c>
      <c r="S197" s="87" t="str">
        <f t="shared" si="14"/>
        <v>A horde of men victoriously cheering and rejoicing with sparse expressions at a very close distance. Ready to use loop.</v>
      </c>
      <c r="T197" s="87" t="s">
        <v>2933</v>
      </c>
      <c r="U197" s="87" t="s">
        <v>2071</v>
      </c>
      <c r="V197" s="87" t="s">
        <v>2071</v>
      </c>
      <c r="W197" s="87" t="s">
        <v>2071</v>
      </c>
      <c r="X197" s="87" t="s">
        <v>2071</v>
      </c>
      <c r="Y197" s="87" t="s">
        <v>2930</v>
      </c>
      <c r="Z197" s="87" t="str">
        <f t="shared" si="15"/>
        <v>CRWDBatl_GROUP ASSEMBLED MALE LOOP-Celebrate Large Calm Close_B00M_CWB.wav</v>
      </c>
      <c r="AA197" s="87"/>
    </row>
    <row r="198" spans="1:27" ht="16.5" customHeight="1" x14ac:dyDescent="0.2">
      <c r="A198" s="87" t="s">
        <v>1209</v>
      </c>
      <c r="B198" s="87" t="s">
        <v>2655</v>
      </c>
      <c r="C198" s="87" t="s">
        <v>56</v>
      </c>
      <c r="D198" s="87" t="s">
        <v>2125</v>
      </c>
      <c r="E198" s="87" t="s">
        <v>2126</v>
      </c>
      <c r="F198" s="87" t="str">
        <f t="shared" si="12"/>
        <v>CROWDS-BATTLE</v>
      </c>
      <c r="G198" s="87" t="s">
        <v>1034</v>
      </c>
      <c r="H198" s="87" t="s">
        <v>1210</v>
      </c>
      <c r="I198" s="87" t="s">
        <v>59</v>
      </c>
      <c r="J198" s="87" t="s">
        <v>177</v>
      </c>
      <c r="K198" s="87"/>
      <c r="L198" s="87"/>
      <c r="M198" s="87" t="s">
        <v>186</v>
      </c>
      <c r="N198" s="87" t="s">
        <v>2932</v>
      </c>
      <c r="O198" s="87" t="s">
        <v>2930</v>
      </c>
      <c r="P198" s="87">
        <v>2025</v>
      </c>
      <c r="Q198" s="87" t="s">
        <v>2931</v>
      </c>
      <c r="R198" s="87" t="str">
        <f t="shared" si="13"/>
        <v>CRWDBatl_GROUP ASSEMBLED MALE LOOP-Celebrate Large Calm Distant_B00M_CWB.wav</v>
      </c>
      <c r="S198" s="87" t="str">
        <f t="shared" si="14"/>
        <v>A horde of men victoriously cheering and rejoicing with sparse expressions at a distance. Ready to use loop.</v>
      </c>
      <c r="T198" s="87" t="s">
        <v>2933</v>
      </c>
      <c r="U198" s="87" t="s">
        <v>2071</v>
      </c>
      <c r="V198" s="87" t="s">
        <v>2071</v>
      </c>
      <c r="W198" s="87" t="s">
        <v>2071</v>
      </c>
      <c r="X198" s="87" t="s">
        <v>2071</v>
      </c>
      <c r="Y198" s="87" t="s">
        <v>2930</v>
      </c>
      <c r="Z198" s="87" t="str">
        <f t="shared" si="15"/>
        <v>CRWDBatl_GROUP ASSEMBLED MALE LOOP-Celebrate Large Calm Distant_B00M_CWB.wav</v>
      </c>
      <c r="AA198" s="87"/>
    </row>
    <row r="199" spans="1:27" ht="16.5" customHeight="1" x14ac:dyDescent="0.2">
      <c r="A199" s="87" t="s">
        <v>1219</v>
      </c>
      <c r="B199" s="87" t="s">
        <v>2660</v>
      </c>
      <c r="C199" s="87" t="s">
        <v>56</v>
      </c>
      <c r="D199" s="87" t="s">
        <v>2125</v>
      </c>
      <c r="E199" s="87" t="s">
        <v>2126</v>
      </c>
      <c r="F199" s="87" t="str">
        <f t="shared" si="12"/>
        <v>CROWDS-BATTLE</v>
      </c>
      <c r="G199" s="87" t="s">
        <v>1034</v>
      </c>
      <c r="H199" s="87" t="s">
        <v>1220</v>
      </c>
      <c r="I199" s="87" t="s">
        <v>59</v>
      </c>
      <c r="J199" s="87" t="s">
        <v>177</v>
      </c>
      <c r="K199" s="87"/>
      <c r="L199" s="87"/>
      <c r="M199" s="87" t="s">
        <v>174</v>
      </c>
      <c r="N199" s="87" t="s">
        <v>2932</v>
      </c>
      <c r="O199" s="87" t="s">
        <v>2930</v>
      </c>
      <c r="P199" s="87">
        <v>2025</v>
      </c>
      <c r="Q199" s="87" t="s">
        <v>2931</v>
      </c>
      <c r="R199" s="87" t="str">
        <f t="shared" si="13"/>
        <v>CRWDBatl_GROUP ASSEMBLED MALE LOOP-Celebrate Large Intense Close_B00M_CWB.wav</v>
      </c>
      <c r="S199" s="87" t="str">
        <f t="shared" si="14"/>
        <v>A horde of men victoriously cheering and rejoicing with dense expressions at a very close distance. Ready to use loop.</v>
      </c>
      <c r="T199" s="87" t="s">
        <v>2933</v>
      </c>
      <c r="U199" s="87" t="s">
        <v>2071</v>
      </c>
      <c r="V199" s="87" t="s">
        <v>2071</v>
      </c>
      <c r="W199" s="87" t="s">
        <v>2071</v>
      </c>
      <c r="X199" s="87" t="s">
        <v>2071</v>
      </c>
      <c r="Y199" s="87" t="s">
        <v>2930</v>
      </c>
      <c r="Z199" s="87" t="str">
        <f t="shared" si="15"/>
        <v>CRWDBatl_GROUP ASSEMBLED MALE LOOP-Celebrate Large Intense Close_B00M_CWB.wav</v>
      </c>
      <c r="AA199" s="87"/>
    </row>
    <row r="200" spans="1:27" ht="16.5" customHeight="1" x14ac:dyDescent="0.2">
      <c r="A200" s="87" t="s">
        <v>1227</v>
      </c>
      <c r="B200" s="87" t="s">
        <v>2664</v>
      </c>
      <c r="C200" s="87" t="s">
        <v>56</v>
      </c>
      <c r="D200" s="87" t="s">
        <v>2125</v>
      </c>
      <c r="E200" s="87" t="s">
        <v>2126</v>
      </c>
      <c r="F200" s="87" t="str">
        <f t="shared" si="12"/>
        <v>CROWDS-BATTLE</v>
      </c>
      <c r="G200" s="87" t="s">
        <v>1034</v>
      </c>
      <c r="H200" s="87" t="s">
        <v>1228</v>
      </c>
      <c r="I200" s="87" t="s">
        <v>59</v>
      </c>
      <c r="J200" s="87" t="s">
        <v>177</v>
      </c>
      <c r="K200" s="87"/>
      <c r="L200" s="87"/>
      <c r="M200" s="87" t="s">
        <v>186</v>
      </c>
      <c r="N200" s="87" t="s">
        <v>2932</v>
      </c>
      <c r="O200" s="87" t="s">
        <v>2930</v>
      </c>
      <c r="P200" s="87">
        <v>2025</v>
      </c>
      <c r="Q200" s="87" t="s">
        <v>2931</v>
      </c>
      <c r="R200" s="87" t="str">
        <f t="shared" si="13"/>
        <v>CRWDBatl_GROUP ASSEMBLED MALE LOOP-Celebrate Large Intense Distant_B00M_CWB.wav</v>
      </c>
      <c r="S200" s="87" t="str">
        <f t="shared" si="14"/>
        <v>A horde of men victoriously cheering and rejoicing with dense expressions at a distance. Ready to use loop.</v>
      </c>
      <c r="T200" s="87" t="s">
        <v>2933</v>
      </c>
      <c r="U200" s="87" t="s">
        <v>2071</v>
      </c>
      <c r="V200" s="87" t="s">
        <v>2071</v>
      </c>
      <c r="W200" s="87" t="s">
        <v>2071</v>
      </c>
      <c r="X200" s="87" t="s">
        <v>2071</v>
      </c>
      <c r="Y200" s="87" t="s">
        <v>2930</v>
      </c>
      <c r="Z200" s="87" t="str">
        <f t="shared" si="15"/>
        <v>CRWDBatl_GROUP ASSEMBLED MALE LOOP-Celebrate Large Intense Distant_B00M_CWB.wav</v>
      </c>
      <c r="AA200" s="87"/>
    </row>
    <row r="201" spans="1:27" ht="16.5" customHeight="1" x14ac:dyDescent="0.2">
      <c r="A201" s="87" t="s">
        <v>1199</v>
      </c>
      <c r="B201" s="87" t="s">
        <v>2650</v>
      </c>
      <c r="C201" s="87" t="s">
        <v>56</v>
      </c>
      <c r="D201" s="87" t="s">
        <v>2125</v>
      </c>
      <c r="E201" s="87" t="s">
        <v>2126</v>
      </c>
      <c r="F201" s="87" t="str">
        <f t="shared" si="12"/>
        <v>CROWDS-BATTLE</v>
      </c>
      <c r="G201" s="87" t="s">
        <v>1034</v>
      </c>
      <c r="H201" s="87" t="s">
        <v>1200</v>
      </c>
      <c r="I201" s="87" t="s">
        <v>59</v>
      </c>
      <c r="J201" s="87" t="s">
        <v>177</v>
      </c>
      <c r="K201" s="87"/>
      <c r="L201" s="87"/>
      <c r="M201" s="87" t="s">
        <v>174</v>
      </c>
      <c r="N201" s="87" t="s">
        <v>2932</v>
      </c>
      <c r="O201" s="87" t="s">
        <v>2930</v>
      </c>
      <c r="P201" s="87">
        <v>2025</v>
      </c>
      <c r="Q201" s="87" t="s">
        <v>2931</v>
      </c>
      <c r="R201" s="87" t="str">
        <f t="shared" si="13"/>
        <v>CRWDBatl_GROUP ASSEMBLED MALE LOOP-Celebrate Medium Calm Close_B00M_CWB.wav</v>
      </c>
      <c r="S201" s="87" t="str">
        <f t="shared" si="14"/>
        <v>A bunch of men victoriously cheering and rejoicing with sparse expressions at a very close distance. Ready to use loop.</v>
      </c>
      <c r="T201" s="87" t="s">
        <v>2933</v>
      </c>
      <c r="U201" s="87" t="s">
        <v>2071</v>
      </c>
      <c r="V201" s="87" t="s">
        <v>2071</v>
      </c>
      <c r="W201" s="87" t="s">
        <v>2071</v>
      </c>
      <c r="X201" s="87" t="s">
        <v>2071</v>
      </c>
      <c r="Y201" s="87" t="s">
        <v>2930</v>
      </c>
      <c r="Z201" s="87" t="str">
        <f t="shared" si="15"/>
        <v>CRWDBatl_GROUP ASSEMBLED MALE LOOP-Celebrate Medium Calm Close_B00M_CWB.wav</v>
      </c>
      <c r="AA201" s="87"/>
    </row>
    <row r="202" spans="1:27" ht="16.5" customHeight="1" x14ac:dyDescent="0.2">
      <c r="A202" s="87" t="s">
        <v>1207</v>
      </c>
      <c r="B202" s="87" t="s">
        <v>2654</v>
      </c>
      <c r="C202" s="87" t="s">
        <v>56</v>
      </c>
      <c r="D202" s="87" t="s">
        <v>2125</v>
      </c>
      <c r="E202" s="87" t="s">
        <v>2126</v>
      </c>
      <c r="F202" s="87" t="str">
        <f t="shared" si="12"/>
        <v>CROWDS-BATTLE</v>
      </c>
      <c r="G202" s="87" t="s">
        <v>1034</v>
      </c>
      <c r="H202" s="87" t="s">
        <v>1208</v>
      </c>
      <c r="I202" s="87" t="s">
        <v>59</v>
      </c>
      <c r="J202" s="87" t="s">
        <v>177</v>
      </c>
      <c r="K202" s="87"/>
      <c r="L202" s="87"/>
      <c r="M202" s="87" t="s">
        <v>186</v>
      </c>
      <c r="N202" s="87" t="s">
        <v>2932</v>
      </c>
      <c r="O202" s="87" t="s">
        <v>2930</v>
      </c>
      <c r="P202" s="87">
        <v>2025</v>
      </c>
      <c r="Q202" s="87" t="s">
        <v>2931</v>
      </c>
      <c r="R202" s="87" t="str">
        <f t="shared" si="13"/>
        <v>CRWDBatl_GROUP ASSEMBLED MALE LOOP-Celebrate Medium Calm Distant_B00M_CWB.wav</v>
      </c>
      <c r="S202" s="87" t="str">
        <f t="shared" si="14"/>
        <v>A bunch of men victoriously cheering and rejoicing with sparse expressions at a distance. Ready to use loop.</v>
      </c>
      <c r="T202" s="87" t="s">
        <v>2933</v>
      </c>
      <c r="U202" s="87" t="s">
        <v>2071</v>
      </c>
      <c r="V202" s="87" t="s">
        <v>2071</v>
      </c>
      <c r="W202" s="87" t="s">
        <v>2071</v>
      </c>
      <c r="X202" s="87" t="s">
        <v>2071</v>
      </c>
      <c r="Y202" s="87" t="s">
        <v>2930</v>
      </c>
      <c r="Z202" s="87" t="str">
        <f t="shared" si="15"/>
        <v>CRWDBatl_GROUP ASSEMBLED MALE LOOP-Celebrate Medium Calm Distant_B00M_CWB.wav</v>
      </c>
      <c r="AA202" s="87"/>
    </row>
    <row r="203" spans="1:27" ht="16.5" customHeight="1" x14ac:dyDescent="0.2">
      <c r="A203" s="87" t="s">
        <v>1217</v>
      </c>
      <c r="B203" s="87" t="s">
        <v>2659</v>
      </c>
      <c r="C203" s="87" t="s">
        <v>56</v>
      </c>
      <c r="D203" s="87" t="s">
        <v>2125</v>
      </c>
      <c r="E203" s="87" t="s">
        <v>2126</v>
      </c>
      <c r="F203" s="87" t="str">
        <f t="shared" si="12"/>
        <v>CROWDS-BATTLE</v>
      </c>
      <c r="G203" s="87" t="s">
        <v>1034</v>
      </c>
      <c r="H203" s="87" t="s">
        <v>1218</v>
      </c>
      <c r="I203" s="87" t="s">
        <v>59</v>
      </c>
      <c r="J203" s="87" t="s">
        <v>177</v>
      </c>
      <c r="K203" s="87"/>
      <c r="L203" s="87"/>
      <c r="M203" s="87" t="s">
        <v>174</v>
      </c>
      <c r="N203" s="87" t="s">
        <v>2932</v>
      </c>
      <c r="O203" s="87" t="s">
        <v>2930</v>
      </c>
      <c r="P203" s="87">
        <v>2025</v>
      </c>
      <c r="Q203" s="87" t="s">
        <v>2931</v>
      </c>
      <c r="R203" s="87" t="str">
        <f t="shared" si="13"/>
        <v>CRWDBatl_GROUP ASSEMBLED MALE LOOP-Celebrate Medium Intense Close_B00M_CWB.wav</v>
      </c>
      <c r="S203" s="87" t="str">
        <f t="shared" si="14"/>
        <v>A bunch of men victoriously cheering and rejoicing with dense expressions at a very close distance. Ready to use loop.</v>
      </c>
      <c r="T203" s="87" t="s">
        <v>2933</v>
      </c>
      <c r="U203" s="87" t="s">
        <v>2071</v>
      </c>
      <c r="V203" s="87" t="s">
        <v>2071</v>
      </c>
      <c r="W203" s="87" t="s">
        <v>2071</v>
      </c>
      <c r="X203" s="87" t="s">
        <v>2071</v>
      </c>
      <c r="Y203" s="87" t="s">
        <v>2930</v>
      </c>
      <c r="Z203" s="87" t="str">
        <f t="shared" si="15"/>
        <v>CRWDBatl_GROUP ASSEMBLED MALE LOOP-Celebrate Medium Intense Close_B00M_CWB.wav</v>
      </c>
      <c r="AA203" s="87"/>
    </row>
    <row r="204" spans="1:27" ht="16.5" customHeight="1" x14ac:dyDescent="0.2">
      <c r="A204" s="87" t="s">
        <v>1225</v>
      </c>
      <c r="B204" s="87" t="s">
        <v>2663</v>
      </c>
      <c r="C204" s="87" t="s">
        <v>56</v>
      </c>
      <c r="D204" s="87" t="s">
        <v>2125</v>
      </c>
      <c r="E204" s="87" t="s">
        <v>2126</v>
      </c>
      <c r="F204" s="87" t="str">
        <f t="shared" si="12"/>
        <v>CROWDS-BATTLE</v>
      </c>
      <c r="G204" s="87" t="s">
        <v>1034</v>
      </c>
      <c r="H204" s="87" t="s">
        <v>1226</v>
      </c>
      <c r="I204" s="87" t="s">
        <v>59</v>
      </c>
      <c r="J204" s="87" t="s">
        <v>177</v>
      </c>
      <c r="K204" s="87"/>
      <c r="L204" s="87"/>
      <c r="M204" s="87" t="s">
        <v>186</v>
      </c>
      <c r="N204" s="87" t="s">
        <v>2932</v>
      </c>
      <c r="O204" s="87" t="s">
        <v>2930</v>
      </c>
      <c r="P204" s="87">
        <v>2025</v>
      </c>
      <c r="Q204" s="87" t="s">
        <v>2931</v>
      </c>
      <c r="R204" s="87" t="str">
        <f t="shared" si="13"/>
        <v>CRWDBatl_GROUP ASSEMBLED MALE LOOP-Celebrate Medium Intense Distant_B00M_CWB.wav</v>
      </c>
      <c r="S204" s="87" t="str">
        <f t="shared" si="14"/>
        <v>A bunch of men victoriously cheering and rejoicing with dense expressions at a distance. Ready to use loop.</v>
      </c>
      <c r="T204" s="87" t="s">
        <v>2933</v>
      </c>
      <c r="U204" s="87" t="s">
        <v>2071</v>
      </c>
      <c r="V204" s="87" t="s">
        <v>2071</v>
      </c>
      <c r="W204" s="87" t="s">
        <v>2071</v>
      </c>
      <c r="X204" s="87" t="s">
        <v>2071</v>
      </c>
      <c r="Y204" s="87" t="s">
        <v>2930</v>
      </c>
      <c r="Z204" s="87" t="str">
        <f t="shared" si="15"/>
        <v>CRWDBatl_GROUP ASSEMBLED MALE LOOP-Celebrate Medium Intense Distant_B00M_CWB.wav</v>
      </c>
      <c r="AA204" s="87"/>
    </row>
    <row r="205" spans="1:27" ht="16.5" customHeight="1" x14ac:dyDescent="0.2">
      <c r="A205" s="87" t="s">
        <v>1197</v>
      </c>
      <c r="B205" s="87" t="s">
        <v>2649</v>
      </c>
      <c r="C205" s="87" t="s">
        <v>56</v>
      </c>
      <c r="D205" s="87" t="s">
        <v>2125</v>
      </c>
      <c r="E205" s="87" t="s">
        <v>2126</v>
      </c>
      <c r="F205" s="87" t="str">
        <f t="shared" si="12"/>
        <v>CROWDS-BATTLE</v>
      </c>
      <c r="G205" s="87" t="s">
        <v>1034</v>
      </c>
      <c r="H205" s="87" t="s">
        <v>1198</v>
      </c>
      <c r="I205" s="87" t="s">
        <v>59</v>
      </c>
      <c r="J205" s="87" t="s">
        <v>177</v>
      </c>
      <c r="K205" s="87"/>
      <c r="L205" s="87"/>
      <c r="M205" s="87" t="s">
        <v>174</v>
      </c>
      <c r="N205" s="87" t="s">
        <v>2932</v>
      </c>
      <c r="O205" s="87" t="s">
        <v>2930</v>
      </c>
      <c r="P205" s="87">
        <v>2025</v>
      </c>
      <c r="Q205" s="87" t="s">
        <v>2931</v>
      </c>
      <c r="R205" s="87" t="str">
        <f t="shared" si="13"/>
        <v>CRWDBatl_GROUP ASSEMBLED MALE LOOP-Celebrate Small Calm Close_B00M_CWB.wav</v>
      </c>
      <c r="S205" s="87" t="str">
        <f t="shared" si="14"/>
        <v>A few men victoriously cheering and rejoicing with sparse expressions at a very close distance. Ready to use loop.</v>
      </c>
      <c r="T205" s="87" t="s">
        <v>2933</v>
      </c>
      <c r="U205" s="87" t="s">
        <v>2071</v>
      </c>
      <c r="V205" s="87" t="s">
        <v>2071</v>
      </c>
      <c r="W205" s="87" t="s">
        <v>2071</v>
      </c>
      <c r="X205" s="87" t="s">
        <v>2071</v>
      </c>
      <c r="Y205" s="87" t="s">
        <v>2930</v>
      </c>
      <c r="Z205" s="87" t="str">
        <f t="shared" si="15"/>
        <v>CRWDBatl_GROUP ASSEMBLED MALE LOOP-Celebrate Small Calm Close_B00M_CWB.wav</v>
      </c>
      <c r="AA205" s="87"/>
    </row>
    <row r="206" spans="1:27" ht="16.5" customHeight="1" x14ac:dyDescent="0.2">
      <c r="A206" s="87" t="s">
        <v>1205</v>
      </c>
      <c r="B206" s="87" t="s">
        <v>2653</v>
      </c>
      <c r="C206" s="87" t="s">
        <v>56</v>
      </c>
      <c r="D206" s="87" t="s">
        <v>2125</v>
      </c>
      <c r="E206" s="87" t="s">
        <v>2126</v>
      </c>
      <c r="F206" s="87" t="str">
        <f t="shared" si="12"/>
        <v>CROWDS-BATTLE</v>
      </c>
      <c r="G206" s="87" t="s">
        <v>1034</v>
      </c>
      <c r="H206" s="87" t="s">
        <v>1206</v>
      </c>
      <c r="I206" s="87" t="s">
        <v>59</v>
      </c>
      <c r="J206" s="87" t="s">
        <v>177</v>
      </c>
      <c r="K206" s="87"/>
      <c r="L206" s="87"/>
      <c r="M206" s="87" t="s">
        <v>186</v>
      </c>
      <c r="N206" s="87" t="s">
        <v>2932</v>
      </c>
      <c r="O206" s="87" t="s">
        <v>2930</v>
      </c>
      <c r="P206" s="87">
        <v>2025</v>
      </c>
      <c r="Q206" s="87" t="s">
        <v>2931</v>
      </c>
      <c r="R206" s="87" t="str">
        <f t="shared" si="13"/>
        <v>CRWDBatl_GROUP ASSEMBLED MALE LOOP-Celebrate Small Calm Distant_B00M_CWB.wav</v>
      </c>
      <c r="S206" s="87" t="str">
        <f t="shared" si="14"/>
        <v>A few men victoriously cheering and rejoicing with sparse expressions at a distance. Ready to use loop.</v>
      </c>
      <c r="T206" s="87" t="s">
        <v>2933</v>
      </c>
      <c r="U206" s="87" t="s">
        <v>2071</v>
      </c>
      <c r="V206" s="87" t="s">
        <v>2071</v>
      </c>
      <c r="W206" s="87" t="s">
        <v>2071</v>
      </c>
      <c r="X206" s="87" t="s">
        <v>2071</v>
      </c>
      <c r="Y206" s="87" t="s">
        <v>2930</v>
      </c>
      <c r="Z206" s="87" t="str">
        <f t="shared" si="15"/>
        <v>CRWDBatl_GROUP ASSEMBLED MALE LOOP-Celebrate Small Calm Distant_B00M_CWB.wav</v>
      </c>
      <c r="AA206" s="87"/>
    </row>
    <row r="207" spans="1:27" ht="16.5" customHeight="1" x14ac:dyDescent="0.2">
      <c r="A207" s="87" t="s">
        <v>1215</v>
      </c>
      <c r="B207" s="87" t="s">
        <v>2658</v>
      </c>
      <c r="C207" s="87" t="s">
        <v>56</v>
      </c>
      <c r="D207" s="87" t="s">
        <v>2125</v>
      </c>
      <c r="E207" s="87" t="s">
        <v>2126</v>
      </c>
      <c r="F207" s="87" t="str">
        <f t="shared" si="12"/>
        <v>CROWDS-BATTLE</v>
      </c>
      <c r="G207" s="87" t="s">
        <v>1034</v>
      </c>
      <c r="H207" s="87" t="s">
        <v>1216</v>
      </c>
      <c r="I207" s="87" t="s">
        <v>59</v>
      </c>
      <c r="J207" s="87" t="s">
        <v>177</v>
      </c>
      <c r="K207" s="87"/>
      <c r="L207" s="87"/>
      <c r="M207" s="87" t="s">
        <v>174</v>
      </c>
      <c r="N207" s="87" t="s">
        <v>2932</v>
      </c>
      <c r="O207" s="87" t="s">
        <v>2930</v>
      </c>
      <c r="P207" s="87">
        <v>2025</v>
      </c>
      <c r="Q207" s="87" t="s">
        <v>2931</v>
      </c>
      <c r="R207" s="87" t="str">
        <f t="shared" si="13"/>
        <v>CRWDBatl_GROUP ASSEMBLED MALE LOOP-Celebrate Small Intense Close_B00M_CWB.wav</v>
      </c>
      <c r="S207" s="87" t="str">
        <f t="shared" si="14"/>
        <v>A few men victoriously cheering and rejoicing with dense expressions at a very close distance. Ready to use loop.</v>
      </c>
      <c r="T207" s="87" t="s">
        <v>2933</v>
      </c>
      <c r="U207" s="87" t="s">
        <v>2071</v>
      </c>
      <c r="V207" s="87" t="s">
        <v>2071</v>
      </c>
      <c r="W207" s="87" t="s">
        <v>2071</v>
      </c>
      <c r="X207" s="87" t="s">
        <v>2071</v>
      </c>
      <c r="Y207" s="87" t="s">
        <v>2930</v>
      </c>
      <c r="Z207" s="87" t="str">
        <f t="shared" si="15"/>
        <v>CRWDBatl_GROUP ASSEMBLED MALE LOOP-Celebrate Small Intense Close_B00M_CWB.wav</v>
      </c>
      <c r="AA207" s="87"/>
    </row>
    <row r="208" spans="1:27" ht="16.5" customHeight="1" x14ac:dyDescent="0.2">
      <c r="A208" s="87" t="s">
        <v>1223</v>
      </c>
      <c r="B208" s="87" t="s">
        <v>2662</v>
      </c>
      <c r="C208" s="87" t="s">
        <v>56</v>
      </c>
      <c r="D208" s="87" t="s">
        <v>2125</v>
      </c>
      <c r="E208" s="87" t="s">
        <v>2126</v>
      </c>
      <c r="F208" s="87" t="str">
        <f t="shared" si="12"/>
        <v>CROWDS-BATTLE</v>
      </c>
      <c r="G208" s="87" t="s">
        <v>1034</v>
      </c>
      <c r="H208" s="87" t="s">
        <v>1224</v>
      </c>
      <c r="I208" s="87" t="s">
        <v>59</v>
      </c>
      <c r="J208" s="87" t="s">
        <v>177</v>
      </c>
      <c r="K208" s="87"/>
      <c r="L208" s="87"/>
      <c r="M208" s="87" t="s">
        <v>186</v>
      </c>
      <c r="N208" s="87" t="s">
        <v>2932</v>
      </c>
      <c r="O208" s="87" t="s">
        <v>2930</v>
      </c>
      <c r="P208" s="87">
        <v>2025</v>
      </c>
      <c r="Q208" s="87" t="s">
        <v>2931</v>
      </c>
      <c r="R208" s="87" t="str">
        <f t="shared" si="13"/>
        <v>CRWDBatl_GROUP ASSEMBLED MALE LOOP-Celebrate Small Intense Distant_B00M_CWB.wav</v>
      </c>
      <c r="S208" s="87" t="str">
        <f t="shared" si="14"/>
        <v>A few men victoriously cheering and rejoicing with dense expressions at a distance. Ready to use loop.</v>
      </c>
      <c r="T208" s="87" t="s">
        <v>2933</v>
      </c>
      <c r="U208" s="87" t="s">
        <v>2071</v>
      </c>
      <c r="V208" s="87" t="s">
        <v>2071</v>
      </c>
      <c r="W208" s="87" t="s">
        <v>2071</v>
      </c>
      <c r="X208" s="87" t="s">
        <v>2071</v>
      </c>
      <c r="Y208" s="87" t="s">
        <v>2930</v>
      </c>
      <c r="Z208" s="87" t="str">
        <f t="shared" si="15"/>
        <v>CRWDBatl_GROUP ASSEMBLED MALE LOOP-Celebrate Small Intense Distant_B00M_CWB.wav</v>
      </c>
      <c r="AA208" s="87"/>
    </row>
    <row r="209" spans="1:27" ht="16.5" customHeight="1" x14ac:dyDescent="0.2">
      <c r="A209" s="87" t="s">
        <v>1105</v>
      </c>
      <c r="B209" s="87" t="s">
        <v>2585</v>
      </c>
      <c r="C209" s="87" t="s">
        <v>56</v>
      </c>
      <c r="D209" s="87" t="s">
        <v>2125</v>
      </c>
      <c r="E209" s="87" t="s">
        <v>2126</v>
      </c>
      <c r="F209" s="87" t="str">
        <f t="shared" si="12"/>
        <v>CROWDS-BATTLE</v>
      </c>
      <c r="G209" s="87" t="s">
        <v>1034</v>
      </c>
      <c r="H209" s="87" t="s">
        <v>1106</v>
      </c>
      <c r="I209" s="87" t="s">
        <v>59</v>
      </c>
      <c r="J209" s="87" t="s">
        <v>177</v>
      </c>
      <c r="K209" s="87"/>
      <c r="L209" s="87"/>
      <c r="M209" s="87" t="s">
        <v>186</v>
      </c>
      <c r="N209" s="87" t="s">
        <v>2932</v>
      </c>
      <c r="O209" s="87" t="s">
        <v>2930</v>
      </c>
      <c r="P209" s="87">
        <v>2025</v>
      </c>
      <c r="Q209" s="87" t="s">
        <v>2931</v>
      </c>
      <c r="R209" s="87" t="str">
        <f t="shared" si="13"/>
        <v>CRWDBatl_GROUP ASSEMBLED MALE LOOP-Fear Calm Far_B00M_CWB.wav</v>
      </c>
      <c r="S209" s="87" t="str">
        <f t="shared" si="14"/>
        <v>An enormous troop of men panicking and freaking out with sparse expressions far away with a washed out character. Ready to use loop.</v>
      </c>
      <c r="T209" s="87" t="s">
        <v>2933</v>
      </c>
      <c r="U209" s="87" t="s">
        <v>2071</v>
      </c>
      <c r="V209" s="87" t="s">
        <v>2071</v>
      </c>
      <c r="W209" s="87" t="s">
        <v>2071</v>
      </c>
      <c r="X209" s="87" t="s">
        <v>2071</v>
      </c>
      <c r="Y209" s="87" t="s">
        <v>2930</v>
      </c>
      <c r="Z209" s="87" t="str">
        <f t="shared" si="15"/>
        <v>CRWDBatl_GROUP ASSEMBLED MALE LOOP-Fear Calm Far_B00M_CWB.wav</v>
      </c>
      <c r="AA209" s="87"/>
    </row>
    <row r="210" spans="1:27" ht="16.5" customHeight="1" x14ac:dyDescent="0.2">
      <c r="A210" s="87" t="s">
        <v>1095</v>
      </c>
      <c r="B210" s="87" t="s">
        <v>2580</v>
      </c>
      <c r="C210" s="87" t="s">
        <v>56</v>
      </c>
      <c r="D210" s="87" t="s">
        <v>2125</v>
      </c>
      <c r="E210" s="87" t="s">
        <v>2126</v>
      </c>
      <c r="F210" s="87" t="str">
        <f t="shared" si="12"/>
        <v>CROWDS-BATTLE</v>
      </c>
      <c r="G210" s="87" t="s">
        <v>1034</v>
      </c>
      <c r="H210" s="87" t="s">
        <v>1096</v>
      </c>
      <c r="I210" s="87" t="s">
        <v>59</v>
      </c>
      <c r="J210" s="87" t="s">
        <v>177</v>
      </c>
      <c r="K210" s="87"/>
      <c r="L210" s="87"/>
      <c r="M210" s="87" t="s">
        <v>174</v>
      </c>
      <c r="N210" s="87" t="s">
        <v>2932</v>
      </c>
      <c r="O210" s="87" t="s">
        <v>2930</v>
      </c>
      <c r="P210" s="87">
        <v>2025</v>
      </c>
      <c r="Q210" s="87" t="s">
        <v>2931</v>
      </c>
      <c r="R210" s="87" t="str">
        <f t="shared" si="13"/>
        <v>CRWDBatl_GROUP ASSEMBLED MALE LOOP-Fear Huge Calm Close_B00M_CWB.wav</v>
      </c>
      <c r="S210" s="87" t="str">
        <f t="shared" si="14"/>
        <v>A massive mob of men panicking and freaking out with sparse expressions at a very close distance. Ready to use loop.</v>
      </c>
      <c r="T210" s="87" t="s">
        <v>2933</v>
      </c>
      <c r="U210" s="87" t="s">
        <v>2071</v>
      </c>
      <c r="V210" s="87" t="s">
        <v>2071</v>
      </c>
      <c r="W210" s="87" t="s">
        <v>2071</v>
      </c>
      <c r="X210" s="87" t="s">
        <v>2071</v>
      </c>
      <c r="Y210" s="87" t="s">
        <v>2930</v>
      </c>
      <c r="Z210" s="87" t="str">
        <f t="shared" si="15"/>
        <v>CRWDBatl_GROUP ASSEMBLED MALE LOOP-Fear Huge Calm Close_B00M_CWB.wav</v>
      </c>
      <c r="AA210" s="87"/>
    </row>
    <row r="211" spans="1:27" ht="16.5" customHeight="1" x14ac:dyDescent="0.2">
      <c r="A211" s="87" t="s">
        <v>1103</v>
      </c>
      <c r="B211" s="87" t="s">
        <v>2584</v>
      </c>
      <c r="C211" s="87" t="s">
        <v>56</v>
      </c>
      <c r="D211" s="87" t="s">
        <v>2125</v>
      </c>
      <c r="E211" s="87" t="s">
        <v>2126</v>
      </c>
      <c r="F211" s="87" t="str">
        <f t="shared" si="12"/>
        <v>CROWDS-BATTLE</v>
      </c>
      <c r="G211" s="87" t="s">
        <v>1034</v>
      </c>
      <c r="H211" s="87" t="s">
        <v>1104</v>
      </c>
      <c r="I211" s="87" t="s">
        <v>59</v>
      </c>
      <c r="J211" s="87" t="s">
        <v>177</v>
      </c>
      <c r="K211" s="87"/>
      <c r="L211" s="87"/>
      <c r="M211" s="87" t="s">
        <v>186</v>
      </c>
      <c r="N211" s="87" t="s">
        <v>2932</v>
      </c>
      <c r="O211" s="87" t="s">
        <v>2930</v>
      </c>
      <c r="P211" s="87">
        <v>2025</v>
      </c>
      <c r="Q211" s="87" t="s">
        <v>2931</v>
      </c>
      <c r="R211" s="87" t="str">
        <f t="shared" si="13"/>
        <v>CRWDBatl_GROUP ASSEMBLED MALE LOOP-Fear Huge Calm Distant_B00M_CWB.wav</v>
      </c>
      <c r="S211" s="87" t="str">
        <f t="shared" si="14"/>
        <v>A massive mob of men panicking and freaking out with sparse expressions at a distance. Ready to use loop.</v>
      </c>
      <c r="T211" s="87" t="s">
        <v>2933</v>
      </c>
      <c r="U211" s="87" t="s">
        <v>2071</v>
      </c>
      <c r="V211" s="87" t="s">
        <v>2071</v>
      </c>
      <c r="W211" s="87" t="s">
        <v>2071</v>
      </c>
      <c r="X211" s="87" t="s">
        <v>2071</v>
      </c>
      <c r="Y211" s="87" t="s">
        <v>2930</v>
      </c>
      <c r="Z211" s="87" t="str">
        <f t="shared" si="15"/>
        <v>CRWDBatl_GROUP ASSEMBLED MALE LOOP-Fear Huge Calm Distant_B00M_CWB.wav</v>
      </c>
      <c r="AA211" s="87"/>
    </row>
    <row r="212" spans="1:27" ht="16.5" customHeight="1" x14ac:dyDescent="0.2">
      <c r="A212" s="87" t="s">
        <v>1113</v>
      </c>
      <c r="B212" s="87" t="s">
        <v>2589</v>
      </c>
      <c r="C212" s="87" t="s">
        <v>56</v>
      </c>
      <c r="D212" s="87" t="s">
        <v>2125</v>
      </c>
      <c r="E212" s="87" t="s">
        <v>2126</v>
      </c>
      <c r="F212" s="87" t="str">
        <f t="shared" si="12"/>
        <v>CROWDS-BATTLE</v>
      </c>
      <c r="G212" s="87" t="s">
        <v>1034</v>
      </c>
      <c r="H212" s="87" t="s">
        <v>1114</v>
      </c>
      <c r="I212" s="87" t="s">
        <v>59</v>
      </c>
      <c r="J212" s="87" t="s">
        <v>177</v>
      </c>
      <c r="K212" s="87"/>
      <c r="L212" s="87"/>
      <c r="M212" s="87" t="s">
        <v>174</v>
      </c>
      <c r="N212" s="87" t="s">
        <v>2932</v>
      </c>
      <c r="O212" s="87" t="s">
        <v>2930</v>
      </c>
      <c r="P212" s="87">
        <v>2025</v>
      </c>
      <c r="Q212" s="87" t="s">
        <v>2931</v>
      </c>
      <c r="R212" s="87" t="str">
        <f t="shared" si="13"/>
        <v>CRWDBatl_GROUP ASSEMBLED MALE LOOP-Fear Huge Intense Close_B00M_CWB.wav</v>
      </c>
      <c r="S212" s="87" t="str">
        <f t="shared" si="14"/>
        <v>A massive mob of men panicking and freaking out with dense expressions at a very close distance. Ready to use loop.</v>
      </c>
      <c r="T212" s="87" t="s">
        <v>2933</v>
      </c>
      <c r="U212" s="87" t="s">
        <v>2071</v>
      </c>
      <c r="V212" s="87" t="s">
        <v>2071</v>
      </c>
      <c r="W212" s="87" t="s">
        <v>2071</v>
      </c>
      <c r="X212" s="87" t="s">
        <v>2071</v>
      </c>
      <c r="Y212" s="87" t="s">
        <v>2930</v>
      </c>
      <c r="Z212" s="87" t="str">
        <f t="shared" si="15"/>
        <v>CRWDBatl_GROUP ASSEMBLED MALE LOOP-Fear Huge Intense Close_B00M_CWB.wav</v>
      </c>
      <c r="AA212" s="87"/>
    </row>
    <row r="213" spans="1:27" ht="16.5" customHeight="1" x14ac:dyDescent="0.2">
      <c r="A213" s="87" t="s">
        <v>1121</v>
      </c>
      <c r="B213" s="87" t="s">
        <v>2593</v>
      </c>
      <c r="C213" s="87" t="s">
        <v>56</v>
      </c>
      <c r="D213" s="87" t="s">
        <v>2125</v>
      </c>
      <c r="E213" s="87" t="s">
        <v>2126</v>
      </c>
      <c r="F213" s="87" t="str">
        <f t="shared" si="12"/>
        <v>CROWDS-BATTLE</v>
      </c>
      <c r="G213" s="87" t="s">
        <v>1034</v>
      </c>
      <c r="H213" s="87" t="s">
        <v>1122</v>
      </c>
      <c r="I213" s="87" t="s">
        <v>59</v>
      </c>
      <c r="J213" s="87" t="s">
        <v>177</v>
      </c>
      <c r="K213" s="87"/>
      <c r="L213" s="87"/>
      <c r="M213" s="87" t="s">
        <v>186</v>
      </c>
      <c r="N213" s="87" t="s">
        <v>2932</v>
      </c>
      <c r="O213" s="87" t="s">
        <v>2930</v>
      </c>
      <c r="P213" s="87">
        <v>2025</v>
      </c>
      <c r="Q213" s="87" t="s">
        <v>2931</v>
      </c>
      <c r="R213" s="87" t="str">
        <f t="shared" si="13"/>
        <v>CRWDBatl_GROUP ASSEMBLED MALE LOOP-Fear Huge Intense Distant_B00M_CWB.wav</v>
      </c>
      <c r="S213" s="87" t="str">
        <f t="shared" si="14"/>
        <v>A massive mob of men panicking and freaking out with dense expressions at a distance. Ready to use loop.</v>
      </c>
      <c r="T213" s="87" t="s">
        <v>2933</v>
      </c>
      <c r="U213" s="87" t="s">
        <v>2071</v>
      </c>
      <c r="V213" s="87" t="s">
        <v>2071</v>
      </c>
      <c r="W213" s="87" t="s">
        <v>2071</v>
      </c>
      <c r="X213" s="87" t="s">
        <v>2071</v>
      </c>
      <c r="Y213" s="87" t="s">
        <v>2930</v>
      </c>
      <c r="Z213" s="87" t="str">
        <f t="shared" si="15"/>
        <v>CRWDBatl_GROUP ASSEMBLED MALE LOOP-Fear Huge Intense Distant_B00M_CWB.wav</v>
      </c>
      <c r="AA213" s="87"/>
    </row>
    <row r="214" spans="1:27" ht="16.5" customHeight="1" x14ac:dyDescent="0.2">
      <c r="A214" s="87" t="s">
        <v>1123</v>
      </c>
      <c r="B214" s="87" t="s">
        <v>2594</v>
      </c>
      <c r="C214" s="87" t="s">
        <v>56</v>
      </c>
      <c r="D214" s="87" t="s">
        <v>2125</v>
      </c>
      <c r="E214" s="87" t="s">
        <v>2126</v>
      </c>
      <c r="F214" s="87" t="str">
        <f t="shared" si="12"/>
        <v>CROWDS-BATTLE</v>
      </c>
      <c r="G214" s="87" t="s">
        <v>1034</v>
      </c>
      <c r="H214" s="87" t="s">
        <v>1124</v>
      </c>
      <c r="I214" s="87" t="s">
        <v>59</v>
      </c>
      <c r="J214" s="87" t="s">
        <v>177</v>
      </c>
      <c r="K214" s="87"/>
      <c r="L214" s="87"/>
      <c r="M214" s="87" t="s">
        <v>186</v>
      </c>
      <c r="N214" s="87" t="s">
        <v>2932</v>
      </c>
      <c r="O214" s="87" t="s">
        <v>2930</v>
      </c>
      <c r="P214" s="87">
        <v>2025</v>
      </c>
      <c r="Q214" s="87" t="s">
        <v>2931</v>
      </c>
      <c r="R214" s="87" t="str">
        <f t="shared" si="13"/>
        <v>CRWDBatl_GROUP ASSEMBLED MALE LOOP-Fear Intense Far_B00M_CWB.wav</v>
      </c>
      <c r="S214" s="87" t="str">
        <f t="shared" si="14"/>
        <v>An enormous troop of men panicking and freaking out with dense expressions far away with a washed out character. Ready to use loop.</v>
      </c>
      <c r="T214" s="87" t="s">
        <v>2933</v>
      </c>
      <c r="U214" s="87" t="s">
        <v>2071</v>
      </c>
      <c r="V214" s="87" t="s">
        <v>2071</v>
      </c>
      <c r="W214" s="87" t="s">
        <v>2071</v>
      </c>
      <c r="X214" s="87" t="s">
        <v>2071</v>
      </c>
      <c r="Y214" s="87" t="s">
        <v>2930</v>
      </c>
      <c r="Z214" s="87" t="str">
        <f t="shared" si="15"/>
        <v>CRWDBatl_GROUP ASSEMBLED MALE LOOP-Fear Intense Far_B00M_CWB.wav</v>
      </c>
      <c r="AA214" s="87"/>
    </row>
    <row r="215" spans="1:27" ht="16.5" customHeight="1" x14ac:dyDescent="0.2">
      <c r="A215" s="87" t="s">
        <v>1093</v>
      </c>
      <c r="B215" s="87" t="s">
        <v>2579</v>
      </c>
      <c r="C215" s="87" t="s">
        <v>56</v>
      </c>
      <c r="D215" s="87" t="s">
        <v>2125</v>
      </c>
      <c r="E215" s="87" t="s">
        <v>2126</v>
      </c>
      <c r="F215" s="87" t="str">
        <f t="shared" si="12"/>
        <v>CROWDS-BATTLE</v>
      </c>
      <c r="G215" s="87" t="s">
        <v>1034</v>
      </c>
      <c r="H215" s="87" t="s">
        <v>1094</v>
      </c>
      <c r="I215" s="87" t="s">
        <v>59</v>
      </c>
      <c r="J215" s="87" t="s">
        <v>177</v>
      </c>
      <c r="K215" s="87"/>
      <c r="L215" s="87"/>
      <c r="M215" s="87" t="s">
        <v>174</v>
      </c>
      <c r="N215" s="87" t="s">
        <v>2932</v>
      </c>
      <c r="O215" s="87" t="s">
        <v>2930</v>
      </c>
      <c r="P215" s="87">
        <v>2025</v>
      </c>
      <c r="Q215" s="87" t="s">
        <v>2931</v>
      </c>
      <c r="R215" s="87" t="str">
        <f t="shared" si="13"/>
        <v>CRWDBatl_GROUP ASSEMBLED MALE LOOP-Fear Large Calm Close_B00M_CWB.wav</v>
      </c>
      <c r="S215" s="87" t="str">
        <f t="shared" si="14"/>
        <v>A horde of men panicking and freaking out with sparse expressions at a very close distance. Ready to use loop.</v>
      </c>
      <c r="T215" s="87" t="s">
        <v>2933</v>
      </c>
      <c r="U215" s="87" t="s">
        <v>2071</v>
      </c>
      <c r="V215" s="87" t="s">
        <v>2071</v>
      </c>
      <c r="W215" s="87" t="s">
        <v>2071</v>
      </c>
      <c r="X215" s="87" t="s">
        <v>2071</v>
      </c>
      <c r="Y215" s="87" t="s">
        <v>2930</v>
      </c>
      <c r="Z215" s="87" t="str">
        <f t="shared" si="15"/>
        <v>CRWDBatl_GROUP ASSEMBLED MALE LOOP-Fear Large Calm Close_B00M_CWB.wav</v>
      </c>
      <c r="AA215" s="87"/>
    </row>
    <row r="216" spans="1:27" ht="16.5" customHeight="1" x14ac:dyDescent="0.2">
      <c r="A216" s="87" t="s">
        <v>1101</v>
      </c>
      <c r="B216" s="87" t="s">
        <v>2583</v>
      </c>
      <c r="C216" s="87" t="s">
        <v>56</v>
      </c>
      <c r="D216" s="87" t="s">
        <v>2125</v>
      </c>
      <c r="E216" s="87" t="s">
        <v>2126</v>
      </c>
      <c r="F216" s="87" t="str">
        <f t="shared" si="12"/>
        <v>CROWDS-BATTLE</v>
      </c>
      <c r="G216" s="87" t="s">
        <v>1034</v>
      </c>
      <c r="H216" s="87" t="s">
        <v>1102</v>
      </c>
      <c r="I216" s="87" t="s">
        <v>59</v>
      </c>
      <c r="J216" s="87" t="s">
        <v>177</v>
      </c>
      <c r="K216" s="87"/>
      <c r="L216" s="87"/>
      <c r="M216" s="87" t="s">
        <v>186</v>
      </c>
      <c r="N216" s="87" t="s">
        <v>2932</v>
      </c>
      <c r="O216" s="87" t="s">
        <v>2930</v>
      </c>
      <c r="P216" s="87">
        <v>2025</v>
      </c>
      <c r="Q216" s="87" t="s">
        <v>2931</v>
      </c>
      <c r="R216" s="87" t="str">
        <f t="shared" si="13"/>
        <v>CRWDBatl_GROUP ASSEMBLED MALE LOOP-Fear Large Calm Distant_B00M_CWB.wav</v>
      </c>
      <c r="S216" s="87" t="str">
        <f t="shared" si="14"/>
        <v>A horde of men panicking and freaking out with sparse expressions at a distance. Ready to use loop.</v>
      </c>
      <c r="T216" s="87" t="s">
        <v>2933</v>
      </c>
      <c r="U216" s="87" t="s">
        <v>2071</v>
      </c>
      <c r="V216" s="87" t="s">
        <v>2071</v>
      </c>
      <c r="W216" s="87" t="s">
        <v>2071</v>
      </c>
      <c r="X216" s="87" t="s">
        <v>2071</v>
      </c>
      <c r="Y216" s="87" t="s">
        <v>2930</v>
      </c>
      <c r="Z216" s="87" t="str">
        <f t="shared" si="15"/>
        <v>CRWDBatl_GROUP ASSEMBLED MALE LOOP-Fear Large Calm Distant_B00M_CWB.wav</v>
      </c>
      <c r="AA216" s="87"/>
    </row>
    <row r="217" spans="1:27" ht="16.5" customHeight="1" x14ac:dyDescent="0.2">
      <c r="A217" s="87" t="s">
        <v>1111</v>
      </c>
      <c r="B217" s="87" t="s">
        <v>2588</v>
      </c>
      <c r="C217" s="87" t="s">
        <v>56</v>
      </c>
      <c r="D217" s="87" t="s">
        <v>2125</v>
      </c>
      <c r="E217" s="87" t="s">
        <v>2126</v>
      </c>
      <c r="F217" s="87" t="str">
        <f t="shared" si="12"/>
        <v>CROWDS-BATTLE</v>
      </c>
      <c r="G217" s="87" t="s">
        <v>1034</v>
      </c>
      <c r="H217" s="87" t="s">
        <v>1112</v>
      </c>
      <c r="I217" s="87" t="s">
        <v>59</v>
      </c>
      <c r="J217" s="87" t="s">
        <v>177</v>
      </c>
      <c r="K217" s="87"/>
      <c r="L217" s="87"/>
      <c r="M217" s="87" t="s">
        <v>174</v>
      </c>
      <c r="N217" s="87" t="s">
        <v>2932</v>
      </c>
      <c r="O217" s="87" t="s">
        <v>2930</v>
      </c>
      <c r="P217" s="87">
        <v>2025</v>
      </c>
      <c r="Q217" s="87" t="s">
        <v>2931</v>
      </c>
      <c r="R217" s="87" t="str">
        <f t="shared" si="13"/>
        <v>CRWDBatl_GROUP ASSEMBLED MALE LOOP-Fear Large Intense Close_B00M_CWB.wav</v>
      </c>
      <c r="S217" s="87" t="str">
        <f t="shared" si="14"/>
        <v>A horde of men panicking and freaking out with dense expressions at a very close distance. Ready to use loop.</v>
      </c>
      <c r="T217" s="87" t="s">
        <v>2933</v>
      </c>
      <c r="U217" s="87" t="s">
        <v>2071</v>
      </c>
      <c r="V217" s="87" t="s">
        <v>2071</v>
      </c>
      <c r="W217" s="87" t="s">
        <v>2071</v>
      </c>
      <c r="X217" s="87" t="s">
        <v>2071</v>
      </c>
      <c r="Y217" s="87" t="s">
        <v>2930</v>
      </c>
      <c r="Z217" s="87" t="str">
        <f t="shared" si="15"/>
        <v>CRWDBatl_GROUP ASSEMBLED MALE LOOP-Fear Large Intense Close_B00M_CWB.wav</v>
      </c>
      <c r="AA217" s="87"/>
    </row>
    <row r="218" spans="1:27" ht="16.5" customHeight="1" x14ac:dyDescent="0.2">
      <c r="A218" s="87" t="s">
        <v>1119</v>
      </c>
      <c r="B218" s="87" t="s">
        <v>2592</v>
      </c>
      <c r="C218" s="87" t="s">
        <v>56</v>
      </c>
      <c r="D218" s="87" t="s">
        <v>2125</v>
      </c>
      <c r="E218" s="87" t="s">
        <v>2126</v>
      </c>
      <c r="F218" s="87" t="str">
        <f t="shared" si="12"/>
        <v>CROWDS-BATTLE</v>
      </c>
      <c r="G218" s="87" t="s">
        <v>1034</v>
      </c>
      <c r="H218" s="87" t="s">
        <v>1120</v>
      </c>
      <c r="I218" s="87" t="s">
        <v>59</v>
      </c>
      <c r="J218" s="87" t="s">
        <v>177</v>
      </c>
      <c r="K218" s="87"/>
      <c r="L218" s="87"/>
      <c r="M218" s="87" t="s">
        <v>186</v>
      </c>
      <c r="N218" s="87" t="s">
        <v>2932</v>
      </c>
      <c r="O218" s="87" t="s">
        <v>2930</v>
      </c>
      <c r="P218" s="87">
        <v>2025</v>
      </c>
      <c r="Q218" s="87" t="s">
        <v>2931</v>
      </c>
      <c r="R218" s="87" t="str">
        <f t="shared" si="13"/>
        <v>CRWDBatl_GROUP ASSEMBLED MALE LOOP-Fear Large Intense Distant_B00M_CWB.wav</v>
      </c>
      <c r="S218" s="87" t="str">
        <f t="shared" si="14"/>
        <v>A horde of men panicking and freaking out with dense expressions at a distance. Ready to use loop.</v>
      </c>
      <c r="T218" s="87" t="s">
        <v>2933</v>
      </c>
      <c r="U218" s="87" t="s">
        <v>2071</v>
      </c>
      <c r="V218" s="87" t="s">
        <v>2071</v>
      </c>
      <c r="W218" s="87" t="s">
        <v>2071</v>
      </c>
      <c r="X218" s="87" t="s">
        <v>2071</v>
      </c>
      <c r="Y218" s="87" t="s">
        <v>2930</v>
      </c>
      <c r="Z218" s="87" t="str">
        <f t="shared" si="15"/>
        <v>CRWDBatl_GROUP ASSEMBLED MALE LOOP-Fear Large Intense Distant_B00M_CWB.wav</v>
      </c>
      <c r="AA218" s="87"/>
    </row>
    <row r="219" spans="1:27" ht="16.5" customHeight="1" x14ac:dyDescent="0.2">
      <c r="A219" s="87" t="s">
        <v>1091</v>
      </c>
      <c r="B219" s="87" t="s">
        <v>2578</v>
      </c>
      <c r="C219" s="87" t="s">
        <v>56</v>
      </c>
      <c r="D219" s="87" t="s">
        <v>2125</v>
      </c>
      <c r="E219" s="87" t="s">
        <v>2126</v>
      </c>
      <c r="F219" s="87" t="str">
        <f t="shared" si="12"/>
        <v>CROWDS-BATTLE</v>
      </c>
      <c r="G219" s="87" t="s">
        <v>1034</v>
      </c>
      <c r="H219" s="87" t="s">
        <v>1092</v>
      </c>
      <c r="I219" s="87" t="s">
        <v>59</v>
      </c>
      <c r="J219" s="87" t="s">
        <v>177</v>
      </c>
      <c r="K219" s="87"/>
      <c r="L219" s="87"/>
      <c r="M219" s="87" t="s">
        <v>174</v>
      </c>
      <c r="N219" s="87" t="s">
        <v>2932</v>
      </c>
      <c r="O219" s="87" t="s">
        <v>2930</v>
      </c>
      <c r="P219" s="87">
        <v>2025</v>
      </c>
      <c r="Q219" s="87" t="s">
        <v>2931</v>
      </c>
      <c r="R219" s="87" t="str">
        <f t="shared" si="13"/>
        <v>CRWDBatl_GROUP ASSEMBLED MALE LOOP-Fear Medium Calm Close_B00M_CWB.wav</v>
      </c>
      <c r="S219" s="87" t="str">
        <f t="shared" si="14"/>
        <v>A bunch of men panicking and freaking out with sparse expressions at a very close distance. Ready to use loop.</v>
      </c>
      <c r="T219" s="87" t="s">
        <v>2933</v>
      </c>
      <c r="U219" s="87" t="s">
        <v>2071</v>
      </c>
      <c r="V219" s="87" t="s">
        <v>2071</v>
      </c>
      <c r="W219" s="87" t="s">
        <v>2071</v>
      </c>
      <c r="X219" s="87" t="s">
        <v>2071</v>
      </c>
      <c r="Y219" s="87" t="s">
        <v>2930</v>
      </c>
      <c r="Z219" s="87" t="str">
        <f t="shared" si="15"/>
        <v>CRWDBatl_GROUP ASSEMBLED MALE LOOP-Fear Medium Calm Close_B00M_CWB.wav</v>
      </c>
      <c r="AA219" s="87"/>
    </row>
    <row r="220" spans="1:27" ht="16.5" customHeight="1" x14ac:dyDescent="0.2">
      <c r="A220" s="87" t="s">
        <v>1099</v>
      </c>
      <c r="B220" s="87" t="s">
        <v>2582</v>
      </c>
      <c r="C220" s="87" t="s">
        <v>56</v>
      </c>
      <c r="D220" s="87" t="s">
        <v>2125</v>
      </c>
      <c r="E220" s="87" t="s">
        <v>2126</v>
      </c>
      <c r="F220" s="87" t="str">
        <f t="shared" si="12"/>
        <v>CROWDS-BATTLE</v>
      </c>
      <c r="G220" s="87" t="s">
        <v>1034</v>
      </c>
      <c r="H220" s="87" t="s">
        <v>1100</v>
      </c>
      <c r="I220" s="87" t="s">
        <v>59</v>
      </c>
      <c r="J220" s="87" t="s">
        <v>177</v>
      </c>
      <c r="K220" s="87"/>
      <c r="L220" s="87"/>
      <c r="M220" s="87" t="s">
        <v>186</v>
      </c>
      <c r="N220" s="87" t="s">
        <v>2932</v>
      </c>
      <c r="O220" s="87" t="s">
        <v>2930</v>
      </c>
      <c r="P220" s="87">
        <v>2025</v>
      </c>
      <c r="Q220" s="87" t="s">
        <v>2931</v>
      </c>
      <c r="R220" s="87" t="str">
        <f t="shared" si="13"/>
        <v>CRWDBatl_GROUP ASSEMBLED MALE LOOP-Fear Medium Calm Distant_B00M_CWB.wav</v>
      </c>
      <c r="S220" s="87" t="str">
        <f t="shared" si="14"/>
        <v>A bunch of men panicking and freaking out with sparse expressions at a distance. Ready to use loop.</v>
      </c>
      <c r="T220" s="87" t="s">
        <v>2933</v>
      </c>
      <c r="U220" s="87" t="s">
        <v>2071</v>
      </c>
      <c r="V220" s="87" t="s">
        <v>2071</v>
      </c>
      <c r="W220" s="87" t="s">
        <v>2071</v>
      </c>
      <c r="X220" s="87" t="s">
        <v>2071</v>
      </c>
      <c r="Y220" s="87" t="s">
        <v>2930</v>
      </c>
      <c r="Z220" s="87" t="str">
        <f t="shared" si="15"/>
        <v>CRWDBatl_GROUP ASSEMBLED MALE LOOP-Fear Medium Calm Distant_B00M_CWB.wav</v>
      </c>
      <c r="AA220" s="87"/>
    </row>
    <row r="221" spans="1:27" ht="16.5" customHeight="1" x14ac:dyDescent="0.2">
      <c r="A221" s="87" t="s">
        <v>1109</v>
      </c>
      <c r="B221" s="87" t="s">
        <v>2587</v>
      </c>
      <c r="C221" s="87" t="s">
        <v>56</v>
      </c>
      <c r="D221" s="87" t="s">
        <v>2125</v>
      </c>
      <c r="E221" s="87" t="s">
        <v>2126</v>
      </c>
      <c r="F221" s="87" t="str">
        <f t="shared" si="12"/>
        <v>CROWDS-BATTLE</v>
      </c>
      <c r="G221" s="87" t="s">
        <v>1034</v>
      </c>
      <c r="H221" s="87" t="s">
        <v>1110</v>
      </c>
      <c r="I221" s="87" t="s">
        <v>59</v>
      </c>
      <c r="J221" s="87" t="s">
        <v>177</v>
      </c>
      <c r="K221" s="87"/>
      <c r="L221" s="87"/>
      <c r="M221" s="87" t="s">
        <v>174</v>
      </c>
      <c r="N221" s="87" t="s">
        <v>2932</v>
      </c>
      <c r="O221" s="87" t="s">
        <v>2930</v>
      </c>
      <c r="P221" s="87">
        <v>2025</v>
      </c>
      <c r="Q221" s="87" t="s">
        <v>2931</v>
      </c>
      <c r="R221" s="87" t="str">
        <f t="shared" si="13"/>
        <v>CRWDBatl_GROUP ASSEMBLED MALE LOOP-Fear Medium Intense Close_B00M_CWB.wav</v>
      </c>
      <c r="S221" s="87" t="str">
        <f t="shared" si="14"/>
        <v>A bunch of men panicking and freaking out with dense expressions at a very close distance. Ready to use loop.</v>
      </c>
      <c r="T221" s="87" t="s">
        <v>2933</v>
      </c>
      <c r="U221" s="87" t="s">
        <v>2071</v>
      </c>
      <c r="V221" s="87" t="s">
        <v>2071</v>
      </c>
      <c r="W221" s="87" t="s">
        <v>2071</v>
      </c>
      <c r="X221" s="87" t="s">
        <v>2071</v>
      </c>
      <c r="Y221" s="87" t="s">
        <v>2930</v>
      </c>
      <c r="Z221" s="87" t="str">
        <f t="shared" si="15"/>
        <v>CRWDBatl_GROUP ASSEMBLED MALE LOOP-Fear Medium Intense Close_B00M_CWB.wav</v>
      </c>
      <c r="AA221" s="87"/>
    </row>
    <row r="222" spans="1:27" ht="16.5" customHeight="1" x14ac:dyDescent="0.2">
      <c r="A222" s="87" t="s">
        <v>1117</v>
      </c>
      <c r="B222" s="87" t="s">
        <v>2591</v>
      </c>
      <c r="C222" s="87" t="s">
        <v>56</v>
      </c>
      <c r="D222" s="87" t="s">
        <v>2125</v>
      </c>
      <c r="E222" s="87" t="s">
        <v>2126</v>
      </c>
      <c r="F222" s="87" t="str">
        <f t="shared" si="12"/>
        <v>CROWDS-BATTLE</v>
      </c>
      <c r="G222" s="87" t="s">
        <v>1034</v>
      </c>
      <c r="H222" s="87" t="s">
        <v>1118</v>
      </c>
      <c r="I222" s="87" t="s">
        <v>59</v>
      </c>
      <c r="J222" s="87" t="s">
        <v>177</v>
      </c>
      <c r="K222" s="87"/>
      <c r="L222" s="87"/>
      <c r="M222" s="87" t="s">
        <v>186</v>
      </c>
      <c r="N222" s="87" t="s">
        <v>2932</v>
      </c>
      <c r="O222" s="87" t="s">
        <v>2930</v>
      </c>
      <c r="P222" s="87">
        <v>2025</v>
      </c>
      <c r="Q222" s="87" t="s">
        <v>2931</v>
      </c>
      <c r="R222" s="87" t="str">
        <f t="shared" si="13"/>
        <v>CRWDBatl_GROUP ASSEMBLED MALE LOOP-Fear Medium Intense Distant_B00M_CWB.wav</v>
      </c>
      <c r="S222" s="87" t="str">
        <f t="shared" si="14"/>
        <v>A bunch of men panicking and freaking out with dense expressions at a distance. Ready to use loop.</v>
      </c>
      <c r="T222" s="87" t="s">
        <v>2933</v>
      </c>
      <c r="U222" s="87" t="s">
        <v>2071</v>
      </c>
      <c r="V222" s="87" t="s">
        <v>2071</v>
      </c>
      <c r="W222" s="87" t="s">
        <v>2071</v>
      </c>
      <c r="X222" s="87" t="s">
        <v>2071</v>
      </c>
      <c r="Y222" s="87" t="s">
        <v>2930</v>
      </c>
      <c r="Z222" s="87" t="str">
        <f t="shared" si="15"/>
        <v>CRWDBatl_GROUP ASSEMBLED MALE LOOP-Fear Medium Intense Distant_B00M_CWB.wav</v>
      </c>
      <c r="AA222" s="87"/>
    </row>
    <row r="223" spans="1:27" ht="16.5" customHeight="1" x14ac:dyDescent="0.2">
      <c r="A223" s="87" t="s">
        <v>1089</v>
      </c>
      <c r="B223" s="87" t="s">
        <v>2577</v>
      </c>
      <c r="C223" s="87" t="s">
        <v>56</v>
      </c>
      <c r="D223" s="87" t="s">
        <v>2125</v>
      </c>
      <c r="E223" s="87" t="s">
        <v>2126</v>
      </c>
      <c r="F223" s="87" t="str">
        <f t="shared" si="12"/>
        <v>CROWDS-BATTLE</v>
      </c>
      <c r="G223" s="87" t="s">
        <v>1034</v>
      </c>
      <c r="H223" s="87" t="s">
        <v>1090</v>
      </c>
      <c r="I223" s="87" t="s">
        <v>59</v>
      </c>
      <c r="J223" s="87" t="s">
        <v>177</v>
      </c>
      <c r="K223" s="87"/>
      <c r="L223" s="87"/>
      <c r="M223" s="87" t="s">
        <v>174</v>
      </c>
      <c r="N223" s="87" t="s">
        <v>2932</v>
      </c>
      <c r="O223" s="87" t="s">
        <v>2930</v>
      </c>
      <c r="P223" s="87">
        <v>2025</v>
      </c>
      <c r="Q223" s="87" t="s">
        <v>2931</v>
      </c>
      <c r="R223" s="87" t="str">
        <f t="shared" si="13"/>
        <v>CRWDBatl_GROUP ASSEMBLED MALE LOOP-Fear Small Calm Close_B00M_CWB.wav</v>
      </c>
      <c r="S223" s="87" t="str">
        <f t="shared" si="14"/>
        <v>A few men panicking and freaking out with sparse expressions at a very close distance. Ready to use loop.</v>
      </c>
      <c r="T223" s="87" t="s">
        <v>2933</v>
      </c>
      <c r="U223" s="87" t="s">
        <v>2071</v>
      </c>
      <c r="V223" s="87" t="s">
        <v>2071</v>
      </c>
      <c r="W223" s="87" t="s">
        <v>2071</v>
      </c>
      <c r="X223" s="87" t="s">
        <v>2071</v>
      </c>
      <c r="Y223" s="87" t="s">
        <v>2930</v>
      </c>
      <c r="Z223" s="87" t="str">
        <f t="shared" si="15"/>
        <v>CRWDBatl_GROUP ASSEMBLED MALE LOOP-Fear Small Calm Close_B00M_CWB.wav</v>
      </c>
      <c r="AA223" s="87"/>
    </row>
    <row r="224" spans="1:27" ht="16.5" customHeight="1" x14ac:dyDescent="0.2">
      <c r="A224" s="87" t="s">
        <v>1097</v>
      </c>
      <c r="B224" s="87" t="s">
        <v>2581</v>
      </c>
      <c r="C224" s="87" t="s">
        <v>56</v>
      </c>
      <c r="D224" s="87" t="s">
        <v>2125</v>
      </c>
      <c r="E224" s="87" t="s">
        <v>2126</v>
      </c>
      <c r="F224" s="87" t="str">
        <f t="shared" si="12"/>
        <v>CROWDS-BATTLE</v>
      </c>
      <c r="G224" s="87" t="s">
        <v>1034</v>
      </c>
      <c r="H224" s="87" t="s">
        <v>1098</v>
      </c>
      <c r="I224" s="87" t="s">
        <v>59</v>
      </c>
      <c r="J224" s="87" t="s">
        <v>177</v>
      </c>
      <c r="K224" s="87"/>
      <c r="L224" s="87"/>
      <c r="M224" s="87" t="s">
        <v>186</v>
      </c>
      <c r="N224" s="87" t="s">
        <v>2932</v>
      </c>
      <c r="O224" s="87" t="s">
        <v>2930</v>
      </c>
      <c r="P224" s="87">
        <v>2025</v>
      </c>
      <c r="Q224" s="87" t="s">
        <v>2931</v>
      </c>
      <c r="R224" s="87" t="str">
        <f t="shared" si="13"/>
        <v>CRWDBatl_GROUP ASSEMBLED MALE LOOP-Fear Small Calm Distant_B00M_CWB.wav</v>
      </c>
      <c r="S224" s="87" t="str">
        <f t="shared" si="14"/>
        <v>A few men panicking and freaking out with sparse expressions at a distance. Ready to use loop.</v>
      </c>
      <c r="T224" s="87" t="s">
        <v>2933</v>
      </c>
      <c r="U224" s="87" t="s">
        <v>2071</v>
      </c>
      <c r="V224" s="87" t="s">
        <v>2071</v>
      </c>
      <c r="W224" s="87" t="s">
        <v>2071</v>
      </c>
      <c r="X224" s="87" t="s">
        <v>2071</v>
      </c>
      <c r="Y224" s="87" t="s">
        <v>2930</v>
      </c>
      <c r="Z224" s="87" t="str">
        <f t="shared" si="15"/>
        <v>CRWDBatl_GROUP ASSEMBLED MALE LOOP-Fear Small Calm Distant_B00M_CWB.wav</v>
      </c>
      <c r="AA224" s="87"/>
    </row>
    <row r="225" spans="1:27" ht="16.5" customHeight="1" x14ac:dyDescent="0.2">
      <c r="A225" s="87" t="s">
        <v>1107</v>
      </c>
      <c r="B225" s="87" t="s">
        <v>2586</v>
      </c>
      <c r="C225" s="87" t="s">
        <v>56</v>
      </c>
      <c r="D225" s="87" t="s">
        <v>2125</v>
      </c>
      <c r="E225" s="87" t="s">
        <v>2126</v>
      </c>
      <c r="F225" s="87" t="str">
        <f t="shared" si="12"/>
        <v>CROWDS-BATTLE</v>
      </c>
      <c r="G225" s="87" t="s">
        <v>1034</v>
      </c>
      <c r="H225" s="87" t="s">
        <v>1108</v>
      </c>
      <c r="I225" s="87" t="s">
        <v>59</v>
      </c>
      <c r="J225" s="87" t="s">
        <v>177</v>
      </c>
      <c r="K225" s="87"/>
      <c r="L225" s="87"/>
      <c r="M225" s="87" t="s">
        <v>174</v>
      </c>
      <c r="N225" s="87" t="s">
        <v>2932</v>
      </c>
      <c r="O225" s="87" t="s">
        <v>2930</v>
      </c>
      <c r="P225" s="87">
        <v>2025</v>
      </c>
      <c r="Q225" s="87" t="s">
        <v>2931</v>
      </c>
      <c r="R225" s="87" t="str">
        <f t="shared" si="13"/>
        <v>CRWDBatl_GROUP ASSEMBLED MALE LOOP-Fear Small Intense Close_B00M_CWB.wav</v>
      </c>
      <c r="S225" s="87" t="str">
        <f t="shared" si="14"/>
        <v>A few men panicking and freaking out with dense expressions at a very close distance. Ready to use loop.</v>
      </c>
      <c r="T225" s="87" t="s">
        <v>2933</v>
      </c>
      <c r="U225" s="87" t="s">
        <v>2071</v>
      </c>
      <c r="V225" s="87" t="s">
        <v>2071</v>
      </c>
      <c r="W225" s="87" t="s">
        <v>2071</v>
      </c>
      <c r="X225" s="87" t="s">
        <v>2071</v>
      </c>
      <c r="Y225" s="87" t="s">
        <v>2930</v>
      </c>
      <c r="Z225" s="87" t="str">
        <f t="shared" si="15"/>
        <v>CRWDBatl_GROUP ASSEMBLED MALE LOOP-Fear Small Intense Close_B00M_CWB.wav</v>
      </c>
      <c r="AA225" s="87"/>
    </row>
    <row r="226" spans="1:27" ht="16.5" customHeight="1" x14ac:dyDescent="0.2">
      <c r="A226" s="87" t="s">
        <v>1115</v>
      </c>
      <c r="B226" s="87" t="s">
        <v>2590</v>
      </c>
      <c r="C226" s="87" t="s">
        <v>56</v>
      </c>
      <c r="D226" s="87" t="s">
        <v>2125</v>
      </c>
      <c r="E226" s="87" t="s">
        <v>2126</v>
      </c>
      <c r="F226" s="87" t="str">
        <f t="shared" si="12"/>
        <v>CROWDS-BATTLE</v>
      </c>
      <c r="G226" s="87" t="s">
        <v>1034</v>
      </c>
      <c r="H226" s="87" t="s">
        <v>1116</v>
      </c>
      <c r="I226" s="87" t="s">
        <v>59</v>
      </c>
      <c r="J226" s="87" t="s">
        <v>177</v>
      </c>
      <c r="K226" s="87"/>
      <c r="L226" s="87"/>
      <c r="M226" s="87" t="s">
        <v>186</v>
      </c>
      <c r="N226" s="87" t="s">
        <v>2932</v>
      </c>
      <c r="O226" s="87" t="s">
        <v>2930</v>
      </c>
      <c r="P226" s="87">
        <v>2025</v>
      </c>
      <c r="Q226" s="87" t="s">
        <v>2931</v>
      </c>
      <c r="R226" s="87" t="str">
        <f t="shared" si="13"/>
        <v>CRWDBatl_GROUP ASSEMBLED MALE LOOP-Fear Small Intense Distant_B00M_CWB.wav</v>
      </c>
      <c r="S226" s="87" t="str">
        <f t="shared" si="14"/>
        <v>A few men panicking and freaking out with dense expressions at a distance. Ready to use loop.</v>
      </c>
      <c r="T226" s="87" t="s">
        <v>2933</v>
      </c>
      <c r="U226" s="87" t="s">
        <v>2071</v>
      </c>
      <c r="V226" s="87" t="s">
        <v>2071</v>
      </c>
      <c r="W226" s="87" t="s">
        <v>2071</v>
      </c>
      <c r="X226" s="87" t="s">
        <v>2071</v>
      </c>
      <c r="Y226" s="87" t="s">
        <v>2930</v>
      </c>
      <c r="Z226" s="87" t="str">
        <f t="shared" si="15"/>
        <v>CRWDBatl_GROUP ASSEMBLED MALE LOOP-Fear Small Intense Distant_B00M_CWB.wav</v>
      </c>
      <c r="AA226" s="87"/>
    </row>
    <row r="227" spans="1:27" ht="16.5" customHeight="1" x14ac:dyDescent="0.2">
      <c r="A227" s="87" t="s">
        <v>1050</v>
      </c>
      <c r="B227" s="87" t="s">
        <v>2549</v>
      </c>
      <c r="C227" s="87" t="s">
        <v>56</v>
      </c>
      <c r="D227" s="87" t="s">
        <v>2125</v>
      </c>
      <c r="E227" s="87" t="s">
        <v>2126</v>
      </c>
      <c r="F227" s="87" t="str">
        <f t="shared" si="12"/>
        <v>CROWDS-BATTLE</v>
      </c>
      <c r="G227" s="87" t="s">
        <v>1034</v>
      </c>
      <c r="H227" s="87" t="s">
        <v>1051</v>
      </c>
      <c r="I227" s="87" t="s">
        <v>59</v>
      </c>
      <c r="J227" s="87" t="s">
        <v>177</v>
      </c>
      <c r="K227" s="87"/>
      <c r="L227" s="87"/>
      <c r="M227" s="87" t="s">
        <v>186</v>
      </c>
      <c r="N227" s="87" t="s">
        <v>2932</v>
      </c>
      <c r="O227" s="87" t="s">
        <v>2930</v>
      </c>
      <c r="P227" s="87">
        <v>2025</v>
      </c>
      <c r="Q227" s="87" t="s">
        <v>2931</v>
      </c>
      <c r="R227" s="87" t="str">
        <f t="shared" si="13"/>
        <v>CRWDBatl_GROUP ASSEMBLED MALE LOOP-Fight Calm Far_B00M_CWB.wav</v>
      </c>
      <c r="S227" s="87" t="str">
        <f t="shared" si="14"/>
        <v>An enormous troop of men battling and struggling with sparse expressions far away with a washed out character. Ready to use loop.</v>
      </c>
      <c r="T227" s="87" t="s">
        <v>2933</v>
      </c>
      <c r="U227" s="87" t="s">
        <v>2071</v>
      </c>
      <c r="V227" s="87" t="s">
        <v>2071</v>
      </c>
      <c r="W227" s="87" t="s">
        <v>2071</v>
      </c>
      <c r="X227" s="87" t="s">
        <v>2071</v>
      </c>
      <c r="Y227" s="87" t="s">
        <v>2930</v>
      </c>
      <c r="Z227" s="87" t="str">
        <f t="shared" si="15"/>
        <v>CRWDBatl_GROUP ASSEMBLED MALE LOOP-Fight Calm Far_B00M_CWB.wav</v>
      </c>
      <c r="AA227" s="87"/>
    </row>
    <row r="228" spans="1:27" ht="16.5" customHeight="1" x14ac:dyDescent="0.2">
      <c r="A228" s="87" t="s">
        <v>1040</v>
      </c>
      <c r="B228" s="87" t="s">
        <v>2544</v>
      </c>
      <c r="C228" s="87" t="s">
        <v>56</v>
      </c>
      <c r="D228" s="87" t="s">
        <v>2125</v>
      </c>
      <c r="E228" s="87" t="s">
        <v>2126</v>
      </c>
      <c r="F228" s="87" t="str">
        <f t="shared" si="12"/>
        <v>CROWDS-BATTLE</v>
      </c>
      <c r="G228" s="87" t="s">
        <v>1034</v>
      </c>
      <c r="H228" s="87" t="s">
        <v>1041</v>
      </c>
      <c r="I228" s="87" t="s">
        <v>59</v>
      </c>
      <c r="J228" s="87" t="s">
        <v>177</v>
      </c>
      <c r="K228" s="87"/>
      <c r="L228" s="87"/>
      <c r="M228" s="87" t="s">
        <v>174</v>
      </c>
      <c r="N228" s="87" t="s">
        <v>2932</v>
      </c>
      <c r="O228" s="87" t="s">
        <v>2930</v>
      </c>
      <c r="P228" s="87">
        <v>2025</v>
      </c>
      <c r="Q228" s="87" t="s">
        <v>2931</v>
      </c>
      <c r="R228" s="87" t="str">
        <f t="shared" si="13"/>
        <v>CRWDBatl_GROUP ASSEMBLED MALE LOOP-Fight Huge Calm Close_B00M_CWB.wav</v>
      </c>
      <c r="S228" s="87" t="str">
        <f t="shared" si="14"/>
        <v>A massive mob of men battling and struggling with sparse expressions at a very close distance. Ready to use loop.</v>
      </c>
      <c r="T228" s="87" t="s">
        <v>2933</v>
      </c>
      <c r="U228" s="87" t="s">
        <v>2071</v>
      </c>
      <c r="V228" s="87" t="s">
        <v>2071</v>
      </c>
      <c r="W228" s="87" t="s">
        <v>2071</v>
      </c>
      <c r="X228" s="87" t="s">
        <v>2071</v>
      </c>
      <c r="Y228" s="87" t="s">
        <v>2930</v>
      </c>
      <c r="Z228" s="87" t="str">
        <f t="shared" si="15"/>
        <v>CRWDBatl_GROUP ASSEMBLED MALE LOOP-Fight Huge Calm Close_B00M_CWB.wav</v>
      </c>
      <c r="AA228" s="87"/>
    </row>
    <row r="229" spans="1:27" ht="16.5" customHeight="1" x14ac:dyDescent="0.2">
      <c r="A229" s="87" t="s">
        <v>1048</v>
      </c>
      <c r="B229" s="87" t="s">
        <v>2548</v>
      </c>
      <c r="C229" s="87" t="s">
        <v>56</v>
      </c>
      <c r="D229" s="87" t="s">
        <v>2125</v>
      </c>
      <c r="E229" s="87" t="s">
        <v>2126</v>
      </c>
      <c r="F229" s="87" t="str">
        <f t="shared" si="12"/>
        <v>CROWDS-BATTLE</v>
      </c>
      <c r="G229" s="87" t="s">
        <v>1034</v>
      </c>
      <c r="H229" s="87" t="s">
        <v>1049</v>
      </c>
      <c r="I229" s="87" t="s">
        <v>59</v>
      </c>
      <c r="J229" s="87" t="s">
        <v>177</v>
      </c>
      <c r="K229" s="87"/>
      <c r="L229" s="87"/>
      <c r="M229" s="87" t="s">
        <v>186</v>
      </c>
      <c r="N229" s="87" t="s">
        <v>2932</v>
      </c>
      <c r="O229" s="87" t="s">
        <v>2930</v>
      </c>
      <c r="P229" s="87">
        <v>2025</v>
      </c>
      <c r="Q229" s="87" t="s">
        <v>2931</v>
      </c>
      <c r="R229" s="87" t="str">
        <f t="shared" si="13"/>
        <v>CRWDBatl_GROUP ASSEMBLED MALE LOOP-Fight Huge Calm Distant_B00M_CWB.wav</v>
      </c>
      <c r="S229" s="87" t="str">
        <f t="shared" si="14"/>
        <v>A massive mob of men battling and struggling with sparse expressions at a distance. Ready to use loop.</v>
      </c>
      <c r="T229" s="87" t="s">
        <v>2933</v>
      </c>
      <c r="U229" s="87" t="s">
        <v>2071</v>
      </c>
      <c r="V229" s="87" t="s">
        <v>2071</v>
      </c>
      <c r="W229" s="87" t="s">
        <v>2071</v>
      </c>
      <c r="X229" s="87" t="s">
        <v>2071</v>
      </c>
      <c r="Y229" s="87" t="s">
        <v>2930</v>
      </c>
      <c r="Z229" s="87" t="str">
        <f t="shared" si="15"/>
        <v>CRWDBatl_GROUP ASSEMBLED MALE LOOP-Fight Huge Calm Distant_B00M_CWB.wav</v>
      </c>
      <c r="AA229" s="87"/>
    </row>
    <row r="230" spans="1:27" ht="16.5" customHeight="1" x14ac:dyDescent="0.2">
      <c r="A230" s="87" t="s">
        <v>1058</v>
      </c>
      <c r="B230" s="87" t="s">
        <v>2553</v>
      </c>
      <c r="C230" s="87" t="s">
        <v>56</v>
      </c>
      <c r="D230" s="87" t="s">
        <v>2125</v>
      </c>
      <c r="E230" s="87" t="s">
        <v>2126</v>
      </c>
      <c r="F230" s="87" t="str">
        <f t="shared" si="12"/>
        <v>CROWDS-BATTLE</v>
      </c>
      <c r="G230" s="87" t="s">
        <v>1034</v>
      </c>
      <c r="H230" s="87" t="s">
        <v>1059</v>
      </c>
      <c r="I230" s="87" t="s">
        <v>59</v>
      </c>
      <c r="J230" s="87" t="s">
        <v>177</v>
      </c>
      <c r="K230" s="87"/>
      <c r="L230" s="87"/>
      <c r="M230" s="87" t="s">
        <v>174</v>
      </c>
      <c r="N230" s="87" t="s">
        <v>2932</v>
      </c>
      <c r="O230" s="87" t="s">
        <v>2930</v>
      </c>
      <c r="P230" s="87">
        <v>2025</v>
      </c>
      <c r="Q230" s="87" t="s">
        <v>2931</v>
      </c>
      <c r="R230" s="87" t="str">
        <f t="shared" si="13"/>
        <v>CRWDBatl_GROUP ASSEMBLED MALE LOOP-Fight Huge Intense Close_B00M_CWB.wav</v>
      </c>
      <c r="S230" s="87" t="str">
        <f t="shared" si="14"/>
        <v>A massive mob of men battling and struggling with dense expressions at a very close distance. Ready to use loop.</v>
      </c>
      <c r="T230" s="87" t="s">
        <v>2933</v>
      </c>
      <c r="U230" s="87" t="s">
        <v>2071</v>
      </c>
      <c r="V230" s="87" t="s">
        <v>2071</v>
      </c>
      <c r="W230" s="87" t="s">
        <v>2071</v>
      </c>
      <c r="X230" s="87" t="s">
        <v>2071</v>
      </c>
      <c r="Y230" s="87" t="s">
        <v>2930</v>
      </c>
      <c r="Z230" s="87" t="str">
        <f t="shared" si="15"/>
        <v>CRWDBatl_GROUP ASSEMBLED MALE LOOP-Fight Huge Intense Close_B00M_CWB.wav</v>
      </c>
      <c r="AA230" s="87"/>
    </row>
    <row r="231" spans="1:27" ht="16.5" customHeight="1" x14ac:dyDescent="0.2">
      <c r="A231" s="87" t="s">
        <v>1066</v>
      </c>
      <c r="B231" s="87" t="s">
        <v>2557</v>
      </c>
      <c r="C231" s="87" t="s">
        <v>56</v>
      </c>
      <c r="D231" s="87" t="s">
        <v>2125</v>
      </c>
      <c r="E231" s="87" t="s">
        <v>2126</v>
      </c>
      <c r="F231" s="87" t="str">
        <f t="shared" si="12"/>
        <v>CROWDS-BATTLE</v>
      </c>
      <c r="G231" s="87" t="s">
        <v>1034</v>
      </c>
      <c r="H231" s="87" t="s">
        <v>1067</v>
      </c>
      <c r="I231" s="87" t="s">
        <v>59</v>
      </c>
      <c r="J231" s="87" t="s">
        <v>177</v>
      </c>
      <c r="K231" s="87"/>
      <c r="L231" s="87"/>
      <c r="M231" s="87" t="s">
        <v>186</v>
      </c>
      <c r="N231" s="87" t="s">
        <v>2932</v>
      </c>
      <c r="O231" s="87" t="s">
        <v>2930</v>
      </c>
      <c r="P231" s="87">
        <v>2025</v>
      </c>
      <c r="Q231" s="87" t="s">
        <v>2931</v>
      </c>
      <c r="R231" s="87" t="str">
        <f t="shared" si="13"/>
        <v>CRWDBatl_GROUP ASSEMBLED MALE LOOP-Fight Huge Intense Distant_B00M_CWB.wav</v>
      </c>
      <c r="S231" s="87" t="str">
        <f t="shared" si="14"/>
        <v>A massive mob of men battling and struggling with dense expressions at a distance. Ready to use loop.</v>
      </c>
      <c r="T231" s="87" t="s">
        <v>2933</v>
      </c>
      <c r="U231" s="87" t="s">
        <v>2071</v>
      </c>
      <c r="V231" s="87" t="s">
        <v>2071</v>
      </c>
      <c r="W231" s="87" t="s">
        <v>2071</v>
      </c>
      <c r="X231" s="87" t="s">
        <v>2071</v>
      </c>
      <c r="Y231" s="87" t="s">
        <v>2930</v>
      </c>
      <c r="Z231" s="87" t="str">
        <f t="shared" si="15"/>
        <v>CRWDBatl_GROUP ASSEMBLED MALE LOOP-Fight Huge Intense Distant_B00M_CWB.wav</v>
      </c>
      <c r="AA231" s="87"/>
    </row>
    <row r="232" spans="1:27" ht="16.5" customHeight="1" x14ac:dyDescent="0.2">
      <c r="A232" s="87" t="s">
        <v>1068</v>
      </c>
      <c r="B232" s="87" t="s">
        <v>2558</v>
      </c>
      <c r="C232" s="87" t="s">
        <v>56</v>
      </c>
      <c r="D232" s="87" t="s">
        <v>2125</v>
      </c>
      <c r="E232" s="87" t="s">
        <v>2126</v>
      </c>
      <c r="F232" s="87" t="str">
        <f t="shared" si="12"/>
        <v>CROWDS-BATTLE</v>
      </c>
      <c r="G232" s="87" t="s">
        <v>1034</v>
      </c>
      <c r="H232" s="87" t="s">
        <v>1069</v>
      </c>
      <c r="I232" s="87" t="s">
        <v>59</v>
      </c>
      <c r="J232" s="87" t="s">
        <v>177</v>
      </c>
      <c r="K232" s="87"/>
      <c r="L232" s="87"/>
      <c r="M232" s="87" t="s">
        <v>186</v>
      </c>
      <c r="N232" s="87" t="s">
        <v>2932</v>
      </c>
      <c r="O232" s="87" t="s">
        <v>2930</v>
      </c>
      <c r="P232" s="87">
        <v>2025</v>
      </c>
      <c r="Q232" s="87" t="s">
        <v>2931</v>
      </c>
      <c r="R232" s="87" t="str">
        <f t="shared" si="13"/>
        <v>CRWDBatl_GROUP ASSEMBLED MALE LOOP-Fight Intense Far_B00M_CWB.wav</v>
      </c>
      <c r="S232" s="87" t="str">
        <f t="shared" si="14"/>
        <v>An enormous troop of men battling and struggling with dense expressions far away with a washed out character. Ready to use loop.</v>
      </c>
      <c r="T232" s="87" t="s">
        <v>2933</v>
      </c>
      <c r="U232" s="87" t="s">
        <v>2071</v>
      </c>
      <c r="V232" s="87" t="s">
        <v>2071</v>
      </c>
      <c r="W232" s="87" t="s">
        <v>2071</v>
      </c>
      <c r="X232" s="87" t="s">
        <v>2071</v>
      </c>
      <c r="Y232" s="87" t="s">
        <v>2930</v>
      </c>
      <c r="Z232" s="87" t="str">
        <f t="shared" si="15"/>
        <v>CRWDBatl_GROUP ASSEMBLED MALE LOOP-Fight Intense Far_B00M_CWB.wav</v>
      </c>
      <c r="AA232" s="87"/>
    </row>
    <row r="233" spans="1:27" ht="16.5" customHeight="1" x14ac:dyDescent="0.2">
      <c r="A233" s="87" t="s">
        <v>1038</v>
      </c>
      <c r="B233" s="87" t="s">
        <v>2543</v>
      </c>
      <c r="C233" s="87" t="s">
        <v>56</v>
      </c>
      <c r="D233" s="87" t="s">
        <v>2125</v>
      </c>
      <c r="E233" s="87" t="s">
        <v>2126</v>
      </c>
      <c r="F233" s="87" t="str">
        <f t="shared" si="12"/>
        <v>CROWDS-BATTLE</v>
      </c>
      <c r="G233" s="87" t="s">
        <v>1034</v>
      </c>
      <c r="H233" s="87" t="s">
        <v>1039</v>
      </c>
      <c r="I233" s="87" t="s">
        <v>59</v>
      </c>
      <c r="J233" s="87" t="s">
        <v>177</v>
      </c>
      <c r="K233" s="87"/>
      <c r="L233" s="87"/>
      <c r="M233" s="87" t="s">
        <v>174</v>
      </c>
      <c r="N233" s="87" t="s">
        <v>2932</v>
      </c>
      <c r="O233" s="87" t="s">
        <v>2930</v>
      </c>
      <c r="P233" s="87">
        <v>2025</v>
      </c>
      <c r="Q233" s="87" t="s">
        <v>2931</v>
      </c>
      <c r="R233" s="87" t="str">
        <f t="shared" si="13"/>
        <v>CRWDBatl_GROUP ASSEMBLED MALE LOOP-Fight Large Calm Close_B00M_CWB.wav</v>
      </c>
      <c r="S233" s="87" t="str">
        <f t="shared" si="14"/>
        <v>A horde of men battling and struggling with sparse expressions at a very close distance. Ready to use loop.</v>
      </c>
      <c r="T233" s="87" t="s">
        <v>2933</v>
      </c>
      <c r="U233" s="87" t="s">
        <v>2071</v>
      </c>
      <c r="V233" s="87" t="s">
        <v>2071</v>
      </c>
      <c r="W233" s="87" t="s">
        <v>2071</v>
      </c>
      <c r="X233" s="87" t="s">
        <v>2071</v>
      </c>
      <c r="Y233" s="87" t="s">
        <v>2930</v>
      </c>
      <c r="Z233" s="87" t="str">
        <f t="shared" si="15"/>
        <v>CRWDBatl_GROUP ASSEMBLED MALE LOOP-Fight Large Calm Close_B00M_CWB.wav</v>
      </c>
      <c r="AA233" s="87"/>
    </row>
    <row r="234" spans="1:27" ht="16.5" customHeight="1" x14ac:dyDescent="0.2">
      <c r="A234" s="87" t="s">
        <v>1046</v>
      </c>
      <c r="B234" s="87" t="s">
        <v>2547</v>
      </c>
      <c r="C234" s="87" t="s">
        <v>56</v>
      </c>
      <c r="D234" s="87" t="s">
        <v>2125</v>
      </c>
      <c r="E234" s="87" t="s">
        <v>2126</v>
      </c>
      <c r="F234" s="87" t="str">
        <f t="shared" si="12"/>
        <v>CROWDS-BATTLE</v>
      </c>
      <c r="G234" s="87" t="s">
        <v>1034</v>
      </c>
      <c r="H234" s="87" t="s">
        <v>1047</v>
      </c>
      <c r="I234" s="87" t="s">
        <v>59</v>
      </c>
      <c r="J234" s="87" t="s">
        <v>177</v>
      </c>
      <c r="K234" s="87"/>
      <c r="L234" s="87"/>
      <c r="M234" s="87" t="s">
        <v>186</v>
      </c>
      <c r="N234" s="87" t="s">
        <v>2932</v>
      </c>
      <c r="O234" s="87" t="s">
        <v>2930</v>
      </c>
      <c r="P234" s="87">
        <v>2025</v>
      </c>
      <c r="Q234" s="87" t="s">
        <v>2931</v>
      </c>
      <c r="R234" s="87" t="str">
        <f t="shared" si="13"/>
        <v>CRWDBatl_GROUP ASSEMBLED MALE LOOP-Fight Large Calm Distant_B00M_CWB.wav</v>
      </c>
      <c r="S234" s="87" t="str">
        <f t="shared" si="14"/>
        <v>A horde of men battling and struggling with sparse expressions at a distance. Ready to use loop.</v>
      </c>
      <c r="T234" s="87" t="s">
        <v>2933</v>
      </c>
      <c r="U234" s="87" t="s">
        <v>2071</v>
      </c>
      <c r="V234" s="87" t="s">
        <v>2071</v>
      </c>
      <c r="W234" s="87" t="s">
        <v>2071</v>
      </c>
      <c r="X234" s="87" t="s">
        <v>2071</v>
      </c>
      <c r="Y234" s="87" t="s">
        <v>2930</v>
      </c>
      <c r="Z234" s="87" t="str">
        <f t="shared" si="15"/>
        <v>CRWDBatl_GROUP ASSEMBLED MALE LOOP-Fight Large Calm Distant_B00M_CWB.wav</v>
      </c>
      <c r="AA234" s="87"/>
    </row>
    <row r="235" spans="1:27" ht="16.5" customHeight="1" x14ac:dyDescent="0.2">
      <c r="A235" s="87" t="s">
        <v>1056</v>
      </c>
      <c r="B235" s="87" t="s">
        <v>2552</v>
      </c>
      <c r="C235" s="87" t="s">
        <v>56</v>
      </c>
      <c r="D235" s="87" t="s">
        <v>2125</v>
      </c>
      <c r="E235" s="87" t="s">
        <v>2126</v>
      </c>
      <c r="F235" s="87" t="str">
        <f t="shared" si="12"/>
        <v>CROWDS-BATTLE</v>
      </c>
      <c r="G235" s="87" t="s">
        <v>1034</v>
      </c>
      <c r="H235" s="87" t="s">
        <v>1057</v>
      </c>
      <c r="I235" s="87" t="s">
        <v>59</v>
      </c>
      <c r="J235" s="87" t="s">
        <v>177</v>
      </c>
      <c r="K235" s="87"/>
      <c r="L235" s="87"/>
      <c r="M235" s="87" t="s">
        <v>174</v>
      </c>
      <c r="N235" s="87" t="s">
        <v>2932</v>
      </c>
      <c r="O235" s="87" t="s">
        <v>2930</v>
      </c>
      <c r="P235" s="87">
        <v>2025</v>
      </c>
      <c r="Q235" s="87" t="s">
        <v>2931</v>
      </c>
      <c r="R235" s="87" t="str">
        <f t="shared" si="13"/>
        <v>CRWDBatl_GROUP ASSEMBLED MALE LOOP-Fight Large Intense Close_B00M_CWB.wav</v>
      </c>
      <c r="S235" s="87" t="str">
        <f t="shared" si="14"/>
        <v>A horde of men battling and struggling with dense expressions at a very close distance. Ready to use loop.</v>
      </c>
      <c r="T235" s="87" t="s">
        <v>2933</v>
      </c>
      <c r="U235" s="87" t="s">
        <v>2071</v>
      </c>
      <c r="V235" s="87" t="s">
        <v>2071</v>
      </c>
      <c r="W235" s="87" t="s">
        <v>2071</v>
      </c>
      <c r="X235" s="87" t="s">
        <v>2071</v>
      </c>
      <c r="Y235" s="87" t="s">
        <v>2930</v>
      </c>
      <c r="Z235" s="87" t="str">
        <f t="shared" si="15"/>
        <v>CRWDBatl_GROUP ASSEMBLED MALE LOOP-Fight Large Intense Close_B00M_CWB.wav</v>
      </c>
      <c r="AA235" s="87"/>
    </row>
    <row r="236" spans="1:27" ht="16.5" customHeight="1" x14ac:dyDescent="0.2">
      <c r="A236" s="87" t="s">
        <v>1064</v>
      </c>
      <c r="B236" s="87" t="s">
        <v>2556</v>
      </c>
      <c r="C236" s="87" t="s">
        <v>56</v>
      </c>
      <c r="D236" s="87" t="s">
        <v>2125</v>
      </c>
      <c r="E236" s="87" t="s">
        <v>2126</v>
      </c>
      <c r="F236" s="87" t="str">
        <f t="shared" si="12"/>
        <v>CROWDS-BATTLE</v>
      </c>
      <c r="G236" s="87" t="s">
        <v>1034</v>
      </c>
      <c r="H236" s="87" t="s">
        <v>1065</v>
      </c>
      <c r="I236" s="87" t="s">
        <v>59</v>
      </c>
      <c r="J236" s="87" t="s">
        <v>177</v>
      </c>
      <c r="K236" s="87"/>
      <c r="L236" s="87"/>
      <c r="M236" s="87" t="s">
        <v>186</v>
      </c>
      <c r="N236" s="87" t="s">
        <v>2932</v>
      </c>
      <c r="O236" s="87" t="s">
        <v>2930</v>
      </c>
      <c r="P236" s="87">
        <v>2025</v>
      </c>
      <c r="Q236" s="87" t="s">
        <v>2931</v>
      </c>
      <c r="R236" s="87" t="str">
        <f t="shared" si="13"/>
        <v>CRWDBatl_GROUP ASSEMBLED MALE LOOP-Fight Large Intense Distant_B00M_CWB.wav</v>
      </c>
      <c r="S236" s="87" t="str">
        <f t="shared" si="14"/>
        <v>A horde of men battling and struggling with dense expressions at a distance. Ready to use loop.</v>
      </c>
      <c r="T236" s="87" t="s">
        <v>2933</v>
      </c>
      <c r="U236" s="87" t="s">
        <v>2071</v>
      </c>
      <c r="V236" s="87" t="s">
        <v>2071</v>
      </c>
      <c r="W236" s="87" t="s">
        <v>2071</v>
      </c>
      <c r="X236" s="87" t="s">
        <v>2071</v>
      </c>
      <c r="Y236" s="87" t="s">
        <v>2930</v>
      </c>
      <c r="Z236" s="87" t="str">
        <f t="shared" si="15"/>
        <v>CRWDBatl_GROUP ASSEMBLED MALE LOOP-Fight Large Intense Distant_B00M_CWB.wav</v>
      </c>
      <c r="AA236" s="87"/>
    </row>
    <row r="237" spans="1:27" ht="16.5" customHeight="1" x14ac:dyDescent="0.2">
      <c r="A237" s="87" t="s">
        <v>1036</v>
      </c>
      <c r="B237" s="87" t="s">
        <v>2542</v>
      </c>
      <c r="C237" s="87" t="s">
        <v>56</v>
      </c>
      <c r="D237" s="87" t="s">
        <v>2125</v>
      </c>
      <c r="E237" s="87" t="s">
        <v>2126</v>
      </c>
      <c r="F237" s="87" t="str">
        <f t="shared" si="12"/>
        <v>CROWDS-BATTLE</v>
      </c>
      <c r="G237" s="87" t="s">
        <v>1034</v>
      </c>
      <c r="H237" s="87" t="s">
        <v>1037</v>
      </c>
      <c r="I237" s="87" t="s">
        <v>59</v>
      </c>
      <c r="J237" s="87" t="s">
        <v>177</v>
      </c>
      <c r="K237" s="87"/>
      <c r="L237" s="87"/>
      <c r="M237" s="87" t="s">
        <v>174</v>
      </c>
      <c r="N237" s="87" t="s">
        <v>2932</v>
      </c>
      <c r="O237" s="87" t="s">
        <v>2930</v>
      </c>
      <c r="P237" s="87">
        <v>2025</v>
      </c>
      <c r="Q237" s="87" t="s">
        <v>2931</v>
      </c>
      <c r="R237" s="87" t="str">
        <f t="shared" si="13"/>
        <v>CRWDBatl_GROUP ASSEMBLED MALE LOOP-Fight Medium Calm Close_B00M_CWB.wav</v>
      </c>
      <c r="S237" s="87" t="str">
        <f t="shared" si="14"/>
        <v>A bunch of men battling and struggling with sparse expressions at a very close distance. Ready to use loop.</v>
      </c>
      <c r="T237" s="87" t="s">
        <v>2933</v>
      </c>
      <c r="U237" s="87" t="s">
        <v>2071</v>
      </c>
      <c r="V237" s="87" t="s">
        <v>2071</v>
      </c>
      <c r="W237" s="87" t="s">
        <v>2071</v>
      </c>
      <c r="X237" s="87" t="s">
        <v>2071</v>
      </c>
      <c r="Y237" s="87" t="s">
        <v>2930</v>
      </c>
      <c r="Z237" s="87" t="str">
        <f t="shared" si="15"/>
        <v>CRWDBatl_GROUP ASSEMBLED MALE LOOP-Fight Medium Calm Close_B00M_CWB.wav</v>
      </c>
      <c r="AA237" s="87"/>
    </row>
    <row r="238" spans="1:27" ht="16.5" customHeight="1" x14ac:dyDescent="0.2">
      <c r="A238" s="87" t="s">
        <v>1044</v>
      </c>
      <c r="B238" s="87" t="s">
        <v>2546</v>
      </c>
      <c r="C238" s="87" t="s">
        <v>56</v>
      </c>
      <c r="D238" s="87" t="s">
        <v>2125</v>
      </c>
      <c r="E238" s="87" t="s">
        <v>2126</v>
      </c>
      <c r="F238" s="87" t="str">
        <f t="shared" si="12"/>
        <v>CROWDS-BATTLE</v>
      </c>
      <c r="G238" s="87" t="s">
        <v>1034</v>
      </c>
      <c r="H238" s="87" t="s">
        <v>1045</v>
      </c>
      <c r="I238" s="87" t="s">
        <v>59</v>
      </c>
      <c r="J238" s="87" t="s">
        <v>177</v>
      </c>
      <c r="K238" s="87"/>
      <c r="L238" s="87"/>
      <c r="M238" s="87" t="s">
        <v>186</v>
      </c>
      <c r="N238" s="87" t="s">
        <v>2932</v>
      </c>
      <c r="O238" s="87" t="s">
        <v>2930</v>
      </c>
      <c r="P238" s="87">
        <v>2025</v>
      </c>
      <c r="Q238" s="87" t="s">
        <v>2931</v>
      </c>
      <c r="R238" s="87" t="str">
        <f t="shared" si="13"/>
        <v>CRWDBatl_GROUP ASSEMBLED MALE LOOP-Fight Medium Calm Distant_B00M_CWB.wav</v>
      </c>
      <c r="S238" s="87" t="str">
        <f t="shared" si="14"/>
        <v>A bunch of men battling and struggling with sparse expressions at a distance. Ready to use loop.</v>
      </c>
      <c r="T238" s="87" t="s">
        <v>2933</v>
      </c>
      <c r="U238" s="87" t="s">
        <v>2071</v>
      </c>
      <c r="V238" s="87" t="s">
        <v>2071</v>
      </c>
      <c r="W238" s="87" t="s">
        <v>2071</v>
      </c>
      <c r="X238" s="87" t="s">
        <v>2071</v>
      </c>
      <c r="Y238" s="87" t="s">
        <v>2930</v>
      </c>
      <c r="Z238" s="87" t="str">
        <f t="shared" si="15"/>
        <v>CRWDBatl_GROUP ASSEMBLED MALE LOOP-Fight Medium Calm Distant_B00M_CWB.wav</v>
      </c>
      <c r="AA238" s="87"/>
    </row>
    <row r="239" spans="1:27" ht="16.5" customHeight="1" x14ac:dyDescent="0.2">
      <c r="A239" s="87" t="s">
        <v>1054</v>
      </c>
      <c r="B239" s="87" t="s">
        <v>2551</v>
      </c>
      <c r="C239" s="87" t="s">
        <v>56</v>
      </c>
      <c r="D239" s="87" t="s">
        <v>2125</v>
      </c>
      <c r="E239" s="87" t="s">
        <v>2126</v>
      </c>
      <c r="F239" s="87" t="str">
        <f t="shared" si="12"/>
        <v>CROWDS-BATTLE</v>
      </c>
      <c r="G239" s="87" t="s">
        <v>1034</v>
      </c>
      <c r="H239" s="87" t="s">
        <v>1055</v>
      </c>
      <c r="I239" s="87" t="s">
        <v>59</v>
      </c>
      <c r="J239" s="87" t="s">
        <v>177</v>
      </c>
      <c r="K239" s="87"/>
      <c r="L239" s="87"/>
      <c r="M239" s="87" t="s">
        <v>174</v>
      </c>
      <c r="N239" s="87" t="s">
        <v>2932</v>
      </c>
      <c r="O239" s="87" t="s">
        <v>2930</v>
      </c>
      <c r="P239" s="87">
        <v>2025</v>
      </c>
      <c r="Q239" s="87" t="s">
        <v>2931</v>
      </c>
      <c r="R239" s="87" t="str">
        <f t="shared" si="13"/>
        <v>CRWDBatl_GROUP ASSEMBLED MALE LOOP-Fight Medium Intense Close_B00M_CWB.wav</v>
      </c>
      <c r="S239" s="87" t="str">
        <f t="shared" si="14"/>
        <v>A bunch of men battling and struggling with dense expressions at a very close distance. Ready to use loop.</v>
      </c>
      <c r="T239" s="87" t="s">
        <v>2933</v>
      </c>
      <c r="U239" s="87" t="s">
        <v>2071</v>
      </c>
      <c r="V239" s="87" t="s">
        <v>2071</v>
      </c>
      <c r="W239" s="87" t="s">
        <v>2071</v>
      </c>
      <c r="X239" s="87" t="s">
        <v>2071</v>
      </c>
      <c r="Y239" s="87" t="s">
        <v>2930</v>
      </c>
      <c r="Z239" s="87" t="str">
        <f t="shared" si="15"/>
        <v>CRWDBatl_GROUP ASSEMBLED MALE LOOP-Fight Medium Intense Close_B00M_CWB.wav</v>
      </c>
      <c r="AA239" s="87"/>
    </row>
    <row r="240" spans="1:27" ht="16.5" customHeight="1" x14ac:dyDescent="0.2">
      <c r="A240" s="87" t="s">
        <v>1062</v>
      </c>
      <c r="B240" s="87" t="s">
        <v>2555</v>
      </c>
      <c r="C240" s="87" t="s">
        <v>56</v>
      </c>
      <c r="D240" s="87" t="s">
        <v>2125</v>
      </c>
      <c r="E240" s="87" t="s">
        <v>2126</v>
      </c>
      <c r="F240" s="87" t="str">
        <f t="shared" si="12"/>
        <v>CROWDS-BATTLE</v>
      </c>
      <c r="G240" s="87" t="s">
        <v>1034</v>
      </c>
      <c r="H240" s="87" t="s">
        <v>1063</v>
      </c>
      <c r="I240" s="87" t="s">
        <v>59</v>
      </c>
      <c r="J240" s="87" t="s">
        <v>177</v>
      </c>
      <c r="K240" s="87"/>
      <c r="L240" s="87"/>
      <c r="M240" s="87" t="s">
        <v>186</v>
      </c>
      <c r="N240" s="87" t="s">
        <v>2932</v>
      </c>
      <c r="O240" s="87" t="s">
        <v>2930</v>
      </c>
      <c r="P240" s="87">
        <v>2025</v>
      </c>
      <c r="Q240" s="87" t="s">
        <v>2931</v>
      </c>
      <c r="R240" s="87" t="str">
        <f t="shared" si="13"/>
        <v>CRWDBatl_GROUP ASSEMBLED MALE LOOP-Fight Medium Intense Distant_B00M_CWB.wav</v>
      </c>
      <c r="S240" s="87" t="str">
        <f t="shared" si="14"/>
        <v>A bunch of men battling and struggling with dense expressions at a distance. Ready to use loop.</v>
      </c>
      <c r="T240" s="87" t="s">
        <v>2933</v>
      </c>
      <c r="U240" s="87" t="s">
        <v>2071</v>
      </c>
      <c r="V240" s="87" t="s">
        <v>2071</v>
      </c>
      <c r="W240" s="87" t="s">
        <v>2071</v>
      </c>
      <c r="X240" s="87" t="s">
        <v>2071</v>
      </c>
      <c r="Y240" s="87" t="s">
        <v>2930</v>
      </c>
      <c r="Z240" s="87" t="str">
        <f t="shared" si="15"/>
        <v>CRWDBatl_GROUP ASSEMBLED MALE LOOP-Fight Medium Intense Distant_B00M_CWB.wav</v>
      </c>
      <c r="AA240" s="87"/>
    </row>
    <row r="241" spans="1:27" ht="16.5" customHeight="1" x14ac:dyDescent="0.2">
      <c r="A241" s="87" t="s">
        <v>1033</v>
      </c>
      <c r="B241" s="87" t="s">
        <v>2541</v>
      </c>
      <c r="C241" s="87" t="s">
        <v>56</v>
      </c>
      <c r="D241" s="87" t="s">
        <v>2125</v>
      </c>
      <c r="E241" s="87" t="s">
        <v>2126</v>
      </c>
      <c r="F241" s="87" t="str">
        <f t="shared" si="12"/>
        <v>CROWDS-BATTLE</v>
      </c>
      <c r="G241" s="87" t="s">
        <v>1034</v>
      </c>
      <c r="H241" s="87" t="s">
        <v>1035</v>
      </c>
      <c r="I241" s="87" t="s">
        <v>59</v>
      </c>
      <c r="J241" s="87" t="s">
        <v>177</v>
      </c>
      <c r="K241" s="87"/>
      <c r="L241" s="87"/>
      <c r="M241" s="87" t="s">
        <v>174</v>
      </c>
      <c r="N241" s="87" t="s">
        <v>2932</v>
      </c>
      <c r="O241" s="87" t="s">
        <v>2930</v>
      </c>
      <c r="P241" s="87">
        <v>2025</v>
      </c>
      <c r="Q241" s="87" t="s">
        <v>2931</v>
      </c>
      <c r="R241" s="87" t="str">
        <f t="shared" si="13"/>
        <v>CRWDBatl_GROUP ASSEMBLED MALE LOOP-Fight Small Calm Close_B00M_CWB.wav</v>
      </c>
      <c r="S241" s="87" t="str">
        <f t="shared" si="14"/>
        <v>A few men battling and struggling with sparse expressions at a very close distance. Ready to use loop.</v>
      </c>
      <c r="T241" s="87" t="s">
        <v>2933</v>
      </c>
      <c r="U241" s="87" t="s">
        <v>2071</v>
      </c>
      <c r="V241" s="87" t="s">
        <v>2071</v>
      </c>
      <c r="W241" s="87" t="s">
        <v>2071</v>
      </c>
      <c r="X241" s="87" t="s">
        <v>2071</v>
      </c>
      <c r="Y241" s="87" t="s">
        <v>2930</v>
      </c>
      <c r="Z241" s="87" t="str">
        <f t="shared" si="15"/>
        <v>CRWDBatl_GROUP ASSEMBLED MALE LOOP-Fight Small Calm Close_B00M_CWB.wav</v>
      </c>
      <c r="AA241" s="87"/>
    </row>
    <row r="242" spans="1:27" ht="16.5" customHeight="1" x14ac:dyDescent="0.2">
      <c r="A242" s="87" t="s">
        <v>1042</v>
      </c>
      <c r="B242" s="87" t="s">
        <v>2545</v>
      </c>
      <c r="C242" s="87" t="s">
        <v>56</v>
      </c>
      <c r="D242" s="87" t="s">
        <v>2125</v>
      </c>
      <c r="E242" s="87" t="s">
        <v>2126</v>
      </c>
      <c r="F242" s="87" t="str">
        <f t="shared" si="12"/>
        <v>CROWDS-BATTLE</v>
      </c>
      <c r="G242" s="87" t="s">
        <v>1034</v>
      </c>
      <c r="H242" s="87" t="s">
        <v>1043</v>
      </c>
      <c r="I242" s="87" t="s">
        <v>59</v>
      </c>
      <c r="J242" s="87" t="s">
        <v>177</v>
      </c>
      <c r="K242" s="87"/>
      <c r="L242" s="87"/>
      <c r="M242" s="87" t="s">
        <v>186</v>
      </c>
      <c r="N242" s="87" t="s">
        <v>2932</v>
      </c>
      <c r="O242" s="87" t="s">
        <v>2930</v>
      </c>
      <c r="P242" s="87">
        <v>2025</v>
      </c>
      <c r="Q242" s="87" t="s">
        <v>2931</v>
      </c>
      <c r="R242" s="87" t="str">
        <f t="shared" si="13"/>
        <v>CRWDBatl_GROUP ASSEMBLED MALE LOOP-Fight Small Calm Distant_B00M_CWB.wav</v>
      </c>
      <c r="S242" s="87" t="str">
        <f t="shared" si="14"/>
        <v>A few men battling and struggling with sparse expressions at a distance. Ready to use loop.</v>
      </c>
      <c r="T242" s="87" t="s">
        <v>2933</v>
      </c>
      <c r="U242" s="87" t="s">
        <v>2071</v>
      </c>
      <c r="V242" s="87" t="s">
        <v>2071</v>
      </c>
      <c r="W242" s="87" t="s">
        <v>2071</v>
      </c>
      <c r="X242" s="87" t="s">
        <v>2071</v>
      </c>
      <c r="Y242" s="87" t="s">
        <v>2930</v>
      </c>
      <c r="Z242" s="87" t="str">
        <f t="shared" si="15"/>
        <v>CRWDBatl_GROUP ASSEMBLED MALE LOOP-Fight Small Calm Distant_B00M_CWB.wav</v>
      </c>
      <c r="AA242" s="87"/>
    </row>
    <row r="243" spans="1:27" ht="16.5" customHeight="1" x14ac:dyDescent="0.2">
      <c r="A243" s="87" t="s">
        <v>1052</v>
      </c>
      <c r="B243" s="87" t="s">
        <v>2550</v>
      </c>
      <c r="C243" s="87" t="s">
        <v>56</v>
      </c>
      <c r="D243" s="87" t="s">
        <v>2125</v>
      </c>
      <c r="E243" s="87" t="s">
        <v>2126</v>
      </c>
      <c r="F243" s="87" t="str">
        <f t="shared" si="12"/>
        <v>CROWDS-BATTLE</v>
      </c>
      <c r="G243" s="87" t="s">
        <v>1034</v>
      </c>
      <c r="H243" s="87" t="s">
        <v>1053</v>
      </c>
      <c r="I243" s="87" t="s">
        <v>59</v>
      </c>
      <c r="J243" s="87" t="s">
        <v>177</v>
      </c>
      <c r="K243" s="87"/>
      <c r="L243" s="87"/>
      <c r="M243" s="87" t="s">
        <v>174</v>
      </c>
      <c r="N243" s="87" t="s">
        <v>2932</v>
      </c>
      <c r="O243" s="87" t="s">
        <v>2930</v>
      </c>
      <c r="P243" s="87">
        <v>2025</v>
      </c>
      <c r="Q243" s="87" t="s">
        <v>2931</v>
      </c>
      <c r="R243" s="87" t="str">
        <f t="shared" si="13"/>
        <v>CRWDBatl_GROUP ASSEMBLED MALE LOOP-Fight Small Intense Close_B00M_CWB.wav</v>
      </c>
      <c r="S243" s="87" t="str">
        <f t="shared" si="14"/>
        <v>A few men battling and struggling with dense expressions at a very close distance. Ready to use loop.</v>
      </c>
      <c r="T243" s="87" t="s">
        <v>2933</v>
      </c>
      <c r="U243" s="87" t="s">
        <v>2071</v>
      </c>
      <c r="V243" s="87" t="s">
        <v>2071</v>
      </c>
      <c r="W243" s="87" t="s">
        <v>2071</v>
      </c>
      <c r="X243" s="87" t="s">
        <v>2071</v>
      </c>
      <c r="Y243" s="87" t="s">
        <v>2930</v>
      </c>
      <c r="Z243" s="87" t="str">
        <f t="shared" si="15"/>
        <v>CRWDBatl_GROUP ASSEMBLED MALE LOOP-Fight Small Intense Close_B00M_CWB.wav</v>
      </c>
      <c r="AA243" s="87"/>
    </row>
    <row r="244" spans="1:27" ht="16.5" customHeight="1" x14ac:dyDescent="0.2">
      <c r="A244" s="87" t="s">
        <v>1060</v>
      </c>
      <c r="B244" s="87" t="s">
        <v>2554</v>
      </c>
      <c r="C244" s="87" t="s">
        <v>56</v>
      </c>
      <c r="D244" s="87" t="s">
        <v>2125</v>
      </c>
      <c r="E244" s="87" t="s">
        <v>2126</v>
      </c>
      <c r="F244" s="87" t="str">
        <f t="shared" si="12"/>
        <v>CROWDS-BATTLE</v>
      </c>
      <c r="G244" s="87" t="s">
        <v>1034</v>
      </c>
      <c r="H244" s="87" t="s">
        <v>1061</v>
      </c>
      <c r="I244" s="87" t="s">
        <v>59</v>
      </c>
      <c r="J244" s="87" t="s">
        <v>177</v>
      </c>
      <c r="K244" s="87"/>
      <c r="L244" s="87"/>
      <c r="M244" s="87" t="s">
        <v>186</v>
      </c>
      <c r="N244" s="87" t="s">
        <v>2932</v>
      </c>
      <c r="O244" s="87" t="s">
        <v>2930</v>
      </c>
      <c r="P244" s="87">
        <v>2025</v>
      </c>
      <c r="Q244" s="87" t="s">
        <v>2931</v>
      </c>
      <c r="R244" s="87" t="str">
        <f t="shared" si="13"/>
        <v>CRWDBatl_GROUP ASSEMBLED MALE LOOP-Fight Small Intense Distant_B00M_CWB.wav</v>
      </c>
      <c r="S244" s="87" t="str">
        <f t="shared" si="14"/>
        <v>A few men battling and struggling with dense expressions at a distance. Ready to use loop.</v>
      </c>
      <c r="T244" s="87" t="s">
        <v>2933</v>
      </c>
      <c r="U244" s="87" t="s">
        <v>2071</v>
      </c>
      <c r="V244" s="87" t="s">
        <v>2071</v>
      </c>
      <c r="W244" s="87" t="s">
        <v>2071</v>
      </c>
      <c r="X244" s="87" t="s">
        <v>2071</v>
      </c>
      <c r="Y244" s="87" t="s">
        <v>2930</v>
      </c>
      <c r="Z244" s="87" t="str">
        <f t="shared" si="15"/>
        <v>CRWDBatl_GROUP ASSEMBLED MALE LOOP-Fight Small Intense Distant_B00M_CWB.wav</v>
      </c>
      <c r="AA244" s="87"/>
    </row>
    <row r="245" spans="1:27" ht="16.5" customHeight="1" x14ac:dyDescent="0.2">
      <c r="A245" s="87" t="s">
        <v>1267</v>
      </c>
      <c r="B245" s="87" t="s">
        <v>2693</v>
      </c>
      <c r="C245" s="87" t="s">
        <v>56</v>
      </c>
      <c r="D245" s="87" t="s">
        <v>2125</v>
      </c>
      <c r="E245" s="87" t="s">
        <v>2126</v>
      </c>
      <c r="F245" s="87" t="str">
        <f t="shared" si="12"/>
        <v>CROWDS-BATTLE</v>
      </c>
      <c r="G245" s="87" t="s">
        <v>1034</v>
      </c>
      <c r="H245" s="87" t="s">
        <v>1268</v>
      </c>
      <c r="I245" s="87" t="s">
        <v>59</v>
      </c>
      <c r="J245" s="87" t="s">
        <v>177</v>
      </c>
      <c r="K245" s="87"/>
      <c r="L245" s="87"/>
      <c r="M245" s="87" t="s">
        <v>186</v>
      </c>
      <c r="N245" s="87" t="s">
        <v>2932</v>
      </c>
      <c r="O245" s="87" t="s">
        <v>2930</v>
      </c>
      <c r="P245" s="87">
        <v>2025</v>
      </c>
      <c r="Q245" s="87" t="s">
        <v>2931</v>
      </c>
      <c r="R245" s="87" t="str">
        <f t="shared" si="13"/>
        <v>CRWDBatl_GROUP ASSEMBLED MALE LOOP-Moan Calm Far_B00M_CWB.wav</v>
      </c>
      <c r="S245" s="87" t="str">
        <f t="shared" si="14"/>
        <v>An enormous troop of men suffering and moaning with sparse expressions far away with a washed out character. Ready to use loop.</v>
      </c>
      <c r="T245" s="87" t="s">
        <v>2933</v>
      </c>
      <c r="U245" s="87" t="s">
        <v>2071</v>
      </c>
      <c r="V245" s="87" t="s">
        <v>2071</v>
      </c>
      <c r="W245" s="87" t="s">
        <v>2071</v>
      </c>
      <c r="X245" s="87" t="s">
        <v>2071</v>
      </c>
      <c r="Y245" s="87" t="s">
        <v>2930</v>
      </c>
      <c r="Z245" s="87" t="str">
        <f t="shared" si="15"/>
        <v>CRWDBatl_GROUP ASSEMBLED MALE LOOP-Moan Calm Far_B00M_CWB.wav</v>
      </c>
      <c r="AA245" s="87"/>
    </row>
    <row r="246" spans="1:27" ht="16.5" customHeight="1" x14ac:dyDescent="0.2">
      <c r="A246" s="87" t="s">
        <v>1257</v>
      </c>
      <c r="B246" s="87" t="s">
        <v>2688</v>
      </c>
      <c r="C246" s="87" t="s">
        <v>56</v>
      </c>
      <c r="D246" s="87" t="s">
        <v>2125</v>
      </c>
      <c r="E246" s="87" t="s">
        <v>2126</v>
      </c>
      <c r="F246" s="87" t="str">
        <f t="shared" si="12"/>
        <v>CROWDS-BATTLE</v>
      </c>
      <c r="G246" s="87" t="s">
        <v>1034</v>
      </c>
      <c r="H246" s="87" t="s">
        <v>1258</v>
      </c>
      <c r="I246" s="87" t="s">
        <v>59</v>
      </c>
      <c r="J246" s="87" t="s">
        <v>177</v>
      </c>
      <c r="K246" s="87"/>
      <c r="L246" s="87"/>
      <c r="M246" s="87" t="s">
        <v>174</v>
      </c>
      <c r="N246" s="87" t="s">
        <v>2932</v>
      </c>
      <c r="O246" s="87" t="s">
        <v>2930</v>
      </c>
      <c r="P246" s="87">
        <v>2025</v>
      </c>
      <c r="Q246" s="87" t="s">
        <v>2931</v>
      </c>
      <c r="R246" s="87" t="str">
        <f t="shared" si="13"/>
        <v>CRWDBatl_GROUP ASSEMBLED MALE LOOP-Moan Huge Calm Close_B00M_CWB.wav</v>
      </c>
      <c r="S246" s="87" t="str">
        <f t="shared" si="14"/>
        <v>A massive mob of men suffering and moaning with sparse expressions at a very close distance. Ready to use loop.</v>
      </c>
      <c r="T246" s="87" t="s">
        <v>2933</v>
      </c>
      <c r="U246" s="87" t="s">
        <v>2071</v>
      </c>
      <c r="V246" s="87" t="s">
        <v>2071</v>
      </c>
      <c r="W246" s="87" t="s">
        <v>2071</v>
      </c>
      <c r="X246" s="87" t="s">
        <v>2071</v>
      </c>
      <c r="Y246" s="87" t="s">
        <v>2930</v>
      </c>
      <c r="Z246" s="87" t="str">
        <f t="shared" si="15"/>
        <v>CRWDBatl_GROUP ASSEMBLED MALE LOOP-Moan Huge Calm Close_B00M_CWB.wav</v>
      </c>
      <c r="AA246" s="87"/>
    </row>
    <row r="247" spans="1:27" ht="16.5" customHeight="1" x14ac:dyDescent="0.2">
      <c r="A247" s="87" t="s">
        <v>1265</v>
      </c>
      <c r="B247" s="87" t="s">
        <v>2692</v>
      </c>
      <c r="C247" s="87" t="s">
        <v>56</v>
      </c>
      <c r="D247" s="87" t="s">
        <v>2125</v>
      </c>
      <c r="E247" s="87" t="s">
        <v>2126</v>
      </c>
      <c r="F247" s="87" t="str">
        <f t="shared" si="12"/>
        <v>CROWDS-BATTLE</v>
      </c>
      <c r="G247" s="87" t="s">
        <v>1034</v>
      </c>
      <c r="H247" s="87" t="s">
        <v>1266</v>
      </c>
      <c r="I247" s="87" t="s">
        <v>59</v>
      </c>
      <c r="J247" s="87" t="s">
        <v>177</v>
      </c>
      <c r="K247" s="87"/>
      <c r="L247" s="87"/>
      <c r="M247" s="87" t="s">
        <v>186</v>
      </c>
      <c r="N247" s="87" t="s">
        <v>2932</v>
      </c>
      <c r="O247" s="87" t="s">
        <v>2930</v>
      </c>
      <c r="P247" s="87">
        <v>2025</v>
      </c>
      <c r="Q247" s="87" t="s">
        <v>2931</v>
      </c>
      <c r="R247" s="87" t="str">
        <f t="shared" si="13"/>
        <v>CRWDBatl_GROUP ASSEMBLED MALE LOOP-Moan Huge Calm Distant_B00M_CWB.wav</v>
      </c>
      <c r="S247" s="87" t="str">
        <f t="shared" si="14"/>
        <v>A massive mob of men suffering and moaning with sparse expressions at a distance. Ready to use loop.</v>
      </c>
      <c r="T247" s="87" t="s">
        <v>2933</v>
      </c>
      <c r="U247" s="87" t="s">
        <v>2071</v>
      </c>
      <c r="V247" s="87" t="s">
        <v>2071</v>
      </c>
      <c r="W247" s="87" t="s">
        <v>2071</v>
      </c>
      <c r="X247" s="87" t="s">
        <v>2071</v>
      </c>
      <c r="Y247" s="87" t="s">
        <v>2930</v>
      </c>
      <c r="Z247" s="87" t="str">
        <f t="shared" si="15"/>
        <v>CRWDBatl_GROUP ASSEMBLED MALE LOOP-Moan Huge Calm Distant_B00M_CWB.wav</v>
      </c>
      <c r="AA247" s="87"/>
    </row>
    <row r="248" spans="1:27" ht="16.5" customHeight="1" x14ac:dyDescent="0.2">
      <c r="A248" s="87" t="s">
        <v>1275</v>
      </c>
      <c r="B248" s="87" t="s">
        <v>2697</v>
      </c>
      <c r="C248" s="87" t="s">
        <v>56</v>
      </c>
      <c r="D248" s="87" t="s">
        <v>2125</v>
      </c>
      <c r="E248" s="87" t="s">
        <v>2126</v>
      </c>
      <c r="F248" s="87" t="str">
        <f t="shared" si="12"/>
        <v>CROWDS-BATTLE</v>
      </c>
      <c r="G248" s="87" t="s">
        <v>1034</v>
      </c>
      <c r="H248" s="87" t="s">
        <v>1276</v>
      </c>
      <c r="I248" s="87" t="s">
        <v>59</v>
      </c>
      <c r="J248" s="87" t="s">
        <v>177</v>
      </c>
      <c r="K248" s="87"/>
      <c r="L248" s="87"/>
      <c r="M248" s="87" t="s">
        <v>174</v>
      </c>
      <c r="N248" s="87" t="s">
        <v>2932</v>
      </c>
      <c r="O248" s="87" t="s">
        <v>2930</v>
      </c>
      <c r="P248" s="87">
        <v>2025</v>
      </c>
      <c r="Q248" s="87" t="s">
        <v>2931</v>
      </c>
      <c r="R248" s="87" t="str">
        <f t="shared" si="13"/>
        <v>CRWDBatl_GROUP ASSEMBLED MALE LOOP-Moan Huge Intense Close_B00M_CWB.wav</v>
      </c>
      <c r="S248" s="87" t="str">
        <f t="shared" si="14"/>
        <v>A massive mob of men suffering and moaning with dense expressions at a very close distance. Ready to use loop.</v>
      </c>
      <c r="T248" s="87" t="s">
        <v>2933</v>
      </c>
      <c r="U248" s="87" t="s">
        <v>2071</v>
      </c>
      <c r="V248" s="87" t="s">
        <v>2071</v>
      </c>
      <c r="W248" s="87" t="s">
        <v>2071</v>
      </c>
      <c r="X248" s="87" t="s">
        <v>2071</v>
      </c>
      <c r="Y248" s="87" t="s">
        <v>2930</v>
      </c>
      <c r="Z248" s="87" t="str">
        <f t="shared" si="15"/>
        <v>CRWDBatl_GROUP ASSEMBLED MALE LOOP-Moan Huge Intense Close_B00M_CWB.wav</v>
      </c>
      <c r="AA248" s="87"/>
    </row>
    <row r="249" spans="1:27" ht="16.5" customHeight="1" x14ac:dyDescent="0.2">
      <c r="A249" s="87" t="s">
        <v>1283</v>
      </c>
      <c r="B249" s="87" t="s">
        <v>2701</v>
      </c>
      <c r="C249" s="87" t="s">
        <v>56</v>
      </c>
      <c r="D249" s="87" t="s">
        <v>2125</v>
      </c>
      <c r="E249" s="87" t="s">
        <v>2126</v>
      </c>
      <c r="F249" s="87" t="str">
        <f t="shared" si="12"/>
        <v>CROWDS-BATTLE</v>
      </c>
      <c r="G249" s="87" t="s">
        <v>1034</v>
      </c>
      <c r="H249" s="87" t="s">
        <v>1284</v>
      </c>
      <c r="I249" s="87" t="s">
        <v>59</v>
      </c>
      <c r="J249" s="87" t="s">
        <v>177</v>
      </c>
      <c r="K249" s="87"/>
      <c r="L249" s="87"/>
      <c r="M249" s="87" t="s">
        <v>186</v>
      </c>
      <c r="N249" s="87" t="s">
        <v>2932</v>
      </c>
      <c r="O249" s="87" t="s">
        <v>2930</v>
      </c>
      <c r="P249" s="87">
        <v>2025</v>
      </c>
      <c r="Q249" s="87" t="s">
        <v>2931</v>
      </c>
      <c r="R249" s="87" t="str">
        <f t="shared" si="13"/>
        <v>CRWDBatl_GROUP ASSEMBLED MALE LOOP-Moan Huge Intense Distant_B00M_CWB.wav</v>
      </c>
      <c r="S249" s="87" t="str">
        <f t="shared" si="14"/>
        <v>A massive mob of men suffering and moaning with dense expressions at a distance. Ready to use loop.</v>
      </c>
      <c r="T249" s="87" t="s">
        <v>2933</v>
      </c>
      <c r="U249" s="87" t="s">
        <v>2071</v>
      </c>
      <c r="V249" s="87" t="s">
        <v>2071</v>
      </c>
      <c r="W249" s="87" t="s">
        <v>2071</v>
      </c>
      <c r="X249" s="87" t="s">
        <v>2071</v>
      </c>
      <c r="Y249" s="87" t="s">
        <v>2930</v>
      </c>
      <c r="Z249" s="87" t="str">
        <f t="shared" si="15"/>
        <v>CRWDBatl_GROUP ASSEMBLED MALE LOOP-Moan Huge Intense Distant_B00M_CWB.wav</v>
      </c>
      <c r="AA249" s="87"/>
    </row>
    <row r="250" spans="1:27" ht="16.5" customHeight="1" x14ac:dyDescent="0.2">
      <c r="A250" s="87" t="s">
        <v>1285</v>
      </c>
      <c r="B250" s="87" t="s">
        <v>2702</v>
      </c>
      <c r="C250" s="87" t="s">
        <v>56</v>
      </c>
      <c r="D250" s="87" t="s">
        <v>2125</v>
      </c>
      <c r="E250" s="87" t="s">
        <v>2126</v>
      </c>
      <c r="F250" s="87" t="str">
        <f t="shared" si="12"/>
        <v>CROWDS-BATTLE</v>
      </c>
      <c r="G250" s="87" t="s">
        <v>1034</v>
      </c>
      <c r="H250" s="87" t="s">
        <v>1286</v>
      </c>
      <c r="I250" s="87" t="s">
        <v>59</v>
      </c>
      <c r="J250" s="87" t="s">
        <v>177</v>
      </c>
      <c r="K250" s="87"/>
      <c r="L250" s="87"/>
      <c r="M250" s="87" t="s">
        <v>186</v>
      </c>
      <c r="N250" s="87" t="s">
        <v>2932</v>
      </c>
      <c r="O250" s="87" t="s">
        <v>2930</v>
      </c>
      <c r="P250" s="87">
        <v>2025</v>
      </c>
      <c r="Q250" s="87" t="s">
        <v>2931</v>
      </c>
      <c r="R250" s="87" t="str">
        <f t="shared" si="13"/>
        <v>CRWDBatl_GROUP ASSEMBLED MALE LOOP-Moan Intense Far_B00M_CWB.wav</v>
      </c>
      <c r="S250" s="87" t="str">
        <f t="shared" si="14"/>
        <v>An enormous troop of men suffering and moaning with dense expressions far away with a washed out character. Ready to use loop.</v>
      </c>
      <c r="T250" s="87" t="s">
        <v>2933</v>
      </c>
      <c r="U250" s="87" t="s">
        <v>2071</v>
      </c>
      <c r="V250" s="87" t="s">
        <v>2071</v>
      </c>
      <c r="W250" s="87" t="s">
        <v>2071</v>
      </c>
      <c r="X250" s="87" t="s">
        <v>2071</v>
      </c>
      <c r="Y250" s="87" t="s">
        <v>2930</v>
      </c>
      <c r="Z250" s="87" t="str">
        <f t="shared" si="15"/>
        <v>CRWDBatl_GROUP ASSEMBLED MALE LOOP-Moan Intense Far_B00M_CWB.wav</v>
      </c>
      <c r="AA250" s="87"/>
    </row>
    <row r="251" spans="1:27" ht="16.5" customHeight="1" x14ac:dyDescent="0.2">
      <c r="A251" s="87" t="s">
        <v>1255</v>
      </c>
      <c r="B251" s="87" t="s">
        <v>2687</v>
      </c>
      <c r="C251" s="87" t="s">
        <v>56</v>
      </c>
      <c r="D251" s="87" t="s">
        <v>2125</v>
      </c>
      <c r="E251" s="87" t="s">
        <v>2126</v>
      </c>
      <c r="F251" s="87" t="str">
        <f t="shared" si="12"/>
        <v>CROWDS-BATTLE</v>
      </c>
      <c r="G251" s="87" t="s">
        <v>1034</v>
      </c>
      <c r="H251" s="87" t="s">
        <v>1256</v>
      </c>
      <c r="I251" s="87" t="s">
        <v>59</v>
      </c>
      <c r="J251" s="87" t="s">
        <v>177</v>
      </c>
      <c r="K251" s="87"/>
      <c r="L251" s="87"/>
      <c r="M251" s="87" t="s">
        <v>174</v>
      </c>
      <c r="N251" s="87" t="s">
        <v>2932</v>
      </c>
      <c r="O251" s="87" t="s">
        <v>2930</v>
      </c>
      <c r="P251" s="87">
        <v>2025</v>
      </c>
      <c r="Q251" s="87" t="s">
        <v>2931</v>
      </c>
      <c r="R251" s="87" t="str">
        <f t="shared" si="13"/>
        <v>CRWDBatl_GROUP ASSEMBLED MALE LOOP-Moan Large Calm Close_B00M_CWB.wav</v>
      </c>
      <c r="S251" s="87" t="str">
        <f t="shared" si="14"/>
        <v>A horde of men suffering and moaning with sparse expressions at a very close distance. Ready to use loop.</v>
      </c>
      <c r="T251" s="87" t="s">
        <v>2933</v>
      </c>
      <c r="U251" s="87" t="s">
        <v>2071</v>
      </c>
      <c r="V251" s="87" t="s">
        <v>2071</v>
      </c>
      <c r="W251" s="87" t="s">
        <v>2071</v>
      </c>
      <c r="X251" s="87" t="s">
        <v>2071</v>
      </c>
      <c r="Y251" s="87" t="s">
        <v>2930</v>
      </c>
      <c r="Z251" s="87" t="str">
        <f t="shared" si="15"/>
        <v>CRWDBatl_GROUP ASSEMBLED MALE LOOP-Moan Large Calm Close_B00M_CWB.wav</v>
      </c>
      <c r="AA251" s="87"/>
    </row>
    <row r="252" spans="1:27" ht="16.5" customHeight="1" x14ac:dyDescent="0.2">
      <c r="A252" s="87" t="s">
        <v>1263</v>
      </c>
      <c r="B252" s="87" t="s">
        <v>2691</v>
      </c>
      <c r="C252" s="87" t="s">
        <v>56</v>
      </c>
      <c r="D252" s="87" t="s">
        <v>2125</v>
      </c>
      <c r="E252" s="87" t="s">
        <v>2126</v>
      </c>
      <c r="F252" s="87" t="str">
        <f t="shared" si="12"/>
        <v>CROWDS-BATTLE</v>
      </c>
      <c r="G252" s="87" t="s">
        <v>1034</v>
      </c>
      <c r="H252" s="87" t="s">
        <v>1264</v>
      </c>
      <c r="I252" s="87" t="s">
        <v>59</v>
      </c>
      <c r="J252" s="87" t="s">
        <v>177</v>
      </c>
      <c r="K252" s="87"/>
      <c r="L252" s="87"/>
      <c r="M252" s="87" t="s">
        <v>186</v>
      </c>
      <c r="N252" s="87" t="s">
        <v>2932</v>
      </c>
      <c r="O252" s="87" t="s">
        <v>2930</v>
      </c>
      <c r="P252" s="87">
        <v>2025</v>
      </c>
      <c r="Q252" s="87" t="s">
        <v>2931</v>
      </c>
      <c r="R252" s="87" t="str">
        <f t="shared" si="13"/>
        <v>CRWDBatl_GROUP ASSEMBLED MALE LOOP-Moan Large Calm Distant_B00M_CWB.wav</v>
      </c>
      <c r="S252" s="87" t="str">
        <f t="shared" si="14"/>
        <v>A horde of men suffering and moaning with sparse expressions at a distance. Ready to use loop.</v>
      </c>
      <c r="T252" s="87" t="s">
        <v>2933</v>
      </c>
      <c r="U252" s="87" t="s">
        <v>2071</v>
      </c>
      <c r="V252" s="87" t="s">
        <v>2071</v>
      </c>
      <c r="W252" s="87" t="s">
        <v>2071</v>
      </c>
      <c r="X252" s="87" t="s">
        <v>2071</v>
      </c>
      <c r="Y252" s="87" t="s">
        <v>2930</v>
      </c>
      <c r="Z252" s="87" t="str">
        <f t="shared" si="15"/>
        <v>CRWDBatl_GROUP ASSEMBLED MALE LOOP-Moan Large Calm Distant_B00M_CWB.wav</v>
      </c>
      <c r="AA252" s="87"/>
    </row>
    <row r="253" spans="1:27" ht="16.5" customHeight="1" x14ac:dyDescent="0.2">
      <c r="A253" s="87" t="s">
        <v>1273</v>
      </c>
      <c r="B253" s="87" t="s">
        <v>2696</v>
      </c>
      <c r="C253" s="87" t="s">
        <v>56</v>
      </c>
      <c r="D253" s="87" t="s">
        <v>2125</v>
      </c>
      <c r="E253" s="87" t="s">
        <v>2126</v>
      </c>
      <c r="F253" s="87" t="str">
        <f t="shared" si="12"/>
        <v>CROWDS-BATTLE</v>
      </c>
      <c r="G253" s="87" t="s">
        <v>1034</v>
      </c>
      <c r="H253" s="87" t="s">
        <v>1274</v>
      </c>
      <c r="I253" s="87" t="s">
        <v>59</v>
      </c>
      <c r="J253" s="87" t="s">
        <v>177</v>
      </c>
      <c r="K253" s="87"/>
      <c r="L253" s="87"/>
      <c r="M253" s="87" t="s">
        <v>174</v>
      </c>
      <c r="N253" s="87" t="s">
        <v>2932</v>
      </c>
      <c r="O253" s="87" t="s">
        <v>2930</v>
      </c>
      <c r="P253" s="87">
        <v>2025</v>
      </c>
      <c r="Q253" s="87" t="s">
        <v>2931</v>
      </c>
      <c r="R253" s="87" t="str">
        <f t="shared" si="13"/>
        <v>CRWDBatl_GROUP ASSEMBLED MALE LOOP-Moan Large Intense Close_B00M_CWB.wav</v>
      </c>
      <c r="S253" s="87" t="str">
        <f t="shared" si="14"/>
        <v>A horde of men suffering and moaning with dense expressions at a very close distance. Ready to use loop.</v>
      </c>
      <c r="T253" s="87" t="s">
        <v>2933</v>
      </c>
      <c r="U253" s="87" t="s">
        <v>2071</v>
      </c>
      <c r="V253" s="87" t="s">
        <v>2071</v>
      </c>
      <c r="W253" s="87" t="s">
        <v>2071</v>
      </c>
      <c r="X253" s="87" t="s">
        <v>2071</v>
      </c>
      <c r="Y253" s="87" t="s">
        <v>2930</v>
      </c>
      <c r="Z253" s="87" t="str">
        <f t="shared" si="15"/>
        <v>CRWDBatl_GROUP ASSEMBLED MALE LOOP-Moan Large Intense Close_B00M_CWB.wav</v>
      </c>
      <c r="AA253" s="87"/>
    </row>
    <row r="254" spans="1:27" ht="16.5" customHeight="1" x14ac:dyDescent="0.2">
      <c r="A254" s="87" t="s">
        <v>1281</v>
      </c>
      <c r="B254" s="87" t="s">
        <v>2700</v>
      </c>
      <c r="C254" s="87" t="s">
        <v>56</v>
      </c>
      <c r="D254" s="87" t="s">
        <v>2125</v>
      </c>
      <c r="E254" s="87" t="s">
        <v>2126</v>
      </c>
      <c r="F254" s="87" t="str">
        <f t="shared" si="12"/>
        <v>CROWDS-BATTLE</v>
      </c>
      <c r="G254" s="87" t="s">
        <v>1034</v>
      </c>
      <c r="H254" s="87" t="s">
        <v>1282</v>
      </c>
      <c r="I254" s="87" t="s">
        <v>59</v>
      </c>
      <c r="J254" s="87" t="s">
        <v>177</v>
      </c>
      <c r="K254" s="87"/>
      <c r="L254" s="87"/>
      <c r="M254" s="87" t="s">
        <v>186</v>
      </c>
      <c r="N254" s="87" t="s">
        <v>2932</v>
      </c>
      <c r="O254" s="87" t="s">
        <v>2930</v>
      </c>
      <c r="P254" s="87">
        <v>2025</v>
      </c>
      <c r="Q254" s="87" t="s">
        <v>2931</v>
      </c>
      <c r="R254" s="87" t="str">
        <f t="shared" si="13"/>
        <v>CRWDBatl_GROUP ASSEMBLED MALE LOOP-Moan Large Intense Distant_B00M_CWB.wav</v>
      </c>
      <c r="S254" s="87" t="str">
        <f t="shared" si="14"/>
        <v>A horde of men suffering and moaning with dense expressions at a distance. Ready to use loop.</v>
      </c>
      <c r="T254" s="87" t="s">
        <v>2933</v>
      </c>
      <c r="U254" s="87" t="s">
        <v>2071</v>
      </c>
      <c r="V254" s="87" t="s">
        <v>2071</v>
      </c>
      <c r="W254" s="87" t="s">
        <v>2071</v>
      </c>
      <c r="X254" s="87" t="s">
        <v>2071</v>
      </c>
      <c r="Y254" s="87" t="s">
        <v>2930</v>
      </c>
      <c r="Z254" s="87" t="str">
        <f t="shared" si="15"/>
        <v>CRWDBatl_GROUP ASSEMBLED MALE LOOP-Moan Large Intense Distant_B00M_CWB.wav</v>
      </c>
      <c r="AA254" s="87"/>
    </row>
    <row r="255" spans="1:27" ht="16.5" customHeight="1" x14ac:dyDescent="0.2">
      <c r="A255" s="87" t="s">
        <v>1253</v>
      </c>
      <c r="B255" s="87" t="s">
        <v>2686</v>
      </c>
      <c r="C255" s="87" t="s">
        <v>56</v>
      </c>
      <c r="D255" s="87" t="s">
        <v>2125</v>
      </c>
      <c r="E255" s="87" t="s">
        <v>2126</v>
      </c>
      <c r="F255" s="87" t="str">
        <f t="shared" si="12"/>
        <v>CROWDS-BATTLE</v>
      </c>
      <c r="G255" s="87" t="s">
        <v>1034</v>
      </c>
      <c r="H255" s="87" t="s">
        <v>1254</v>
      </c>
      <c r="I255" s="87" t="s">
        <v>59</v>
      </c>
      <c r="J255" s="87" t="s">
        <v>177</v>
      </c>
      <c r="K255" s="87"/>
      <c r="L255" s="87"/>
      <c r="M255" s="87" t="s">
        <v>174</v>
      </c>
      <c r="N255" s="87" t="s">
        <v>2932</v>
      </c>
      <c r="O255" s="87" t="s">
        <v>2930</v>
      </c>
      <c r="P255" s="87">
        <v>2025</v>
      </c>
      <c r="Q255" s="87" t="s">
        <v>2931</v>
      </c>
      <c r="R255" s="87" t="str">
        <f t="shared" si="13"/>
        <v>CRWDBatl_GROUP ASSEMBLED MALE LOOP-Moan Medium Calm Close_B00M_CWB.wav</v>
      </c>
      <c r="S255" s="87" t="str">
        <f t="shared" si="14"/>
        <v>A bunch of men suffering and moaning with sparse expressions at a very close distance. Ready to use loop.</v>
      </c>
      <c r="T255" s="87" t="s">
        <v>2933</v>
      </c>
      <c r="U255" s="87" t="s">
        <v>2071</v>
      </c>
      <c r="V255" s="87" t="s">
        <v>2071</v>
      </c>
      <c r="W255" s="87" t="s">
        <v>2071</v>
      </c>
      <c r="X255" s="87" t="s">
        <v>2071</v>
      </c>
      <c r="Y255" s="87" t="s">
        <v>2930</v>
      </c>
      <c r="Z255" s="87" t="str">
        <f t="shared" si="15"/>
        <v>CRWDBatl_GROUP ASSEMBLED MALE LOOP-Moan Medium Calm Close_B00M_CWB.wav</v>
      </c>
      <c r="AA255" s="87"/>
    </row>
    <row r="256" spans="1:27" ht="16.5" customHeight="1" x14ac:dyDescent="0.2">
      <c r="A256" s="87" t="s">
        <v>1261</v>
      </c>
      <c r="B256" s="87" t="s">
        <v>2690</v>
      </c>
      <c r="C256" s="87" t="s">
        <v>56</v>
      </c>
      <c r="D256" s="87" t="s">
        <v>2125</v>
      </c>
      <c r="E256" s="87" t="s">
        <v>2126</v>
      </c>
      <c r="F256" s="87" t="str">
        <f t="shared" si="12"/>
        <v>CROWDS-BATTLE</v>
      </c>
      <c r="G256" s="87" t="s">
        <v>1034</v>
      </c>
      <c r="H256" s="87" t="s">
        <v>1262</v>
      </c>
      <c r="I256" s="87" t="s">
        <v>59</v>
      </c>
      <c r="J256" s="87" t="s">
        <v>177</v>
      </c>
      <c r="K256" s="87"/>
      <c r="L256" s="87"/>
      <c r="M256" s="87" t="s">
        <v>186</v>
      </c>
      <c r="N256" s="87" t="s">
        <v>2932</v>
      </c>
      <c r="O256" s="87" t="s">
        <v>2930</v>
      </c>
      <c r="P256" s="87">
        <v>2025</v>
      </c>
      <c r="Q256" s="87" t="s">
        <v>2931</v>
      </c>
      <c r="R256" s="87" t="str">
        <f t="shared" si="13"/>
        <v>CRWDBatl_GROUP ASSEMBLED MALE LOOP-Moan Medium Calm Distant_B00M_CWB.wav</v>
      </c>
      <c r="S256" s="87" t="str">
        <f t="shared" si="14"/>
        <v>A bunch of men suffering and moaning with sparse expressions at a distance. Ready to use loop.</v>
      </c>
      <c r="T256" s="87" t="s">
        <v>2933</v>
      </c>
      <c r="U256" s="87" t="s">
        <v>2071</v>
      </c>
      <c r="V256" s="87" t="s">
        <v>2071</v>
      </c>
      <c r="W256" s="87" t="s">
        <v>2071</v>
      </c>
      <c r="X256" s="87" t="s">
        <v>2071</v>
      </c>
      <c r="Y256" s="87" t="s">
        <v>2930</v>
      </c>
      <c r="Z256" s="87" t="str">
        <f t="shared" si="15"/>
        <v>CRWDBatl_GROUP ASSEMBLED MALE LOOP-Moan Medium Calm Distant_B00M_CWB.wav</v>
      </c>
      <c r="AA256" s="87"/>
    </row>
    <row r="257" spans="1:27" ht="16.5" customHeight="1" x14ac:dyDescent="0.2">
      <c r="A257" s="87" t="s">
        <v>1271</v>
      </c>
      <c r="B257" s="87" t="s">
        <v>2695</v>
      </c>
      <c r="C257" s="87" t="s">
        <v>56</v>
      </c>
      <c r="D257" s="87" t="s">
        <v>2125</v>
      </c>
      <c r="E257" s="87" t="s">
        <v>2126</v>
      </c>
      <c r="F257" s="87" t="str">
        <f t="shared" si="12"/>
        <v>CROWDS-BATTLE</v>
      </c>
      <c r="G257" s="87" t="s">
        <v>1034</v>
      </c>
      <c r="H257" s="87" t="s">
        <v>1272</v>
      </c>
      <c r="I257" s="87" t="s">
        <v>59</v>
      </c>
      <c r="J257" s="87" t="s">
        <v>177</v>
      </c>
      <c r="K257" s="87"/>
      <c r="L257" s="87"/>
      <c r="M257" s="87" t="s">
        <v>174</v>
      </c>
      <c r="N257" s="87" t="s">
        <v>2932</v>
      </c>
      <c r="O257" s="87" t="s">
        <v>2930</v>
      </c>
      <c r="P257" s="87">
        <v>2025</v>
      </c>
      <c r="Q257" s="87" t="s">
        <v>2931</v>
      </c>
      <c r="R257" s="87" t="str">
        <f t="shared" si="13"/>
        <v>CRWDBatl_GROUP ASSEMBLED MALE LOOP-Moan Medium Intense Close_B00M_CWB.wav</v>
      </c>
      <c r="S257" s="87" t="str">
        <f t="shared" si="14"/>
        <v>A bunch of men suffering and moaning with dense expressions at a very close distance. Ready to use loop.</v>
      </c>
      <c r="T257" s="87" t="s">
        <v>2933</v>
      </c>
      <c r="U257" s="87" t="s">
        <v>2071</v>
      </c>
      <c r="V257" s="87" t="s">
        <v>2071</v>
      </c>
      <c r="W257" s="87" t="s">
        <v>2071</v>
      </c>
      <c r="X257" s="87" t="s">
        <v>2071</v>
      </c>
      <c r="Y257" s="87" t="s">
        <v>2930</v>
      </c>
      <c r="Z257" s="87" t="str">
        <f t="shared" si="15"/>
        <v>CRWDBatl_GROUP ASSEMBLED MALE LOOP-Moan Medium Intense Close_B00M_CWB.wav</v>
      </c>
      <c r="AA257" s="87"/>
    </row>
    <row r="258" spans="1:27" ht="16.5" customHeight="1" x14ac:dyDescent="0.2">
      <c r="A258" s="87" t="s">
        <v>1279</v>
      </c>
      <c r="B258" s="87" t="s">
        <v>2699</v>
      </c>
      <c r="C258" s="87" t="s">
        <v>56</v>
      </c>
      <c r="D258" s="87" t="s">
        <v>2125</v>
      </c>
      <c r="E258" s="87" t="s">
        <v>2126</v>
      </c>
      <c r="F258" s="87" t="str">
        <f t="shared" ref="F258:F321" si="16">D258&amp;"-"&amp;E258</f>
        <v>CROWDS-BATTLE</v>
      </c>
      <c r="G258" s="87" t="s">
        <v>1034</v>
      </c>
      <c r="H258" s="87" t="s">
        <v>1280</v>
      </c>
      <c r="I258" s="87" t="s">
        <v>59</v>
      </c>
      <c r="J258" s="87" t="s">
        <v>177</v>
      </c>
      <c r="K258" s="87"/>
      <c r="L258" s="87"/>
      <c r="M258" s="87" t="s">
        <v>186</v>
      </c>
      <c r="N258" s="87" t="s">
        <v>2932</v>
      </c>
      <c r="O258" s="87" t="s">
        <v>2930</v>
      </c>
      <c r="P258" s="87">
        <v>2025</v>
      </c>
      <c r="Q258" s="87" t="s">
        <v>2931</v>
      </c>
      <c r="R258" s="87" t="str">
        <f t="shared" ref="R258:R321" si="17">A258</f>
        <v>CRWDBatl_GROUP ASSEMBLED MALE LOOP-Moan Medium Intense Distant_B00M_CWB.wav</v>
      </c>
      <c r="S258" s="87" t="str">
        <f t="shared" ref="S258:S321" si="18">B258</f>
        <v>A bunch of men suffering and moaning with dense expressions at a distance. Ready to use loop.</v>
      </c>
      <c r="T258" s="87" t="s">
        <v>2933</v>
      </c>
      <c r="U258" s="87" t="s">
        <v>2071</v>
      </c>
      <c r="V258" s="87" t="s">
        <v>2071</v>
      </c>
      <c r="W258" s="87" t="s">
        <v>2071</v>
      </c>
      <c r="X258" s="87" t="s">
        <v>2071</v>
      </c>
      <c r="Y258" s="87" t="s">
        <v>2930</v>
      </c>
      <c r="Z258" s="87" t="str">
        <f t="shared" ref="Z258:Z321" si="19">A258</f>
        <v>CRWDBatl_GROUP ASSEMBLED MALE LOOP-Moan Medium Intense Distant_B00M_CWB.wav</v>
      </c>
      <c r="AA258" s="87"/>
    </row>
    <row r="259" spans="1:27" ht="16.5" customHeight="1" x14ac:dyDescent="0.2">
      <c r="A259" s="87" t="s">
        <v>1251</v>
      </c>
      <c r="B259" s="87" t="s">
        <v>2685</v>
      </c>
      <c r="C259" s="87" t="s">
        <v>56</v>
      </c>
      <c r="D259" s="87" t="s">
        <v>2125</v>
      </c>
      <c r="E259" s="87" t="s">
        <v>2126</v>
      </c>
      <c r="F259" s="87" t="str">
        <f t="shared" si="16"/>
        <v>CROWDS-BATTLE</v>
      </c>
      <c r="G259" s="87" t="s">
        <v>1034</v>
      </c>
      <c r="H259" s="87" t="s">
        <v>1252</v>
      </c>
      <c r="I259" s="87" t="s">
        <v>59</v>
      </c>
      <c r="J259" s="87" t="s">
        <v>177</v>
      </c>
      <c r="K259" s="87"/>
      <c r="L259" s="87"/>
      <c r="M259" s="87" t="s">
        <v>174</v>
      </c>
      <c r="N259" s="87" t="s">
        <v>2932</v>
      </c>
      <c r="O259" s="87" t="s">
        <v>2930</v>
      </c>
      <c r="P259" s="87">
        <v>2025</v>
      </c>
      <c r="Q259" s="87" t="s">
        <v>2931</v>
      </c>
      <c r="R259" s="87" t="str">
        <f t="shared" si="17"/>
        <v>CRWDBatl_GROUP ASSEMBLED MALE LOOP-Moan Small Calm Close_B00M_CWB.wav</v>
      </c>
      <c r="S259" s="87" t="str">
        <f t="shared" si="18"/>
        <v>A few men suffering and moaning with sparse expressions at a very close distance. Ready to use loop.</v>
      </c>
      <c r="T259" s="87" t="s">
        <v>2933</v>
      </c>
      <c r="U259" s="87" t="s">
        <v>2071</v>
      </c>
      <c r="V259" s="87" t="s">
        <v>2071</v>
      </c>
      <c r="W259" s="87" t="s">
        <v>2071</v>
      </c>
      <c r="X259" s="87" t="s">
        <v>2071</v>
      </c>
      <c r="Y259" s="87" t="s">
        <v>2930</v>
      </c>
      <c r="Z259" s="87" t="str">
        <f t="shared" si="19"/>
        <v>CRWDBatl_GROUP ASSEMBLED MALE LOOP-Moan Small Calm Close_B00M_CWB.wav</v>
      </c>
      <c r="AA259" s="87"/>
    </row>
    <row r="260" spans="1:27" ht="16.5" customHeight="1" x14ac:dyDescent="0.2">
      <c r="A260" s="87" t="s">
        <v>1259</v>
      </c>
      <c r="B260" s="87" t="s">
        <v>2689</v>
      </c>
      <c r="C260" s="87" t="s">
        <v>56</v>
      </c>
      <c r="D260" s="87" t="s">
        <v>2125</v>
      </c>
      <c r="E260" s="87" t="s">
        <v>2126</v>
      </c>
      <c r="F260" s="87" t="str">
        <f t="shared" si="16"/>
        <v>CROWDS-BATTLE</v>
      </c>
      <c r="G260" s="87" t="s">
        <v>1034</v>
      </c>
      <c r="H260" s="87" t="s">
        <v>1260</v>
      </c>
      <c r="I260" s="87" t="s">
        <v>59</v>
      </c>
      <c r="J260" s="87" t="s">
        <v>177</v>
      </c>
      <c r="K260" s="87"/>
      <c r="L260" s="87"/>
      <c r="M260" s="87" t="s">
        <v>186</v>
      </c>
      <c r="N260" s="87" t="s">
        <v>2932</v>
      </c>
      <c r="O260" s="87" t="s">
        <v>2930</v>
      </c>
      <c r="P260" s="87">
        <v>2025</v>
      </c>
      <c r="Q260" s="87" t="s">
        <v>2931</v>
      </c>
      <c r="R260" s="87" t="str">
        <f t="shared" si="17"/>
        <v>CRWDBatl_GROUP ASSEMBLED MALE LOOP-Moan Small Calm Distant_B00M_CWB.wav</v>
      </c>
      <c r="S260" s="87" t="str">
        <f t="shared" si="18"/>
        <v>A few men suffering and moaning with sparse expressions at a distance. Ready to use loop.</v>
      </c>
      <c r="T260" s="87" t="s">
        <v>2933</v>
      </c>
      <c r="U260" s="87" t="s">
        <v>2071</v>
      </c>
      <c r="V260" s="87" t="s">
        <v>2071</v>
      </c>
      <c r="W260" s="87" t="s">
        <v>2071</v>
      </c>
      <c r="X260" s="87" t="s">
        <v>2071</v>
      </c>
      <c r="Y260" s="87" t="s">
        <v>2930</v>
      </c>
      <c r="Z260" s="87" t="str">
        <f t="shared" si="19"/>
        <v>CRWDBatl_GROUP ASSEMBLED MALE LOOP-Moan Small Calm Distant_B00M_CWB.wav</v>
      </c>
      <c r="AA260" s="87"/>
    </row>
    <row r="261" spans="1:27" ht="16.5" customHeight="1" x14ac:dyDescent="0.2">
      <c r="A261" s="87" t="s">
        <v>1269</v>
      </c>
      <c r="B261" s="87" t="s">
        <v>2694</v>
      </c>
      <c r="C261" s="87" t="s">
        <v>56</v>
      </c>
      <c r="D261" s="87" t="s">
        <v>2125</v>
      </c>
      <c r="E261" s="87" t="s">
        <v>2126</v>
      </c>
      <c r="F261" s="87" t="str">
        <f t="shared" si="16"/>
        <v>CROWDS-BATTLE</v>
      </c>
      <c r="G261" s="87" t="s">
        <v>1034</v>
      </c>
      <c r="H261" s="87" t="s">
        <v>1270</v>
      </c>
      <c r="I261" s="87" t="s">
        <v>59</v>
      </c>
      <c r="J261" s="87" t="s">
        <v>177</v>
      </c>
      <c r="K261" s="87"/>
      <c r="L261" s="87"/>
      <c r="M261" s="87" t="s">
        <v>174</v>
      </c>
      <c r="N261" s="87" t="s">
        <v>2932</v>
      </c>
      <c r="O261" s="87" t="s">
        <v>2930</v>
      </c>
      <c r="P261" s="87">
        <v>2025</v>
      </c>
      <c r="Q261" s="87" t="s">
        <v>2931</v>
      </c>
      <c r="R261" s="87" t="str">
        <f t="shared" si="17"/>
        <v>CRWDBatl_GROUP ASSEMBLED MALE LOOP-Moan Small Intense Close_B00M_CWB.wav</v>
      </c>
      <c r="S261" s="87" t="str">
        <f t="shared" si="18"/>
        <v>A few men suffering and moaning with dense expressions at a very close distance. Ready to use loop.</v>
      </c>
      <c r="T261" s="87" t="s">
        <v>2933</v>
      </c>
      <c r="U261" s="87" t="s">
        <v>2071</v>
      </c>
      <c r="V261" s="87" t="s">
        <v>2071</v>
      </c>
      <c r="W261" s="87" t="s">
        <v>2071</v>
      </c>
      <c r="X261" s="87" t="s">
        <v>2071</v>
      </c>
      <c r="Y261" s="87" t="s">
        <v>2930</v>
      </c>
      <c r="Z261" s="87" t="str">
        <f t="shared" si="19"/>
        <v>CRWDBatl_GROUP ASSEMBLED MALE LOOP-Moan Small Intense Close_B00M_CWB.wav</v>
      </c>
      <c r="AA261" s="87"/>
    </row>
    <row r="262" spans="1:27" ht="16.5" customHeight="1" x14ac:dyDescent="0.2">
      <c r="A262" s="87" t="s">
        <v>1277</v>
      </c>
      <c r="B262" s="87" t="s">
        <v>2698</v>
      </c>
      <c r="C262" s="87" t="s">
        <v>56</v>
      </c>
      <c r="D262" s="87" t="s">
        <v>2125</v>
      </c>
      <c r="E262" s="87" t="s">
        <v>2126</v>
      </c>
      <c r="F262" s="87" t="str">
        <f t="shared" si="16"/>
        <v>CROWDS-BATTLE</v>
      </c>
      <c r="G262" s="87" t="s">
        <v>1034</v>
      </c>
      <c r="H262" s="87" t="s">
        <v>1278</v>
      </c>
      <c r="I262" s="87" t="s">
        <v>59</v>
      </c>
      <c r="J262" s="87" t="s">
        <v>177</v>
      </c>
      <c r="K262" s="87"/>
      <c r="L262" s="87"/>
      <c r="M262" s="87" t="s">
        <v>186</v>
      </c>
      <c r="N262" s="87" t="s">
        <v>2932</v>
      </c>
      <c r="O262" s="87" t="s">
        <v>2930</v>
      </c>
      <c r="P262" s="87">
        <v>2025</v>
      </c>
      <c r="Q262" s="87" t="s">
        <v>2931</v>
      </c>
      <c r="R262" s="87" t="str">
        <f t="shared" si="17"/>
        <v>CRWDBatl_GROUP ASSEMBLED MALE LOOP-Moan Small Intense Distant_B00M_CWB.wav</v>
      </c>
      <c r="S262" s="87" t="str">
        <f t="shared" si="18"/>
        <v>A few men suffering and moaning with dense expressions at a distance. Ready to use loop.</v>
      </c>
      <c r="T262" s="87" t="s">
        <v>2933</v>
      </c>
      <c r="U262" s="87" t="s">
        <v>2071</v>
      </c>
      <c r="V262" s="87" t="s">
        <v>2071</v>
      </c>
      <c r="W262" s="87" t="s">
        <v>2071</v>
      </c>
      <c r="X262" s="87" t="s">
        <v>2071</v>
      </c>
      <c r="Y262" s="87" t="s">
        <v>2930</v>
      </c>
      <c r="Z262" s="87" t="str">
        <f t="shared" si="19"/>
        <v>CRWDBatl_GROUP ASSEMBLED MALE LOOP-Moan Small Intense Distant_B00M_CWB.wav</v>
      </c>
      <c r="AA262" s="87"/>
    </row>
    <row r="263" spans="1:27" ht="16.5" customHeight="1" x14ac:dyDescent="0.2">
      <c r="A263" s="87" t="s">
        <v>1159</v>
      </c>
      <c r="B263" s="87" t="s">
        <v>2621</v>
      </c>
      <c r="C263" s="87" t="s">
        <v>56</v>
      </c>
      <c r="D263" s="87" t="s">
        <v>2125</v>
      </c>
      <c r="E263" s="87" t="s">
        <v>2126</v>
      </c>
      <c r="F263" s="87" t="str">
        <f t="shared" si="16"/>
        <v>CROWDS-BATTLE</v>
      </c>
      <c r="G263" s="87" t="s">
        <v>1034</v>
      </c>
      <c r="H263" s="87" t="s">
        <v>1160</v>
      </c>
      <c r="I263" s="87" t="s">
        <v>59</v>
      </c>
      <c r="J263" s="87" t="s">
        <v>177</v>
      </c>
      <c r="K263" s="87"/>
      <c r="L263" s="87"/>
      <c r="M263" s="87" t="s">
        <v>186</v>
      </c>
      <c r="N263" s="87" t="s">
        <v>2932</v>
      </c>
      <c r="O263" s="87" t="s">
        <v>2930</v>
      </c>
      <c r="P263" s="87">
        <v>2025</v>
      </c>
      <c r="Q263" s="87" t="s">
        <v>2931</v>
      </c>
      <c r="R263" s="87" t="str">
        <f t="shared" si="17"/>
        <v>CRWDBatl_GROUP ASSEMBLED MALE LOOP-Pain Calm Far_B00M_CWB.wav</v>
      </c>
      <c r="S263" s="87" t="str">
        <f t="shared" si="18"/>
        <v>An enormous troop of men horrendously hurting and aching with sparse expressions far away with a washed out character. Ready to use loop.</v>
      </c>
      <c r="T263" s="87" t="s">
        <v>2933</v>
      </c>
      <c r="U263" s="87" t="s">
        <v>2071</v>
      </c>
      <c r="V263" s="87" t="s">
        <v>2071</v>
      </c>
      <c r="W263" s="87" t="s">
        <v>2071</v>
      </c>
      <c r="X263" s="87" t="s">
        <v>2071</v>
      </c>
      <c r="Y263" s="87" t="s">
        <v>2930</v>
      </c>
      <c r="Z263" s="87" t="str">
        <f t="shared" si="19"/>
        <v>CRWDBatl_GROUP ASSEMBLED MALE LOOP-Pain Calm Far_B00M_CWB.wav</v>
      </c>
      <c r="AA263" s="87"/>
    </row>
    <row r="264" spans="1:27" ht="16.5" customHeight="1" x14ac:dyDescent="0.2">
      <c r="A264" s="87" t="s">
        <v>1149</v>
      </c>
      <c r="B264" s="87" t="s">
        <v>2616</v>
      </c>
      <c r="C264" s="87" t="s">
        <v>56</v>
      </c>
      <c r="D264" s="87" t="s">
        <v>2125</v>
      </c>
      <c r="E264" s="87" t="s">
        <v>2126</v>
      </c>
      <c r="F264" s="87" t="str">
        <f t="shared" si="16"/>
        <v>CROWDS-BATTLE</v>
      </c>
      <c r="G264" s="87" t="s">
        <v>1034</v>
      </c>
      <c r="H264" s="87" t="s">
        <v>1150</v>
      </c>
      <c r="I264" s="87" t="s">
        <v>59</v>
      </c>
      <c r="J264" s="87" t="s">
        <v>177</v>
      </c>
      <c r="K264" s="87"/>
      <c r="L264" s="87"/>
      <c r="M264" s="87" t="s">
        <v>174</v>
      </c>
      <c r="N264" s="87" t="s">
        <v>2932</v>
      </c>
      <c r="O264" s="87" t="s">
        <v>2930</v>
      </c>
      <c r="P264" s="87">
        <v>2025</v>
      </c>
      <c r="Q264" s="87" t="s">
        <v>2931</v>
      </c>
      <c r="R264" s="87" t="str">
        <f t="shared" si="17"/>
        <v>CRWDBatl_GROUP ASSEMBLED MALE LOOP-Pain Huge Calm Close_B00M_CWB.wav</v>
      </c>
      <c r="S264" s="87" t="str">
        <f t="shared" si="18"/>
        <v>A massive mob of men horrendously hurting and aching with sparse expressions at a very close distance. Ready to use loop.</v>
      </c>
      <c r="T264" s="87" t="s">
        <v>2933</v>
      </c>
      <c r="U264" s="87" t="s">
        <v>2071</v>
      </c>
      <c r="V264" s="87" t="s">
        <v>2071</v>
      </c>
      <c r="W264" s="87" t="s">
        <v>2071</v>
      </c>
      <c r="X264" s="87" t="s">
        <v>2071</v>
      </c>
      <c r="Y264" s="87" t="s">
        <v>2930</v>
      </c>
      <c r="Z264" s="87" t="str">
        <f t="shared" si="19"/>
        <v>CRWDBatl_GROUP ASSEMBLED MALE LOOP-Pain Huge Calm Close_B00M_CWB.wav</v>
      </c>
      <c r="AA264" s="87"/>
    </row>
    <row r="265" spans="1:27" ht="16.5" customHeight="1" x14ac:dyDescent="0.2">
      <c r="A265" s="87" t="s">
        <v>1157</v>
      </c>
      <c r="B265" s="87" t="s">
        <v>2620</v>
      </c>
      <c r="C265" s="87" t="s">
        <v>56</v>
      </c>
      <c r="D265" s="87" t="s">
        <v>2125</v>
      </c>
      <c r="E265" s="87" t="s">
        <v>2126</v>
      </c>
      <c r="F265" s="87" t="str">
        <f t="shared" si="16"/>
        <v>CROWDS-BATTLE</v>
      </c>
      <c r="G265" s="87" t="s">
        <v>1034</v>
      </c>
      <c r="H265" s="87" t="s">
        <v>1158</v>
      </c>
      <c r="I265" s="87" t="s">
        <v>59</v>
      </c>
      <c r="J265" s="87" t="s">
        <v>177</v>
      </c>
      <c r="K265" s="87"/>
      <c r="L265" s="87"/>
      <c r="M265" s="87" t="s">
        <v>186</v>
      </c>
      <c r="N265" s="87" t="s">
        <v>2932</v>
      </c>
      <c r="O265" s="87" t="s">
        <v>2930</v>
      </c>
      <c r="P265" s="87">
        <v>2025</v>
      </c>
      <c r="Q265" s="87" t="s">
        <v>2931</v>
      </c>
      <c r="R265" s="87" t="str">
        <f t="shared" si="17"/>
        <v>CRWDBatl_GROUP ASSEMBLED MALE LOOP-Pain Huge Calm Distant_B00M_CWB.wav</v>
      </c>
      <c r="S265" s="87" t="str">
        <f t="shared" si="18"/>
        <v>A massive mob of men horrendously hurting and aching with sparse expressions at a distance. Ready to use loop.</v>
      </c>
      <c r="T265" s="87" t="s">
        <v>2933</v>
      </c>
      <c r="U265" s="87" t="s">
        <v>2071</v>
      </c>
      <c r="V265" s="87" t="s">
        <v>2071</v>
      </c>
      <c r="W265" s="87" t="s">
        <v>2071</v>
      </c>
      <c r="X265" s="87" t="s">
        <v>2071</v>
      </c>
      <c r="Y265" s="87" t="s">
        <v>2930</v>
      </c>
      <c r="Z265" s="87" t="str">
        <f t="shared" si="19"/>
        <v>CRWDBatl_GROUP ASSEMBLED MALE LOOP-Pain Huge Calm Distant_B00M_CWB.wav</v>
      </c>
      <c r="AA265" s="87"/>
    </row>
    <row r="266" spans="1:27" ht="16.5" customHeight="1" x14ac:dyDescent="0.2">
      <c r="A266" s="87" t="s">
        <v>1167</v>
      </c>
      <c r="B266" s="87" t="s">
        <v>2625</v>
      </c>
      <c r="C266" s="87" t="s">
        <v>56</v>
      </c>
      <c r="D266" s="87" t="s">
        <v>2125</v>
      </c>
      <c r="E266" s="87" t="s">
        <v>2126</v>
      </c>
      <c r="F266" s="87" t="str">
        <f t="shared" si="16"/>
        <v>CROWDS-BATTLE</v>
      </c>
      <c r="G266" s="87" t="s">
        <v>1034</v>
      </c>
      <c r="H266" s="87" t="s">
        <v>1168</v>
      </c>
      <c r="I266" s="87" t="s">
        <v>59</v>
      </c>
      <c r="J266" s="87" t="s">
        <v>177</v>
      </c>
      <c r="K266" s="87"/>
      <c r="L266" s="87"/>
      <c r="M266" s="87" t="s">
        <v>174</v>
      </c>
      <c r="N266" s="87" t="s">
        <v>2932</v>
      </c>
      <c r="O266" s="87" t="s">
        <v>2930</v>
      </c>
      <c r="P266" s="87">
        <v>2025</v>
      </c>
      <c r="Q266" s="87" t="s">
        <v>2931</v>
      </c>
      <c r="R266" s="87" t="str">
        <f t="shared" si="17"/>
        <v>CRWDBatl_GROUP ASSEMBLED MALE LOOP-Pain Huge Intense Close_B00M_CWB.wav</v>
      </c>
      <c r="S266" s="87" t="str">
        <f t="shared" si="18"/>
        <v>A massive mob of men horrendously hurting and aching with dense expressions at a very close distance. Ready to use loop.</v>
      </c>
      <c r="T266" s="87" t="s">
        <v>2933</v>
      </c>
      <c r="U266" s="87" t="s">
        <v>2071</v>
      </c>
      <c r="V266" s="87" t="s">
        <v>2071</v>
      </c>
      <c r="W266" s="87" t="s">
        <v>2071</v>
      </c>
      <c r="X266" s="87" t="s">
        <v>2071</v>
      </c>
      <c r="Y266" s="87" t="s">
        <v>2930</v>
      </c>
      <c r="Z266" s="87" t="str">
        <f t="shared" si="19"/>
        <v>CRWDBatl_GROUP ASSEMBLED MALE LOOP-Pain Huge Intense Close_B00M_CWB.wav</v>
      </c>
      <c r="AA266" s="87"/>
    </row>
    <row r="267" spans="1:27" ht="16.5" customHeight="1" x14ac:dyDescent="0.2">
      <c r="A267" s="87" t="s">
        <v>1175</v>
      </c>
      <c r="B267" s="87" t="s">
        <v>2629</v>
      </c>
      <c r="C267" s="87" t="s">
        <v>56</v>
      </c>
      <c r="D267" s="87" t="s">
        <v>2125</v>
      </c>
      <c r="E267" s="87" t="s">
        <v>2126</v>
      </c>
      <c r="F267" s="87" t="str">
        <f t="shared" si="16"/>
        <v>CROWDS-BATTLE</v>
      </c>
      <c r="G267" s="87" t="s">
        <v>1034</v>
      </c>
      <c r="H267" s="87" t="s">
        <v>1176</v>
      </c>
      <c r="I267" s="87" t="s">
        <v>59</v>
      </c>
      <c r="J267" s="87" t="s">
        <v>177</v>
      </c>
      <c r="K267" s="87"/>
      <c r="L267" s="87"/>
      <c r="M267" s="87" t="s">
        <v>186</v>
      </c>
      <c r="N267" s="87" t="s">
        <v>2932</v>
      </c>
      <c r="O267" s="87" t="s">
        <v>2930</v>
      </c>
      <c r="P267" s="87">
        <v>2025</v>
      </c>
      <c r="Q267" s="87" t="s">
        <v>2931</v>
      </c>
      <c r="R267" s="87" t="str">
        <f t="shared" si="17"/>
        <v>CRWDBatl_GROUP ASSEMBLED MALE LOOP-Pain Huge Intense Distant_B00M_CWB.wav</v>
      </c>
      <c r="S267" s="87" t="str">
        <f t="shared" si="18"/>
        <v>A massive mob of men horrendously hurting and aching with dense expressions at a distance. Ready to use loop.</v>
      </c>
      <c r="T267" s="87" t="s">
        <v>2933</v>
      </c>
      <c r="U267" s="87" t="s">
        <v>2071</v>
      </c>
      <c r="V267" s="87" t="s">
        <v>2071</v>
      </c>
      <c r="W267" s="87" t="s">
        <v>2071</v>
      </c>
      <c r="X267" s="87" t="s">
        <v>2071</v>
      </c>
      <c r="Y267" s="87" t="s">
        <v>2930</v>
      </c>
      <c r="Z267" s="87" t="str">
        <f t="shared" si="19"/>
        <v>CRWDBatl_GROUP ASSEMBLED MALE LOOP-Pain Huge Intense Distant_B00M_CWB.wav</v>
      </c>
      <c r="AA267" s="87"/>
    </row>
    <row r="268" spans="1:27" ht="16.5" customHeight="1" x14ac:dyDescent="0.2">
      <c r="A268" s="87" t="s">
        <v>1177</v>
      </c>
      <c r="B268" s="87" t="s">
        <v>2630</v>
      </c>
      <c r="C268" s="87" t="s">
        <v>56</v>
      </c>
      <c r="D268" s="87" t="s">
        <v>2125</v>
      </c>
      <c r="E268" s="87" t="s">
        <v>2126</v>
      </c>
      <c r="F268" s="87" t="str">
        <f t="shared" si="16"/>
        <v>CROWDS-BATTLE</v>
      </c>
      <c r="G268" s="87" t="s">
        <v>1034</v>
      </c>
      <c r="H268" s="87" t="s">
        <v>1178</v>
      </c>
      <c r="I268" s="87" t="s">
        <v>59</v>
      </c>
      <c r="J268" s="87" t="s">
        <v>177</v>
      </c>
      <c r="K268" s="87"/>
      <c r="L268" s="87"/>
      <c r="M268" s="87" t="s">
        <v>186</v>
      </c>
      <c r="N268" s="87" t="s">
        <v>2932</v>
      </c>
      <c r="O268" s="87" t="s">
        <v>2930</v>
      </c>
      <c r="P268" s="87">
        <v>2025</v>
      </c>
      <c r="Q268" s="87" t="s">
        <v>2931</v>
      </c>
      <c r="R268" s="87" t="str">
        <f t="shared" si="17"/>
        <v>CRWDBatl_GROUP ASSEMBLED MALE LOOP-Pain Intense Far_B00M_CWB.wav</v>
      </c>
      <c r="S268" s="87" t="str">
        <f t="shared" si="18"/>
        <v>An enormous troop of men horrendously hurting and aching with dense expressions far away with a washed out character. Ready to use loop.</v>
      </c>
      <c r="T268" s="87" t="s">
        <v>2933</v>
      </c>
      <c r="U268" s="87" t="s">
        <v>2071</v>
      </c>
      <c r="V268" s="87" t="s">
        <v>2071</v>
      </c>
      <c r="W268" s="87" t="s">
        <v>2071</v>
      </c>
      <c r="X268" s="87" t="s">
        <v>2071</v>
      </c>
      <c r="Y268" s="87" t="s">
        <v>2930</v>
      </c>
      <c r="Z268" s="87" t="str">
        <f t="shared" si="19"/>
        <v>CRWDBatl_GROUP ASSEMBLED MALE LOOP-Pain Intense Far_B00M_CWB.wav</v>
      </c>
      <c r="AA268" s="87"/>
    </row>
    <row r="269" spans="1:27" ht="16.5" customHeight="1" x14ac:dyDescent="0.2">
      <c r="A269" s="87" t="s">
        <v>1147</v>
      </c>
      <c r="B269" s="87" t="s">
        <v>2615</v>
      </c>
      <c r="C269" s="87" t="s">
        <v>56</v>
      </c>
      <c r="D269" s="87" t="s">
        <v>2125</v>
      </c>
      <c r="E269" s="87" t="s">
        <v>2126</v>
      </c>
      <c r="F269" s="87" t="str">
        <f t="shared" si="16"/>
        <v>CROWDS-BATTLE</v>
      </c>
      <c r="G269" s="87" t="s">
        <v>1034</v>
      </c>
      <c r="H269" s="87" t="s">
        <v>1148</v>
      </c>
      <c r="I269" s="87" t="s">
        <v>59</v>
      </c>
      <c r="J269" s="87" t="s">
        <v>177</v>
      </c>
      <c r="K269" s="87"/>
      <c r="L269" s="87"/>
      <c r="M269" s="87" t="s">
        <v>174</v>
      </c>
      <c r="N269" s="87" t="s">
        <v>2932</v>
      </c>
      <c r="O269" s="87" t="s">
        <v>2930</v>
      </c>
      <c r="P269" s="87">
        <v>2025</v>
      </c>
      <c r="Q269" s="87" t="s">
        <v>2931</v>
      </c>
      <c r="R269" s="87" t="str">
        <f t="shared" si="17"/>
        <v>CRWDBatl_GROUP ASSEMBLED MALE LOOP-Pain Large Calm Close_B00M_CWB.wav</v>
      </c>
      <c r="S269" s="87" t="str">
        <f t="shared" si="18"/>
        <v>A horde of men horrendously hurting and aching with sparse expressions at a very close distance. Ready to use loop.</v>
      </c>
      <c r="T269" s="87" t="s">
        <v>2933</v>
      </c>
      <c r="U269" s="87" t="s">
        <v>2071</v>
      </c>
      <c r="V269" s="87" t="s">
        <v>2071</v>
      </c>
      <c r="W269" s="87" t="s">
        <v>2071</v>
      </c>
      <c r="X269" s="87" t="s">
        <v>2071</v>
      </c>
      <c r="Y269" s="87" t="s">
        <v>2930</v>
      </c>
      <c r="Z269" s="87" t="str">
        <f t="shared" si="19"/>
        <v>CRWDBatl_GROUP ASSEMBLED MALE LOOP-Pain Large Calm Close_B00M_CWB.wav</v>
      </c>
      <c r="AA269" s="87"/>
    </row>
    <row r="270" spans="1:27" ht="16.5" customHeight="1" x14ac:dyDescent="0.2">
      <c r="A270" s="87" t="s">
        <v>1155</v>
      </c>
      <c r="B270" s="87" t="s">
        <v>2619</v>
      </c>
      <c r="C270" s="87" t="s">
        <v>56</v>
      </c>
      <c r="D270" s="87" t="s">
        <v>2125</v>
      </c>
      <c r="E270" s="87" t="s">
        <v>2126</v>
      </c>
      <c r="F270" s="87" t="str">
        <f t="shared" si="16"/>
        <v>CROWDS-BATTLE</v>
      </c>
      <c r="G270" s="87" t="s">
        <v>1034</v>
      </c>
      <c r="H270" s="87" t="s">
        <v>1156</v>
      </c>
      <c r="I270" s="87" t="s">
        <v>59</v>
      </c>
      <c r="J270" s="87" t="s">
        <v>177</v>
      </c>
      <c r="K270" s="87"/>
      <c r="L270" s="87"/>
      <c r="M270" s="87" t="s">
        <v>186</v>
      </c>
      <c r="N270" s="87" t="s">
        <v>2932</v>
      </c>
      <c r="O270" s="87" t="s">
        <v>2930</v>
      </c>
      <c r="P270" s="87">
        <v>2025</v>
      </c>
      <c r="Q270" s="87" t="s">
        <v>2931</v>
      </c>
      <c r="R270" s="87" t="str">
        <f t="shared" si="17"/>
        <v>CRWDBatl_GROUP ASSEMBLED MALE LOOP-Pain Large Calm Distant_B00M_CWB.wav</v>
      </c>
      <c r="S270" s="87" t="str">
        <f t="shared" si="18"/>
        <v>A horde of men horrendously hurting and aching with sparse expressions at a distance. Ready to use loop.</v>
      </c>
      <c r="T270" s="87" t="s">
        <v>2933</v>
      </c>
      <c r="U270" s="87" t="s">
        <v>2071</v>
      </c>
      <c r="V270" s="87" t="s">
        <v>2071</v>
      </c>
      <c r="W270" s="87" t="s">
        <v>2071</v>
      </c>
      <c r="X270" s="87" t="s">
        <v>2071</v>
      </c>
      <c r="Y270" s="87" t="s">
        <v>2930</v>
      </c>
      <c r="Z270" s="87" t="str">
        <f t="shared" si="19"/>
        <v>CRWDBatl_GROUP ASSEMBLED MALE LOOP-Pain Large Calm Distant_B00M_CWB.wav</v>
      </c>
      <c r="AA270" s="87"/>
    </row>
    <row r="271" spans="1:27" ht="16.5" customHeight="1" x14ac:dyDescent="0.2">
      <c r="A271" s="87" t="s">
        <v>1165</v>
      </c>
      <c r="B271" s="87" t="s">
        <v>2624</v>
      </c>
      <c r="C271" s="87" t="s">
        <v>56</v>
      </c>
      <c r="D271" s="87" t="s">
        <v>2125</v>
      </c>
      <c r="E271" s="87" t="s">
        <v>2126</v>
      </c>
      <c r="F271" s="87" t="str">
        <f t="shared" si="16"/>
        <v>CROWDS-BATTLE</v>
      </c>
      <c r="G271" s="87" t="s">
        <v>1034</v>
      </c>
      <c r="H271" s="87" t="s">
        <v>1166</v>
      </c>
      <c r="I271" s="87" t="s">
        <v>59</v>
      </c>
      <c r="J271" s="87" t="s">
        <v>177</v>
      </c>
      <c r="K271" s="87"/>
      <c r="L271" s="87"/>
      <c r="M271" s="87" t="s">
        <v>174</v>
      </c>
      <c r="N271" s="87" t="s">
        <v>2932</v>
      </c>
      <c r="O271" s="87" t="s">
        <v>2930</v>
      </c>
      <c r="P271" s="87">
        <v>2025</v>
      </c>
      <c r="Q271" s="87" t="s">
        <v>2931</v>
      </c>
      <c r="R271" s="87" t="str">
        <f t="shared" si="17"/>
        <v>CRWDBatl_GROUP ASSEMBLED MALE LOOP-Pain Large Intense Close_B00M_CWB.wav</v>
      </c>
      <c r="S271" s="87" t="str">
        <f t="shared" si="18"/>
        <v>A horde of men horrendously hurting and aching with dense expressions at a very close distance. Ready to use loop.</v>
      </c>
      <c r="T271" s="87" t="s">
        <v>2933</v>
      </c>
      <c r="U271" s="87" t="s">
        <v>2071</v>
      </c>
      <c r="V271" s="87" t="s">
        <v>2071</v>
      </c>
      <c r="W271" s="87" t="s">
        <v>2071</v>
      </c>
      <c r="X271" s="87" t="s">
        <v>2071</v>
      </c>
      <c r="Y271" s="87" t="s">
        <v>2930</v>
      </c>
      <c r="Z271" s="87" t="str">
        <f t="shared" si="19"/>
        <v>CRWDBatl_GROUP ASSEMBLED MALE LOOP-Pain Large Intense Close_B00M_CWB.wav</v>
      </c>
      <c r="AA271" s="87"/>
    </row>
    <row r="272" spans="1:27" ht="16.5" customHeight="1" x14ac:dyDescent="0.2">
      <c r="A272" s="87" t="s">
        <v>1173</v>
      </c>
      <c r="B272" s="87" t="s">
        <v>2628</v>
      </c>
      <c r="C272" s="87" t="s">
        <v>56</v>
      </c>
      <c r="D272" s="87" t="s">
        <v>2125</v>
      </c>
      <c r="E272" s="87" t="s">
        <v>2126</v>
      </c>
      <c r="F272" s="87" t="str">
        <f t="shared" si="16"/>
        <v>CROWDS-BATTLE</v>
      </c>
      <c r="G272" s="87" t="s">
        <v>1034</v>
      </c>
      <c r="H272" s="87" t="s">
        <v>1174</v>
      </c>
      <c r="I272" s="87" t="s">
        <v>59</v>
      </c>
      <c r="J272" s="87" t="s">
        <v>177</v>
      </c>
      <c r="K272" s="87"/>
      <c r="L272" s="87"/>
      <c r="M272" s="87" t="s">
        <v>186</v>
      </c>
      <c r="N272" s="87" t="s">
        <v>2932</v>
      </c>
      <c r="O272" s="87" t="s">
        <v>2930</v>
      </c>
      <c r="P272" s="87">
        <v>2025</v>
      </c>
      <c r="Q272" s="87" t="s">
        <v>2931</v>
      </c>
      <c r="R272" s="87" t="str">
        <f t="shared" si="17"/>
        <v>CRWDBatl_GROUP ASSEMBLED MALE LOOP-Pain Large Intense Distant_B00M_CWB.wav</v>
      </c>
      <c r="S272" s="87" t="str">
        <f t="shared" si="18"/>
        <v>A horde of men horrendously hurting and aching with dense expressions at a distance. Ready to use loop.</v>
      </c>
      <c r="T272" s="87" t="s">
        <v>2933</v>
      </c>
      <c r="U272" s="87" t="s">
        <v>2071</v>
      </c>
      <c r="V272" s="87" t="s">
        <v>2071</v>
      </c>
      <c r="W272" s="87" t="s">
        <v>2071</v>
      </c>
      <c r="X272" s="87" t="s">
        <v>2071</v>
      </c>
      <c r="Y272" s="87" t="s">
        <v>2930</v>
      </c>
      <c r="Z272" s="87" t="str">
        <f t="shared" si="19"/>
        <v>CRWDBatl_GROUP ASSEMBLED MALE LOOP-Pain Large Intense Distant_B00M_CWB.wav</v>
      </c>
      <c r="AA272" s="87"/>
    </row>
    <row r="273" spans="1:27" ht="16.5" customHeight="1" x14ac:dyDescent="0.2">
      <c r="A273" s="87" t="s">
        <v>1145</v>
      </c>
      <c r="B273" s="87" t="s">
        <v>2614</v>
      </c>
      <c r="C273" s="87" t="s">
        <v>56</v>
      </c>
      <c r="D273" s="87" t="s">
        <v>2125</v>
      </c>
      <c r="E273" s="87" t="s">
        <v>2126</v>
      </c>
      <c r="F273" s="87" t="str">
        <f t="shared" si="16"/>
        <v>CROWDS-BATTLE</v>
      </c>
      <c r="G273" s="87" t="s">
        <v>1034</v>
      </c>
      <c r="H273" s="87" t="s">
        <v>1146</v>
      </c>
      <c r="I273" s="87" t="s">
        <v>59</v>
      </c>
      <c r="J273" s="87" t="s">
        <v>177</v>
      </c>
      <c r="K273" s="87"/>
      <c r="L273" s="87"/>
      <c r="M273" s="87" t="s">
        <v>174</v>
      </c>
      <c r="N273" s="87" t="s">
        <v>2932</v>
      </c>
      <c r="O273" s="87" t="s">
        <v>2930</v>
      </c>
      <c r="P273" s="87">
        <v>2025</v>
      </c>
      <c r="Q273" s="87" t="s">
        <v>2931</v>
      </c>
      <c r="R273" s="87" t="str">
        <f t="shared" si="17"/>
        <v>CRWDBatl_GROUP ASSEMBLED MALE LOOP-Pain Medium Calm Close_B00M_CWB.wav</v>
      </c>
      <c r="S273" s="87" t="str">
        <f t="shared" si="18"/>
        <v>A bunch of men horrendously hurting and aching with sparse expressions at a very close distance. Ready to use loop.</v>
      </c>
      <c r="T273" s="87" t="s">
        <v>2933</v>
      </c>
      <c r="U273" s="87" t="s">
        <v>2071</v>
      </c>
      <c r="V273" s="87" t="s">
        <v>2071</v>
      </c>
      <c r="W273" s="87" t="s">
        <v>2071</v>
      </c>
      <c r="X273" s="87" t="s">
        <v>2071</v>
      </c>
      <c r="Y273" s="87" t="s">
        <v>2930</v>
      </c>
      <c r="Z273" s="87" t="str">
        <f t="shared" si="19"/>
        <v>CRWDBatl_GROUP ASSEMBLED MALE LOOP-Pain Medium Calm Close_B00M_CWB.wav</v>
      </c>
      <c r="AA273" s="87"/>
    </row>
    <row r="274" spans="1:27" ht="16.5" customHeight="1" x14ac:dyDescent="0.2">
      <c r="A274" s="87" t="s">
        <v>1153</v>
      </c>
      <c r="B274" s="87" t="s">
        <v>2618</v>
      </c>
      <c r="C274" s="87" t="s">
        <v>56</v>
      </c>
      <c r="D274" s="87" t="s">
        <v>2125</v>
      </c>
      <c r="E274" s="87" t="s">
        <v>2126</v>
      </c>
      <c r="F274" s="87" t="str">
        <f t="shared" si="16"/>
        <v>CROWDS-BATTLE</v>
      </c>
      <c r="G274" s="87" t="s">
        <v>1034</v>
      </c>
      <c r="H274" s="87" t="s">
        <v>1154</v>
      </c>
      <c r="I274" s="87" t="s">
        <v>59</v>
      </c>
      <c r="J274" s="87" t="s">
        <v>177</v>
      </c>
      <c r="K274" s="87"/>
      <c r="L274" s="87"/>
      <c r="M274" s="87" t="s">
        <v>186</v>
      </c>
      <c r="N274" s="87" t="s">
        <v>2932</v>
      </c>
      <c r="O274" s="87" t="s">
        <v>2930</v>
      </c>
      <c r="P274" s="87">
        <v>2025</v>
      </c>
      <c r="Q274" s="87" t="s">
        <v>2931</v>
      </c>
      <c r="R274" s="87" t="str">
        <f t="shared" si="17"/>
        <v>CRWDBatl_GROUP ASSEMBLED MALE LOOP-Pain Medium Calm Distant_B00M_CWB.wav</v>
      </c>
      <c r="S274" s="87" t="str">
        <f t="shared" si="18"/>
        <v>A bunch of men horrendously hurting and aching with sparse expressions at a distance. Ready to use loop.</v>
      </c>
      <c r="T274" s="87" t="s">
        <v>2933</v>
      </c>
      <c r="U274" s="87" t="s">
        <v>2071</v>
      </c>
      <c r="V274" s="87" t="s">
        <v>2071</v>
      </c>
      <c r="W274" s="87" t="s">
        <v>2071</v>
      </c>
      <c r="X274" s="87" t="s">
        <v>2071</v>
      </c>
      <c r="Y274" s="87" t="s">
        <v>2930</v>
      </c>
      <c r="Z274" s="87" t="str">
        <f t="shared" si="19"/>
        <v>CRWDBatl_GROUP ASSEMBLED MALE LOOP-Pain Medium Calm Distant_B00M_CWB.wav</v>
      </c>
      <c r="AA274" s="87"/>
    </row>
    <row r="275" spans="1:27" ht="16.5" customHeight="1" x14ac:dyDescent="0.2">
      <c r="A275" s="87" t="s">
        <v>1163</v>
      </c>
      <c r="B275" s="87" t="s">
        <v>2623</v>
      </c>
      <c r="C275" s="87" t="s">
        <v>56</v>
      </c>
      <c r="D275" s="87" t="s">
        <v>2125</v>
      </c>
      <c r="E275" s="87" t="s">
        <v>2126</v>
      </c>
      <c r="F275" s="87" t="str">
        <f t="shared" si="16"/>
        <v>CROWDS-BATTLE</v>
      </c>
      <c r="G275" s="87" t="s">
        <v>1034</v>
      </c>
      <c r="H275" s="87" t="s">
        <v>1164</v>
      </c>
      <c r="I275" s="87" t="s">
        <v>59</v>
      </c>
      <c r="J275" s="87" t="s">
        <v>177</v>
      </c>
      <c r="K275" s="87"/>
      <c r="L275" s="87"/>
      <c r="M275" s="87" t="s">
        <v>174</v>
      </c>
      <c r="N275" s="87" t="s">
        <v>2932</v>
      </c>
      <c r="O275" s="87" t="s">
        <v>2930</v>
      </c>
      <c r="P275" s="87">
        <v>2025</v>
      </c>
      <c r="Q275" s="87" t="s">
        <v>2931</v>
      </c>
      <c r="R275" s="87" t="str">
        <f t="shared" si="17"/>
        <v>CRWDBatl_GROUP ASSEMBLED MALE LOOP-Pain Medium Intense Close_B00M_CWB.wav</v>
      </c>
      <c r="S275" s="87" t="str">
        <f t="shared" si="18"/>
        <v>A bunch of men horrendously hurting and aching with dense expressions at a very close distance. Ready to use loop.</v>
      </c>
      <c r="T275" s="87" t="s">
        <v>2933</v>
      </c>
      <c r="U275" s="87" t="s">
        <v>2071</v>
      </c>
      <c r="V275" s="87" t="s">
        <v>2071</v>
      </c>
      <c r="W275" s="87" t="s">
        <v>2071</v>
      </c>
      <c r="X275" s="87" t="s">
        <v>2071</v>
      </c>
      <c r="Y275" s="87" t="s">
        <v>2930</v>
      </c>
      <c r="Z275" s="87" t="str">
        <f t="shared" si="19"/>
        <v>CRWDBatl_GROUP ASSEMBLED MALE LOOP-Pain Medium Intense Close_B00M_CWB.wav</v>
      </c>
      <c r="AA275" s="87"/>
    </row>
    <row r="276" spans="1:27" ht="16.5" customHeight="1" x14ac:dyDescent="0.2">
      <c r="A276" s="87" t="s">
        <v>1171</v>
      </c>
      <c r="B276" s="87" t="s">
        <v>2627</v>
      </c>
      <c r="C276" s="87" t="s">
        <v>56</v>
      </c>
      <c r="D276" s="87" t="s">
        <v>2125</v>
      </c>
      <c r="E276" s="87" t="s">
        <v>2126</v>
      </c>
      <c r="F276" s="87" t="str">
        <f t="shared" si="16"/>
        <v>CROWDS-BATTLE</v>
      </c>
      <c r="G276" s="87" t="s">
        <v>1034</v>
      </c>
      <c r="H276" s="87" t="s">
        <v>1172</v>
      </c>
      <c r="I276" s="87" t="s">
        <v>59</v>
      </c>
      <c r="J276" s="87" t="s">
        <v>177</v>
      </c>
      <c r="K276" s="87"/>
      <c r="L276" s="87"/>
      <c r="M276" s="87" t="s">
        <v>186</v>
      </c>
      <c r="N276" s="87" t="s">
        <v>2932</v>
      </c>
      <c r="O276" s="87" t="s">
        <v>2930</v>
      </c>
      <c r="P276" s="87">
        <v>2025</v>
      </c>
      <c r="Q276" s="87" t="s">
        <v>2931</v>
      </c>
      <c r="R276" s="87" t="str">
        <f t="shared" si="17"/>
        <v>CRWDBatl_GROUP ASSEMBLED MALE LOOP-Pain Medium Intense Distant_B00M_CWB.wav</v>
      </c>
      <c r="S276" s="87" t="str">
        <f t="shared" si="18"/>
        <v>A bunch of men horrendously hurting and aching with dense expressions at a distance. Ready to use loop.</v>
      </c>
      <c r="T276" s="87" t="s">
        <v>2933</v>
      </c>
      <c r="U276" s="87" t="s">
        <v>2071</v>
      </c>
      <c r="V276" s="87" t="s">
        <v>2071</v>
      </c>
      <c r="W276" s="87" t="s">
        <v>2071</v>
      </c>
      <c r="X276" s="87" t="s">
        <v>2071</v>
      </c>
      <c r="Y276" s="87" t="s">
        <v>2930</v>
      </c>
      <c r="Z276" s="87" t="str">
        <f t="shared" si="19"/>
        <v>CRWDBatl_GROUP ASSEMBLED MALE LOOP-Pain Medium Intense Distant_B00M_CWB.wav</v>
      </c>
      <c r="AA276" s="87"/>
    </row>
    <row r="277" spans="1:27" ht="16.5" customHeight="1" x14ac:dyDescent="0.2">
      <c r="A277" s="87" t="s">
        <v>1143</v>
      </c>
      <c r="B277" s="87" t="s">
        <v>2613</v>
      </c>
      <c r="C277" s="87" t="s">
        <v>56</v>
      </c>
      <c r="D277" s="87" t="s">
        <v>2125</v>
      </c>
      <c r="E277" s="87" t="s">
        <v>2126</v>
      </c>
      <c r="F277" s="87" t="str">
        <f t="shared" si="16"/>
        <v>CROWDS-BATTLE</v>
      </c>
      <c r="G277" s="87" t="s">
        <v>1034</v>
      </c>
      <c r="H277" s="87" t="s">
        <v>1144</v>
      </c>
      <c r="I277" s="87" t="s">
        <v>59</v>
      </c>
      <c r="J277" s="87" t="s">
        <v>177</v>
      </c>
      <c r="K277" s="87"/>
      <c r="L277" s="87"/>
      <c r="M277" s="87" t="s">
        <v>174</v>
      </c>
      <c r="N277" s="87" t="s">
        <v>2932</v>
      </c>
      <c r="O277" s="87" t="s">
        <v>2930</v>
      </c>
      <c r="P277" s="87">
        <v>2025</v>
      </c>
      <c r="Q277" s="87" t="s">
        <v>2931</v>
      </c>
      <c r="R277" s="87" t="str">
        <f t="shared" si="17"/>
        <v>CRWDBatl_GROUP ASSEMBLED MALE LOOP-Pain Small Calm Close_B00M_CWB.wav</v>
      </c>
      <c r="S277" s="87" t="str">
        <f t="shared" si="18"/>
        <v>A few men horrendously hurting and aching with sparse expressions at a very close distance. Ready to use loop.</v>
      </c>
      <c r="T277" s="87" t="s">
        <v>2933</v>
      </c>
      <c r="U277" s="87" t="s">
        <v>2071</v>
      </c>
      <c r="V277" s="87" t="s">
        <v>2071</v>
      </c>
      <c r="W277" s="87" t="s">
        <v>2071</v>
      </c>
      <c r="X277" s="87" t="s">
        <v>2071</v>
      </c>
      <c r="Y277" s="87" t="s">
        <v>2930</v>
      </c>
      <c r="Z277" s="87" t="str">
        <f t="shared" si="19"/>
        <v>CRWDBatl_GROUP ASSEMBLED MALE LOOP-Pain Small Calm Close_B00M_CWB.wav</v>
      </c>
      <c r="AA277" s="87"/>
    </row>
    <row r="278" spans="1:27" ht="16.5" customHeight="1" x14ac:dyDescent="0.2">
      <c r="A278" s="87" t="s">
        <v>1151</v>
      </c>
      <c r="B278" s="87" t="s">
        <v>2617</v>
      </c>
      <c r="C278" s="87" t="s">
        <v>56</v>
      </c>
      <c r="D278" s="87" t="s">
        <v>2125</v>
      </c>
      <c r="E278" s="87" t="s">
        <v>2126</v>
      </c>
      <c r="F278" s="87" t="str">
        <f t="shared" si="16"/>
        <v>CROWDS-BATTLE</v>
      </c>
      <c r="G278" s="87" t="s">
        <v>1034</v>
      </c>
      <c r="H278" s="87" t="s">
        <v>1152</v>
      </c>
      <c r="I278" s="87" t="s">
        <v>59</v>
      </c>
      <c r="J278" s="87" t="s">
        <v>177</v>
      </c>
      <c r="K278" s="87"/>
      <c r="L278" s="87"/>
      <c r="M278" s="87" t="s">
        <v>186</v>
      </c>
      <c r="N278" s="87" t="s">
        <v>2932</v>
      </c>
      <c r="O278" s="87" t="s">
        <v>2930</v>
      </c>
      <c r="P278" s="87">
        <v>2025</v>
      </c>
      <c r="Q278" s="87" t="s">
        <v>2931</v>
      </c>
      <c r="R278" s="87" t="str">
        <f t="shared" si="17"/>
        <v>CRWDBatl_GROUP ASSEMBLED MALE LOOP-Pain Small Calm Distant_B00M_CWB.wav</v>
      </c>
      <c r="S278" s="87" t="str">
        <f t="shared" si="18"/>
        <v>A few men horrendously hurting and aching with sparse expressions at a distance. Ready to use loop.</v>
      </c>
      <c r="T278" s="87" t="s">
        <v>2933</v>
      </c>
      <c r="U278" s="87" t="s">
        <v>2071</v>
      </c>
      <c r="V278" s="87" t="s">
        <v>2071</v>
      </c>
      <c r="W278" s="87" t="s">
        <v>2071</v>
      </c>
      <c r="X278" s="87" t="s">
        <v>2071</v>
      </c>
      <c r="Y278" s="87" t="s">
        <v>2930</v>
      </c>
      <c r="Z278" s="87" t="str">
        <f t="shared" si="19"/>
        <v>CRWDBatl_GROUP ASSEMBLED MALE LOOP-Pain Small Calm Distant_B00M_CWB.wav</v>
      </c>
      <c r="AA278" s="87"/>
    </row>
    <row r="279" spans="1:27" ht="16.5" customHeight="1" x14ac:dyDescent="0.2">
      <c r="A279" s="87" t="s">
        <v>1161</v>
      </c>
      <c r="B279" s="87" t="s">
        <v>2622</v>
      </c>
      <c r="C279" s="87" t="s">
        <v>56</v>
      </c>
      <c r="D279" s="87" t="s">
        <v>2125</v>
      </c>
      <c r="E279" s="87" t="s">
        <v>2126</v>
      </c>
      <c r="F279" s="87" t="str">
        <f t="shared" si="16"/>
        <v>CROWDS-BATTLE</v>
      </c>
      <c r="G279" s="87" t="s">
        <v>1034</v>
      </c>
      <c r="H279" s="87" t="s">
        <v>1162</v>
      </c>
      <c r="I279" s="87" t="s">
        <v>59</v>
      </c>
      <c r="J279" s="87" t="s">
        <v>177</v>
      </c>
      <c r="K279" s="87"/>
      <c r="L279" s="87"/>
      <c r="M279" s="87" t="s">
        <v>174</v>
      </c>
      <c r="N279" s="87" t="s">
        <v>2932</v>
      </c>
      <c r="O279" s="87" t="s">
        <v>2930</v>
      </c>
      <c r="P279" s="87">
        <v>2025</v>
      </c>
      <c r="Q279" s="87" t="s">
        <v>2931</v>
      </c>
      <c r="R279" s="87" t="str">
        <f t="shared" si="17"/>
        <v>CRWDBatl_GROUP ASSEMBLED MALE LOOP-Pain Small Intense Close_B00M_CWB.wav</v>
      </c>
      <c r="S279" s="87" t="str">
        <f t="shared" si="18"/>
        <v>A few men horrendously hurting and aching with dense expressions at a very close distance. Ready to use loop.</v>
      </c>
      <c r="T279" s="87" t="s">
        <v>2933</v>
      </c>
      <c r="U279" s="87" t="s">
        <v>2071</v>
      </c>
      <c r="V279" s="87" t="s">
        <v>2071</v>
      </c>
      <c r="W279" s="87" t="s">
        <v>2071</v>
      </c>
      <c r="X279" s="87" t="s">
        <v>2071</v>
      </c>
      <c r="Y279" s="87" t="s">
        <v>2930</v>
      </c>
      <c r="Z279" s="87" t="str">
        <f t="shared" si="19"/>
        <v>CRWDBatl_GROUP ASSEMBLED MALE LOOP-Pain Small Intense Close_B00M_CWB.wav</v>
      </c>
      <c r="AA279" s="87"/>
    </row>
    <row r="280" spans="1:27" ht="16.5" customHeight="1" x14ac:dyDescent="0.2">
      <c r="A280" s="87" t="s">
        <v>1169</v>
      </c>
      <c r="B280" s="87" t="s">
        <v>2626</v>
      </c>
      <c r="C280" s="87" t="s">
        <v>56</v>
      </c>
      <c r="D280" s="87" t="s">
        <v>2125</v>
      </c>
      <c r="E280" s="87" t="s">
        <v>2126</v>
      </c>
      <c r="F280" s="87" t="str">
        <f t="shared" si="16"/>
        <v>CROWDS-BATTLE</v>
      </c>
      <c r="G280" s="87" t="s">
        <v>1034</v>
      </c>
      <c r="H280" s="87" t="s">
        <v>1170</v>
      </c>
      <c r="I280" s="87" t="s">
        <v>59</v>
      </c>
      <c r="J280" s="87" t="s">
        <v>177</v>
      </c>
      <c r="K280" s="87"/>
      <c r="L280" s="87"/>
      <c r="M280" s="87" t="s">
        <v>186</v>
      </c>
      <c r="N280" s="87" t="s">
        <v>2932</v>
      </c>
      <c r="O280" s="87" t="s">
        <v>2930</v>
      </c>
      <c r="P280" s="87">
        <v>2025</v>
      </c>
      <c r="Q280" s="87" t="s">
        <v>2931</v>
      </c>
      <c r="R280" s="87" t="str">
        <f t="shared" si="17"/>
        <v>CRWDBatl_GROUP ASSEMBLED MALE LOOP-Pain Small Intense Distant_B00M_CWB.wav</v>
      </c>
      <c r="S280" s="87" t="str">
        <f t="shared" si="18"/>
        <v>A few men horrendously hurting and aching with dense expressions at a distance. Ready to use loop.</v>
      </c>
      <c r="T280" s="87" t="s">
        <v>2933</v>
      </c>
      <c r="U280" s="87" t="s">
        <v>2071</v>
      </c>
      <c r="V280" s="87" t="s">
        <v>2071</v>
      </c>
      <c r="W280" s="87" t="s">
        <v>2071</v>
      </c>
      <c r="X280" s="87" t="s">
        <v>2071</v>
      </c>
      <c r="Y280" s="87" t="s">
        <v>2930</v>
      </c>
      <c r="Z280" s="87" t="str">
        <f t="shared" si="19"/>
        <v>CRWDBatl_GROUP ASSEMBLED MALE LOOP-Pain Small Intense Distant_B00M_CWB.wav</v>
      </c>
      <c r="AA280" s="87"/>
    </row>
    <row r="281" spans="1:27" ht="16.5" customHeight="1" x14ac:dyDescent="0.2">
      <c r="A281" s="87" t="s">
        <v>1404</v>
      </c>
      <c r="B281" s="87" t="s">
        <v>2783</v>
      </c>
      <c r="C281" s="87" t="s">
        <v>56</v>
      </c>
      <c r="D281" s="87" t="s">
        <v>2125</v>
      </c>
      <c r="E281" s="87" t="s">
        <v>2126</v>
      </c>
      <c r="F281" s="87" t="str">
        <f t="shared" si="16"/>
        <v>CROWDS-BATTLE</v>
      </c>
      <c r="G281" s="87" t="s">
        <v>1360</v>
      </c>
      <c r="H281" s="87" t="s">
        <v>1405</v>
      </c>
      <c r="I281" s="87" t="s">
        <v>59</v>
      </c>
      <c r="J281" s="87" t="s">
        <v>177</v>
      </c>
      <c r="K281" s="87"/>
      <c r="L281" s="87"/>
      <c r="M281" s="87" t="s">
        <v>186</v>
      </c>
      <c r="N281" s="87" t="s">
        <v>2932</v>
      </c>
      <c r="O281" s="87" t="s">
        <v>2930</v>
      </c>
      <c r="P281" s="87">
        <v>2025</v>
      </c>
      <c r="Q281" s="87" t="s">
        <v>2931</v>
      </c>
      <c r="R281" s="87" t="str">
        <f t="shared" si="17"/>
        <v>CRWDBatl_GROUP ASSEMBLED MALE SHOUT-Agony Far_B00M_CWB.wav</v>
      </c>
      <c r="S281" s="87" t="str">
        <f t="shared" si="18"/>
        <v>An enormous troop of men performing a wailing scream far away with a washed out character.</v>
      </c>
      <c r="T281" s="87" t="s">
        <v>2933</v>
      </c>
      <c r="U281" s="87" t="s">
        <v>2071</v>
      </c>
      <c r="V281" s="87" t="s">
        <v>2071</v>
      </c>
      <c r="W281" s="87" t="s">
        <v>2071</v>
      </c>
      <c r="X281" s="87" t="s">
        <v>2071</v>
      </c>
      <c r="Y281" s="87" t="s">
        <v>2930</v>
      </c>
      <c r="Z281" s="87" t="str">
        <f t="shared" si="19"/>
        <v>CRWDBatl_GROUP ASSEMBLED MALE SHOUT-Agony Far_B00M_CWB.wav</v>
      </c>
      <c r="AA281" s="87"/>
    </row>
    <row r="282" spans="1:27" ht="16.5" customHeight="1" x14ac:dyDescent="0.2">
      <c r="A282" s="87" t="s">
        <v>1394</v>
      </c>
      <c r="B282" s="87" t="s">
        <v>2778</v>
      </c>
      <c r="C282" s="87" t="s">
        <v>56</v>
      </c>
      <c r="D282" s="87" t="s">
        <v>2125</v>
      </c>
      <c r="E282" s="87" t="s">
        <v>2126</v>
      </c>
      <c r="F282" s="87" t="str">
        <f t="shared" si="16"/>
        <v>CROWDS-BATTLE</v>
      </c>
      <c r="G282" s="87" t="s">
        <v>1360</v>
      </c>
      <c r="H282" s="87" t="s">
        <v>1395</v>
      </c>
      <c r="I282" s="87" t="s">
        <v>59</v>
      </c>
      <c r="J282" s="87" t="s">
        <v>177</v>
      </c>
      <c r="K282" s="87"/>
      <c r="L282" s="87"/>
      <c r="M282" s="87" t="s">
        <v>174</v>
      </c>
      <c r="N282" s="87" t="s">
        <v>2932</v>
      </c>
      <c r="O282" s="87" t="s">
        <v>2930</v>
      </c>
      <c r="P282" s="87">
        <v>2025</v>
      </c>
      <c r="Q282" s="87" t="s">
        <v>2931</v>
      </c>
      <c r="R282" s="87" t="str">
        <f t="shared" si="17"/>
        <v>CRWDBatl_GROUP ASSEMBLED MALE SHOUT-Agony Huge Close_B00M_CWB.wav</v>
      </c>
      <c r="S282" s="87" t="str">
        <f t="shared" si="18"/>
        <v>A massive mob of men performing a wailing scream at a very close distance.</v>
      </c>
      <c r="T282" s="87" t="s">
        <v>2933</v>
      </c>
      <c r="U282" s="87" t="s">
        <v>2071</v>
      </c>
      <c r="V282" s="87" t="s">
        <v>2071</v>
      </c>
      <c r="W282" s="87" t="s">
        <v>2071</v>
      </c>
      <c r="X282" s="87" t="s">
        <v>2071</v>
      </c>
      <c r="Y282" s="87" t="s">
        <v>2930</v>
      </c>
      <c r="Z282" s="87" t="str">
        <f t="shared" si="19"/>
        <v>CRWDBatl_GROUP ASSEMBLED MALE SHOUT-Agony Huge Close_B00M_CWB.wav</v>
      </c>
      <c r="AA282" s="87"/>
    </row>
    <row r="283" spans="1:27" ht="16.5" customHeight="1" x14ac:dyDescent="0.2">
      <c r="A283" s="87" t="s">
        <v>1402</v>
      </c>
      <c r="B283" s="87" t="s">
        <v>2782</v>
      </c>
      <c r="C283" s="87" t="s">
        <v>56</v>
      </c>
      <c r="D283" s="87" t="s">
        <v>2125</v>
      </c>
      <c r="E283" s="87" t="s">
        <v>2126</v>
      </c>
      <c r="F283" s="87" t="str">
        <f t="shared" si="16"/>
        <v>CROWDS-BATTLE</v>
      </c>
      <c r="G283" s="87" t="s">
        <v>1360</v>
      </c>
      <c r="H283" s="87" t="s">
        <v>1403</v>
      </c>
      <c r="I283" s="87" t="s">
        <v>59</v>
      </c>
      <c r="J283" s="87" t="s">
        <v>177</v>
      </c>
      <c r="K283" s="87"/>
      <c r="L283" s="87"/>
      <c r="M283" s="87" t="s">
        <v>186</v>
      </c>
      <c r="N283" s="87" t="s">
        <v>2932</v>
      </c>
      <c r="O283" s="87" t="s">
        <v>2930</v>
      </c>
      <c r="P283" s="87">
        <v>2025</v>
      </c>
      <c r="Q283" s="87" t="s">
        <v>2931</v>
      </c>
      <c r="R283" s="87" t="str">
        <f t="shared" si="17"/>
        <v>CRWDBatl_GROUP ASSEMBLED MALE SHOUT-Agony Huge Distant_B00M_CWB.wav</v>
      </c>
      <c r="S283" s="87" t="str">
        <f t="shared" si="18"/>
        <v>A massive mob of men performing a wailing scream at a distance.</v>
      </c>
      <c r="T283" s="87" t="s">
        <v>2933</v>
      </c>
      <c r="U283" s="87" t="s">
        <v>2071</v>
      </c>
      <c r="V283" s="87" t="s">
        <v>2071</v>
      </c>
      <c r="W283" s="87" t="s">
        <v>2071</v>
      </c>
      <c r="X283" s="87" t="s">
        <v>2071</v>
      </c>
      <c r="Y283" s="87" t="s">
        <v>2930</v>
      </c>
      <c r="Z283" s="87" t="str">
        <f t="shared" si="19"/>
        <v>CRWDBatl_GROUP ASSEMBLED MALE SHOUT-Agony Huge Distant_B00M_CWB.wav</v>
      </c>
      <c r="AA283" s="87"/>
    </row>
    <row r="284" spans="1:27" ht="16.5" customHeight="1" x14ac:dyDescent="0.2">
      <c r="A284" s="87" t="s">
        <v>1392</v>
      </c>
      <c r="B284" s="87" t="s">
        <v>2777</v>
      </c>
      <c r="C284" s="87" t="s">
        <v>56</v>
      </c>
      <c r="D284" s="87" t="s">
        <v>2125</v>
      </c>
      <c r="E284" s="87" t="s">
        <v>2126</v>
      </c>
      <c r="F284" s="87" t="str">
        <f t="shared" si="16"/>
        <v>CROWDS-BATTLE</v>
      </c>
      <c r="G284" s="87" t="s">
        <v>1360</v>
      </c>
      <c r="H284" s="87" t="s">
        <v>1393</v>
      </c>
      <c r="I284" s="87" t="s">
        <v>59</v>
      </c>
      <c r="J284" s="87" t="s">
        <v>177</v>
      </c>
      <c r="K284" s="87"/>
      <c r="L284" s="87"/>
      <c r="M284" s="87" t="s">
        <v>174</v>
      </c>
      <c r="N284" s="87" t="s">
        <v>2932</v>
      </c>
      <c r="O284" s="87" t="s">
        <v>2930</v>
      </c>
      <c r="P284" s="87">
        <v>2025</v>
      </c>
      <c r="Q284" s="87" t="s">
        <v>2931</v>
      </c>
      <c r="R284" s="87" t="str">
        <f t="shared" si="17"/>
        <v>CRWDBatl_GROUP ASSEMBLED MALE SHOUT-Agony Large Close_B00M_CWB.wav</v>
      </c>
      <c r="S284" s="87" t="str">
        <f t="shared" si="18"/>
        <v>A horde of men performing a wailing scream at a very close distance.</v>
      </c>
      <c r="T284" s="87" t="s">
        <v>2933</v>
      </c>
      <c r="U284" s="87" t="s">
        <v>2071</v>
      </c>
      <c r="V284" s="87" t="s">
        <v>2071</v>
      </c>
      <c r="W284" s="87" t="s">
        <v>2071</v>
      </c>
      <c r="X284" s="87" t="s">
        <v>2071</v>
      </c>
      <c r="Y284" s="87" t="s">
        <v>2930</v>
      </c>
      <c r="Z284" s="87" t="str">
        <f t="shared" si="19"/>
        <v>CRWDBatl_GROUP ASSEMBLED MALE SHOUT-Agony Large Close_B00M_CWB.wav</v>
      </c>
      <c r="AA284" s="87"/>
    </row>
    <row r="285" spans="1:27" ht="16.5" customHeight="1" x14ac:dyDescent="0.2">
      <c r="A285" s="87" t="s">
        <v>1400</v>
      </c>
      <c r="B285" s="87" t="s">
        <v>2781</v>
      </c>
      <c r="C285" s="87" t="s">
        <v>56</v>
      </c>
      <c r="D285" s="87" t="s">
        <v>2125</v>
      </c>
      <c r="E285" s="87" t="s">
        <v>2126</v>
      </c>
      <c r="F285" s="87" t="str">
        <f t="shared" si="16"/>
        <v>CROWDS-BATTLE</v>
      </c>
      <c r="G285" s="87" t="s">
        <v>1360</v>
      </c>
      <c r="H285" s="87" t="s">
        <v>1401</v>
      </c>
      <c r="I285" s="87" t="s">
        <v>59</v>
      </c>
      <c r="J285" s="87" t="s">
        <v>177</v>
      </c>
      <c r="K285" s="87"/>
      <c r="L285" s="87"/>
      <c r="M285" s="87" t="s">
        <v>186</v>
      </c>
      <c r="N285" s="87" t="s">
        <v>2932</v>
      </c>
      <c r="O285" s="87" t="s">
        <v>2930</v>
      </c>
      <c r="P285" s="87">
        <v>2025</v>
      </c>
      <c r="Q285" s="87" t="s">
        <v>2931</v>
      </c>
      <c r="R285" s="87" t="str">
        <f t="shared" si="17"/>
        <v>CRWDBatl_GROUP ASSEMBLED MALE SHOUT-Agony Large Distant_B00M_CWB.wav</v>
      </c>
      <c r="S285" s="87" t="str">
        <f t="shared" si="18"/>
        <v>A horde of men performing a wailing scream at a distance.</v>
      </c>
      <c r="T285" s="87" t="s">
        <v>2933</v>
      </c>
      <c r="U285" s="87" t="s">
        <v>2071</v>
      </c>
      <c r="V285" s="87" t="s">
        <v>2071</v>
      </c>
      <c r="W285" s="87" t="s">
        <v>2071</v>
      </c>
      <c r="X285" s="87" t="s">
        <v>2071</v>
      </c>
      <c r="Y285" s="87" t="s">
        <v>2930</v>
      </c>
      <c r="Z285" s="87" t="str">
        <f t="shared" si="19"/>
        <v>CRWDBatl_GROUP ASSEMBLED MALE SHOUT-Agony Large Distant_B00M_CWB.wav</v>
      </c>
      <c r="AA285" s="87"/>
    </row>
    <row r="286" spans="1:27" ht="16.5" customHeight="1" x14ac:dyDescent="0.2">
      <c r="A286" s="87" t="s">
        <v>1390</v>
      </c>
      <c r="B286" s="87" t="s">
        <v>2776</v>
      </c>
      <c r="C286" s="87" t="s">
        <v>56</v>
      </c>
      <c r="D286" s="87" t="s">
        <v>2125</v>
      </c>
      <c r="E286" s="87" t="s">
        <v>2126</v>
      </c>
      <c r="F286" s="87" t="str">
        <f t="shared" si="16"/>
        <v>CROWDS-BATTLE</v>
      </c>
      <c r="G286" s="87" t="s">
        <v>1360</v>
      </c>
      <c r="H286" s="87" t="s">
        <v>1391</v>
      </c>
      <c r="I286" s="87" t="s">
        <v>59</v>
      </c>
      <c r="J286" s="87" t="s">
        <v>177</v>
      </c>
      <c r="K286" s="87"/>
      <c r="L286" s="87"/>
      <c r="M286" s="87" t="s">
        <v>174</v>
      </c>
      <c r="N286" s="87" t="s">
        <v>2932</v>
      </c>
      <c r="O286" s="87" t="s">
        <v>2930</v>
      </c>
      <c r="P286" s="87">
        <v>2025</v>
      </c>
      <c r="Q286" s="87" t="s">
        <v>2931</v>
      </c>
      <c r="R286" s="87" t="str">
        <f t="shared" si="17"/>
        <v>CRWDBatl_GROUP ASSEMBLED MALE SHOUT-Agony Medium Close_B00M_CWB.wav</v>
      </c>
      <c r="S286" s="87" t="str">
        <f t="shared" si="18"/>
        <v>A bunch of men performing a wailing scream at a very close distance.</v>
      </c>
      <c r="T286" s="87" t="s">
        <v>2933</v>
      </c>
      <c r="U286" s="87" t="s">
        <v>2071</v>
      </c>
      <c r="V286" s="87" t="s">
        <v>2071</v>
      </c>
      <c r="W286" s="87" t="s">
        <v>2071</v>
      </c>
      <c r="X286" s="87" t="s">
        <v>2071</v>
      </c>
      <c r="Y286" s="87" t="s">
        <v>2930</v>
      </c>
      <c r="Z286" s="87" t="str">
        <f t="shared" si="19"/>
        <v>CRWDBatl_GROUP ASSEMBLED MALE SHOUT-Agony Medium Close_B00M_CWB.wav</v>
      </c>
      <c r="AA286" s="87"/>
    </row>
    <row r="287" spans="1:27" ht="16.5" customHeight="1" x14ac:dyDescent="0.2">
      <c r="A287" s="87" t="s">
        <v>1398</v>
      </c>
      <c r="B287" s="87" t="s">
        <v>2780</v>
      </c>
      <c r="C287" s="87" t="s">
        <v>56</v>
      </c>
      <c r="D287" s="87" t="s">
        <v>2125</v>
      </c>
      <c r="E287" s="87" t="s">
        <v>2126</v>
      </c>
      <c r="F287" s="87" t="str">
        <f t="shared" si="16"/>
        <v>CROWDS-BATTLE</v>
      </c>
      <c r="G287" s="87" t="s">
        <v>1360</v>
      </c>
      <c r="H287" s="87" t="s">
        <v>1399</v>
      </c>
      <c r="I287" s="87" t="s">
        <v>59</v>
      </c>
      <c r="J287" s="87" t="s">
        <v>177</v>
      </c>
      <c r="K287" s="87"/>
      <c r="L287" s="87"/>
      <c r="M287" s="87" t="s">
        <v>186</v>
      </c>
      <c r="N287" s="87" t="s">
        <v>2932</v>
      </c>
      <c r="O287" s="87" t="s">
        <v>2930</v>
      </c>
      <c r="P287" s="87">
        <v>2025</v>
      </c>
      <c r="Q287" s="87" t="s">
        <v>2931</v>
      </c>
      <c r="R287" s="87" t="str">
        <f t="shared" si="17"/>
        <v>CRWDBatl_GROUP ASSEMBLED MALE SHOUT-Agony Medium Distant_B00M_CWB.wav</v>
      </c>
      <c r="S287" s="87" t="str">
        <f t="shared" si="18"/>
        <v>A bunch of men performing a wailing scream at a distance.</v>
      </c>
      <c r="T287" s="87" t="s">
        <v>2933</v>
      </c>
      <c r="U287" s="87" t="s">
        <v>2071</v>
      </c>
      <c r="V287" s="87" t="s">
        <v>2071</v>
      </c>
      <c r="W287" s="87" t="s">
        <v>2071</v>
      </c>
      <c r="X287" s="87" t="s">
        <v>2071</v>
      </c>
      <c r="Y287" s="87" t="s">
        <v>2930</v>
      </c>
      <c r="Z287" s="87" t="str">
        <f t="shared" si="19"/>
        <v>CRWDBatl_GROUP ASSEMBLED MALE SHOUT-Agony Medium Distant_B00M_CWB.wav</v>
      </c>
      <c r="AA287" s="87"/>
    </row>
    <row r="288" spans="1:27" ht="16.5" customHeight="1" x14ac:dyDescent="0.2">
      <c r="A288" s="87" t="s">
        <v>1388</v>
      </c>
      <c r="B288" s="87" t="s">
        <v>2775</v>
      </c>
      <c r="C288" s="87" t="s">
        <v>56</v>
      </c>
      <c r="D288" s="87" t="s">
        <v>2125</v>
      </c>
      <c r="E288" s="87" t="s">
        <v>2126</v>
      </c>
      <c r="F288" s="87" t="str">
        <f t="shared" si="16"/>
        <v>CROWDS-BATTLE</v>
      </c>
      <c r="G288" s="87" t="s">
        <v>1360</v>
      </c>
      <c r="H288" s="87" t="s">
        <v>1389</v>
      </c>
      <c r="I288" s="87" t="s">
        <v>59</v>
      </c>
      <c r="J288" s="87" t="s">
        <v>177</v>
      </c>
      <c r="K288" s="87"/>
      <c r="L288" s="87"/>
      <c r="M288" s="87" t="s">
        <v>174</v>
      </c>
      <c r="N288" s="87" t="s">
        <v>2932</v>
      </c>
      <c r="O288" s="87" t="s">
        <v>2930</v>
      </c>
      <c r="P288" s="87">
        <v>2025</v>
      </c>
      <c r="Q288" s="87" t="s">
        <v>2931</v>
      </c>
      <c r="R288" s="87" t="str">
        <f t="shared" si="17"/>
        <v>CRWDBatl_GROUP ASSEMBLED MALE SHOUT-Agony Small Close_B00M_CWB.wav</v>
      </c>
      <c r="S288" s="87" t="str">
        <f t="shared" si="18"/>
        <v>A few men performing a wailing scream at a very close distance.</v>
      </c>
      <c r="T288" s="87" t="s">
        <v>2933</v>
      </c>
      <c r="U288" s="87" t="s">
        <v>2071</v>
      </c>
      <c r="V288" s="87" t="s">
        <v>2071</v>
      </c>
      <c r="W288" s="87" t="s">
        <v>2071</v>
      </c>
      <c r="X288" s="87" t="s">
        <v>2071</v>
      </c>
      <c r="Y288" s="87" t="s">
        <v>2930</v>
      </c>
      <c r="Z288" s="87" t="str">
        <f t="shared" si="19"/>
        <v>CRWDBatl_GROUP ASSEMBLED MALE SHOUT-Agony Small Close_B00M_CWB.wav</v>
      </c>
      <c r="AA288" s="87"/>
    </row>
    <row r="289" spans="1:27" ht="16.5" customHeight="1" x14ac:dyDescent="0.2">
      <c r="A289" s="87" t="s">
        <v>1396</v>
      </c>
      <c r="B289" s="87" t="s">
        <v>2779</v>
      </c>
      <c r="C289" s="87" t="s">
        <v>56</v>
      </c>
      <c r="D289" s="87" t="s">
        <v>2125</v>
      </c>
      <c r="E289" s="87" t="s">
        <v>2126</v>
      </c>
      <c r="F289" s="87" t="str">
        <f t="shared" si="16"/>
        <v>CROWDS-BATTLE</v>
      </c>
      <c r="G289" s="87" t="s">
        <v>1360</v>
      </c>
      <c r="H289" s="87" t="s">
        <v>1397</v>
      </c>
      <c r="I289" s="87" t="s">
        <v>59</v>
      </c>
      <c r="J289" s="87" t="s">
        <v>177</v>
      </c>
      <c r="K289" s="87"/>
      <c r="L289" s="87"/>
      <c r="M289" s="87" t="s">
        <v>186</v>
      </c>
      <c r="N289" s="87" t="s">
        <v>2932</v>
      </c>
      <c r="O289" s="87" t="s">
        <v>2930</v>
      </c>
      <c r="P289" s="87">
        <v>2025</v>
      </c>
      <c r="Q289" s="87" t="s">
        <v>2931</v>
      </c>
      <c r="R289" s="87" t="str">
        <f t="shared" si="17"/>
        <v>CRWDBatl_GROUP ASSEMBLED MALE SHOUT-Agony Small Distant_B00M_CWB.wav</v>
      </c>
      <c r="S289" s="87" t="str">
        <f t="shared" si="18"/>
        <v>A few men performing a wailing scream at a distance.</v>
      </c>
      <c r="T289" s="87" t="s">
        <v>2933</v>
      </c>
      <c r="U289" s="87" t="s">
        <v>2071</v>
      </c>
      <c r="V289" s="87" t="s">
        <v>2071</v>
      </c>
      <c r="W289" s="87" t="s">
        <v>2071</v>
      </c>
      <c r="X289" s="87" t="s">
        <v>2071</v>
      </c>
      <c r="Y289" s="87" t="s">
        <v>2930</v>
      </c>
      <c r="Z289" s="87" t="str">
        <f t="shared" si="19"/>
        <v>CRWDBatl_GROUP ASSEMBLED MALE SHOUT-Agony Small Distant_B00M_CWB.wav</v>
      </c>
      <c r="AA289" s="87"/>
    </row>
    <row r="290" spans="1:27" ht="16.5" customHeight="1" x14ac:dyDescent="0.2">
      <c r="A290" s="87" t="s">
        <v>1540</v>
      </c>
      <c r="B290" s="87" t="s">
        <v>2873</v>
      </c>
      <c r="C290" s="87" t="s">
        <v>56</v>
      </c>
      <c r="D290" s="87" t="s">
        <v>2125</v>
      </c>
      <c r="E290" s="87" t="s">
        <v>2126</v>
      </c>
      <c r="F290" s="87" t="str">
        <f t="shared" si="16"/>
        <v>CROWDS-BATTLE</v>
      </c>
      <c r="G290" s="87" t="s">
        <v>1360</v>
      </c>
      <c r="H290" s="87" t="s">
        <v>1541</v>
      </c>
      <c r="I290" s="87" t="s">
        <v>59</v>
      </c>
      <c r="J290" s="87" t="s">
        <v>177</v>
      </c>
      <c r="K290" s="87"/>
      <c r="L290" s="87"/>
      <c r="M290" s="87" t="s">
        <v>186</v>
      </c>
      <c r="N290" s="87" t="s">
        <v>2932</v>
      </c>
      <c r="O290" s="87" t="s">
        <v>2930</v>
      </c>
      <c r="P290" s="87">
        <v>2025</v>
      </c>
      <c r="Q290" s="87" t="s">
        <v>2931</v>
      </c>
      <c r="R290" s="87" t="str">
        <f t="shared" si="17"/>
        <v>CRWDBatl_GROUP ASSEMBLED MALE SHOUT-Celebrate Far_B00M_CWB.wav</v>
      </c>
      <c r="S290" s="87" t="str">
        <f t="shared" si="18"/>
        <v>An enormous troop of men performing a victorious and triumphant cheer far away with a washed out character.</v>
      </c>
      <c r="T290" s="87" t="s">
        <v>2933</v>
      </c>
      <c r="U290" s="87" t="s">
        <v>2071</v>
      </c>
      <c r="V290" s="87" t="s">
        <v>2071</v>
      </c>
      <c r="W290" s="87" t="s">
        <v>2071</v>
      </c>
      <c r="X290" s="87" t="s">
        <v>2071</v>
      </c>
      <c r="Y290" s="87" t="s">
        <v>2930</v>
      </c>
      <c r="Z290" s="87" t="str">
        <f t="shared" si="19"/>
        <v>CRWDBatl_GROUP ASSEMBLED MALE SHOUT-Celebrate Far_B00M_CWB.wav</v>
      </c>
      <c r="AA290" s="87"/>
    </row>
    <row r="291" spans="1:27" ht="16.5" customHeight="1" x14ac:dyDescent="0.2">
      <c r="A291" s="87" t="s">
        <v>1530</v>
      </c>
      <c r="B291" s="87" t="s">
        <v>2868</v>
      </c>
      <c r="C291" s="87" t="s">
        <v>56</v>
      </c>
      <c r="D291" s="87" t="s">
        <v>2125</v>
      </c>
      <c r="E291" s="87" t="s">
        <v>2126</v>
      </c>
      <c r="F291" s="87" t="str">
        <f t="shared" si="16"/>
        <v>CROWDS-BATTLE</v>
      </c>
      <c r="G291" s="87" t="s">
        <v>1360</v>
      </c>
      <c r="H291" s="87" t="s">
        <v>1531</v>
      </c>
      <c r="I291" s="87" t="s">
        <v>59</v>
      </c>
      <c r="J291" s="87" t="s">
        <v>177</v>
      </c>
      <c r="K291" s="87"/>
      <c r="L291" s="87"/>
      <c r="M291" s="87" t="s">
        <v>174</v>
      </c>
      <c r="N291" s="87" t="s">
        <v>2932</v>
      </c>
      <c r="O291" s="87" t="s">
        <v>2930</v>
      </c>
      <c r="P291" s="87">
        <v>2025</v>
      </c>
      <c r="Q291" s="87" t="s">
        <v>2931</v>
      </c>
      <c r="R291" s="87" t="str">
        <f t="shared" si="17"/>
        <v>CRWDBatl_GROUP ASSEMBLED MALE SHOUT-Celebrate Huge Close_B00M_CWB.wav</v>
      </c>
      <c r="S291" s="87" t="str">
        <f t="shared" si="18"/>
        <v>A massive mob of men performing a victorious and triumphant cheer at a very close distance.</v>
      </c>
      <c r="T291" s="87" t="s">
        <v>2933</v>
      </c>
      <c r="U291" s="87" t="s">
        <v>2071</v>
      </c>
      <c r="V291" s="87" t="s">
        <v>2071</v>
      </c>
      <c r="W291" s="87" t="s">
        <v>2071</v>
      </c>
      <c r="X291" s="87" t="s">
        <v>2071</v>
      </c>
      <c r="Y291" s="87" t="s">
        <v>2930</v>
      </c>
      <c r="Z291" s="87" t="str">
        <f t="shared" si="19"/>
        <v>CRWDBatl_GROUP ASSEMBLED MALE SHOUT-Celebrate Huge Close_B00M_CWB.wav</v>
      </c>
      <c r="AA291" s="87"/>
    </row>
    <row r="292" spans="1:27" ht="16.5" customHeight="1" x14ac:dyDescent="0.2">
      <c r="A292" s="87" t="s">
        <v>1538</v>
      </c>
      <c r="B292" s="87" t="s">
        <v>2872</v>
      </c>
      <c r="C292" s="87" t="s">
        <v>56</v>
      </c>
      <c r="D292" s="87" t="s">
        <v>2125</v>
      </c>
      <c r="E292" s="87" t="s">
        <v>2126</v>
      </c>
      <c r="F292" s="87" t="str">
        <f t="shared" si="16"/>
        <v>CROWDS-BATTLE</v>
      </c>
      <c r="G292" s="87" t="s">
        <v>1360</v>
      </c>
      <c r="H292" s="87" t="s">
        <v>1539</v>
      </c>
      <c r="I292" s="87" t="s">
        <v>59</v>
      </c>
      <c r="J292" s="87" t="s">
        <v>177</v>
      </c>
      <c r="K292" s="87"/>
      <c r="L292" s="87"/>
      <c r="M292" s="87" t="s">
        <v>186</v>
      </c>
      <c r="N292" s="87" t="s">
        <v>2932</v>
      </c>
      <c r="O292" s="87" t="s">
        <v>2930</v>
      </c>
      <c r="P292" s="87">
        <v>2025</v>
      </c>
      <c r="Q292" s="87" t="s">
        <v>2931</v>
      </c>
      <c r="R292" s="87" t="str">
        <f t="shared" si="17"/>
        <v>CRWDBatl_GROUP ASSEMBLED MALE SHOUT-Celebrate Huge Distant_B00M_CWB.wav</v>
      </c>
      <c r="S292" s="87" t="str">
        <f t="shared" si="18"/>
        <v>A massive mob of men performing a victorious and triumphant cheer at a distance.</v>
      </c>
      <c r="T292" s="87" t="s">
        <v>2933</v>
      </c>
      <c r="U292" s="87" t="s">
        <v>2071</v>
      </c>
      <c r="V292" s="87" t="s">
        <v>2071</v>
      </c>
      <c r="W292" s="87" t="s">
        <v>2071</v>
      </c>
      <c r="X292" s="87" t="s">
        <v>2071</v>
      </c>
      <c r="Y292" s="87" t="s">
        <v>2930</v>
      </c>
      <c r="Z292" s="87" t="str">
        <f t="shared" si="19"/>
        <v>CRWDBatl_GROUP ASSEMBLED MALE SHOUT-Celebrate Huge Distant_B00M_CWB.wav</v>
      </c>
      <c r="AA292" s="87"/>
    </row>
    <row r="293" spans="1:27" ht="16.5" customHeight="1" x14ac:dyDescent="0.2">
      <c r="A293" s="87" t="s">
        <v>1528</v>
      </c>
      <c r="B293" s="87" t="s">
        <v>2867</v>
      </c>
      <c r="C293" s="87" t="s">
        <v>56</v>
      </c>
      <c r="D293" s="87" t="s">
        <v>2125</v>
      </c>
      <c r="E293" s="87" t="s">
        <v>2126</v>
      </c>
      <c r="F293" s="87" t="str">
        <f t="shared" si="16"/>
        <v>CROWDS-BATTLE</v>
      </c>
      <c r="G293" s="87" t="s">
        <v>1360</v>
      </c>
      <c r="H293" s="87" t="s">
        <v>1529</v>
      </c>
      <c r="I293" s="87" t="s">
        <v>59</v>
      </c>
      <c r="J293" s="87" t="s">
        <v>177</v>
      </c>
      <c r="K293" s="87"/>
      <c r="L293" s="87"/>
      <c r="M293" s="87" t="s">
        <v>174</v>
      </c>
      <c r="N293" s="87" t="s">
        <v>2932</v>
      </c>
      <c r="O293" s="87" t="s">
        <v>2930</v>
      </c>
      <c r="P293" s="87">
        <v>2025</v>
      </c>
      <c r="Q293" s="87" t="s">
        <v>2931</v>
      </c>
      <c r="R293" s="87" t="str">
        <f t="shared" si="17"/>
        <v>CRWDBatl_GROUP ASSEMBLED MALE SHOUT-Celebrate Large Close_B00M_CWB.wav</v>
      </c>
      <c r="S293" s="87" t="str">
        <f t="shared" si="18"/>
        <v>A horde of men performing a victorious and triumphant cheer at a very close distance.</v>
      </c>
      <c r="T293" s="87" t="s">
        <v>2933</v>
      </c>
      <c r="U293" s="87" t="s">
        <v>2071</v>
      </c>
      <c r="V293" s="87" t="s">
        <v>2071</v>
      </c>
      <c r="W293" s="87" t="s">
        <v>2071</v>
      </c>
      <c r="X293" s="87" t="s">
        <v>2071</v>
      </c>
      <c r="Y293" s="87" t="s">
        <v>2930</v>
      </c>
      <c r="Z293" s="87" t="str">
        <f t="shared" si="19"/>
        <v>CRWDBatl_GROUP ASSEMBLED MALE SHOUT-Celebrate Large Close_B00M_CWB.wav</v>
      </c>
      <c r="AA293" s="87"/>
    </row>
    <row r="294" spans="1:27" ht="16.5" customHeight="1" x14ac:dyDescent="0.2">
      <c r="A294" s="87" t="s">
        <v>1536</v>
      </c>
      <c r="B294" s="87" t="s">
        <v>2871</v>
      </c>
      <c r="C294" s="87" t="s">
        <v>56</v>
      </c>
      <c r="D294" s="87" t="s">
        <v>2125</v>
      </c>
      <c r="E294" s="87" t="s">
        <v>2126</v>
      </c>
      <c r="F294" s="87" t="str">
        <f t="shared" si="16"/>
        <v>CROWDS-BATTLE</v>
      </c>
      <c r="G294" s="87" t="s">
        <v>1360</v>
      </c>
      <c r="H294" s="87" t="s">
        <v>1537</v>
      </c>
      <c r="I294" s="87" t="s">
        <v>59</v>
      </c>
      <c r="J294" s="87" t="s">
        <v>177</v>
      </c>
      <c r="K294" s="87"/>
      <c r="L294" s="87"/>
      <c r="M294" s="87" t="s">
        <v>186</v>
      </c>
      <c r="N294" s="87" t="s">
        <v>2932</v>
      </c>
      <c r="O294" s="87" t="s">
        <v>2930</v>
      </c>
      <c r="P294" s="87">
        <v>2025</v>
      </c>
      <c r="Q294" s="87" t="s">
        <v>2931</v>
      </c>
      <c r="R294" s="87" t="str">
        <f t="shared" si="17"/>
        <v>CRWDBatl_GROUP ASSEMBLED MALE SHOUT-Celebrate Large Distant_B00M_CWB.wav</v>
      </c>
      <c r="S294" s="87" t="str">
        <f t="shared" si="18"/>
        <v>A horde of men performing a victorious and triumphant cheer at a distance.</v>
      </c>
      <c r="T294" s="87" t="s">
        <v>2933</v>
      </c>
      <c r="U294" s="87" t="s">
        <v>2071</v>
      </c>
      <c r="V294" s="87" t="s">
        <v>2071</v>
      </c>
      <c r="W294" s="87" t="s">
        <v>2071</v>
      </c>
      <c r="X294" s="87" t="s">
        <v>2071</v>
      </c>
      <c r="Y294" s="87" t="s">
        <v>2930</v>
      </c>
      <c r="Z294" s="87" t="str">
        <f t="shared" si="19"/>
        <v>CRWDBatl_GROUP ASSEMBLED MALE SHOUT-Celebrate Large Distant_B00M_CWB.wav</v>
      </c>
      <c r="AA294" s="87"/>
    </row>
    <row r="295" spans="1:27" ht="16.5" customHeight="1" x14ac:dyDescent="0.2">
      <c r="A295" s="87" t="s">
        <v>1526</v>
      </c>
      <c r="B295" s="87" t="s">
        <v>2866</v>
      </c>
      <c r="C295" s="87" t="s">
        <v>56</v>
      </c>
      <c r="D295" s="87" t="s">
        <v>2125</v>
      </c>
      <c r="E295" s="87" t="s">
        <v>2126</v>
      </c>
      <c r="F295" s="87" t="str">
        <f t="shared" si="16"/>
        <v>CROWDS-BATTLE</v>
      </c>
      <c r="G295" s="87" t="s">
        <v>1360</v>
      </c>
      <c r="H295" s="87" t="s">
        <v>1527</v>
      </c>
      <c r="I295" s="87" t="s">
        <v>59</v>
      </c>
      <c r="J295" s="87" t="s">
        <v>177</v>
      </c>
      <c r="K295" s="87"/>
      <c r="L295" s="87"/>
      <c r="M295" s="87" t="s">
        <v>174</v>
      </c>
      <c r="N295" s="87" t="s">
        <v>2932</v>
      </c>
      <c r="O295" s="87" t="s">
        <v>2930</v>
      </c>
      <c r="P295" s="87">
        <v>2025</v>
      </c>
      <c r="Q295" s="87" t="s">
        <v>2931</v>
      </c>
      <c r="R295" s="87" t="str">
        <f t="shared" si="17"/>
        <v>CRWDBatl_GROUP ASSEMBLED MALE SHOUT-Celebrate Medium Close_B00M_CWB.wav</v>
      </c>
      <c r="S295" s="87" t="str">
        <f t="shared" si="18"/>
        <v>A bunch of men performing a victorious and triumphant cheer at a very close distance.</v>
      </c>
      <c r="T295" s="87" t="s">
        <v>2933</v>
      </c>
      <c r="U295" s="87" t="s">
        <v>2071</v>
      </c>
      <c r="V295" s="87" t="s">
        <v>2071</v>
      </c>
      <c r="W295" s="87" t="s">
        <v>2071</v>
      </c>
      <c r="X295" s="87" t="s">
        <v>2071</v>
      </c>
      <c r="Y295" s="87" t="s">
        <v>2930</v>
      </c>
      <c r="Z295" s="87" t="str">
        <f t="shared" si="19"/>
        <v>CRWDBatl_GROUP ASSEMBLED MALE SHOUT-Celebrate Medium Close_B00M_CWB.wav</v>
      </c>
      <c r="AA295" s="87"/>
    </row>
    <row r="296" spans="1:27" ht="16.5" customHeight="1" x14ac:dyDescent="0.2">
      <c r="A296" s="87" t="s">
        <v>1534</v>
      </c>
      <c r="B296" s="87" t="s">
        <v>2870</v>
      </c>
      <c r="C296" s="87" t="s">
        <v>56</v>
      </c>
      <c r="D296" s="87" t="s">
        <v>2125</v>
      </c>
      <c r="E296" s="87" t="s">
        <v>2126</v>
      </c>
      <c r="F296" s="87" t="str">
        <f t="shared" si="16"/>
        <v>CROWDS-BATTLE</v>
      </c>
      <c r="G296" s="87" t="s">
        <v>1360</v>
      </c>
      <c r="H296" s="87" t="s">
        <v>1535</v>
      </c>
      <c r="I296" s="87" t="s">
        <v>59</v>
      </c>
      <c r="J296" s="87" t="s">
        <v>177</v>
      </c>
      <c r="K296" s="87"/>
      <c r="L296" s="87"/>
      <c r="M296" s="87" t="s">
        <v>186</v>
      </c>
      <c r="N296" s="87" t="s">
        <v>2932</v>
      </c>
      <c r="O296" s="87" t="s">
        <v>2930</v>
      </c>
      <c r="P296" s="87">
        <v>2025</v>
      </c>
      <c r="Q296" s="87" t="s">
        <v>2931</v>
      </c>
      <c r="R296" s="87" t="str">
        <f t="shared" si="17"/>
        <v>CRWDBatl_GROUP ASSEMBLED MALE SHOUT-Celebrate Medium Distant_B00M_CWB.wav</v>
      </c>
      <c r="S296" s="87" t="str">
        <f t="shared" si="18"/>
        <v>A bunch of men performing a victorious and triumphant cheer at a distance.</v>
      </c>
      <c r="T296" s="87" t="s">
        <v>2933</v>
      </c>
      <c r="U296" s="87" t="s">
        <v>2071</v>
      </c>
      <c r="V296" s="87" t="s">
        <v>2071</v>
      </c>
      <c r="W296" s="87" t="s">
        <v>2071</v>
      </c>
      <c r="X296" s="87" t="s">
        <v>2071</v>
      </c>
      <c r="Y296" s="87" t="s">
        <v>2930</v>
      </c>
      <c r="Z296" s="87" t="str">
        <f t="shared" si="19"/>
        <v>CRWDBatl_GROUP ASSEMBLED MALE SHOUT-Celebrate Medium Distant_B00M_CWB.wav</v>
      </c>
      <c r="AA296" s="87"/>
    </row>
    <row r="297" spans="1:27" ht="16.5" customHeight="1" x14ac:dyDescent="0.2">
      <c r="A297" s="87" t="s">
        <v>1524</v>
      </c>
      <c r="B297" s="87" t="s">
        <v>2865</v>
      </c>
      <c r="C297" s="87" t="s">
        <v>56</v>
      </c>
      <c r="D297" s="87" t="s">
        <v>2125</v>
      </c>
      <c r="E297" s="87" t="s">
        <v>2126</v>
      </c>
      <c r="F297" s="87" t="str">
        <f t="shared" si="16"/>
        <v>CROWDS-BATTLE</v>
      </c>
      <c r="G297" s="87" t="s">
        <v>1360</v>
      </c>
      <c r="H297" s="87" t="s">
        <v>1525</v>
      </c>
      <c r="I297" s="87" t="s">
        <v>59</v>
      </c>
      <c r="J297" s="87" t="s">
        <v>177</v>
      </c>
      <c r="K297" s="87"/>
      <c r="L297" s="87"/>
      <c r="M297" s="87" t="s">
        <v>174</v>
      </c>
      <c r="N297" s="87" t="s">
        <v>2932</v>
      </c>
      <c r="O297" s="87" t="s">
        <v>2930</v>
      </c>
      <c r="P297" s="87">
        <v>2025</v>
      </c>
      <c r="Q297" s="87" t="s">
        <v>2931</v>
      </c>
      <c r="R297" s="87" t="str">
        <f t="shared" si="17"/>
        <v>CRWDBatl_GROUP ASSEMBLED MALE SHOUT-Celebrate Small Close_B00M_CWB.wav</v>
      </c>
      <c r="S297" s="87" t="str">
        <f t="shared" si="18"/>
        <v>A few men performing a victorious and triumphant cheer at a very close distance.</v>
      </c>
      <c r="T297" s="87" t="s">
        <v>2933</v>
      </c>
      <c r="U297" s="87" t="s">
        <v>2071</v>
      </c>
      <c r="V297" s="87" t="s">
        <v>2071</v>
      </c>
      <c r="W297" s="87" t="s">
        <v>2071</v>
      </c>
      <c r="X297" s="87" t="s">
        <v>2071</v>
      </c>
      <c r="Y297" s="87" t="s">
        <v>2930</v>
      </c>
      <c r="Z297" s="87" t="str">
        <f t="shared" si="19"/>
        <v>CRWDBatl_GROUP ASSEMBLED MALE SHOUT-Celebrate Small Close_B00M_CWB.wav</v>
      </c>
      <c r="AA297" s="87"/>
    </row>
    <row r="298" spans="1:27" ht="16.5" customHeight="1" x14ac:dyDescent="0.2">
      <c r="A298" s="87" t="s">
        <v>1532</v>
      </c>
      <c r="B298" s="87" t="s">
        <v>2869</v>
      </c>
      <c r="C298" s="87" t="s">
        <v>56</v>
      </c>
      <c r="D298" s="87" t="s">
        <v>2125</v>
      </c>
      <c r="E298" s="87" t="s">
        <v>2126</v>
      </c>
      <c r="F298" s="87" t="str">
        <f t="shared" si="16"/>
        <v>CROWDS-BATTLE</v>
      </c>
      <c r="G298" s="87" t="s">
        <v>1360</v>
      </c>
      <c r="H298" s="87" t="s">
        <v>1533</v>
      </c>
      <c r="I298" s="87" t="s">
        <v>59</v>
      </c>
      <c r="J298" s="87" t="s">
        <v>177</v>
      </c>
      <c r="K298" s="87"/>
      <c r="L298" s="87"/>
      <c r="M298" s="87" t="s">
        <v>186</v>
      </c>
      <c r="N298" s="87" t="s">
        <v>2932</v>
      </c>
      <c r="O298" s="87" t="s">
        <v>2930</v>
      </c>
      <c r="P298" s="87">
        <v>2025</v>
      </c>
      <c r="Q298" s="87" t="s">
        <v>2931</v>
      </c>
      <c r="R298" s="87" t="str">
        <f t="shared" si="17"/>
        <v>CRWDBatl_GROUP ASSEMBLED MALE SHOUT-Celebrate Small Distant_B00M_CWB.wav</v>
      </c>
      <c r="S298" s="87" t="str">
        <f t="shared" si="18"/>
        <v>A few men performing a victorious and triumphant cheer at a distance.</v>
      </c>
      <c r="T298" s="87" t="s">
        <v>2933</v>
      </c>
      <c r="U298" s="87" t="s">
        <v>2071</v>
      </c>
      <c r="V298" s="87" t="s">
        <v>2071</v>
      </c>
      <c r="W298" s="87" t="s">
        <v>2071</v>
      </c>
      <c r="X298" s="87" t="s">
        <v>2071</v>
      </c>
      <c r="Y298" s="87" t="s">
        <v>2930</v>
      </c>
      <c r="Z298" s="87" t="str">
        <f t="shared" si="19"/>
        <v>CRWDBatl_GROUP ASSEMBLED MALE SHOUT-Celebrate Small Distant_B00M_CWB.wav</v>
      </c>
      <c r="AA298" s="87"/>
    </row>
    <row r="299" spans="1:27" ht="16.5" customHeight="1" x14ac:dyDescent="0.2">
      <c r="A299" s="87" t="s">
        <v>1459</v>
      </c>
      <c r="B299" s="87" t="s">
        <v>2819</v>
      </c>
      <c r="C299" s="87" t="s">
        <v>56</v>
      </c>
      <c r="D299" s="87" t="s">
        <v>2125</v>
      </c>
      <c r="E299" s="87" t="s">
        <v>2126</v>
      </c>
      <c r="F299" s="87" t="str">
        <f t="shared" si="16"/>
        <v>CROWDS-BATTLE</v>
      </c>
      <c r="G299" s="87" t="s">
        <v>1360</v>
      </c>
      <c r="H299" s="87" t="s">
        <v>1460</v>
      </c>
      <c r="I299" s="87" t="s">
        <v>59</v>
      </c>
      <c r="J299" s="87" t="s">
        <v>177</v>
      </c>
      <c r="K299" s="87"/>
      <c r="L299" s="87"/>
      <c r="M299" s="87" t="s">
        <v>186</v>
      </c>
      <c r="N299" s="87" t="s">
        <v>2932</v>
      </c>
      <c r="O299" s="87" t="s">
        <v>2930</v>
      </c>
      <c r="P299" s="87">
        <v>2025</v>
      </c>
      <c r="Q299" s="87" t="s">
        <v>2931</v>
      </c>
      <c r="R299" s="87" t="str">
        <f t="shared" si="17"/>
        <v>CRWDBatl_GROUP ASSEMBLED MALE SHOUT-Death Far_B00M_CWB.wav</v>
      </c>
      <c r="S299" s="87" t="str">
        <f t="shared" si="18"/>
        <v>An enormous troop of men performing a dying scream and giving the death rattle far away with a washed out character.</v>
      </c>
      <c r="T299" s="87" t="s">
        <v>2933</v>
      </c>
      <c r="U299" s="87" t="s">
        <v>2071</v>
      </c>
      <c r="V299" s="87" t="s">
        <v>2071</v>
      </c>
      <c r="W299" s="87" t="s">
        <v>2071</v>
      </c>
      <c r="X299" s="87" t="s">
        <v>2071</v>
      </c>
      <c r="Y299" s="87" t="s">
        <v>2930</v>
      </c>
      <c r="Z299" s="87" t="str">
        <f t="shared" si="19"/>
        <v>CRWDBatl_GROUP ASSEMBLED MALE SHOUT-Death Far_B00M_CWB.wav</v>
      </c>
      <c r="AA299" s="87"/>
    </row>
    <row r="300" spans="1:27" ht="16.5" customHeight="1" x14ac:dyDescent="0.2">
      <c r="A300" s="87" t="s">
        <v>1449</v>
      </c>
      <c r="B300" s="87" t="s">
        <v>2814</v>
      </c>
      <c r="C300" s="87" t="s">
        <v>56</v>
      </c>
      <c r="D300" s="87" t="s">
        <v>2125</v>
      </c>
      <c r="E300" s="87" t="s">
        <v>2126</v>
      </c>
      <c r="F300" s="87" t="str">
        <f t="shared" si="16"/>
        <v>CROWDS-BATTLE</v>
      </c>
      <c r="G300" s="87" t="s">
        <v>1360</v>
      </c>
      <c r="H300" s="87" t="s">
        <v>1450</v>
      </c>
      <c r="I300" s="87" t="s">
        <v>59</v>
      </c>
      <c r="J300" s="87" t="s">
        <v>177</v>
      </c>
      <c r="K300" s="87"/>
      <c r="L300" s="87"/>
      <c r="M300" s="87" t="s">
        <v>174</v>
      </c>
      <c r="N300" s="87" t="s">
        <v>2932</v>
      </c>
      <c r="O300" s="87" t="s">
        <v>2930</v>
      </c>
      <c r="P300" s="87">
        <v>2025</v>
      </c>
      <c r="Q300" s="87" t="s">
        <v>2931</v>
      </c>
      <c r="R300" s="87" t="str">
        <f t="shared" si="17"/>
        <v>CRWDBatl_GROUP ASSEMBLED MALE SHOUT-Death Huge Close_B00M_CWB.wav</v>
      </c>
      <c r="S300" s="87" t="str">
        <f t="shared" si="18"/>
        <v>A massive mob of men performing a dying scream and giving the death rattle at a very close distance.</v>
      </c>
      <c r="T300" s="87" t="s">
        <v>2933</v>
      </c>
      <c r="U300" s="87" t="s">
        <v>2071</v>
      </c>
      <c r="V300" s="87" t="s">
        <v>2071</v>
      </c>
      <c r="W300" s="87" t="s">
        <v>2071</v>
      </c>
      <c r="X300" s="87" t="s">
        <v>2071</v>
      </c>
      <c r="Y300" s="87" t="s">
        <v>2930</v>
      </c>
      <c r="Z300" s="87" t="str">
        <f t="shared" si="19"/>
        <v>CRWDBatl_GROUP ASSEMBLED MALE SHOUT-Death Huge Close_B00M_CWB.wav</v>
      </c>
      <c r="AA300" s="87"/>
    </row>
    <row r="301" spans="1:27" ht="16.5" customHeight="1" x14ac:dyDescent="0.2">
      <c r="A301" s="87" t="s">
        <v>1457</v>
      </c>
      <c r="B301" s="87" t="s">
        <v>2818</v>
      </c>
      <c r="C301" s="87" t="s">
        <v>56</v>
      </c>
      <c r="D301" s="87" t="s">
        <v>2125</v>
      </c>
      <c r="E301" s="87" t="s">
        <v>2126</v>
      </c>
      <c r="F301" s="87" t="str">
        <f t="shared" si="16"/>
        <v>CROWDS-BATTLE</v>
      </c>
      <c r="G301" s="87" t="s">
        <v>1360</v>
      </c>
      <c r="H301" s="87" t="s">
        <v>1458</v>
      </c>
      <c r="I301" s="87" t="s">
        <v>59</v>
      </c>
      <c r="J301" s="87" t="s">
        <v>177</v>
      </c>
      <c r="K301" s="87"/>
      <c r="L301" s="87"/>
      <c r="M301" s="87" t="s">
        <v>186</v>
      </c>
      <c r="N301" s="87" t="s">
        <v>2932</v>
      </c>
      <c r="O301" s="87" t="s">
        <v>2930</v>
      </c>
      <c r="P301" s="87">
        <v>2025</v>
      </c>
      <c r="Q301" s="87" t="s">
        <v>2931</v>
      </c>
      <c r="R301" s="87" t="str">
        <f t="shared" si="17"/>
        <v>CRWDBatl_GROUP ASSEMBLED MALE SHOUT-Death Huge Distant_B00M_CWB.wav</v>
      </c>
      <c r="S301" s="87" t="str">
        <f t="shared" si="18"/>
        <v>A massive mob of men performing a dying scream and giving the death rattle at a distance.</v>
      </c>
      <c r="T301" s="87" t="s">
        <v>2933</v>
      </c>
      <c r="U301" s="87" t="s">
        <v>2071</v>
      </c>
      <c r="V301" s="87" t="s">
        <v>2071</v>
      </c>
      <c r="W301" s="87" t="s">
        <v>2071</v>
      </c>
      <c r="X301" s="87" t="s">
        <v>2071</v>
      </c>
      <c r="Y301" s="87" t="s">
        <v>2930</v>
      </c>
      <c r="Z301" s="87" t="str">
        <f t="shared" si="19"/>
        <v>CRWDBatl_GROUP ASSEMBLED MALE SHOUT-Death Huge Distant_B00M_CWB.wav</v>
      </c>
      <c r="AA301" s="87"/>
    </row>
    <row r="302" spans="1:27" ht="16.5" customHeight="1" x14ac:dyDescent="0.2">
      <c r="A302" s="87" t="s">
        <v>1447</v>
      </c>
      <c r="B302" s="87" t="s">
        <v>2813</v>
      </c>
      <c r="C302" s="87" t="s">
        <v>56</v>
      </c>
      <c r="D302" s="87" t="s">
        <v>2125</v>
      </c>
      <c r="E302" s="87" t="s">
        <v>2126</v>
      </c>
      <c r="F302" s="87" t="str">
        <f t="shared" si="16"/>
        <v>CROWDS-BATTLE</v>
      </c>
      <c r="G302" s="87" t="s">
        <v>1360</v>
      </c>
      <c r="H302" s="87" t="s">
        <v>1448</v>
      </c>
      <c r="I302" s="87" t="s">
        <v>59</v>
      </c>
      <c r="J302" s="87" t="s">
        <v>177</v>
      </c>
      <c r="K302" s="87"/>
      <c r="L302" s="87"/>
      <c r="M302" s="87" t="s">
        <v>174</v>
      </c>
      <c r="N302" s="87" t="s">
        <v>2932</v>
      </c>
      <c r="O302" s="87" t="s">
        <v>2930</v>
      </c>
      <c r="P302" s="87">
        <v>2025</v>
      </c>
      <c r="Q302" s="87" t="s">
        <v>2931</v>
      </c>
      <c r="R302" s="87" t="str">
        <f t="shared" si="17"/>
        <v>CRWDBatl_GROUP ASSEMBLED MALE SHOUT-Death Large Close_B00M_CWB.wav</v>
      </c>
      <c r="S302" s="87" t="str">
        <f t="shared" si="18"/>
        <v>A horde of men performing a dying scream and giving the death rattle at a very close distance.</v>
      </c>
      <c r="T302" s="87" t="s">
        <v>2933</v>
      </c>
      <c r="U302" s="87" t="s">
        <v>2071</v>
      </c>
      <c r="V302" s="87" t="s">
        <v>2071</v>
      </c>
      <c r="W302" s="87" t="s">
        <v>2071</v>
      </c>
      <c r="X302" s="87" t="s">
        <v>2071</v>
      </c>
      <c r="Y302" s="87" t="s">
        <v>2930</v>
      </c>
      <c r="Z302" s="87" t="str">
        <f t="shared" si="19"/>
        <v>CRWDBatl_GROUP ASSEMBLED MALE SHOUT-Death Large Close_B00M_CWB.wav</v>
      </c>
      <c r="AA302" s="87"/>
    </row>
    <row r="303" spans="1:27" ht="16.5" customHeight="1" x14ac:dyDescent="0.2">
      <c r="A303" s="87" t="s">
        <v>1455</v>
      </c>
      <c r="B303" s="87" t="s">
        <v>2817</v>
      </c>
      <c r="C303" s="87" t="s">
        <v>56</v>
      </c>
      <c r="D303" s="87" t="s">
        <v>2125</v>
      </c>
      <c r="E303" s="87" t="s">
        <v>2126</v>
      </c>
      <c r="F303" s="87" t="str">
        <f t="shared" si="16"/>
        <v>CROWDS-BATTLE</v>
      </c>
      <c r="G303" s="87" t="s">
        <v>1360</v>
      </c>
      <c r="H303" s="87" t="s">
        <v>1456</v>
      </c>
      <c r="I303" s="87" t="s">
        <v>59</v>
      </c>
      <c r="J303" s="87" t="s">
        <v>177</v>
      </c>
      <c r="K303" s="87"/>
      <c r="L303" s="87"/>
      <c r="M303" s="87" t="s">
        <v>186</v>
      </c>
      <c r="N303" s="87" t="s">
        <v>2932</v>
      </c>
      <c r="O303" s="87" t="s">
        <v>2930</v>
      </c>
      <c r="P303" s="87">
        <v>2025</v>
      </c>
      <c r="Q303" s="87" t="s">
        <v>2931</v>
      </c>
      <c r="R303" s="87" t="str">
        <f t="shared" si="17"/>
        <v>CRWDBatl_GROUP ASSEMBLED MALE SHOUT-Death Large Distant_B00M_CWB.wav</v>
      </c>
      <c r="S303" s="87" t="str">
        <f t="shared" si="18"/>
        <v>A horde of men performing a dying scream and giving the death rattle at a distance.</v>
      </c>
      <c r="T303" s="87" t="s">
        <v>2933</v>
      </c>
      <c r="U303" s="87" t="s">
        <v>2071</v>
      </c>
      <c r="V303" s="87" t="s">
        <v>2071</v>
      </c>
      <c r="W303" s="87" t="s">
        <v>2071</v>
      </c>
      <c r="X303" s="87" t="s">
        <v>2071</v>
      </c>
      <c r="Y303" s="87" t="s">
        <v>2930</v>
      </c>
      <c r="Z303" s="87" t="str">
        <f t="shared" si="19"/>
        <v>CRWDBatl_GROUP ASSEMBLED MALE SHOUT-Death Large Distant_B00M_CWB.wav</v>
      </c>
      <c r="AA303" s="87"/>
    </row>
    <row r="304" spans="1:27" ht="16.5" customHeight="1" x14ac:dyDescent="0.2">
      <c r="A304" s="87" t="s">
        <v>1445</v>
      </c>
      <c r="B304" s="87" t="s">
        <v>2812</v>
      </c>
      <c r="C304" s="87" t="s">
        <v>56</v>
      </c>
      <c r="D304" s="87" t="s">
        <v>2125</v>
      </c>
      <c r="E304" s="87" t="s">
        <v>2126</v>
      </c>
      <c r="F304" s="87" t="str">
        <f t="shared" si="16"/>
        <v>CROWDS-BATTLE</v>
      </c>
      <c r="G304" s="87" t="s">
        <v>1360</v>
      </c>
      <c r="H304" s="87" t="s">
        <v>1446</v>
      </c>
      <c r="I304" s="87" t="s">
        <v>59</v>
      </c>
      <c r="J304" s="87" t="s">
        <v>177</v>
      </c>
      <c r="K304" s="87"/>
      <c r="L304" s="87"/>
      <c r="M304" s="87" t="s">
        <v>174</v>
      </c>
      <c r="N304" s="87" t="s">
        <v>2932</v>
      </c>
      <c r="O304" s="87" t="s">
        <v>2930</v>
      </c>
      <c r="P304" s="87">
        <v>2025</v>
      </c>
      <c r="Q304" s="87" t="s">
        <v>2931</v>
      </c>
      <c r="R304" s="87" t="str">
        <f t="shared" si="17"/>
        <v>CRWDBatl_GROUP ASSEMBLED MALE SHOUT-Death Medium Close_B00M_CWB.wav</v>
      </c>
      <c r="S304" s="87" t="str">
        <f t="shared" si="18"/>
        <v>A bunch of men performing a dying scream and giving the death rattle at a very close distance.</v>
      </c>
      <c r="T304" s="87" t="s">
        <v>2933</v>
      </c>
      <c r="U304" s="87" t="s">
        <v>2071</v>
      </c>
      <c r="V304" s="87" t="s">
        <v>2071</v>
      </c>
      <c r="W304" s="87" t="s">
        <v>2071</v>
      </c>
      <c r="X304" s="87" t="s">
        <v>2071</v>
      </c>
      <c r="Y304" s="87" t="s">
        <v>2930</v>
      </c>
      <c r="Z304" s="87" t="str">
        <f t="shared" si="19"/>
        <v>CRWDBatl_GROUP ASSEMBLED MALE SHOUT-Death Medium Close_B00M_CWB.wav</v>
      </c>
      <c r="AA304" s="87"/>
    </row>
    <row r="305" spans="1:27" ht="16.5" customHeight="1" x14ac:dyDescent="0.2">
      <c r="A305" s="87" t="s">
        <v>1453</v>
      </c>
      <c r="B305" s="87" t="s">
        <v>2816</v>
      </c>
      <c r="C305" s="87" t="s">
        <v>56</v>
      </c>
      <c r="D305" s="87" t="s">
        <v>2125</v>
      </c>
      <c r="E305" s="87" t="s">
        <v>2126</v>
      </c>
      <c r="F305" s="87" t="str">
        <f t="shared" si="16"/>
        <v>CROWDS-BATTLE</v>
      </c>
      <c r="G305" s="87" t="s">
        <v>1360</v>
      </c>
      <c r="H305" s="87" t="s">
        <v>1454</v>
      </c>
      <c r="I305" s="87" t="s">
        <v>59</v>
      </c>
      <c r="J305" s="87" t="s">
        <v>177</v>
      </c>
      <c r="K305" s="87"/>
      <c r="L305" s="87"/>
      <c r="M305" s="87" t="s">
        <v>186</v>
      </c>
      <c r="N305" s="87" t="s">
        <v>2932</v>
      </c>
      <c r="O305" s="87" t="s">
        <v>2930</v>
      </c>
      <c r="P305" s="87">
        <v>2025</v>
      </c>
      <c r="Q305" s="87" t="s">
        <v>2931</v>
      </c>
      <c r="R305" s="87" t="str">
        <f t="shared" si="17"/>
        <v>CRWDBatl_GROUP ASSEMBLED MALE SHOUT-Death Medium Distant_B00M_CWB.wav</v>
      </c>
      <c r="S305" s="87" t="str">
        <f t="shared" si="18"/>
        <v>A bunch of men performing a dying scream and giving the death rattle at a distance.</v>
      </c>
      <c r="T305" s="87" t="s">
        <v>2933</v>
      </c>
      <c r="U305" s="87" t="s">
        <v>2071</v>
      </c>
      <c r="V305" s="87" t="s">
        <v>2071</v>
      </c>
      <c r="W305" s="87" t="s">
        <v>2071</v>
      </c>
      <c r="X305" s="87" t="s">
        <v>2071</v>
      </c>
      <c r="Y305" s="87" t="s">
        <v>2930</v>
      </c>
      <c r="Z305" s="87" t="str">
        <f t="shared" si="19"/>
        <v>CRWDBatl_GROUP ASSEMBLED MALE SHOUT-Death Medium Distant_B00M_CWB.wav</v>
      </c>
      <c r="AA305" s="87"/>
    </row>
    <row r="306" spans="1:27" ht="16.5" customHeight="1" x14ac:dyDescent="0.2">
      <c r="A306" s="87" t="s">
        <v>1443</v>
      </c>
      <c r="B306" s="87" t="s">
        <v>2811</v>
      </c>
      <c r="C306" s="87" t="s">
        <v>56</v>
      </c>
      <c r="D306" s="87" t="s">
        <v>2125</v>
      </c>
      <c r="E306" s="87" t="s">
        <v>2126</v>
      </c>
      <c r="F306" s="87" t="str">
        <f t="shared" si="16"/>
        <v>CROWDS-BATTLE</v>
      </c>
      <c r="G306" s="87" t="s">
        <v>1360</v>
      </c>
      <c r="H306" s="87" t="s">
        <v>1444</v>
      </c>
      <c r="I306" s="87" t="s">
        <v>59</v>
      </c>
      <c r="J306" s="87" t="s">
        <v>177</v>
      </c>
      <c r="K306" s="87"/>
      <c r="L306" s="87"/>
      <c r="M306" s="87" t="s">
        <v>174</v>
      </c>
      <c r="N306" s="87" t="s">
        <v>2932</v>
      </c>
      <c r="O306" s="87" t="s">
        <v>2930</v>
      </c>
      <c r="P306" s="87">
        <v>2025</v>
      </c>
      <c r="Q306" s="87" t="s">
        <v>2931</v>
      </c>
      <c r="R306" s="87" t="str">
        <f t="shared" si="17"/>
        <v>CRWDBatl_GROUP ASSEMBLED MALE SHOUT-Death Small Close_B00M_CWB.wav</v>
      </c>
      <c r="S306" s="87" t="str">
        <f t="shared" si="18"/>
        <v>A few men performing a dying scream and giving the death rattle at a very close distance.</v>
      </c>
      <c r="T306" s="87" t="s">
        <v>2933</v>
      </c>
      <c r="U306" s="87" t="s">
        <v>2071</v>
      </c>
      <c r="V306" s="87" t="s">
        <v>2071</v>
      </c>
      <c r="W306" s="87" t="s">
        <v>2071</v>
      </c>
      <c r="X306" s="87" t="s">
        <v>2071</v>
      </c>
      <c r="Y306" s="87" t="s">
        <v>2930</v>
      </c>
      <c r="Z306" s="87" t="str">
        <f t="shared" si="19"/>
        <v>CRWDBatl_GROUP ASSEMBLED MALE SHOUT-Death Small Close_B00M_CWB.wav</v>
      </c>
      <c r="AA306" s="87"/>
    </row>
    <row r="307" spans="1:27" ht="16.5" customHeight="1" x14ac:dyDescent="0.2">
      <c r="A307" s="87" t="s">
        <v>1451</v>
      </c>
      <c r="B307" s="87" t="s">
        <v>2815</v>
      </c>
      <c r="C307" s="87" t="s">
        <v>56</v>
      </c>
      <c r="D307" s="87" t="s">
        <v>2125</v>
      </c>
      <c r="E307" s="87" t="s">
        <v>2126</v>
      </c>
      <c r="F307" s="87" t="str">
        <f t="shared" si="16"/>
        <v>CROWDS-BATTLE</v>
      </c>
      <c r="G307" s="87" t="s">
        <v>1360</v>
      </c>
      <c r="H307" s="87" t="s">
        <v>1452</v>
      </c>
      <c r="I307" s="87" t="s">
        <v>59</v>
      </c>
      <c r="J307" s="87" t="s">
        <v>177</v>
      </c>
      <c r="K307" s="87"/>
      <c r="L307" s="87"/>
      <c r="M307" s="87" t="s">
        <v>186</v>
      </c>
      <c r="N307" s="87" t="s">
        <v>2932</v>
      </c>
      <c r="O307" s="87" t="s">
        <v>2930</v>
      </c>
      <c r="P307" s="87">
        <v>2025</v>
      </c>
      <c r="Q307" s="87" t="s">
        <v>2931</v>
      </c>
      <c r="R307" s="87" t="str">
        <f t="shared" si="17"/>
        <v>CRWDBatl_GROUP ASSEMBLED MALE SHOUT-Death Small Distant_B00M_CWB.wav</v>
      </c>
      <c r="S307" s="87" t="str">
        <f t="shared" si="18"/>
        <v>A few men performing a dying scream and giving the death rattle at a distance.</v>
      </c>
      <c r="T307" s="87" t="s">
        <v>2933</v>
      </c>
      <c r="U307" s="87" t="s">
        <v>2071</v>
      </c>
      <c r="V307" s="87" t="s">
        <v>2071</v>
      </c>
      <c r="W307" s="87" t="s">
        <v>2071</v>
      </c>
      <c r="X307" s="87" t="s">
        <v>2071</v>
      </c>
      <c r="Y307" s="87" t="s">
        <v>2930</v>
      </c>
      <c r="Z307" s="87" t="str">
        <f t="shared" si="19"/>
        <v>CRWDBatl_GROUP ASSEMBLED MALE SHOUT-Death Small Distant_B00M_CWB.wav</v>
      </c>
      <c r="AA307" s="87"/>
    </row>
    <row r="308" spans="1:27" ht="16.5" customHeight="1" x14ac:dyDescent="0.2">
      <c r="A308" s="87" t="s">
        <v>1513</v>
      </c>
      <c r="B308" s="87" t="s">
        <v>2855</v>
      </c>
      <c r="C308" s="87" t="s">
        <v>56</v>
      </c>
      <c r="D308" s="87" t="s">
        <v>2125</v>
      </c>
      <c r="E308" s="87" t="s">
        <v>2126</v>
      </c>
      <c r="F308" s="87" t="str">
        <f t="shared" si="16"/>
        <v>CROWDS-BATTLE</v>
      </c>
      <c r="G308" s="87" t="s">
        <v>1360</v>
      </c>
      <c r="H308" s="87" t="s">
        <v>1514</v>
      </c>
      <c r="I308" s="87" t="s">
        <v>59</v>
      </c>
      <c r="J308" s="87" t="s">
        <v>177</v>
      </c>
      <c r="K308" s="87"/>
      <c r="L308" s="87"/>
      <c r="M308" s="87" t="s">
        <v>186</v>
      </c>
      <c r="N308" s="87" t="s">
        <v>2932</v>
      </c>
      <c r="O308" s="87" t="s">
        <v>2930</v>
      </c>
      <c r="P308" s="87">
        <v>2025</v>
      </c>
      <c r="Q308" s="87" t="s">
        <v>2931</v>
      </c>
      <c r="R308" s="87" t="str">
        <f t="shared" si="17"/>
        <v>CRWDBatl_GROUP ASSEMBLED MALE SHOUT-Fear Far_B00M_CWB.wav</v>
      </c>
      <c r="S308" s="87" t="str">
        <f t="shared" si="18"/>
        <v>An enormous troop of men performing a panicking shriek of terror far away with a washed out character.</v>
      </c>
      <c r="T308" s="87" t="s">
        <v>2933</v>
      </c>
      <c r="U308" s="87" t="s">
        <v>2071</v>
      </c>
      <c r="V308" s="87" t="s">
        <v>2071</v>
      </c>
      <c r="W308" s="87" t="s">
        <v>2071</v>
      </c>
      <c r="X308" s="87" t="s">
        <v>2071</v>
      </c>
      <c r="Y308" s="87" t="s">
        <v>2930</v>
      </c>
      <c r="Z308" s="87" t="str">
        <f t="shared" si="19"/>
        <v>CRWDBatl_GROUP ASSEMBLED MALE SHOUT-Fear Far_B00M_CWB.wav</v>
      </c>
      <c r="AA308" s="87"/>
    </row>
    <row r="309" spans="1:27" ht="16.5" customHeight="1" x14ac:dyDescent="0.2">
      <c r="A309" s="87" t="s">
        <v>1503</v>
      </c>
      <c r="B309" s="87" t="s">
        <v>2850</v>
      </c>
      <c r="C309" s="87" t="s">
        <v>56</v>
      </c>
      <c r="D309" s="87" t="s">
        <v>2125</v>
      </c>
      <c r="E309" s="87" t="s">
        <v>2126</v>
      </c>
      <c r="F309" s="87" t="str">
        <f t="shared" si="16"/>
        <v>CROWDS-BATTLE</v>
      </c>
      <c r="G309" s="87" t="s">
        <v>1360</v>
      </c>
      <c r="H309" s="87" t="s">
        <v>1504</v>
      </c>
      <c r="I309" s="87" t="s">
        <v>59</v>
      </c>
      <c r="J309" s="87" t="s">
        <v>177</v>
      </c>
      <c r="K309" s="87"/>
      <c r="L309" s="87"/>
      <c r="M309" s="87" t="s">
        <v>174</v>
      </c>
      <c r="N309" s="87" t="s">
        <v>2932</v>
      </c>
      <c r="O309" s="87" t="s">
        <v>2930</v>
      </c>
      <c r="P309" s="87">
        <v>2025</v>
      </c>
      <c r="Q309" s="87" t="s">
        <v>2931</v>
      </c>
      <c r="R309" s="87" t="str">
        <f t="shared" si="17"/>
        <v>CRWDBatl_GROUP ASSEMBLED MALE SHOUT-Fear Huge Close_B00M_CWB.wav</v>
      </c>
      <c r="S309" s="87" t="str">
        <f t="shared" si="18"/>
        <v>A massive mob of men performing a panicking shriek of terror at a very close distance.</v>
      </c>
      <c r="T309" s="87" t="s">
        <v>2933</v>
      </c>
      <c r="U309" s="87" t="s">
        <v>2071</v>
      </c>
      <c r="V309" s="87" t="s">
        <v>2071</v>
      </c>
      <c r="W309" s="87" t="s">
        <v>2071</v>
      </c>
      <c r="X309" s="87" t="s">
        <v>2071</v>
      </c>
      <c r="Y309" s="87" t="s">
        <v>2930</v>
      </c>
      <c r="Z309" s="87" t="str">
        <f t="shared" si="19"/>
        <v>CRWDBatl_GROUP ASSEMBLED MALE SHOUT-Fear Huge Close_B00M_CWB.wav</v>
      </c>
      <c r="AA309" s="87"/>
    </row>
    <row r="310" spans="1:27" ht="16.5" customHeight="1" x14ac:dyDescent="0.2">
      <c r="A310" s="87" t="s">
        <v>1511</v>
      </c>
      <c r="B310" s="87" t="s">
        <v>2854</v>
      </c>
      <c r="C310" s="87" t="s">
        <v>56</v>
      </c>
      <c r="D310" s="87" t="s">
        <v>2125</v>
      </c>
      <c r="E310" s="87" t="s">
        <v>2126</v>
      </c>
      <c r="F310" s="87" t="str">
        <f t="shared" si="16"/>
        <v>CROWDS-BATTLE</v>
      </c>
      <c r="G310" s="87" t="s">
        <v>1360</v>
      </c>
      <c r="H310" s="87" t="s">
        <v>1512</v>
      </c>
      <c r="I310" s="87" t="s">
        <v>59</v>
      </c>
      <c r="J310" s="87" t="s">
        <v>177</v>
      </c>
      <c r="K310" s="87"/>
      <c r="L310" s="87"/>
      <c r="M310" s="87" t="s">
        <v>186</v>
      </c>
      <c r="N310" s="87" t="s">
        <v>2932</v>
      </c>
      <c r="O310" s="87" t="s">
        <v>2930</v>
      </c>
      <c r="P310" s="87">
        <v>2025</v>
      </c>
      <c r="Q310" s="87" t="s">
        <v>2931</v>
      </c>
      <c r="R310" s="87" t="str">
        <f t="shared" si="17"/>
        <v>CRWDBatl_GROUP ASSEMBLED MALE SHOUT-Fear Huge Distant_B00M_CWB.wav</v>
      </c>
      <c r="S310" s="87" t="str">
        <f t="shared" si="18"/>
        <v>A massive mob of men performing a panicking shriek of terror at a distance.</v>
      </c>
      <c r="T310" s="87" t="s">
        <v>2933</v>
      </c>
      <c r="U310" s="87" t="s">
        <v>2071</v>
      </c>
      <c r="V310" s="87" t="s">
        <v>2071</v>
      </c>
      <c r="W310" s="87" t="s">
        <v>2071</v>
      </c>
      <c r="X310" s="87" t="s">
        <v>2071</v>
      </c>
      <c r="Y310" s="87" t="s">
        <v>2930</v>
      </c>
      <c r="Z310" s="87" t="str">
        <f t="shared" si="19"/>
        <v>CRWDBatl_GROUP ASSEMBLED MALE SHOUT-Fear Huge Distant_B00M_CWB.wav</v>
      </c>
      <c r="AA310" s="87"/>
    </row>
    <row r="311" spans="1:27" ht="16.5" customHeight="1" x14ac:dyDescent="0.2">
      <c r="A311" s="87" t="s">
        <v>1501</v>
      </c>
      <c r="B311" s="87" t="s">
        <v>2849</v>
      </c>
      <c r="C311" s="87" t="s">
        <v>56</v>
      </c>
      <c r="D311" s="87" t="s">
        <v>2125</v>
      </c>
      <c r="E311" s="87" t="s">
        <v>2126</v>
      </c>
      <c r="F311" s="87" t="str">
        <f t="shared" si="16"/>
        <v>CROWDS-BATTLE</v>
      </c>
      <c r="G311" s="87" t="s">
        <v>1360</v>
      </c>
      <c r="H311" s="87" t="s">
        <v>1502</v>
      </c>
      <c r="I311" s="87" t="s">
        <v>59</v>
      </c>
      <c r="J311" s="87" t="s">
        <v>177</v>
      </c>
      <c r="K311" s="87"/>
      <c r="L311" s="87"/>
      <c r="M311" s="87" t="s">
        <v>174</v>
      </c>
      <c r="N311" s="87" t="s">
        <v>2932</v>
      </c>
      <c r="O311" s="87" t="s">
        <v>2930</v>
      </c>
      <c r="P311" s="87">
        <v>2025</v>
      </c>
      <c r="Q311" s="87" t="s">
        <v>2931</v>
      </c>
      <c r="R311" s="87" t="str">
        <f t="shared" si="17"/>
        <v>CRWDBatl_GROUP ASSEMBLED MALE SHOUT-Fear Large Close_B00M_CWB.wav</v>
      </c>
      <c r="S311" s="87" t="str">
        <f t="shared" si="18"/>
        <v>A horde of men performing a panicking shriek of terror at a very close distance.</v>
      </c>
      <c r="T311" s="87" t="s">
        <v>2933</v>
      </c>
      <c r="U311" s="87" t="s">
        <v>2071</v>
      </c>
      <c r="V311" s="87" t="s">
        <v>2071</v>
      </c>
      <c r="W311" s="87" t="s">
        <v>2071</v>
      </c>
      <c r="X311" s="87" t="s">
        <v>2071</v>
      </c>
      <c r="Y311" s="87" t="s">
        <v>2930</v>
      </c>
      <c r="Z311" s="87" t="str">
        <f t="shared" si="19"/>
        <v>CRWDBatl_GROUP ASSEMBLED MALE SHOUT-Fear Large Close_B00M_CWB.wav</v>
      </c>
      <c r="AA311" s="87"/>
    </row>
    <row r="312" spans="1:27" ht="16.5" customHeight="1" x14ac:dyDescent="0.2">
      <c r="A312" s="87" t="s">
        <v>1509</v>
      </c>
      <c r="B312" s="87" t="s">
        <v>2853</v>
      </c>
      <c r="C312" s="87" t="s">
        <v>56</v>
      </c>
      <c r="D312" s="87" t="s">
        <v>2125</v>
      </c>
      <c r="E312" s="87" t="s">
        <v>2126</v>
      </c>
      <c r="F312" s="87" t="str">
        <f t="shared" si="16"/>
        <v>CROWDS-BATTLE</v>
      </c>
      <c r="G312" s="87" t="s">
        <v>1360</v>
      </c>
      <c r="H312" s="87" t="s">
        <v>1510</v>
      </c>
      <c r="I312" s="87" t="s">
        <v>59</v>
      </c>
      <c r="J312" s="87" t="s">
        <v>177</v>
      </c>
      <c r="K312" s="87"/>
      <c r="L312" s="87"/>
      <c r="M312" s="87" t="s">
        <v>186</v>
      </c>
      <c r="N312" s="87" t="s">
        <v>2932</v>
      </c>
      <c r="O312" s="87" t="s">
        <v>2930</v>
      </c>
      <c r="P312" s="87">
        <v>2025</v>
      </c>
      <c r="Q312" s="87" t="s">
        <v>2931</v>
      </c>
      <c r="R312" s="87" t="str">
        <f t="shared" si="17"/>
        <v>CRWDBatl_GROUP ASSEMBLED MALE SHOUT-Fear Large Distant_B00M_CWB.wav</v>
      </c>
      <c r="S312" s="87" t="str">
        <f t="shared" si="18"/>
        <v>A horde of men performing a panicking shriek of terror at a distance.</v>
      </c>
      <c r="T312" s="87" t="s">
        <v>2933</v>
      </c>
      <c r="U312" s="87" t="s">
        <v>2071</v>
      </c>
      <c r="V312" s="87" t="s">
        <v>2071</v>
      </c>
      <c r="W312" s="87" t="s">
        <v>2071</v>
      </c>
      <c r="X312" s="87" t="s">
        <v>2071</v>
      </c>
      <c r="Y312" s="87" t="s">
        <v>2930</v>
      </c>
      <c r="Z312" s="87" t="str">
        <f t="shared" si="19"/>
        <v>CRWDBatl_GROUP ASSEMBLED MALE SHOUT-Fear Large Distant_B00M_CWB.wav</v>
      </c>
      <c r="AA312" s="87"/>
    </row>
    <row r="313" spans="1:27" ht="16.5" customHeight="1" x14ac:dyDescent="0.2">
      <c r="A313" s="87" t="s">
        <v>1499</v>
      </c>
      <c r="B313" s="87" t="s">
        <v>2848</v>
      </c>
      <c r="C313" s="87" t="s">
        <v>56</v>
      </c>
      <c r="D313" s="87" t="s">
        <v>2125</v>
      </c>
      <c r="E313" s="87" t="s">
        <v>2126</v>
      </c>
      <c r="F313" s="87" t="str">
        <f t="shared" si="16"/>
        <v>CROWDS-BATTLE</v>
      </c>
      <c r="G313" s="87" t="s">
        <v>1360</v>
      </c>
      <c r="H313" s="87" t="s">
        <v>1500</v>
      </c>
      <c r="I313" s="87" t="s">
        <v>59</v>
      </c>
      <c r="J313" s="87" t="s">
        <v>177</v>
      </c>
      <c r="K313" s="87"/>
      <c r="L313" s="87"/>
      <c r="M313" s="87" t="s">
        <v>174</v>
      </c>
      <c r="N313" s="87" t="s">
        <v>2932</v>
      </c>
      <c r="O313" s="87" t="s">
        <v>2930</v>
      </c>
      <c r="P313" s="87">
        <v>2025</v>
      </c>
      <c r="Q313" s="87" t="s">
        <v>2931</v>
      </c>
      <c r="R313" s="87" t="str">
        <f t="shared" si="17"/>
        <v>CRWDBatl_GROUP ASSEMBLED MALE SHOUT-Fear Medium Close_B00M_CWB.wav</v>
      </c>
      <c r="S313" s="87" t="str">
        <f t="shared" si="18"/>
        <v>A bunch of men performing a panicking shriek of terror at a very close distance.</v>
      </c>
      <c r="T313" s="87" t="s">
        <v>2933</v>
      </c>
      <c r="U313" s="87" t="s">
        <v>2071</v>
      </c>
      <c r="V313" s="87" t="s">
        <v>2071</v>
      </c>
      <c r="W313" s="87" t="s">
        <v>2071</v>
      </c>
      <c r="X313" s="87" t="s">
        <v>2071</v>
      </c>
      <c r="Y313" s="87" t="s">
        <v>2930</v>
      </c>
      <c r="Z313" s="87" t="str">
        <f t="shared" si="19"/>
        <v>CRWDBatl_GROUP ASSEMBLED MALE SHOUT-Fear Medium Close_B00M_CWB.wav</v>
      </c>
      <c r="AA313" s="87"/>
    </row>
    <row r="314" spans="1:27" ht="16.5" customHeight="1" x14ac:dyDescent="0.2">
      <c r="A314" s="87" t="s">
        <v>1507</v>
      </c>
      <c r="B314" s="87" t="s">
        <v>2852</v>
      </c>
      <c r="C314" s="87" t="s">
        <v>56</v>
      </c>
      <c r="D314" s="87" t="s">
        <v>2125</v>
      </c>
      <c r="E314" s="87" t="s">
        <v>2126</v>
      </c>
      <c r="F314" s="87" t="str">
        <f t="shared" si="16"/>
        <v>CROWDS-BATTLE</v>
      </c>
      <c r="G314" s="87" t="s">
        <v>1360</v>
      </c>
      <c r="H314" s="87" t="s">
        <v>1508</v>
      </c>
      <c r="I314" s="87" t="s">
        <v>59</v>
      </c>
      <c r="J314" s="87" t="s">
        <v>177</v>
      </c>
      <c r="K314" s="87"/>
      <c r="L314" s="87"/>
      <c r="M314" s="87" t="s">
        <v>186</v>
      </c>
      <c r="N314" s="87" t="s">
        <v>2932</v>
      </c>
      <c r="O314" s="87" t="s">
        <v>2930</v>
      </c>
      <c r="P314" s="87">
        <v>2025</v>
      </c>
      <c r="Q314" s="87" t="s">
        <v>2931</v>
      </c>
      <c r="R314" s="87" t="str">
        <f t="shared" si="17"/>
        <v>CRWDBatl_GROUP ASSEMBLED MALE SHOUT-Fear Medium Distant_B00M_CWB.wav</v>
      </c>
      <c r="S314" s="87" t="str">
        <f t="shared" si="18"/>
        <v>A bunch of men performing a panicking shriek of terror at a distance.</v>
      </c>
      <c r="T314" s="87" t="s">
        <v>2933</v>
      </c>
      <c r="U314" s="87" t="s">
        <v>2071</v>
      </c>
      <c r="V314" s="87" t="s">
        <v>2071</v>
      </c>
      <c r="W314" s="87" t="s">
        <v>2071</v>
      </c>
      <c r="X314" s="87" t="s">
        <v>2071</v>
      </c>
      <c r="Y314" s="87" t="s">
        <v>2930</v>
      </c>
      <c r="Z314" s="87" t="str">
        <f t="shared" si="19"/>
        <v>CRWDBatl_GROUP ASSEMBLED MALE SHOUT-Fear Medium Distant_B00M_CWB.wav</v>
      </c>
      <c r="AA314" s="87"/>
    </row>
    <row r="315" spans="1:27" ht="16.5" customHeight="1" x14ac:dyDescent="0.2">
      <c r="A315" s="87" t="s">
        <v>1497</v>
      </c>
      <c r="B315" s="87" t="s">
        <v>2847</v>
      </c>
      <c r="C315" s="87" t="s">
        <v>56</v>
      </c>
      <c r="D315" s="87" t="s">
        <v>2125</v>
      </c>
      <c r="E315" s="87" t="s">
        <v>2126</v>
      </c>
      <c r="F315" s="87" t="str">
        <f t="shared" si="16"/>
        <v>CROWDS-BATTLE</v>
      </c>
      <c r="G315" s="87" t="s">
        <v>1360</v>
      </c>
      <c r="H315" s="87" t="s">
        <v>1498</v>
      </c>
      <c r="I315" s="87" t="s">
        <v>59</v>
      </c>
      <c r="J315" s="87" t="s">
        <v>177</v>
      </c>
      <c r="K315" s="87"/>
      <c r="L315" s="87"/>
      <c r="M315" s="87" t="s">
        <v>174</v>
      </c>
      <c r="N315" s="87" t="s">
        <v>2932</v>
      </c>
      <c r="O315" s="87" t="s">
        <v>2930</v>
      </c>
      <c r="P315" s="87">
        <v>2025</v>
      </c>
      <c r="Q315" s="87" t="s">
        <v>2931</v>
      </c>
      <c r="R315" s="87" t="str">
        <f t="shared" si="17"/>
        <v>CRWDBatl_GROUP ASSEMBLED MALE SHOUT-Fear Small Close_B00M_CWB.wav</v>
      </c>
      <c r="S315" s="87" t="str">
        <f t="shared" si="18"/>
        <v>A few men performing a panicking shriek of terror at a very close distance.</v>
      </c>
      <c r="T315" s="87" t="s">
        <v>2933</v>
      </c>
      <c r="U315" s="87" t="s">
        <v>2071</v>
      </c>
      <c r="V315" s="87" t="s">
        <v>2071</v>
      </c>
      <c r="W315" s="87" t="s">
        <v>2071</v>
      </c>
      <c r="X315" s="87" t="s">
        <v>2071</v>
      </c>
      <c r="Y315" s="87" t="s">
        <v>2930</v>
      </c>
      <c r="Z315" s="87" t="str">
        <f t="shared" si="19"/>
        <v>CRWDBatl_GROUP ASSEMBLED MALE SHOUT-Fear Small Close_B00M_CWB.wav</v>
      </c>
      <c r="AA315" s="87"/>
    </row>
    <row r="316" spans="1:27" ht="16.5" customHeight="1" x14ac:dyDescent="0.2">
      <c r="A316" s="87" t="s">
        <v>1505</v>
      </c>
      <c r="B316" s="87" t="s">
        <v>2851</v>
      </c>
      <c r="C316" s="87" t="s">
        <v>56</v>
      </c>
      <c r="D316" s="87" t="s">
        <v>2125</v>
      </c>
      <c r="E316" s="87" t="s">
        <v>2126</v>
      </c>
      <c r="F316" s="87" t="str">
        <f t="shared" si="16"/>
        <v>CROWDS-BATTLE</v>
      </c>
      <c r="G316" s="87" t="s">
        <v>1360</v>
      </c>
      <c r="H316" s="87" t="s">
        <v>1506</v>
      </c>
      <c r="I316" s="87" t="s">
        <v>59</v>
      </c>
      <c r="J316" s="87" t="s">
        <v>177</v>
      </c>
      <c r="K316" s="87"/>
      <c r="L316" s="87"/>
      <c r="M316" s="87" t="s">
        <v>186</v>
      </c>
      <c r="N316" s="87" t="s">
        <v>2932</v>
      </c>
      <c r="O316" s="87" t="s">
        <v>2930</v>
      </c>
      <c r="P316" s="87">
        <v>2025</v>
      </c>
      <c r="Q316" s="87" t="s">
        <v>2931</v>
      </c>
      <c r="R316" s="87" t="str">
        <f t="shared" si="17"/>
        <v>CRWDBatl_GROUP ASSEMBLED MALE SHOUT-Fear Small Distant_B00M_CWB.wav</v>
      </c>
      <c r="S316" s="87" t="str">
        <f t="shared" si="18"/>
        <v>A few men performing a panicking shriek of terror at a distance.</v>
      </c>
      <c r="T316" s="87" t="s">
        <v>2933</v>
      </c>
      <c r="U316" s="87" t="s">
        <v>2071</v>
      </c>
      <c r="V316" s="87" t="s">
        <v>2071</v>
      </c>
      <c r="W316" s="87" t="s">
        <v>2071</v>
      </c>
      <c r="X316" s="87" t="s">
        <v>2071</v>
      </c>
      <c r="Y316" s="87" t="s">
        <v>2930</v>
      </c>
      <c r="Z316" s="87" t="str">
        <f t="shared" si="19"/>
        <v>CRWDBatl_GROUP ASSEMBLED MALE SHOUT-Fear Small Distant_B00M_CWB.wav</v>
      </c>
      <c r="AA316" s="87"/>
    </row>
    <row r="317" spans="1:27" ht="16.5" customHeight="1" x14ac:dyDescent="0.2">
      <c r="A317" s="87" t="s">
        <v>1432</v>
      </c>
      <c r="B317" s="87" t="s">
        <v>2801</v>
      </c>
      <c r="C317" s="87" t="s">
        <v>56</v>
      </c>
      <c r="D317" s="87" t="s">
        <v>2125</v>
      </c>
      <c r="E317" s="87" t="s">
        <v>2126</v>
      </c>
      <c r="F317" s="87" t="str">
        <f t="shared" si="16"/>
        <v>CROWDS-BATTLE</v>
      </c>
      <c r="G317" s="87" t="s">
        <v>1360</v>
      </c>
      <c r="H317" s="87" t="s">
        <v>1433</v>
      </c>
      <c r="I317" s="87" t="s">
        <v>59</v>
      </c>
      <c r="J317" s="87" t="s">
        <v>177</v>
      </c>
      <c r="K317" s="87"/>
      <c r="L317" s="87"/>
      <c r="M317" s="87" t="s">
        <v>186</v>
      </c>
      <c r="N317" s="87" t="s">
        <v>2932</v>
      </c>
      <c r="O317" s="87" t="s">
        <v>2930</v>
      </c>
      <c r="P317" s="87">
        <v>2025</v>
      </c>
      <c r="Q317" s="87" t="s">
        <v>2931</v>
      </c>
      <c r="R317" s="87" t="str">
        <f t="shared" si="17"/>
        <v>CRWDBatl_GROUP ASSEMBLED MALE SHOUT-Hurrah Far_B00M_CWB.wav</v>
      </c>
      <c r="S317" s="87" t="str">
        <f t="shared" si="18"/>
        <v>An enormous troop of men performing a dominant Hurrah scream far away with a washed out character.</v>
      </c>
      <c r="T317" s="87" t="s">
        <v>2933</v>
      </c>
      <c r="U317" s="87" t="s">
        <v>2071</v>
      </c>
      <c r="V317" s="87" t="s">
        <v>2071</v>
      </c>
      <c r="W317" s="87" t="s">
        <v>2071</v>
      </c>
      <c r="X317" s="87" t="s">
        <v>2071</v>
      </c>
      <c r="Y317" s="87" t="s">
        <v>2930</v>
      </c>
      <c r="Z317" s="87" t="str">
        <f t="shared" si="19"/>
        <v>CRWDBatl_GROUP ASSEMBLED MALE SHOUT-Hurrah Far_B00M_CWB.wav</v>
      </c>
      <c r="AA317" s="87"/>
    </row>
    <row r="318" spans="1:27" ht="16.5" customHeight="1" x14ac:dyDescent="0.2">
      <c r="A318" s="87" t="s">
        <v>1422</v>
      </c>
      <c r="B318" s="87" t="s">
        <v>2796</v>
      </c>
      <c r="C318" s="87" t="s">
        <v>56</v>
      </c>
      <c r="D318" s="87" t="s">
        <v>2125</v>
      </c>
      <c r="E318" s="87" t="s">
        <v>2126</v>
      </c>
      <c r="F318" s="87" t="str">
        <f t="shared" si="16"/>
        <v>CROWDS-BATTLE</v>
      </c>
      <c r="G318" s="87" t="s">
        <v>1360</v>
      </c>
      <c r="H318" s="87" t="s">
        <v>1423</v>
      </c>
      <c r="I318" s="87" t="s">
        <v>59</v>
      </c>
      <c r="J318" s="87" t="s">
        <v>177</v>
      </c>
      <c r="K318" s="87"/>
      <c r="L318" s="87"/>
      <c r="M318" s="87" t="s">
        <v>174</v>
      </c>
      <c r="N318" s="87" t="s">
        <v>2932</v>
      </c>
      <c r="O318" s="87" t="s">
        <v>2930</v>
      </c>
      <c r="P318" s="87">
        <v>2025</v>
      </c>
      <c r="Q318" s="87" t="s">
        <v>2931</v>
      </c>
      <c r="R318" s="87" t="str">
        <f t="shared" si="17"/>
        <v>CRWDBatl_GROUP ASSEMBLED MALE SHOUT-Hurrah Huge Close_B00M_CWB.wav</v>
      </c>
      <c r="S318" s="87" t="str">
        <f t="shared" si="18"/>
        <v>A massive mob of men performing a dominant Hurrah scream at a very close distance.</v>
      </c>
      <c r="T318" s="87" t="s">
        <v>2933</v>
      </c>
      <c r="U318" s="87" t="s">
        <v>2071</v>
      </c>
      <c r="V318" s="87" t="s">
        <v>2071</v>
      </c>
      <c r="W318" s="87" t="s">
        <v>2071</v>
      </c>
      <c r="X318" s="87" t="s">
        <v>2071</v>
      </c>
      <c r="Y318" s="87" t="s">
        <v>2930</v>
      </c>
      <c r="Z318" s="87" t="str">
        <f t="shared" si="19"/>
        <v>CRWDBatl_GROUP ASSEMBLED MALE SHOUT-Hurrah Huge Close_B00M_CWB.wav</v>
      </c>
      <c r="AA318" s="87"/>
    </row>
    <row r="319" spans="1:27" ht="16.5" customHeight="1" x14ac:dyDescent="0.2">
      <c r="A319" s="87" t="s">
        <v>1430</v>
      </c>
      <c r="B319" s="87" t="s">
        <v>2800</v>
      </c>
      <c r="C319" s="87" t="s">
        <v>56</v>
      </c>
      <c r="D319" s="87" t="s">
        <v>2125</v>
      </c>
      <c r="E319" s="87" t="s">
        <v>2126</v>
      </c>
      <c r="F319" s="87" t="str">
        <f t="shared" si="16"/>
        <v>CROWDS-BATTLE</v>
      </c>
      <c r="G319" s="87" t="s">
        <v>1360</v>
      </c>
      <c r="H319" s="87" t="s">
        <v>1431</v>
      </c>
      <c r="I319" s="87" t="s">
        <v>59</v>
      </c>
      <c r="J319" s="87" t="s">
        <v>177</v>
      </c>
      <c r="K319" s="87"/>
      <c r="L319" s="87"/>
      <c r="M319" s="87" t="s">
        <v>186</v>
      </c>
      <c r="N319" s="87" t="s">
        <v>2932</v>
      </c>
      <c r="O319" s="87" t="s">
        <v>2930</v>
      </c>
      <c r="P319" s="87">
        <v>2025</v>
      </c>
      <c r="Q319" s="87" t="s">
        <v>2931</v>
      </c>
      <c r="R319" s="87" t="str">
        <f t="shared" si="17"/>
        <v>CRWDBatl_GROUP ASSEMBLED MALE SHOUT-Hurrah Huge Distant_B00M_CWB.wav</v>
      </c>
      <c r="S319" s="87" t="str">
        <f t="shared" si="18"/>
        <v>A massive mob of men performing a dominant Hurrah scream at a distance.</v>
      </c>
      <c r="T319" s="87" t="s">
        <v>2933</v>
      </c>
      <c r="U319" s="87" t="s">
        <v>2071</v>
      </c>
      <c r="V319" s="87" t="s">
        <v>2071</v>
      </c>
      <c r="W319" s="87" t="s">
        <v>2071</v>
      </c>
      <c r="X319" s="87" t="s">
        <v>2071</v>
      </c>
      <c r="Y319" s="87" t="s">
        <v>2930</v>
      </c>
      <c r="Z319" s="87" t="str">
        <f t="shared" si="19"/>
        <v>CRWDBatl_GROUP ASSEMBLED MALE SHOUT-Hurrah Huge Distant_B00M_CWB.wav</v>
      </c>
      <c r="AA319" s="87"/>
    </row>
    <row r="320" spans="1:27" ht="16.5" customHeight="1" x14ac:dyDescent="0.2">
      <c r="A320" s="87" t="s">
        <v>1420</v>
      </c>
      <c r="B320" s="87" t="s">
        <v>2795</v>
      </c>
      <c r="C320" s="87" t="s">
        <v>56</v>
      </c>
      <c r="D320" s="87" t="s">
        <v>2125</v>
      </c>
      <c r="E320" s="87" t="s">
        <v>2126</v>
      </c>
      <c r="F320" s="87" t="str">
        <f t="shared" si="16"/>
        <v>CROWDS-BATTLE</v>
      </c>
      <c r="G320" s="87" t="s">
        <v>1360</v>
      </c>
      <c r="H320" s="87" t="s">
        <v>1421</v>
      </c>
      <c r="I320" s="87" t="s">
        <v>59</v>
      </c>
      <c r="J320" s="87" t="s">
        <v>177</v>
      </c>
      <c r="K320" s="87"/>
      <c r="L320" s="87"/>
      <c r="M320" s="87" t="s">
        <v>174</v>
      </c>
      <c r="N320" s="87" t="s">
        <v>2932</v>
      </c>
      <c r="O320" s="87" t="s">
        <v>2930</v>
      </c>
      <c r="P320" s="87">
        <v>2025</v>
      </c>
      <c r="Q320" s="87" t="s">
        <v>2931</v>
      </c>
      <c r="R320" s="87" t="str">
        <f t="shared" si="17"/>
        <v>CRWDBatl_GROUP ASSEMBLED MALE SHOUT-Hurrah Large Close_B00M_CWB.wav</v>
      </c>
      <c r="S320" s="87" t="str">
        <f t="shared" si="18"/>
        <v>A horde of men performing a dominant Hurrah scream at a very close distance.</v>
      </c>
      <c r="T320" s="87" t="s">
        <v>2933</v>
      </c>
      <c r="U320" s="87" t="s">
        <v>2071</v>
      </c>
      <c r="V320" s="87" t="s">
        <v>2071</v>
      </c>
      <c r="W320" s="87" t="s">
        <v>2071</v>
      </c>
      <c r="X320" s="87" t="s">
        <v>2071</v>
      </c>
      <c r="Y320" s="87" t="s">
        <v>2930</v>
      </c>
      <c r="Z320" s="87" t="str">
        <f t="shared" si="19"/>
        <v>CRWDBatl_GROUP ASSEMBLED MALE SHOUT-Hurrah Large Close_B00M_CWB.wav</v>
      </c>
      <c r="AA320" s="87"/>
    </row>
    <row r="321" spans="1:27" ht="16.5" customHeight="1" x14ac:dyDescent="0.2">
      <c r="A321" s="87" t="s">
        <v>1428</v>
      </c>
      <c r="B321" s="87" t="s">
        <v>2799</v>
      </c>
      <c r="C321" s="87" t="s">
        <v>56</v>
      </c>
      <c r="D321" s="87" t="s">
        <v>2125</v>
      </c>
      <c r="E321" s="87" t="s">
        <v>2126</v>
      </c>
      <c r="F321" s="87" t="str">
        <f t="shared" si="16"/>
        <v>CROWDS-BATTLE</v>
      </c>
      <c r="G321" s="87" t="s">
        <v>1360</v>
      </c>
      <c r="H321" s="87" t="s">
        <v>1429</v>
      </c>
      <c r="I321" s="87" t="s">
        <v>59</v>
      </c>
      <c r="J321" s="87" t="s">
        <v>177</v>
      </c>
      <c r="K321" s="87"/>
      <c r="L321" s="87"/>
      <c r="M321" s="87" t="s">
        <v>186</v>
      </c>
      <c r="N321" s="87" t="s">
        <v>2932</v>
      </c>
      <c r="O321" s="87" t="s">
        <v>2930</v>
      </c>
      <c r="P321" s="87">
        <v>2025</v>
      </c>
      <c r="Q321" s="87" t="s">
        <v>2931</v>
      </c>
      <c r="R321" s="87" t="str">
        <f t="shared" si="17"/>
        <v>CRWDBatl_GROUP ASSEMBLED MALE SHOUT-Hurrah Large Distant_B00M_CWB.wav</v>
      </c>
      <c r="S321" s="87" t="str">
        <f t="shared" si="18"/>
        <v>A horde of men performing a dominant Hurrah scream at a distance.</v>
      </c>
      <c r="T321" s="87" t="s">
        <v>2933</v>
      </c>
      <c r="U321" s="87" t="s">
        <v>2071</v>
      </c>
      <c r="V321" s="87" t="s">
        <v>2071</v>
      </c>
      <c r="W321" s="87" t="s">
        <v>2071</v>
      </c>
      <c r="X321" s="87" t="s">
        <v>2071</v>
      </c>
      <c r="Y321" s="87" t="s">
        <v>2930</v>
      </c>
      <c r="Z321" s="87" t="str">
        <f t="shared" si="19"/>
        <v>CRWDBatl_GROUP ASSEMBLED MALE SHOUT-Hurrah Large Distant_B00M_CWB.wav</v>
      </c>
      <c r="AA321" s="87"/>
    </row>
    <row r="322" spans="1:27" ht="16.5" customHeight="1" x14ac:dyDescent="0.2">
      <c r="A322" s="87" t="s">
        <v>1418</v>
      </c>
      <c r="B322" s="87" t="s">
        <v>2794</v>
      </c>
      <c r="C322" s="87" t="s">
        <v>56</v>
      </c>
      <c r="D322" s="87" t="s">
        <v>2125</v>
      </c>
      <c r="E322" s="87" t="s">
        <v>2126</v>
      </c>
      <c r="F322" s="87" t="str">
        <f t="shared" ref="F322:F385" si="20">D322&amp;"-"&amp;E322</f>
        <v>CROWDS-BATTLE</v>
      </c>
      <c r="G322" s="87" t="s">
        <v>1360</v>
      </c>
      <c r="H322" s="87" t="s">
        <v>1419</v>
      </c>
      <c r="I322" s="87" t="s">
        <v>59</v>
      </c>
      <c r="J322" s="87" t="s">
        <v>177</v>
      </c>
      <c r="K322" s="87"/>
      <c r="L322" s="87"/>
      <c r="M322" s="87" t="s">
        <v>174</v>
      </c>
      <c r="N322" s="87" t="s">
        <v>2932</v>
      </c>
      <c r="O322" s="87" t="s">
        <v>2930</v>
      </c>
      <c r="P322" s="87">
        <v>2025</v>
      </c>
      <c r="Q322" s="87" t="s">
        <v>2931</v>
      </c>
      <c r="R322" s="87" t="str">
        <f t="shared" ref="R322:R385" si="21">A322</f>
        <v>CRWDBatl_GROUP ASSEMBLED MALE SHOUT-Hurrah Medium Close_B00M_CWB.wav</v>
      </c>
      <c r="S322" s="87" t="str">
        <f t="shared" ref="S322:S385" si="22">B322</f>
        <v>A bunch of men performing a dominant Hurrah scream at a very close distance.</v>
      </c>
      <c r="T322" s="87" t="s">
        <v>2933</v>
      </c>
      <c r="U322" s="87" t="s">
        <v>2071</v>
      </c>
      <c r="V322" s="87" t="s">
        <v>2071</v>
      </c>
      <c r="W322" s="87" t="s">
        <v>2071</v>
      </c>
      <c r="X322" s="87" t="s">
        <v>2071</v>
      </c>
      <c r="Y322" s="87" t="s">
        <v>2930</v>
      </c>
      <c r="Z322" s="87" t="str">
        <f t="shared" ref="Z322:Z385" si="23">A322</f>
        <v>CRWDBatl_GROUP ASSEMBLED MALE SHOUT-Hurrah Medium Close_B00M_CWB.wav</v>
      </c>
      <c r="AA322" s="87"/>
    </row>
    <row r="323" spans="1:27" ht="16.5" customHeight="1" x14ac:dyDescent="0.2">
      <c r="A323" s="87" t="s">
        <v>1426</v>
      </c>
      <c r="B323" s="87" t="s">
        <v>2798</v>
      </c>
      <c r="C323" s="87" t="s">
        <v>56</v>
      </c>
      <c r="D323" s="87" t="s">
        <v>2125</v>
      </c>
      <c r="E323" s="87" t="s">
        <v>2126</v>
      </c>
      <c r="F323" s="87" t="str">
        <f t="shared" si="20"/>
        <v>CROWDS-BATTLE</v>
      </c>
      <c r="G323" s="87" t="s">
        <v>1360</v>
      </c>
      <c r="H323" s="87" t="s">
        <v>1427</v>
      </c>
      <c r="I323" s="87" t="s">
        <v>59</v>
      </c>
      <c r="J323" s="87" t="s">
        <v>177</v>
      </c>
      <c r="K323" s="87"/>
      <c r="L323" s="87"/>
      <c r="M323" s="87" t="s">
        <v>186</v>
      </c>
      <c r="N323" s="87" t="s">
        <v>2932</v>
      </c>
      <c r="O323" s="87" t="s">
        <v>2930</v>
      </c>
      <c r="P323" s="87">
        <v>2025</v>
      </c>
      <c r="Q323" s="87" t="s">
        <v>2931</v>
      </c>
      <c r="R323" s="87" t="str">
        <f t="shared" si="21"/>
        <v>CRWDBatl_GROUP ASSEMBLED MALE SHOUT-Hurrah Medium Distant_B00M_CWB.wav</v>
      </c>
      <c r="S323" s="87" t="str">
        <f t="shared" si="22"/>
        <v>A bunch of men performing a dominant Hurrah scream at a distance.</v>
      </c>
      <c r="T323" s="87" t="s">
        <v>2933</v>
      </c>
      <c r="U323" s="87" t="s">
        <v>2071</v>
      </c>
      <c r="V323" s="87" t="s">
        <v>2071</v>
      </c>
      <c r="W323" s="87" t="s">
        <v>2071</v>
      </c>
      <c r="X323" s="87" t="s">
        <v>2071</v>
      </c>
      <c r="Y323" s="87" t="s">
        <v>2930</v>
      </c>
      <c r="Z323" s="87" t="str">
        <f t="shared" si="23"/>
        <v>CRWDBatl_GROUP ASSEMBLED MALE SHOUT-Hurrah Medium Distant_B00M_CWB.wav</v>
      </c>
      <c r="AA323" s="87"/>
    </row>
    <row r="324" spans="1:27" ht="16.5" customHeight="1" x14ac:dyDescent="0.2">
      <c r="A324" s="87" t="s">
        <v>1416</v>
      </c>
      <c r="B324" s="87" t="s">
        <v>2793</v>
      </c>
      <c r="C324" s="87" t="s">
        <v>56</v>
      </c>
      <c r="D324" s="87" t="s">
        <v>2125</v>
      </c>
      <c r="E324" s="87" t="s">
        <v>2126</v>
      </c>
      <c r="F324" s="87" t="str">
        <f t="shared" si="20"/>
        <v>CROWDS-BATTLE</v>
      </c>
      <c r="G324" s="87" t="s">
        <v>1360</v>
      </c>
      <c r="H324" s="87" t="s">
        <v>1417</v>
      </c>
      <c r="I324" s="87" t="s">
        <v>59</v>
      </c>
      <c r="J324" s="87" t="s">
        <v>177</v>
      </c>
      <c r="K324" s="87"/>
      <c r="L324" s="87"/>
      <c r="M324" s="87" t="s">
        <v>174</v>
      </c>
      <c r="N324" s="87" t="s">
        <v>2932</v>
      </c>
      <c r="O324" s="87" t="s">
        <v>2930</v>
      </c>
      <c r="P324" s="87">
        <v>2025</v>
      </c>
      <c r="Q324" s="87" t="s">
        <v>2931</v>
      </c>
      <c r="R324" s="87" t="str">
        <f t="shared" si="21"/>
        <v>CRWDBatl_GROUP ASSEMBLED MALE SHOUT-Hurrah Small Close_B00M_CWB.wav</v>
      </c>
      <c r="S324" s="87" t="str">
        <f t="shared" si="22"/>
        <v>A few men performing a dominant Hurrah scream at a very close distance.</v>
      </c>
      <c r="T324" s="87" t="s">
        <v>2933</v>
      </c>
      <c r="U324" s="87" t="s">
        <v>2071</v>
      </c>
      <c r="V324" s="87" t="s">
        <v>2071</v>
      </c>
      <c r="W324" s="87" t="s">
        <v>2071</v>
      </c>
      <c r="X324" s="87" t="s">
        <v>2071</v>
      </c>
      <c r="Y324" s="87" t="s">
        <v>2930</v>
      </c>
      <c r="Z324" s="87" t="str">
        <f t="shared" si="23"/>
        <v>CRWDBatl_GROUP ASSEMBLED MALE SHOUT-Hurrah Small Close_B00M_CWB.wav</v>
      </c>
      <c r="AA324" s="87"/>
    </row>
    <row r="325" spans="1:27" ht="16.5" customHeight="1" x14ac:dyDescent="0.2">
      <c r="A325" s="87" t="s">
        <v>1424</v>
      </c>
      <c r="B325" s="87" t="s">
        <v>2797</v>
      </c>
      <c r="C325" s="87" t="s">
        <v>56</v>
      </c>
      <c r="D325" s="87" t="s">
        <v>2125</v>
      </c>
      <c r="E325" s="87" t="s">
        <v>2126</v>
      </c>
      <c r="F325" s="87" t="str">
        <f t="shared" si="20"/>
        <v>CROWDS-BATTLE</v>
      </c>
      <c r="G325" s="87" t="s">
        <v>1360</v>
      </c>
      <c r="H325" s="87" t="s">
        <v>1425</v>
      </c>
      <c r="I325" s="87" t="s">
        <v>59</v>
      </c>
      <c r="J325" s="87" t="s">
        <v>177</v>
      </c>
      <c r="K325" s="87"/>
      <c r="L325" s="87"/>
      <c r="M325" s="87" t="s">
        <v>186</v>
      </c>
      <c r="N325" s="87" t="s">
        <v>2932</v>
      </c>
      <c r="O325" s="87" t="s">
        <v>2930</v>
      </c>
      <c r="P325" s="87">
        <v>2025</v>
      </c>
      <c r="Q325" s="87" t="s">
        <v>2931</v>
      </c>
      <c r="R325" s="87" t="str">
        <f t="shared" si="21"/>
        <v>CRWDBatl_GROUP ASSEMBLED MALE SHOUT-Hurrah Small Distant_B00M_CWB.wav</v>
      </c>
      <c r="S325" s="87" t="str">
        <f t="shared" si="22"/>
        <v>A few men performing a dominant Hurrah scream at a distance.</v>
      </c>
      <c r="T325" s="87" t="s">
        <v>2933</v>
      </c>
      <c r="U325" s="87" t="s">
        <v>2071</v>
      </c>
      <c r="V325" s="87" t="s">
        <v>2071</v>
      </c>
      <c r="W325" s="87" t="s">
        <v>2071</v>
      </c>
      <c r="X325" s="87" t="s">
        <v>2071</v>
      </c>
      <c r="Y325" s="87" t="s">
        <v>2930</v>
      </c>
      <c r="Z325" s="87" t="str">
        <f t="shared" si="23"/>
        <v>CRWDBatl_GROUP ASSEMBLED MALE SHOUT-Hurrah Small Distant_B00M_CWB.wav</v>
      </c>
      <c r="AA325" s="87"/>
    </row>
    <row r="326" spans="1:27" ht="16.5" customHeight="1" x14ac:dyDescent="0.2">
      <c r="A326" s="87" t="s">
        <v>1486</v>
      </c>
      <c r="B326" s="87" t="s">
        <v>2837</v>
      </c>
      <c r="C326" s="87" t="s">
        <v>56</v>
      </c>
      <c r="D326" s="87" t="s">
        <v>2125</v>
      </c>
      <c r="E326" s="87" t="s">
        <v>2126</v>
      </c>
      <c r="F326" s="87" t="str">
        <f t="shared" si="20"/>
        <v>CROWDS-BATTLE</v>
      </c>
      <c r="G326" s="87" t="s">
        <v>1360</v>
      </c>
      <c r="H326" s="87" t="s">
        <v>1487</v>
      </c>
      <c r="I326" s="87" t="s">
        <v>59</v>
      </c>
      <c r="J326" s="87" t="s">
        <v>177</v>
      </c>
      <c r="K326" s="87"/>
      <c r="L326" s="87"/>
      <c r="M326" s="87" t="s">
        <v>186</v>
      </c>
      <c r="N326" s="87" t="s">
        <v>2932</v>
      </c>
      <c r="O326" s="87" t="s">
        <v>2930</v>
      </c>
      <c r="P326" s="87">
        <v>2025</v>
      </c>
      <c r="Q326" s="87" t="s">
        <v>2931</v>
      </c>
      <c r="R326" s="87" t="str">
        <f t="shared" si="21"/>
        <v>CRWDBatl_GROUP ASSEMBLED MALE SHOUT-Pain Far_B00M_CWB.wav</v>
      </c>
      <c r="S326" s="87" t="str">
        <f t="shared" si="22"/>
        <v>An enormous troop of men performing a tormenting scream filled with agony far away with a washed out character.</v>
      </c>
      <c r="T326" s="87" t="s">
        <v>2933</v>
      </c>
      <c r="U326" s="87" t="s">
        <v>2071</v>
      </c>
      <c r="V326" s="87" t="s">
        <v>2071</v>
      </c>
      <c r="W326" s="87" t="s">
        <v>2071</v>
      </c>
      <c r="X326" s="87" t="s">
        <v>2071</v>
      </c>
      <c r="Y326" s="87" t="s">
        <v>2930</v>
      </c>
      <c r="Z326" s="87" t="str">
        <f t="shared" si="23"/>
        <v>CRWDBatl_GROUP ASSEMBLED MALE SHOUT-Pain Far_B00M_CWB.wav</v>
      </c>
      <c r="AA326" s="87"/>
    </row>
    <row r="327" spans="1:27" ht="16.5" customHeight="1" x14ac:dyDescent="0.2">
      <c r="A327" s="87" t="s">
        <v>1476</v>
      </c>
      <c r="B327" s="87" t="s">
        <v>2832</v>
      </c>
      <c r="C327" s="87" t="s">
        <v>56</v>
      </c>
      <c r="D327" s="87" t="s">
        <v>2125</v>
      </c>
      <c r="E327" s="87" t="s">
        <v>2126</v>
      </c>
      <c r="F327" s="87" t="str">
        <f t="shared" si="20"/>
        <v>CROWDS-BATTLE</v>
      </c>
      <c r="G327" s="87" t="s">
        <v>1360</v>
      </c>
      <c r="H327" s="87" t="s">
        <v>1477</v>
      </c>
      <c r="I327" s="87" t="s">
        <v>59</v>
      </c>
      <c r="J327" s="87" t="s">
        <v>177</v>
      </c>
      <c r="K327" s="87"/>
      <c r="L327" s="87"/>
      <c r="M327" s="87" t="s">
        <v>174</v>
      </c>
      <c r="N327" s="87" t="s">
        <v>2932</v>
      </c>
      <c r="O327" s="87" t="s">
        <v>2930</v>
      </c>
      <c r="P327" s="87">
        <v>2025</v>
      </c>
      <c r="Q327" s="87" t="s">
        <v>2931</v>
      </c>
      <c r="R327" s="87" t="str">
        <f t="shared" si="21"/>
        <v>CRWDBatl_GROUP ASSEMBLED MALE SHOUT-Pain Huge Close_B00M_CWB.wav</v>
      </c>
      <c r="S327" s="87" t="str">
        <f t="shared" si="22"/>
        <v>A massive mob of men performing a tormenting scream filled with agony at a very close distance.</v>
      </c>
      <c r="T327" s="87" t="s">
        <v>2933</v>
      </c>
      <c r="U327" s="87" t="s">
        <v>2071</v>
      </c>
      <c r="V327" s="87" t="s">
        <v>2071</v>
      </c>
      <c r="W327" s="87" t="s">
        <v>2071</v>
      </c>
      <c r="X327" s="87" t="s">
        <v>2071</v>
      </c>
      <c r="Y327" s="87" t="s">
        <v>2930</v>
      </c>
      <c r="Z327" s="87" t="str">
        <f t="shared" si="23"/>
        <v>CRWDBatl_GROUP ASSEMBLED MALE SHOUT-Pain Huge Close_B00M_CWB.wav</v>
      </c>
      <c r="AA327" s="87"/>
    </row>
    <row r="328" spans="1:27" ht="16.5" customHeight="1" x14ac:dyDescent="0.2">
      <c r="A328" s="87" t="s">
        <v>1484</v>
      </c>
      <c r="B328" s="87" t="s">
        <v>2836</v>
      </c>
      <c r="C328" s="87" t="s">
        <v>56</v>
      </c>
      <c r="D328" s="87" t="s">
        <v>2125</v>
      </c>
      <c r="E328" s="87" t="s">
        <v>2126</v>
      </c>
      <c r="F328" s="87" t="str">
        <f t="shared" si="20"/>
        <v>CROWDS-BATTLE</v>
      </c>
      <c r="G328" s="87" t="s">
        <v>1360</v>
      </c>
      <c r="H328" s="87" t="s">
        <v>1485</v>
      </c>
      <c r="I328" s="87" t="s">
        <v>59</v>
      </c>
      <c r="J328" s="87" t="s">
        <v>177</v>
      </c>
      <c r="K328" s="87"/>
      <c r="L328" s="87"/>
      <c r="M328" s="87" t="s">
        <v>186</v>
      </c>
      <c r="N328" s="87" t="s">
        <v>2932</v>
      </c>
      <c r="O328" s="87" t="s">
        <v>2930</v>
      </c>
      <c r="P328" s="87">
        <v>2025</v>
      </c>
      <c r="Q328" s="87" t="s">
        <v>2931</v>
      </c>
      <c r="R328" s="87" t="str">
        <f t="shared" si="21"/>
        <v>CRWDBatl_GROUP ASSEMBLED MALE SHOUT-Pain Huge Distant_B00M_CWB.wav</v>
      </c>
      <c r="S328" s="87" t="str">
        <f t="shared" si="22"/>
        <v>A massive mob of men performing a tormenting scream filled with agony at a distance.</v>
      </c>
      <c r="T328" s="87" t="s">
        <v>2933</v>
      </c>
      <c r="U328" s="87" t="s">
        <v>2071</v>
      </c>
      <c r="V328" s="87" t="s">
        <v>2071</v>
      </c>
      <c r="W328" s="87" t="s">
        <v>2071</v>
      </c>
      <c r="X328" s="87" t="s">
        <v>2071</v>
      </c>
      <c r="Y328" s="87" t="s">
        <v>2930</v>
      </c>
      <c r="Z328" s="87" t="str">
        <f t="shared" si="23"/>
        <v>CRWDBatl_GROUP ASSEMBLED MALE SHOUT-Pain Huge Distant_B00M_CWB.wav</v>
      </c>
      <c r="AA328" s="87"/>
    </row>
    <row r="329" spans="1:27" ht="16.5" customHeight="1" x14ac:dyDescent="0.2">
      <c r="A329" s="87" t="s">
        <v>1474</v>
      </c>
      <c r="B329" s="87" t="s">
        <v>2831</v>
      </c>
      <c r="C329" s="87" t="s">
        <v>56</v>
      </c>
      <c r="D329" s="87" t="s">
        <v>2125</v>
      </c>
      <c r="E329" s="87" t="s">
        <v>2126</v>
      </c>
      <c r="F329" s="87" t="str">
        <f t="shared" si="20"/>
        <v>CROWDS-BATTLE</v>
      </c>
      <c r="G329" s="87" t="s">
        <v>1360</v>
      </c>
      <c r="H329" s="87" t="s">
        <v>1475</v>
      </c>
      <c r="I329" s="87" t="s">
        <v>59</v>
      </c>
      <c r="J329" s="87" t="s">
        <v>177</v>
      </c>
      <c r="K329" s="87"/>
      <c r="L329" s="87"/>
      <c r="M329" s="87" t="s">
        <v>174</v>
      </c>
      <c r="N329" s="87" t="s">
        <v>2932</v>
      </c>
      <c r="O329" s="87" t="s">
        <v>2930</v>
      </c>
      <c r="P329" s="87">
        <v>2025</v>
      </c>
      <c r="Q329" s="87" t="s">
        <v>2931</v>
      </c>
      <c r="R329" s="87" t="str">
        <f t="shared" si="21"/>
        <v>CRWDBatl_GROUP ASSEMBLED MALE SHOUT-Pain Large Close_B00M_CWB.wav</v>
      </c>
      <c r="S329" s="87" t="str">
        <f t="shared" si="22"/>
        <v>A horde of men performing a tormenting scream filled with agony at a very close distance.</v>
      </c>
      <c r="T329" s="87" t="s">
        <v>2933</v>
      </c>
      <c r="U329" s="87" t="s">
        <v>2071</v>
      </c>
      <c r="V329" s="87" t="s">
        <v>2071</v>
      </c>
      <c r="W329" s="87" t="s">
        <v>2071</v>
      </c>
      <c r="X329" s="87" t="s">
        <v>2071</v>
      </c>
      <c r="Y329" s="87" t="s">
        <v>2930</v>
      </c>
      <c r="Z329" s="87" t="str">
        <f t="shared" si="23"/>
        <v>CRWDBatl_GROUP ASSEMBLED MALE SHOUT-Pain Large Close_B00M_CWB.wav</v>
      </c>
      <c r="AA329" s="87"/>
    </row>
    <row r="330" spans="1:27" ht="16.5" customHeight="1" x14ac:dyDescent="0.2">
      <c r="A330" s="87" t="s">
        <v>1482</v>
      </c>
      <c r="B330" s="87" t="s">
        <v>2835</v>
      </c>
      <c r="C330" s="87" t="s">
        <v>56</v>
      </c>
      <c r="D330" s="87" t="s">
        <v>2125</v>
      </c>
      <c r="E330" s="87" t="s">
        <v>2126</v>
      </c>
      <c r="F330" s="87" t="str">
        <f t="shared" si="20"/>
        <v>CROWDS-BATTLE</v>
      </c>
      <c r="G330" s="87" t="s">
        <v>1360</v>
      </c>
      <c r="H330" s="87" t="s">
        <v>1483</v>
      </c>
      <c r="I330" s="87" t="s">
        <v>59</v>
      </c>
      <c r="J330" s="87" t="s">
        <v>177</v>
      </c>
      <c r="K330" s="87"/>
      <c r="L330" s="87"/>
      <c r="M330" s="87" t="s">
        <v>186</v>
      </c>
      <c r="N330" s="87" t="s">
        <v>2932</v>
      </c>
      <c r="O330" s="87" t="s">
        <v>2930</v>
      </c>
      <c r="P330" s="87">
        <v>2025</v>
      </c>
      <c r="Q330" s="87" t="s">
        <v>2931</v>
      </c>
      <c r="R330" s="87" t="str">
        <f t="shared" si="21"/>
        <v>CRWDBatl_GROUP ASSEMBLED MALE SHOUT-Pain Large Distant_B00M_CWB.wav</v>
      </c>
      <c r="S330" s="87" t="str">
        <f t="shared" si="22"/>
        <v>A horde of men performing a tormenting scream filled with agony at a distance.</v>
      </c>
      <c r="T330" s="87" t="s">
        <v>2933</v>
      </c>
      <c r="U330" s="87" t="s">
        <v>2071</v>
      </c>
      <c r="V330" s="87" t="s">
        <v>2071</v>
      </c>
      <c r="W330" s="87" t="s">
        <v>2071</v>
      </c>
      <c r="X330" s="87" t="s">
        <v>2071</v>
      </c>
      <c r="Y330" s="87" t="s">
        <v>2930</v>
      </c>
      <c r="Z330" s="87" t="str">
        <f t="shared" si="23"/>
        <v>CRWDBatl_GROUP ASSEMBLED MALE SHOUT-Pain Large Distant_B00M_CWB.wav</v>
      </c>
      <c r="AA330" s="87"/>
    </row>
    <row r="331" spans="1:27" ht="16.5" customHeight="1" x14ac:dyDescent="0.2">
      <c r="A331" s="87" t="s">
        <v>1472</v>
      </c>
      <c r="B331" s="87" t="s">
        <v>2830</v>
      </c>
      <c r="C331" s="87" t="s">
        <v>56</v>
      </c>
      <c r="D331" s="87" t="s">
        <v>2125</v>
      </c>
      <c r="E331" s="87" t="s">
        <v>2126</v>
      </c>
      <c r="F331" s="87" t="str">
        <f t="shared" si="20"/>
        <v>CROWDS-BATTLE</v>
      </c>
      <c r="G331" s="87" t="s">
        <v>1360</v>
      </c>
      <c r="H331" s="87" t="s">
        <v>1473</v>
      </c>
      <c r="I331" s="87" t="s">
        <v>59</v>
      </c>
      <c r="J331" s="87" t="s">
        <v>177</v>
      </c>
      <c r="K331" s="87"/>
      <c r="L331" s="87"/>
      <c r="M331" s="87" t="s">
        <v>174</v>
      </c>
      <c r="N331" s="87" t="s">
        <v>2932</v>
      </c>
      <c r="O331" s="87" t="s">
        <v>2930</v>
      </c>
      <c r="P331" s="87">
        <v>2025</v>
      </c>
      <c r="Q331" s="87" t="s">
        <v>2931</v>
      </c>
      <c r="R331" s="87" t="str">
        <f t="shared" si="21"/>
        <v>CRWDBatl_GROUP ASSEMBLED MALE SHOUT-Pain Medium Close_B00M_CWB.wav</v>
      </c>
      <c r="S331" s="87" t="str">
        <f t="shared" si="22"/>
        <v>A bunch of men performing a tormenting scream filled with agony at a very close distance.</v>
      </c>
      <c r="T331" s="87" t="s">
        <v>2933</v>
      </c>
      <c r="U331" s="87" t="s">
        <v>2071</v>
      </c>
      <c r="V331" s="87" t="s">
        <v>2071</v>
      </c>
      <c r="W331" s="87" t="s">
        <v>2071</v>
      </c>
      <c r="X331" s="87" t="s">
        <v>2071</v>
      </c>
      <c r="Y331" s="87" t="s">
        <v>2930</v>
      </c>
      <c r="Z331" s="87" t="str">
        <f t="shared" si="23"/>
        <v>CRWDBatl_GROUP ASSEMBLED MALE SHOUT-Pain Medium Close_B00M_CWB.wav</v>
      </c>
      <c r="AA331" s="87"/>
    </row>
    <row r="332" spans="1:27" ht="16.5" customHeight="1" x14ac:dyDescent="0.2">
      <c r="A332" s="87" t="s">
        <v>1480</v>
      </c>
      <c r="B332" s="87" t="s">
        <v>2834</v>
      </c>
      <c r="C332" s="87" t="s">
        <v>56</v>
      </c>
      <c r="D332" s="87" t="s">
        <v>2125</v>
      </c>
      <c r="E332" s="87" t="s">
        <v>2126</v>
      </c>
      <c r="F332" s="87" t="str">
        <f t="shared" si="20"/>
        <v>CROWDS-BATTLE</v>
      </c>
      <c r="G332" s="87" t="s">
        <v>1360</v>
      </c>
      <c r="H332" s="87" t="s">
        <v>1481</v>
      </c>
      <c r="I332" s="87" t="s">
        <v>59</v>
      </c>
      <c r="J332" s="87" t="s">
        <v>177</v>
      </c>
      <c r="K332" s="87"/>
      <c r="L332" s="87"/>
      <c r="M332" s="87" t="s">
        <v>186</v>
      </c>
      <c r="N332" s="87" t="s">
        <v>2932</v>
      </c>
      <c r="O332" s="87" t="s">
        <v>2930</v>
      </c>
      <c r="P332" s="87">
        <v>2025</v>
      </c>
      <c r="Q332" s="87" t="s">
        <v>2931</v>
      </c>
      <c r="R332" s="87" t="str">
        <f t="shared" si="21"/>
        <v>CRWDBatl_GROUP ASSEMBLED MALE SHOUT-Pain Medium Distant_B00M_CWB.wav</v>
      </c>
      <c r="S332" s="87" t="str">
        <f t="shared" si="22"/>
        <v>A bunch of men performing a tormenting scream filled with agony at a distance.</v>
      </c>
      <c r="T332" s="87" t="s">
        <v>2933</v>
      </c>
      <c r="U332" s="87" t="s">
        <v>2071</v>
      </c>
      <c r="V332" s="87" t="s">
        <v>2071</v>
      </c>
      <c r="W332" s="87" t="s">
        <v>2071</v>
      </c>
      <c r="X332" s="87" t="s">
        <v>2071</v>
      </c>
      <c r="Y332" s="87" t="s">
        <v>2930</v>
      </c>
      <c r="Z332" s="87" t="str">
        <f t="shared" si="23"/>
        <v>CRWDBatl_GROUP ASSEMBLED MALE SHOUT-Pain Medium Distant_B00M_CWB.wav</v>
      </c>
      <c r="AA332" s="87"/>
    </row>
    <row r="333" spans="1:27" ht="16.5" customHeight="1" x14ac:dyDescent="0.2">
      <c r="A333" s="87" t="s">
        <v>1470</v>
      </c>
      <c r="B333" s="87" t="s">
        <v>2829</v>
      </c>
      <c r="C333" s="87" t="s">
        <v>56</v>
      </c>
      <c r="D333" s="87" t="s">
        <v>2125</v>
      </c>
      <c r="E333" s="87" t="s">
        <v>2126</v>
      </c>
      <c r="F333" s="87" t="str">
        <f t="shared" si="20"/>
        <v>CROWDS-BATTLE</v>
      </c>
      <c r="G333" s="87" t="s">
        <v>1360</v>
      </c>
      <c r="H333" s="87" t="s">
        <v>1471</v>
      </c>
      <c r="I333" s="87" t="s">
        <v>59</v>
      </c>
      <c r="J333" s="87" t="s">
        <v>177</v>
      </c>
      <c r="K333" s="87"/>
      <c r="L333" s="87"/>
      <c r="M333" s="87" t="s">
        <v>174</v>
      </c>
      <c r="N333" s="87" t="s">
        <v>2932</v>
      </c>
      <c r="O333" s="87" t="s">
        <v>2930</v>
      </c>
      <c r="P333" s="87">
        <v>2025</v>
      </c>
      <c r="Q333" s="87" t="s">
        <v>2931</v>
      </c>
      <c r="R333" s="87" t="str">
        <f t="shared" si="21"/>
        <v>CRWDBatl_GROUP ASSEMBLED MALE SHOUT-Pain Small Close_B00M_CWB.wav</v>
      </c>
      <c r="S333" s="87" t="str">
        <f t="shared" si="22"/>
        <v>A few men performing a tormenting scream filled with agony at a very close distance.</v>
      </c>
      <c r="T333" s="87" t="s">
        <v>2933</v>
      </c>
      <c r="U333" s="87" t="s">
        <v>2071</v>
      </c>
      <c r="V333" s="87" t="s">
        <v>2071</v>
      </c>
      <c r="W333" s="87" t="s">
        <v>2071</v>
      </c>
      <c r="X333" s="87" t="s">
        <v>2071</v>
      </c>
      <c r="Y333" s="87" t="s">
        <v>2930</v>
      </c>
      <c r="Z333" s="87" t="str">
        <f t="shared" si="23"/>
        <v>CRWDBatl_GROUP ASSEMBLED MALE SHOUT-Pain Small Close_B00M_CWB.wav</v>
      </c>
      <c r="AA333" s="87"/>
    </row>
    <row r="334" spans="1:27" ht="16.5" customHeight="1" x14ac:dyDescent="0.2">
      <c r="A334" s="87" t="s">
        <v>1478</v>
      </c>
      <c r="B334" s="87" t="s">
        <v>2833</v>
      </c>
      <c r="C334" s="87" t="s">
        <v>56</v>
      </c>
      <c r="D334" s="87" t="s">
        <v>2125</v>
      </c>
      <c r="E334" s="87" t="s">
        <v>2126</v>
      </c>
      <c r="F334" s="87" t="str">
        <f t="shared" si="20"/>
        <v>CROWDS-BATTLE</v>
      </c>
      <c r="G334" s="87" t="s">
        <v>1360</v>
      </c>
      <c r="H334" s="87" t="s">
        <v>1479</v>
      </c>
      <c r="I334" s="87" t="s">
        <v>59</v>
      </c>
      <c r="J334" s="87" t="s">
        <v>177</v>
      </c>
      <c r="K334" s="87"/>
      <c r="L334" s="87"/>
      <c r="M334" s="87" t="s">
        <v>186</v>
      </c>
      <c r="N334" s="87" t="s">
        <v>2932</v>
      </c>
      <c r="O334" s="87" t="s">
        <v>2930</v>
      </c>
      <c r="P334" s="87">
        <v>2025</v>
      </c>
      <c r="Q334" s="87" t="s">
        <v>2931</v>
      </c>
      <c r="R334" s="87" t="str">
        <f t="shared" si="21"/>
        <v>CRWDBatl_GROUP ASSEMBLED MALE SHOUT-Pain Small Distant_B00M_CWB.wav</v>
      </c>
      <c r="S334" s="87" t="str">
        <f t="shared" si="22"/>
        <v>A few men performing a tormenting scream filled with agony at a distance.</v>
      </c>
      <c r="T334" s="87" t="s">
        <v>2933</v>
      </c>
      <c r="U334" s="87" t="s">
        <v>2071</v>
      </c>
      <c r="V334" s="87" t="s">
        <v>2071</v>
      </c>
      <c r="W334" s="87" t="s">
        <v>2071</v>
      </c>
      <c r="X334" s="87" t="s">
        <v>2071</v>
      </c>
      <c r="Y334" s="87" t="s">
        <v>2930</v>
      </c>
      <c r="Z334" s="87" t="str">
        <f t="shared" si="23"/>
        <v>CRWDBatl_GROUP ASSEMBLED MALE SHOUT-Pain Small Distant_B00M_CWB.wav</v>
      </c>
      <c r="AA334" s="87"/>
    </row>
    <row r="335" spans="1:27" ht="16.5" customHeight="1" x14ac:dyDescent="0.2">
      <c r="A335" s="87" t="s">
        <v>1376</v>
      </c>
      <c r="B335" s="87" t="s">
        <v>2765</v>
      </c>
      <c r="C335" s="87" t="s">
        <v>56</v>
      </c>
      <c r="D335" s="87" t="s">
        <v>2125</v>
      </c>
      <c r="E335" s="87" t="s">
        <v>2126</v>
      </c>
      <c r="F335" s="87" t="str">
        <f t="shared" si="20"/>
        <v>CROWDS-BATTLE</v>
      </c>
      <c r="G335" s="87" t="s">
        <v>1360</v>
      </c>
      <c r="H335" s="87" t="s">
        <v>1377</v>
      </c>
      <c r="I335" s="87" t="s">
        <v>59</v>
      </c>
      <c r="J335" s="87" t="s">
        <v>177</v>
      </c>
      <c r="K335" s="87"/>
      <c r="L335" s="87"/>
      <c r="M335" s="87" t="s">
        <v>186</v>
      </c>
      <c r="N335" s="87" t="s">
        <v>2932</v>
      </c>
      <c r="O335" s="87" t="s">
        <v>2930</v>
      </c>
      <c r="P335" s="87">
        <v>2025</v>
      </c>
      <c r="Q335" s="87" t="s">
        <v>2931</v>
      </c>
      <c r="R335" s="87" t="str">
        <f t="shared" si="21"/>
        <v>CRWDBatl_GROUP ASSEMBLED MALE SHOUT-War Cry Far_B00M_CWB.wav</v>
      </c>
      <c r="S335" s="87" t="str">
        <f t="shared" si="22"/>
        <v>An enormous troop of men performing a typical combat shout far away with a washed out character.</v>
      </c>
      <c r="T335" s="87" t="s">
        <v>2933</v>
      </c>
      <c r="U335" s="87" t="s">
        <v>2071</v>
      </c>
      <c r="V335" s="87" t="s">
        <v>2071</v>
      </c>
      <c r="W335" s="87" t="s">
        <v>2071</v>
      </c>
      <c r="X335" s="87" t="s">
        <v>2071</v>
      </c>
      <c r="Y335" s="87" t="s">
        <v>2930</v>
      </c>
      <c r="Z335" s="87" t="str">
        <f t="shared" si="23"/>
        <v>CRWDBatl_GROUP ASSEMBLED MALE SHOUT-War Cry Far_B00M_CWB.wav</v>
      </c>
      <c r="AA335" s="87"/>
    </row>
    <row r="336" spans="1:27" ht="16.5" customHeight="1" x14ac:dyDescent="0.2">
      <c r="A336" s="87" t="s">
        <v>1366</v>
      </c>
      <c r="B336" s="87" t="s">
        <v>2760</v>
      </c>
      <c r="C336" s="87" t="s">
        <v>56</v>
      </c>
      <c r="D336" s="87" t="s">
        <v>2125</v>
      </c>
      <c r="E336" s="87" t="s">
        <v>2126</v>
      </c>
      <c r="F336" s="87" t="str">
        <f t="shared" si="20"/>
        <v>CROWDS-BATTLE</v>
      </c>
      <c r="G336" s="87" t="s">
        <v>1360</v>
      </c>
      <c r="H336" s="87" t="s">
        <v>1367</v>
      </c>
      <c r="I336" s="87" t="s">
        <v>59</v>
      </c>
      <c r="J336" s="87" t="s">
        <v>177</v>
      </c>
      <c r="K336" s="87"/>
      <c r="L336" s="87"/>
      <c r="M336" s="87" t="s">
        <v>174</v>
      </c>
      <c r="N336" s="87" t="s">
        <v>2932</v>
      </c>
      <c r="O336" s="87" t="s">
        <v>2930</v>
      </c>
      <c r="P336" s="87">
        <v>2025</v>
      </c>
      <c r="Q336" s="87" t="s">
        <v>2931</v>
      </c>
      <c r="R336" s="87" t="str">
        <f t="shared" si="21"/>
        <v>CRWDBatl_GROUP ASSEMBLED MALE SHOUT-War Cry Huge Close_B00M_CWB.wav</v>
      </c>
      <c r="S336" s="87" t="str">
        <f t="shared" si="22"/>
        <v>A massive mob of men performing a typical combat shout at a very close distance.</v>
      </c>
      <c r="T336" s="87" t="s">
        <v>2933</v>
      </c>
      <c r="U336" s="87" t="s">
        <v>2071</v>
      </c>
      <c r="V336" s="87" t="s">
        <v>2071</v>
      </c>
      <c r="W336" s="87" t="s">
        <v>2071</v>
      </c>
      <c r="X336" s="87" t="s">
        <v>2071</v>
      </c>
      <c r="Y336" s="87" t="s">
        <v>2930</v>
      </c>
      <c r="Z336" s="87" t="str">
        <f t="shared" si="23"/>
        <v>CRWDBatl_GROUP ASSEMBLED MALE SHOUT-War Cry Huge Close_B00M_CWB.wav</v>
      </c>
      <c r="AA336" s="87"/>
    </row>
    <row r="337" spans="1:27" ht="16.5" customHeight="1" x14ac:dyDescent="0.2">
      <c r="A337" s="87" t="s">
        <v>1374</v>
      </c>
      <c r="B337" s="87" t="s">
        <v>2764</v>
      </c>
      <c r="C337" s="87" t="s">
        <v>56</v>
      </c>
      <c r="D337" s="87" t="s">
        <v>2125</v>
      </c>
      <c r="E337" s="87" t="s">
        <v>2126</v>
      </c>
      <c r="F337" s="87" t="str">
        <f t="shared" si="20"/>
        <v>CROWDS-BATTLE</v>
      </c>
      <c r="G337" s="87" t="s">
        <v>1360</v>
      </c>
      <c r="H337" s="87" t="s">
        <v>1375</v>
      </c>
      <c r="I337" s="87" t="s">
        <v>59</v>
      </c>
      <c r="J337" s="87" t="s">
        <v>177</v>
      </c>
      <c r="K337" s="87"/>
      <c r="L337" s="87"/>
      <c r="M337" s="87" t="s">
        <v>186</v>
      </c>
      <c r="N337" s="87" t="s">
        <v>2932</v>
      </c>
      <c r="O337" s="87" t="s">
        <v>2930</v>
      </c>
      <c r="P337" s="87">
        <v>2025</v>
      </c>
      <c r="Q337" s="87" t="s">
        <v>2931</v>
      </c>
      <c r="R337" s="87" t="str">
        <f t="shared" si="21"/>
        <v>CRWDBatl_GROUP ASSEMBLED MALE SHOUT-War Cry Huge Distant_B00M_CWB.wav</v>
      </c>
      <c r="S337" s="87" t="str">
        <f t="shared" si="22"/>
        <v>A massive mob of men performing a typical combat shout at a distance.</v>
      </c>
      <c r="T337" s="87" t="s">
        <v>2933</v>
      </c>
      <c r="U337" s="87" t="s">
        <v>2071</v>
      </c>
      <c r="V337" s="87" t="s">
        <v>2071</v>
      </c>
      <c r="W337" s="87" t="s">
        <v>2071</v>
      </c>
      <c r="X337" s="87" t="s">
        <v>2071</v>
      </c>
      <c r="Y337" s="87" t="s">
        <v>2930</v>
      </c>
      <c r="Z337" s="87" t="str">
        <f t="shared" si="23"/>
        <v>CRWDBatl_GROUP ASSEMBLED MALE SHOUT-War Cry Huge Distant_B00M_CWB.wav</v>
      </c>
      <c r="AA337" s="87"/>
    </row>
    <row r="338" spans="1:27" ht="16.5" customHeight="1" x14ac:dyDescent="0.2">
      <c r="A338" s="87" t="s">
        <v>1364</v>
      </c>
      <c r="B338" s="87" t="s">
        <v>2759</v>
      </c>
      <c r="C338" s="87" t="s">
        <v>56</v>
      </c>
      <c r="D338" s="87" t="s">
        <v>2125</v>
      </c>
      <c r="E338" s="87" t="s">
        <v>2126</v>
      </c>
      <c r="F338" s="87" t="str">
        <f t="shared" si="20"/>
        <v>CROWDS-BATTLE</v>
      </c>
      <c r="G338" s="87" t="s">
        <v>1360</v>
      </c>
      <c r="H338" s="87" t="s">
        <v>1365</v>
      </c>
      <c r="I338" s="87" t="s">
        <v>59</v>
      </c>
      <c r="J338" s="87" t="s">
        <v>177</v>
      </c>
      <c r="K338" s="87"/>
      <c r="L338" s="87"/>
      <c r="M338" s="87" t="s">
        <v>174</v>
      </c>
      <c r="N338" s="87" t="s">
        <v>2932</v>
      </c>
      <c r="O338" s="87" t="s">
        <v>2930</v>
      </c>
      <c r="P338" s="87">
        <v>2025</v>
      </c>
      <c r="Q338" s="87" t="s">
        <v>2931</v>
      </c>
      <c r="R338" s="87" t="str">
        <f t="shared" si="21"/>
        <v>CRWDBatl_GROUP ASSEMBLED MALE SHOUT-War Cry Large Close_B00M_CWB.wav</v>
      </c>
      <c r="S338" s="87" t="str">
        <f t="shared" si="22"/>
        <v>A horde of men performing a typical combat shout at a very close distance.</v>
      </c>
      <c r="T338" s="87" t="s">
        <v>2933</v>
      </c>
      <c r="U338" s="87" t="s">
        <v>2071</v>
      </c>
      <c r="V338" s="87" t="s">
        <v>2071</v>
      </c>
      <c r="W338" s="87" t="s">
        <v>2071</v>
      </c>
      <c r="X338" s="87" t="s">
        <v>2071</v>
      </c>
      <c r="Y338" s="87" t="s">
        <v>2930</v>
      </c>
      <c r="Z338" s="87" t="str">
        <f t="shared" si="23"/>
        <v>CRWDBatl_GROUP ASSEMBLED MALE SHOUT-War Cry Large Close_B00M_CWB.wav</v>
      </c>
      <c r="AA338" s="87"/>
    </row>
    <row r="339" spans="1:27" ht="16.5" customHeight="1" x14ac:dyDescent="0.2">
      <c r="A339" s="87" t="s">
        <v>1372</v>
      </c>
      <c r="B339" s="87" t="s">
        <v>2763</v>
      </c>
      <c r="C339" s="87" t="s">
        <v>56</v>
      </c>
      <c r="D339" s="87" t="s">
        <v>2125</v>
      </c>
      <c r="E339" s="87" t="s">
        <v>2126</v>
      </c>
      <c r="F339" s="87" t="str">
        <f t="shared" si="20"/>
        <v>CROWDS-BATTLE</v>
      </c>
      <c r="G339" s="87" t="s">
        <v>1360</v>
      </c>
      <c r="H339" s="87" t="s">
        <v>1373</v>
      </c>
      <c r="I339" s="87" t="s">
        <v>59</v>
      </c>
      <c r="J339" s="87" t="s">
        <v>177</v>
      </c>
      <c r="K339" s="87"/>
      <c r="L339" s="87"/>
      <c r="M339" s="87" t="s">
        <v>186</v>
      </c>
      <c r="N339" s="87" t="s">
        <v>2932</v>
      </c>
      <c r="O339" s="87" t="s">
        <v>2930</v>
      </c>
      <c r="P339" s="87">
        <v>2025</v>
      </c>
      <c r="Q339" s="87" t="s">
        <v>2931</v>
      </c>
      <c r="R339" s="87" t="str">
        <f t="shared" si="21"/>
        <v>CRWDBatl_GROUP ASSEMBLED MALE SHOUT-War Cry Large Distant_B00M_CWB.wav</v>
      </c>
      <c r="S339" s="87" t="str">
        <f t="shared" si="22"/>
        <v>A horde of men performing a typical combat shout at a distance.</v>
      </c>
      <c r="T339" s="87" t="s">
        <v>2933</v>
      </c>
      <c r="U339" s="87" t="s">
        <v>2071</v>
      </c>
      <c r="V339" s="87" t="s">
        <v>2071</v>
      </c>
      <c r="W339" s="87" t="s">
        <v>2071</v>
      </c>
      <c r="X339" s="87" t="s">
        <v>2071</v>
      </c>
      <c r="Y339" s="87" t="s">
        <v>2930</v>
      </c>
      <c r="Z339" s="87" t="str">
        <f t="shared" si="23"/>
        <v>CRWDBatl_GROUP ASSEMBLED MALE SHOUT-War Cry Large Distant_B00M_CWB.wav</v>
      </c>
      <c r="AA339" s="87"/>
    </row>
    <row r="340" spans="1:27" ht="16.5" customHeight="1" x14ac:dyDescent="0.2">
      <c r="A340" s="87" t="s">
        <v>1362</v>
      </c>
      <c r="B340" s="87" t="s">
        <v>2758</v>
      </c>
      <c r="C340" s="87" t="s">
        <v>56</v>
      </c>
      <c r="D340" s="87" t="s">
        <v>2125</v>
      </c>
      <c r="E340" s="87" t="s">
        <v>2126</v>
      </c>
      <c r="F340" s="87" t="str">
        <f t="shared" si="20"/>
        <v>CROWDS-BATTLE</v>
      </c>
      <c r="G340" s="87" t="s">
        <v>1360</v>
      </c>
      <c r="H340" s="87" t="s">
        <v>1363</v>
      </c>
      <c r="I340" s="87" t="s">
        <v>59</v>
      </c>
      <c r="J340" s="87" t="s">
        <v>177</v>
      </c>
      <c r="K340" s="87"/>
      <c r="L340" s="87"/>
      <c r="M340" s="87" t="s">
        <v>174</v>
      </c>
      <c r="N340" s="87" t="s">
        <v>2932</v>
      </c>
      <c r="O340" s="87" t="s">
        <v>2930</v>
      </c>
      <c r="P340" s="87">
        <v>2025</v>
      </c>
      <c r="Q340" s="87" t="s">
        <v>2931</v>
      </c>
      <c r="R340" s="87" t="str">
        <f t="shared" si="21"/>
        <v>CRWDBatl_GROUP ASSEMBLED MALE SHOUT-War Cry Medium Close_B00M_CWB.wav</v>
      </c>
      <c r="S340" s="87" t="str">
        <f t="shared" si="22"/>
        <v>A bunch of men performing a typical combat shout at a very close distance.</v>
      </c>
      <c r="T340" s="87" t="s">
        <v>2933</v>
      </c>
      <c r="U340" s="87" t="s">
        <v>2071</v>
      </c>
      <c r="V340" s="87" t="s">
        <v>2071</v>
      </c>
      <c r="W340" s="87" t="s">
        <v>2071</v>
      </c>
      <c r="X340" s="87" t="s">
        <v>2071</v>
      </c>
      <c r="Y340" s="87" t="s">
        <v>2930</v>
      </c>
      <c r="Z340" s="87" t="str">
        <f t="shared" si="23"/>
        <v>CRWDBatl_GROUP ASSEMBLED MALE SHOUT-War Cry Medium Close_B00M_CWB.wav</v>
      </c>
      <c r="AA340" s="87"/>
    </row>
    <row r="341" spans="1:27" ht="16.5" customHeight="1" x14ac:dyDescent="0.2">
      <c r="A341" s="87" t="s">
        <v>1370</v>
      </c>
      <c r="B341" s="87" t="s">
        <v>2762</v>
      </c>
      <c r="C341" s="87" t="s">
        <v>56</v>
      </c>
      <c r="D341" s="87" t="s">
        <v>2125</v>
      </c>
      <c r="E341" s="87" t="s">
        <v>2126</v>
      </c>
      <c r="F341" s="87" t="str">
        <f t="shared" si="20"/>
        <v>CROWDS-BATTLE</v>
      </c>
      <c r="G341" s="87" t="s">
        <v>1360</v>
      </c>
      <c r="H341" s="87" t="s">
        <v>1371</v>
      </c>
      <c r="I341" s="87" t="s">
        <v>59</v>
      </c>
      <c r="J341" s="87" t="s">
        <v>177</v>
      </c>
      <c r="K341" s="87"/>
      <c r="L341" s="87"/>
      <c r="M341" s="87" t="s">
        <v>186</v>
      </c>
      <c r="N341" s="87" t="s">
        <v>2932</v>
      </c>
      <c r="O341" s="87" t="s">
        <v>2930</v>
      </c>
      <c r="P341" s="87">
        <v>2025</v>
      </c>
      <c r="Q341" s="87" t="s">
        <v>2931</v>
      </c>
      <c r="R341" s="87" t="str">
        <f t="shared" si="21"/>
        <v>CRWDBatl_GROUP ASSEMBLED MALE SHOUT-War Cry Medium Distant_B00M_CWB.wav</v>
      </c>
      <c r="S341" s="87" t="str">
        <f t="shared" si="22"/>
        <v>A bunch of men performing a typical combat shout at a distance.</v>
      </c>
      <c r="T341" s="87" t="s">
        <v>2933</v>
      </c>
      <c r="U341" s="87" t="s">
        <v>2071</v>
      </c>
      <c r="V341" s="87" t="s">
        <v>2071</v>
      </c>
      <c r="W341" s="87" t="s">
        <v>2071</v>
      </c>
      <c r="X341" s="87" t="s">
        <v>2071</v>
      </c>
      <c r="Y341" s="87" t="s">
        <v>2930</v>
      </c>
      <c r="Z341" s="87" t="str">
        <f t="shared" si="23"/>
        <v>CRWDBatl_GROUP ASSEMBLED MALE SHOUT-War Cry Medium Distant_B00M_CWB.wav</v>
      </c>
      <c r="AA341" s="87"/>
    </row>
    <row r="342" spans="1:27" ht="16.5" customHeight="1" x14ac:dyDescent="0.2">
      <c r="A342" s="87" t="s">
        <v>1359</v>
      </c>
      <c r="B342" s="87" t="s">
        <v>2757</v>
      </c>
      <c r="C342" s="87" t="s">
        <v>56</v>
      </c>
      <c r="D342" s="87" t="s">
        <v>2125</v>
      </c>
      <c r="E342" s="87" t="s">
        <v>2126</v>
      </c>
      <c r="F342" s="87" t="str">
        <f t="shared" si="20"/>
        <v>CROWDS-BATTLE</v>
      </c>
      <c r="G342" s="87" t="s">
        <v>1360</v>
      </c>
      <c r="H342" s="87" t="s">
        <v>1361</v>
      </c>
      <c r="I342" s="87" t="s">
        <v>59</v>
      </c>
      <c r="J342" s="87" t="s">
        <v>177</v>
      </c>
      <c r="K342" s="87"/>
      <c r="L342" s="87"/>
      <c r="M342" s="87" t="s">
        <v>174</v>
      </c>
      <c r="N342" s="87" t="s">
        <v>2932</v>
      </c>
      <c r="O342" s="87" t="s">
        <v>2930</v>
      </c>
      <c r="P342" s="87">
        <v>2025</v>
      </c>
      <c r="Q342" s="87" t="s">
        <v>2931</v>
      </c>
      <c r="R342" s="87" t="str">
        <f t="shared" si="21"/>
        <v>CRWDBatl_GROUP ASSEMBLED MALE SHOUT-War Cry Small Close_B00M_CWB.wav</v>
      </c>
      <c r="S342" s="87" t="str">
        <f t="shared" si="22"/>
        <v>A few men performing a typical combat shout at a very close distance.</v>
      </c>
      <c r="T342" s="87" t="s">
        <v>2933</v>
      </c>
      <c r="U342" s="87" t="s">
        <v>2071</v>
      </c>
      <c r="V342" s="87" t="s">
        <v>2071</v>
      </c>
      <c r="W342" s="87" t="s">
        <v>2071</v>
      </c>
      <c r="X342" s="87" t="s">
        <v>2071</v>
      </c>
      <c r="Y342" s="87" t="s">
        <v>2930</v>
      </c>
      <c r="Z342" s="87" t="str">
        <f t="shared" si="23"/>
        <v>CRWDBatl_GROUP ASSEMBLED MALE SHOUT-War Cry Small Close_B00M_CWB.wav</v>
      </c>
      <c r="AA342" s="87"/>
    </row>
    <row r="343" spans="1:27" ht="16.5" customHeight="1" x14ac:dyDescent="0.2">
      <c r="A343" s="87" t="s">
        <v>1368</v>
      </c>
      <c r="B343" s="87" t="s">
        <v>2761</v>
      </c>
      <c r="C343" s="87" t="s">
        <v>56</v>
      </c>
      <c r="D343" s="87" t="s">
        <v>2125</v>
      </c>
      <c r="E343" s="87" t="s">
        <v>2126</v>
      </c>
      <c r="F343" s="87" t="str">
        <f t="shared" si="20"/>
        <v>CROWDS-BATTLE</v>
      </c>
      <c r="G343" s="87" t="s">
        <v>1360</v>
      </c>
      <c r="H343" s="87" t="s">
        <v>1369</v>
      </c>
      <c r="I343" s="87" t="s">
        <v>59</v>
      </c>
      <c r="J343" s="87" t="s">
        <v>177</v>
      </c>
      <c r="K343" s="87"/>
      <c r="L343" s="87"/>
      <c r="M343" s="87" t="s">
        <v>186</v>
      </c>
      <c r="N343" s="87" t="s">
        <v>2932</v>
      </c>
      <c r="O343" s="87" t="s">
        <v>2930</v>
      </c>
      <c r="P343" s="87">
        <v>2025</v>
      </c>
      <c r="Q343" s="87" t="s">
        <v>2931</v>
      </c>
      <c r="R343" s="87" t="str">
        <f t="shared" si="21"/>
        <v>CRWDBatl_GROUP ASSEMBLED MALE SHOUT-War Cry Small Distant_B00M_CWB.wav</v>
      </c>
      <c r="S343" s="87" t="str">
        <f t="shared" si="22"/>
        <v>A few men performing a typical combat shout at a distance.</v>
      </c>
      <c r="T343" s="87" t="s">
        <v>2933</v>
      </c>
      <c r="U343" s="87" t="s">
        <v>2071</v>
      </c>
      <c r="V343" s="87" t="s">
        <v>2071</v>
      </c>
      <c r="W343" s="87" t="s">
        <v>2071</v>
      </c>
      <c r="X343" s="87" t="s">
        <v>2071</v>
      </c>
      <c r="Y343" s="87" t="s">
        <v>2930</v>
      </c>
      <c r="Z343" s="87" t="str">
        <f t="shared" si="23"/>
        <v>CRWDBatl_GROUP ASSEMBLED MALE SHOUT-War Cry Small Distant_B00M_CWB.wav</v>
      </c>
      <c r="AA343" s="87"/>
    </row>
    <row r="344" spans="1:27" ht="16.5" customHeight="1" x14ac:dyDescent="0.2">
      <c r="A344" s="87" t="s">
        <v>481</v>
      </c>
      <c r="B344" s="87" t="s">
        <v>2346</v>
      </c>
      <c r="C344" s="87" t="s">
        <v>56</v>
      </c>
      <c r="D344" s="87" t="s">
        <v>2125</v>
      </c>
      <c r="E344" s="87" t="s">
        <v>2126</v>
      </c>
      <c r="F344" s="87" t="str">
        <f t="shared" si="20"/>
        <v>CROWDS-BATTLE</v>
      </c>
      <c r="G344" s="87" t="s">
        <v>424</v>
      </c>
      <c r="H344" s="87" t="s">
        <v>482</v>
      </c>
      <c r="I344" s="87" t="s">
        <v>59</v>
      </c>
      <c r="J344" s="87" t="s">
        <v>177</v>
      </c>
      <c r="K344" s="87" t="s">
        <v>178</v>
      </c>
      <c r="L344" s="87" t="s">
        <v>202</v>
      </c>
      <c r="M344" s="87" t="s">
        <v>203</v>
      </c>
      <c r="N344" s="87" t="s">
        <v>2932</v>
      </c>
      <c r="O344" s="87" t="s">
        <v>2930</v>
      </c>
      <c r="P344" s="87">
        <v>2025</v>
      </c>
      <c r="Q344" s="87" t="s">
        <v>2931</v>
      </c>
      <c r="R344" s="87" t="str">
        <f t="shared" si="21"/>
        <v>CRWDBatl_GROUP OUTDOOR FEMALE SEQUENCE-Beg 01 10m_B00M_CWB_AB.wav</v>
      </c>
      <c r="S344" s="87" t="str">
        <f t="shared" si="22"/>
        <v>A squad of 10 women whining and whimpering. Recorded in an open field  with an AB setup at medium distance.</v>
      </c>
      <c r="T344" s="87" t="s">
        <v>2933</v>
      </c>
      <c r="U344" s="87" t="s">
        <v>2071</v>
      </c>
      <c r="V344" s="87" t="s">
        <v>2071</v>
      </c>
      <c r="W344" s="87" t="s">
        <v>2071</v>
      </c>
      <c r="X344" s="87" t="s">
        <v>2071</v>
      </c>
      <c r="Y344" s="87" t="s">
        <v>2930</v>
      </c>
      <c r="Z344" s="87" t="str">
        <f t="shared" si="23"/>
        <v>CRWDBatl_GROUP OUTDOOR FEMALE SEQUENCE-Beg 01 10m_B00M_CWB_AB.wav</v>
      </c>
      <c r="AA344" s="87"/>
    </row>
    <row r="345" spans="1:27" ht="16.5" customHeight="1" x14ac:dyDescent="0.2">
      <c r="A345" s="87" t="s">
        <v>483</v>
      </c>
      <c r="B345" s="87" t="s">
        <v>2347</v>
      </c>
      <c r="C345" s="87" t="s">
        <v>56</v>
      </c>
      <c r="D345" s="87" t="s">
        <v>2125</v>
      </c>
      <c r="E345" s="87" t="s">
        <v>2126</v>
      </c>
      <c r="F345" s="87" t="str">
        <f t="shared" si="20"/>
        <v>CROWDS-BATTLE</v>
      </c>
      <c r="G345" s="87" t="s">
        <v>424</v>
      </c>
      <c r="H345" s="87" t="s">
        <v>482</v>
      </c>
      <c r="I345" s="87" t="s">
        <v>59</v>
      </c>
      <c r="J345" s="87" t="s">
        <v>177</v>
      </c>
      <c r="K345" s="87" t="s">
        <v>180</v>
      </c>
      <c r="L345" s="87" t="s">
        <v>206</v>
      </c>
      <c r="M345" s="87" t="s">
        <v>203</v>
      </c>
      <c r="N345" s="87" t="s">
        <v>2932</v>
      </c>
      <c r="O345" s="87" t="s">
        <v>2930</v>
      </c>
      <c r="P345" s="87">
        <v>2025</v>
      </c>
      <c r="Q345" s="87" t="s">
        <v>2931</v>
      </c>
      <c r="R345" s="87" t="str">
        <f t="shared" si="21"/>
        <v>CRWDBatl_GROUP OUTDOOR FEMALE SEQUENCE-Beg 01 10m_B00M_CWB_MS.wav</v>
      </c>
      <c r="S345" s="87" t="str">
        <f t="shared" si="22"/>
        <v>A squad of 10 women whining and whimpering. Recorded in an open field  with a MS setup at medium distance.</v>
      </c>
      <c r="T345" s="87" t="s">
        <v>2933</v>
      </c>
      <c r="U345" s="87" t="s">
        <v>2071</v>
      </c>
      <c r="V345" s="87" t="s">
        <v>2071</v>
      </c>
      <c r="W345" s="87" t="s">
        <v>2071</v>
      </c>
      <c r="X345" s="87" t="s">
        <v>2071</v>
      </c>
      <c r="Y345" s="87" t="s">
        <v>2930</v>
      </c>
      <c r="Z345" s="87" t="str">
        <f t="shared" si="23"/>
        <v>CRWDBatl_GROUP OUTDOOR FEMALE SEQUENCE-Beg 01 10m_B00M_CWB_MS.wav</v>
      </c>
      <c r="AA345" s="87"/>
    </row>
    <row r="346" spans="1:27" ht="16.5" customHeight="1" x14ac:dyDescent="0.2">
      <c r="A346" s="87" t="s">
        <v>472</v>
      </c>
      <c r="B346" s="87" t="s">
        <v>2341</v>
      </c>
      <c r="C346" s="87" t="s">
        <v>56</v>
      </c>
      <c r="D346" s="87" t="s">
        <v>2125</v>
      </c>
      <c r="E346" s="87" t="s">
        <v>2126</v>
      </c>
      <c r="F346" s="87" t="str">
        <f t="shared" si="20"/>
        <v>CROWDS-BATTLE</v>
      </c>
      <c r="G346" s="87" t="s">
        <v>424</v>
      </c>
      <c r="H346" s="87" t="s">
        <v>473</v>
      </c>
      <c r="I346" s="87" t="s">
        <v>59</v>
      </c>
      <c r="J346" s="87" t="s">
        <v>177</v>
      </c>
      <c r="K346" s="87" t="s">
        <v>180</v>
      </c>
      <c r="L346" s="87" t="s">
        <v>185</v>
      </c>
      <c r="M346" s="87" t="s">
        <v>186</v>
      </c>
      <c r="N346" s="87" t="s">
        <v>2932</v>
      </c>
      <c r="O346" s="87" t="s">
        <v>2930</v>
      </c>
      <c r="P346" s="87">
        <v>2025</v>
      </c>
      <c r="Q346" s="87" t="s">
        <v>2931</v>
      </c>
      <c r="R346" s="87" t="str">
        <f t="shared" si="21"/>
        <v>CRWDBatl_GROUP OUTDOOR FEMALE SEQUENCE-Beg 01 20m_B00M_CWB_MS.wav</v>
      </c>
      <c r="S346" s="87" t="str">
        <f t="shared" si="22"/>
        <v>A squad of 10 women whining and whimpering. Recorded in an open field  with a MS setup at a distance.</v>
      </c>
      <c r="T346" s="87" t="s">
        <v>2933</v>
      </c>
      <c r="U346" s="87" t="s">
        <v>2071</v>
      </c>
      <c r="V346" s="87" t="s">
        <v>2071</v>
      </c>
      <c r="W346" s="87" t="s">
        <v>2071</v>
      </c>
      <c r="X346" s="87" t="s">
        <v>2071</v>
      </c>
      <c r="Y346" s="87" t="s">
        <v>2930</v>
      </c>
      <c r="Z346" s="87" t="str">
        <f t="shared" si="23"/>
        <v>CRWDBatl_GROUP OUTDOOR FEMALE SEQUENCE-Beg 01 20m_B00M_CWB_MS.wav</v>
      </c>
      <c r="AA346" s="87"/>
    </row>
    <row r="347" spans="1:27" ht="16.5" customHeight="1" x14ac:dyDescent="0.2">
      <c r="A347" s="87" t="s">
        <v>474</v>
      </c>
      <c r="B347" s="87" t="s">
        <v>2342</v>
      </c>
      <c r="C347" s="87" t="s">
        <v>56</v>
      </c>
      <c r="D347" s="87" t="s">
        <v>2125</v>
      </c>
      <c r="E347" s="87" t="s">
        <v>2126</v>
      </c>
      <c r="F347" s="87" t="str">
        <f t="shared" si="20"/>
        <v>CROWDS-BATTLE</v>
      </c>
      <c r="G347" s="87" t="s">
        <v>424</v>
      </c>
      <c r="H347" s="87" t="s">
        <v>475</v>
      </c>
      <c r="I347" s="87" t="s">
        <v>59</v>
      </c>
      <c r="J347" s="87" t="s">
        <v>177</v>
      </c>
      <c r="K347" s="87" t="s">
        <v>191</v>
      </c>
      <c r="L347" s="87" t="s">
        <v>189</v>
      </c>
      <c r="M347" s="87" t="s">
        <v>186</v>
      </c>
      <c r="N347" s="87" t="s">
        <v>2932</v>
      </c>
      <c r="O347" s="87" t="s">
        <v>2930</v>
      </c>
      <c r="P347" s="87">
        <v>2025</v>
      </c>
      <c r="Q347" s="87" t="s">
        <v>2931</v>
      </c>
      <c r="R347" s="87" t="str">
        <f t="shared" si="21"/>
        <v>CRWDBatl_GROUP OUTDOOR FEMALE SEQUENCE-Beg 01 30m_B00M_CWB_AmbiX B.wav</v>
      </c>
      <c r="S347" s="87" t="str">
        <f t="shared" si="22"/>
        <v>A squad of 10 women whining and whimpering. Recorded in an open field  with an ambisonics setup at a distance.</v>
      </c>
      <c r="T347" s="87" t="s">
        <v>2933</v>
      </c>
      <c r="U347" s="87" t="s">
        <v>2071</v>
      </c>
      <c r="V347" s="87" t="s">
        <v>2071</v>
      </c>
      <c r="W347" s="87" t="s">
        <v>2071</v>
      </c>
      <c r="X347" s="87" t="s">
        <v>2071</v>
      </c>
      <c r="Y347" s="87" t="s">
        <v>2930</v>
      </c>
      <c r="Z347" s="87" t="str">
        <f t="shared" si="23"/>
        <v>CRWDBatl_GROUP OUTDOOR FEMALE SEQUENCE-Beg 01 30m_B00M_CWB_AmbiX B.wav</v>
      </c>
      <c r="AA347" s="87"/>
    </row>
    <row r="348" spans="1:27" ht="16.5" customHeight="1" x14ac:dyDescent="0.2">
      <c r="A348" s="87" t="s">
        <v>469</v>
      </c>
      <c r="B348" s="87" t="s">
        <v>2338</v>
      </c>
      <c r="C348" s="87" t="s">
        <v>56</v>
      </c>
      <c r="D348" s="87" t="s">
        <v>2125</v>
      </c>
      <c r="E348" s="87" t="s">
        <v>2126</v>
      </c>
      <c r="F348" s="87" t="str">
        <f t="shared" si="20"/>
        <v>CROWDS-BATTLE</v>
      </c>
      <c r="G348" s="87" t="s">
        <v>424</v>
      </c>
      <c r="H348" s="87" t="s">
        <v>470</v>
      </c>
      <c r="I348" s="87" t="s">
        <v>59</v>
      </c>
      <c r="J348" s="87" t="s">
        <v>177</v>
      </c>
      <c r="K348" s="87" t="s">
        <v>178</v>
      </c>
      <c r="L348" s="87" t="s">
        <v>173</v>
      </c>
      <c r="M348" s="87" t="s">
        <v>174</v>
      </c>
      <c r="N348" s="87" t="s">
        <v>2932</v>
      </c>
      <c r="O348" s="87" t="s">
        <v>2930</v>
      </c>
      <c r="P348" s="87">
        <v>2025</v>
      </c>
      <c r="Q348" s="87" t="s">
        <v>2931</v>
      </c>
      <c r="R348" s="87" t="str">
        <f t="shared" si="21"/>
        <v>CRWDBatl_GROUP OUTDOOR FEMALE SEQUENCE-Beg 01 3m_B00M_CWB_AB.wav</v>
      </c>
      <c r="S348" s="87" t="str">
        <f t="shared" si="22"/>
        <v>A squad of 10 women whining and whimpering. Recorded in an open field  with an AB setup very close.</v>
      </c>
      <c r="T348" s="87" t="s">
        <v>2933</v>
      </c>
      <c r="U348" s="87" t="s">
        <v>2071</v>
      </c>
      <c r="V348" s="87" t="s">
        <v>2071</v>
      </c>
      <c r="W348" s="87" t="s">
        <v>2071</v>
      </c>
      <c r="X348" s="87" t="s">
        <v>2071</v>
      </c>
      <c r="Y348" s="87" t="s">
        <v>2930</v>
      </c>
      <c r="Z348" s="87" t="str">
        <f t="shared" si="23"/>
        <v>CRWDBatl_GROUP OUTDOOR FEMALE SEQUENCE-Beg 01 3m_B00M_CWB_AB.wav</v>
      </c>
      <c r="AA348" s="87"/>
    </row>
    <row r="349" spans="1:27" ht="16.5" customHeight="1" x14ac:dyDescent="0.2">
      <c r="A349" s="87" t="s">
        <v>2936</v>
      </c>
      <c r="B349" s="87" t="s">
        <v>2339</v>
      </c>
      <c r="C349" s="87" t="s">
        <v>56</v>
      </c>
      <c r="D349" s="87" t="s">
        <v>2125</v>
      </c>
      <c r="E349" s="87" t="s">
        <v>2126</v>
      </c>
      <c r="F349" s="87" t="str">
        <f t="shared" si="20"/>
        <v>CROWDS-BATTLE</v>
      </c>
      <c r="G349" s="87" t="s">
        <v>424</v>
      </c>
      <c r="H349" s="87" t="s">
        <v>470</v>
      </c>
      <c r="I349" s="87" t="s">
        <v>59</v>
      </c>
      <c r="J349" s="87" t="s">
        <v>177</v>
      </c>
      <c r="K349" s="87" t="s">
        <v>2934</v>
      </c>
      <c r="L349" s="87" t="s">
        <v>179</v>
      </c>
      <c r="M349" s="87" t="s">
        <v>174</v>
      </c>
      <c r="N349" s="87" t="s">
        <v>2932</v>
      </c>
      <c r="O349" s="87" t="s">
        <v>2930</v>
      </c>
      <c r="P349" s="87">
        <v>2025</v>
      </c>
      <c r="Q349" s="87" t="s">
        <v>2931</v>
      </c>
      <c r="R349" s="87" t="str">
        <f t="shared" si="21"/>
        <v>CRWDBatl_GROUP OUTDOOR FEMALE SEQUENCE-Beg 01 3m_B00M_CWB_Indirect MS.wav</v>
      </c>
      <c r="S349" s="87" t="str">
        <f t="shared" si="22"/>
        <v>A squad of 10 women whining and whimpering. Recorded in an open field  with an indirect MS setup very close facing away from the crowd.</v>
      </c>
      <c r="T349" s="87" t="s">
        <v>2933</v>
      </c>
      <c r="U349" s="87" t="s">
        <v>2071</v>
      </c>
      <c r="V349" s="87" t="s">
        <v>2071</v>
      </c>
      <c r="W349" s="87" t="s">
        <v>2071</v>
      </c>
      <c r="X349" s="87" t="s">
        <v>2071</v>
      </c>
      <c r="Y349" s="87" t="s">
        <v>2930</v>
      </c>
      <c r="Z349" s="87" t="str">
        <f t="shared" si="23"/>
        <v>CRWDBatl_GROUP OUTDOOR FEMALE SEQUENCE-Beg 01 3m_B00M_CWB_Indirect MS.wav</v>
      </c>
      <c r="AA349" s="87"/>
    </row>
    <row r="350" spans="1:27" ht="16.5" customHeight="1" x14ac:dyDescent="0.2">
      <c r="A350" s="87" t="s">
        <v>471</v>
      </c>
      <c r="B350" s="87" t="s">
        <v>2340</v>
      </c>
      <c r="C350" s="87" t="s">
        <v>56</v>
      </c>
      <c r="D350" s="87" t="s">
        <v>2125</v>
      </c>
      <c r="E350" s="87" t="s">
        <v>2126</v>
      </c>
      <c r="F350" s="87" t="str">
        <f t="shared" si="20"/>
        <v>CROWDS-BATTLE</v>
      </c>
      <c r="G350" s="87" t="s">
        <v>424</v>
      </c>
      <c r="H350" s="87" t="s">
        <v>470</v>
      </c>
      <c r="I350" s="87" t="s">
        <v>59</v>
      </c>
      <c r="J350" s="87" t="s">
        <v>177</v>
      </c>
      <c r="K350" s="87" t="s">
        <v>183</v>
      </c>
      <c r="L350" s="87" t="s">
        <v>182</v>
      </c>
      <c r="M350" s="87" t="s">
        <v>174</v>
      </c>
      <c r="N350" s="87" t="s">
        <v>2932</v>
      </c>
      <c r="O350" s="87" t="s">
        <v>2930</v>
      </c>
      <c r="P350" s="87">
        <v>2025</v>
      </c>
      <c r="Q350" s="87" t="s">
        <v>2931</v>
      </c>
      <c r="R350" s="87" t="str">
        <f t="shared" si="21"/>
        <v>CRWDBatl_GROUP OUTDOOR FEMALE SEQUENCE-Beg 01 3m_B00M_CWB_XY.wav</v>
      </c>
      <c r="S350" s="87" t="str">
        <f t="shared" si="22"/>
        <v>A squad of 10 women whining and whimpering. Recorded in an open field  with a XY setup very close.</v>
      </c>
      <c r="T350" s="87" t="s">
        <v>2933</v>
      </c>
      <c r="U350" s="87" t="s">
        <v>2071</v>
      </c>
      <c r="V350" s="87" t="s">
        <v>2071</v>
      </c>
      <c r="W350" s="87" t="s">
        <v>2071</v>
      </c>
      <c r="X350" s="87" t="s">
        <v>2071</v>
      </c>
      <c r="Y350" s="87" t="s">
        <v>2930</v>
      </c>
      <c r="Z350" s="87" t="str">
        <f t="shared" si="23"/>
        <v>CRWDBatl_GROUP OUTDOOR FEMALE SEQUENCE-Beg 01 3m_B00M_CWB_XY.wav</v>
      </c>
      <c r="AA350" s="87"/>
    </row>
    <row r="351" spans="1:27" ht="16.5" customHeight="1" x14ac:dyDescent="0.2">
      <c r="A351" s="87" t="s">
        <v>476</v>
      </c>
      <c r="B351" s="87" t="s">
        <v>2343</v>
      </c>
      <c r="C351" s="87" t="s">
        <v>56</v>
      </c>
      <c r="D351" s="87" t="s">
        <v>2125</v>
      </c>
      <c r="E351" s="87" t="s">
        <v>2126</v>
      </c>
      <c r="F351" s="87" t="str">
        <f t="shared" si="20"/>
        <v>CROWDS-BATTLE</v>
      </c>
      <c r="G351" s="87" t="s">
        <v>424</v>
      </c>
      <c r="H351" s="87" t="s">
        <v>477</v>
      </c>
      <c r="I351" s="87" t="s">
        <v>59</v>
      </c>
      <c r="J351" s="87" t="s">
        <v>177</v>
      </c>
      <c r="K351" s="87" t="s">
        <v>195</v>
      </c>
      <c r="L351" s="87" t="s">
        <v>193</v>
      </c>
      <c r="M351" s="87" t="s">
        <v>186</v>
      </c>
      <c r="N351" s="87" t="s">
        <v>2932</v>
      </c>
      <c r="O351" s="87" t="s">
        <v>2930</v>
      </c>
      <c r="P351" s="87">
        <v>2025</v>
      </c>
      <c r="Q351" s="87" t="s">
        <v>2931</v>
      </c>
      <c r="R351" s="87" t="str">
        <f t="shared" si="21"/>
        <v>CRWDBatl_GROUP OUTDOOR FEMALE SEQUENCE-Beg 01 50m_B00M_CWB_HH.wav</v>
      </c>
      <c r="S351" s="87" t="str">
        <f t="shared" si="22"/>
        <v>A squad of 10 women whining and whimpering. Recorded in an open field  with a Hammerhead setup from afar.</v>
      </c>
      <c r="T351" s="87" t="s">
        <v>2933</v>
      </c>
      <c r="U351" s="87" t="s">
        <v>2071</v>
      </c>
      <c r="V351" s="87" t="s">
        <v>2071</v>
      </c>
      <c r="W351" s="87" t="s">
        <v>2071</v>
      </c>
      <c r="X351" s="87" t="s">
        <v>2071</v>
      </c>
      <c r="Y351" s="87" t="s">
        <v>2930</v>
      </c>
      <c r="Z351" s="87" t="str">
        <f t="shared" si="23"/>
        <v>CRWDBatl_GROUP OUTDOOR FEMALE SEQUENCE-Beg 01 50m_B00M_CWB_HH.wav</v>
      </c>
      <c r="AA351" s="87"/>
    </row>
    <row r="352" spans="1:27" ht="16.5" customHeight="1" x14ac:dyDescent="0.2">
      <c r="A352" s="87" t="s">
        <v>2937</v>
      </c>
      <c r="B352" s="87" t="s">
        <v>2344</v>
      </c>
      <c r="C352" s="87" t="s">
        <v>56</v>
      </c>
      <c r="D352" s="87" t="s">
        <v>2125</v>
      </c>
      <c r="E352" s="87" t="s">
        <v>2126</v>
      </c>
      <c r="F352" s="87" t="str">
        <f t="shared" si="20"/>
        <v>CROWDS-BATTLE</v>
      </c>
      <c r="G352" s="87" t="s">
        <v>424</v>
      </c>
      <c r="H352" s="87" t="s">
        <v>478</v>
      </c>
      <c r="I352" s="87" t="s">
        <v>59</v>
      </c>
      <c r="J352" s="87" t="s">
        <v>177</v>
      </c>
      <c r="K352" s="87" t="s">
        <v>2935</v>
      </c>
      <c r="L352" s="87" t="s">
        <v>196</v>
      </c>
      <c r="M352" s="87" t="s">
        <v>186</v>
      </c>
      <c r="N352" s="87" t="s">
        <v>2932</v>
      </c>
      <c r="O352" s="87" t="s">
        <v>2930</v>
      </c>
      <c r="P352" s="87">
        <v>2025</v>
      </c>
      <c r="Q352" s="87" t="s">
        <v>2931</v>
      </c>
      <c r="R352" s="87" t="str">
        <f t="shared" si="21"/>
        <v>CRWDBatl_GROUP OUTDOOR FEMALE SEQUENCE-Beg 01 60m_B00M_CWB_Indirect XY.wav</v>
      </c>
      <c r="S352" s="87" t="str">
        <f t="shared" si="22"/>
        <v>A squad of 10 women whining and whimpering. Recorded in an open field  with a XY setup from afar and behind.</v>
      </c>
      <c r="T352" s="87" t="s">
        <v>2933</v>
      </c>
      <c r="U352" s="87" t="s">
        <v>2071</v>
      </c>
      <c r="V352" s="87" t="s">
        <v>2071</v>
      </c>
      <c r="W352" s="87" t="s">
        <v>2071</v>
      </c>
      <c r="X352" s="87" t="s">
        <v>2071</v>
      </c>
      <c r="Y352" s="87" t="s">
        <v>2930</v>
      </c>
      <c r="Z352" s="87" t="str">
        <f t="shared" si="23"/>
        <v>CRWDBatl_GROUP OUTDOOR FEMALE SEQUENCE-Beg 01 60m_B00M_CWB_Indirect XY.wav</v>
      </c>
      <c r="AA352" s="87"/>
    </row>
    <row r="353" spans="1:27" ht="16.5" customHeight="1" x14ac:dyDescent="0.2">
      <c r="A353" s="87" t="s">
        <v>479</v>
      </c>
      <c r="B353" s="87" t="s">
        <v>2345</v>
      </c>
      <c r="C353" s="87" t="s">
        <v>56</v>
      </c>
      <c r="D353" s="87" t="s">
        <v>2125</v>
      </c>
      <c r="E353" s="87" t="s">
        <v>2126</v>
      </c>
      <c r="F353" s="87" t="str">
        <f t="shared" si="20"/>
        <v>CROWDS-BATTLE</v>
      </c>
      <c r="G353" s="87" t="s">
        <v>424</v>
      </c>
      <c r="H353" s="87" t="s">
        <v>480</v>
      </c>
      <c r="I353" s="87" t="s">
        <v>59</v>
      </c>
      <c r="J353" s="87" t="s">
        <v>177</v>
      </c>
      <c r="K353" s="87" t="s">
        <v>183</v>
      </c>
      <c r="L353" s="87" t="s">
        <v>199</v>
      </c>
      <c r="M353" s="87" t="s">
        <v>186</v>
      </c>
      <c r="N353" s="87" t="s">
        <v>2932</v>
      </c>
      <c r="O353" s="87" t="s">
        <v>2930</v>
      </c>
      <c r="P353" s="87">
        <v>2025</v>
      </c>
      <c r="Q353" s="87" t="s">
        <v>2931</v>
      </c>
      <c r="R353" s="87" t="str">
        <f t="shared" si="21"/>
        <v>CRWDBatl_GROUP OUTDOOR FEMALE SEQUENCE-Beg 01 70m_B00M_CWB_XY.wav</v>
      </c>
      <c r="S353" s="87" t="str">
        <f t="shared" si="22"/>
        <v>A squad of 10 women whining and whimpering. Recorded in an open field  with a XY setup far away.</v>
      </c>
      <c r="T353" s="87" t="s">
        <v>2933</v>
      </c>
      <c r="U353" s="87" t="s">
        <v>2071</v>
      </c>
      <c r="V353" s="87" t="s">
        <v>2071</v>
      </c>
      <c r="W353" s="87" t="s">
        <v>2071</v>
      </c>
      <c r="X353" s="87" t="s">
        <v>2071</v>
      </c>
      <c r="Y353" s="87" t="s">
        <v>2930</v>
      </c>
      <c r="Z353" s="87" t="str">
        <f t="shared" si="23"/>
        <v>CRWDBatl_GROUP OUTDOOR FEMALE SEQUENCE-Beg 01 70m_B00M_CWB_XY.wav</v>
      </c>
      <c r="AA353" s="87"/>
    </row>
    <row r="354" spans="1:27" ht="16.5" customHeight="1" x14ac:dyDescent="0.2">
      <c r="A354" s="87" t="s">
        <v>496</v>
      </c>
      <c r="B354" s="87" t="s">
        <v>2346</v>
      </c>
      <c r="C354" s="87" t="s">
        <v>56</v>
      </c>
      <c r="D354" s="87" t="s">
        <v>2125</v>
      </c>
      <c r="E354" s="87" t="s">
        <v>2126</v>
      </c>
      <c r="F354" s="87" t="str">
        <f t="shared" si="20"/>
        <v>CROWDS-BATTLE</v>
      </c>
      <c r="G354" s="87" t="s">
        <v>424</v>
      </c>
      <c r="H354" s="87" t="s">
        <v>497</v>
      </c>
      <c r="I354" s="87" t="s">
        <v>59</v>
      </c>
      <c r="J354" s="87" t="s">
        <v>177</v>
      </c>
      <c r="K354" s="87" t="s">
        <v>178</v>
      </c>
      <c r="L354" s="87" t="s">
        <v>202</v>
      </c>
      <c r="M354" s="87" t="s">
        <v>203</v>
      </c>
      <c r="N354" s="87" t="s">
        <v>2932</v>
      </c>
      <c r="O354" s="87" t="s">
        <v>2930</v>
      </c>
      <c r="P354" s="87">
        <v>2025</v>
      </c>
      <c r="Q354" s="87" t="s">
        <v>2931</v>
      </c>
      <c r="R354" s="87" t="str">
        <f t="shared" si="21"/>
        <v>CRWDBatl_GROUP OUTDOOR FEMALE SEQUENCE-Beg 02 10m_B00M_CWB_AB.wav</v>
      </c>
      <c r="S354" s="87" t="str">
        <f t="shared" si="22"/>
        <v>A squad of 10 women whining and whimpering. Recorded in an open field  with an AB setup at medium distance.</v>
      </c>
      <c r="T354" s="87" t="s">
        <v>2933</v>
      </c>
      <c r="U354" s="87" t="s">
        <v>2071</v>
      </c>
      <c r="V354" s="87" t="s">
        <v>2071</v>
      </c>
      <c r="W354" s="87" t="s">
        <v>2071</v>
      </c>
      <c r="X354" s="87" t="s">
        <v>2071</v>
      </c>
      <c r="Y354" s="87" t="s">
        <v>2930</v>
      </c>
      <c r="Z354" s="87" t="str">
        <f t="shared" si="23"/>
        <v>CRWDBatl_GROUP OUTDOOR FEMALE SEQUENCE-Beg 02 10m_B00M_CWB_AB.wav</v>
      </c>
      <c r="AA354" s="87"/>
    </row>
    <row r="355" spans="1:27" ht="16.5" customHeight="1" x14ac:dyDescent="0.2">
      <c r="A355" s="87" t="s">
        <v>498</v>
      </c>
      <c r="B355" s="87" t="s">
        <v>2347</v>
      </c>
      <c r="C355" s="87" t="s">
        <v>56</v>
      </c>
      <c r="D355" s="87" t="s">
        <v>2125</v>
      </c>
      <c r="E355" s="87" t="s">
        <v>2126</v>
      </c>
      <c r="F355" s="87" t="str">
        <f t="shared" si="20"/>
        <v>CROWDS-BATTLE</v>
      </c>
      <c r="G355" s="87" t="s">
        <v>424</v>
      </c>
      <c r="H355" s="87" t="s">
        <v>497</v>
      </c>
      <c r="I355" s="87" t="s">
        <v>59</v>
      </c>
      <c r="J355" s="87" t="s">
        <v>177</v>
      </c>
      <c r="K355" s="87" t="s">
        <v>180</v>
      </c>
      <c r="L355" s="87" t="s">
        <v>206</v>
      </c>
      <c r="M355" s="87" t="s">
        <v>203</v>
      </c>
      <c r="N355" s="87" t="s">
        <v>2932</v>
      </c>
      <c r="O355" s="87" t="s">
        <v>2930</v>
      </c>
      <c r="P355" s="87">
        <v>2025</v>
      </c>
      <c r="Q355" s="87" t="s">
        <v>2931</v>
      </c>
      <c r="R355" s="87" t="str">
        <f t="shared" si="21"/>
        <v>CRWDBatl_GROUP OUTDOOR FEMALE SEQUENCE-Beg 02 10m_B00M_CWB_MS.wav</v>
      </c>
      <c r="S355" s="87" t="str">
        <f t="shared" si="22"/>
        <v>A squad of 10 women whining and whimpering. Recorded in an open field  with a MS setup at medium distance.</v>
      </c>
      <c r="T355" s="87" t="s">
        <v>2933</v>
      </c>
      <c r="U355" s="87" t="s">
        <v>2071</v>
      </c>
      <c r="V355" s="87" t="s">
        <v>2071</v>
      </c>
      <c r="W355" s="87" t="s">
        <v>2071</v>
      </c>
      <c r="X355" s="87" t="s">
        <v>2071</v>
      </c>
      <c r="Y355" s="87" t="s">
        <v>2930</v>
      </c>
      <c r="Z355" s="87" t="str">
        <f t="shared" si="23"/>
        <v>CRWDBatl_GROUP OUTDOOR FEMALE SEQUENCE-Beg 02 10m_B00M_CWB_MS.wav</v>
      </c>
      <c r="AA355" s="87"/>
    </row>
    <row r="356" spans="1:27" ht="16.5" customHeight="1" x14ac:dyDescent="0.2">
      <c r="A356" s="87" t="s">
        <v>487</v>
      </c>
      <c r="B356" s="87" t="s">
        <v>2341</v>
      </c>
      <c r="C356" s="87" t="s">
        <v>56</v>
      </c>
      <c r="D356" s="87" t="s">
        <v>2125</v>
      </c>
      <c r="E356" s="87" t="s">
        <v>2126</v>
      </c>
      <c r="F356" s="87" t="str">
        <f t="shared" si="20"/>
        <v>CROWDS-BATTLE</v>
      </c>
      <c r="G356" s="87" t="s">
        <v>424</v>
      </c>
      <c r="H356" s="87" t="s">
        <v>488</v>
      </c>
      <c r="I356" s="87" t="s">
        <v>59</v>
      </c>
      <c r="J356" s="87" t="s">
        <v>177</v>
      </c>
      <c r="K356" s="87" t="s">
        <v>180</v>
      </c>
      <c r="L356" s="87" t="s">
        <v>185</v>
      </c>
      <c r="M356" s="87" t="s">
        <v>186</v>
      </c>
      <c r="N356" s="87" t="s">
        <v>2932</v>
      </c>
      <c r="O356" s="87" t="s">
        <v>2930</v>
      </c>
      <c r="P356" s="87">
        <v>2025</v>
      </c>
      <c r="Q356" s="87" t="s">
        <v>2931</v>
      </c>
      <c r="R356" s="87" t="str">
        <f t="shared" si="21"/>
        <v>CRWDBatl_GROUP OUTDOOR FEMALE SEQUENCE-Beg 02 20m_B00M_CWB_MS.wav</v>
      </c>
      <c r="S356" s="87" t="str">
        <f t="shared" si="22"/>
        <v>A squad of 10 women whining and whimpering. Recorded in an open field  with a MS setup at a distance.</v>
      </c>
      <c r="T356" s="87" t="s">
        <v>2933</v>
      </c>
      <c r="U356" s="87" t="s">
        <v>2071</v>
      </c>
      <c r="V356" s="87" t="s">
        <v>2071</v>
      </c>
      <c r="W356" s="87" t="s">
        <v>2071</v>
      </c>
      <c r="X356" s="87" t="s">
        <v>2071</v>
      </c>
      <c r="Y356" s="87" t="s">
        <v>2930</v>
      </c>
      <c r="Z356" s="87" t="str">
        <f t="shared" si="23"/>
        <v>CRWDBatl_GROUP OUTDOOR FEMALE SEQUENCE-Beg 02 20m_B00M_CWB_MS.wav</v>
      </c>
      <c r="AA356" s="87"/>
    </row>
    <row r="357" spans="1:27" ht="16.5" customHeight="1" x14ac:dyDescent="0.2">
      <c r="A357" s="87" t="s">
        <v>489</v>
      </c>
      <c r="B357" s="87" t="s">
        <v>2342</v>
      </c>
      <c r="C357" s="87" t="s">
        <v>56</v>
      </c>
      <c r="D357" s="87" t="s">
        <v>2125</v>
      </c>
      <c r="E357" s="87" t="s">
        <v>2126</v>
      </c>
      <c r="F357" s="87" t="str">
        <f t="shared" si="20"/>
        <v>CROWDS-BATTLE</v>
      </c>
      <c r="G357" s="87" t="s">
        <v>424</v>
      </c>
      <c r="H357" s="87" t="s">
        <v>490</v>
      </c>
      <c r="I357" s="87" t="s">
        <v>59</v>
      </c>
      <c r="J357" s="87" t="s">
        <v>177</v>
      </c>
      <c r="K357" s="87" t="s">
        <v>191</v>
      </c>
      <c r="L357" s="87" t="s">
        <v>189</v>
      </c>
      <c r="M357" s="87" t="s">
        <v>186</v>
      </c>
      <c r="N357" s="87" t="s">
        <v>2932</v>
      </c>
      <c r="O357" s="87" t="s">
        <v>2930</v>
      </c>
      <c r="P357" s="87">
        <v>2025</v>
      </c>
      <c r="Q357" s="87" t="s">
        <v>2931</v>
      </c>
      <c r="R357" s="87" t="str">
        <f t="shared" si="21"/>
        <v>CRWDBatl_GROUP OUTDOOR FEMALE SEQUENCE-Beg 02 30m_B00M_CWB_AmbiX B.wav</v>
      </c>
      <c r="S357" s="87" t="str">
        <f t="shared" si="22"/>
        <v>A squad of 10 women whining and whimpering. Recorded in an open field  with an ambisonics setup at a distance.</v>
      </c>
      <c r="T357" s="87" t="s">
        <v>2933</v>
      </c>
      <c r="U357" s="87" t="s">
        <v>2071</v>
      </c>
      <c r="V357" s="87" t="s">
        <v>2071</v>
      </c>
      <c r="W357" s="87" t="s">
        <v>2071</v>
      </c>
      <c r="X357" s="87" t="s">
        <v>2071</v>
      </c>
      <c r="Y357" s="87" t="s">
        <v>2930</v>
      </c>
      <c r="Z357" s="87" t="str">
        <f t="shared" si="23"/>
        <v>CRWDBatl_GROUP OUTDOOR FEMALE SEQUENCE-Beg 02 30m_B00M_CWB_AmbiX B.wav</v>
      </c>
      <c r="AA357" s="87"/>
    </row>
    <row r="358" spans="1:27" ht="16.5" customHeight="1" x14ac:dyDescent="0.2">
      <c r="A358" s="87" t="s">
        <v>484</v>
      </c>
      <c r="B358" s="87" t="s">
        <v>2338</v>
      </c>
      <c r="C358" s="87" t="s">
        <v>56</v>
      </c>
      <c r="D358" s="87" t="s">
        <v>2125</v>
      </c>
      <c r="E358" s="87" t="s">
        <v>2126</v>
      </c>
      <c r="F358" s="87" t="str">
        <f t="shared" si="20"/>
        <v>CROWDS-BATTLE</v>
      </c>
      <c r="G358" s="87" t="s">
        <v>424</v>
      </c>
      <c r="H358" s="87" t="s">
        <v>485</v>
      </c>
      <c r="I358" s="87" t="s">
        <v>59</v>
      </c>
      <c r="J358" s="87" t="s">
        <v>177</v>
      </c>
      <c r="K358" s="87" t="s">
        <v>178</v>
      </c>
      <c r="L358" s="87" t="s">
        <v>173</v>
      </c>
      <c r="M358" s="87" t="s">
        <v>174</v>
      </c>
      <c r="N358" s="87" t="s">
        <v>2932</v>
      </c>
      <c r="O358" s="87" t="s">
        <v>2930</v>
      </c>
      <c r="P358" s="87">
        <v>2025</v>
      </c>
      <c r="Q358" s="87" t="s">
        <v>2931</v>
      </c>
      <c r="R358" s="87" t="str">
        <f t="shared" si="21"/>
        <v>CRWDBatl_GROUP OUTDOOR FEMALE SEQUENCE-Beg 02 3m_B00M_CWB_AB.wav</v>
      </c>
      <c r="S358" s="87" t="str">
        <f t="shared" si="22"/>
        <v>A squad of 10 women whining and whimpering. Recorded in an open field  with an AB setup very close.</v>
      </c>
      <c r="T358" s="87" t="s">
        <v>2933</v>
      </c>
      <c r="U358" s="87" t="s">
        <v>2071</v>
      </c>
      <c r="V358" s="87" t="s">
        <v>2071</v>
      </c>
      <c r="W358" s="87" t="s">
        <v>2071</v>
      </c>
      <c r="X358" s="87" t="s">
        <v>2071</v>
      </c>
      <c r="Y358" s="87" t="s">
        <v>2930</v>
      </c>
      <c r="Z358" s="87" t="str">
        <f t="shared" si="23"/>
        <v>CRWDBatl_GROUP OUTDOOR FEMALE SEQUENCE-Beg 02 3m_B00M_CWB_AB.wav</v>
      </c>
      <c r="AA358" s="87"/>
    </row>
    <row r="359" spans="1:27" ht="16.5" customHeight="1" x14ac:dyDescent="0.2">
      <c r="A359" s="87" t="s">
        <v>2938</v>
      </c>
      <c r="B359" s="87" t="s">
        <v>2339</v>
      </c>
      <c r="C359" s="87" t="s">
        <v>56</v>
      </c>
      <c r="D359" s="87" t="s">
        <v>2125</v>
      </c>
      <c r="E359" s="87" t="s">
        <v>2126</v>
      </c>
      <c r="F359" s="87" t="str">
        <f t="shared" si="20"/>
        <v>CROWDS-BATTLE</v>
      </c>
      <c r="G359" s="87" t="s">
        <v>424</v>
      </c>
      <c r="H359" s="87" t="s">
        <v>485</v>
      </c>
      <c r="I359" s="87" t="s">
        <v>59</v>
      </c>
      <c r="J359" s="87" t="s">
        <v>177</v>
      </c>
      <c r="K359" s="87" t="s">
        <v>2934</v>
      </c>
      <c r="L359" s="87" t="s">
        <v>179</v>
      </c>
      <c r="M359" s="87" t="s">
        <v>174</v>
      </c>
      <c r="N359" s="87" t="s">
        <v>2932</v>
      </c>
      <c r="O359" s="87" t="s">
        <v>2930</v>
      </c>
      <c r="P359" s="87">
        <v>2025</v>
      </c>
      <c r="Q359" s="87" t="s">
        <v>2931</v>
      </c>
      <c r="R359" s="87" t="str">
        <f t="shared" si="21"/>
        <v>CRWDBatl_GROUP OUTDOOR FEMALE SEQUENCE-Beg 02 3m_B00M_CWB_Indirect MS.wav</v>
      </c>
      <c r="S359" s="87" t="str">
        <f t="shared" si="22"/>
        <v>A squad of 10 women whining and whimpering. Recorded in an open field  with an indirect MS setup very close facing away from the crowd.</v>
      </c>
      <c r="T359" s="87" t="s">
        <v>2933</v>
      </c>
      <c r="U359" s="87" t="s">
        <v>2071</v>
      </c>
      <c r="V359" s="87" t="s">
        <v>2071</v>
      </c>
      <c r="W359" s="87" t="s">
        <v>2071</v>
      </c>
      <c r="X359" s="87" t="s">
        <v>2071</v>
      </c>
      <c r="Y359" s="87" t="s">
        <v>2930</v>
      </c>
      <c r="Z359" s="87" t="str">
        <f t="shared" si="23"/>
        <v>CRWDBatl_GROUP OUTDOOR FEMALE SEQUENCE-Beg 02 3m_B00M_CWB_Indirect MS.wav</v>
      </c>
      <c r="AA359" s="87"/>
    </row>
    <row r="360" spans="1:27" ht="16.5" customHeight="1" x14ac:dyDescent="0.2">
      <c r="A360" s="87" t="s">
        <v>486</v>
      </c>
      <c r="B360" s="87" t="s">
        <v>2340</v>
      </c>
      <c r="C360" s="87" t="s">
        <v>56</v>
      </c>
      <c r="D360" s="87" t="s">
        <v>2125</v>
      </c>
      <c r="E360" s="87" t="s">
        <v>2126</v>
      </c>
      <c r="F360" s="87" t="str">
        <f t="shared" si="20"/>
        <v>CROWDS-BATTLE</v>
      </c>
      <c r="G360" s="87" t="s">
        <v>424</v>
      </c>
      <c r="H360" s="87" t="s">
        <v>485</v>
      </c>
      <c r="I360" s="87" t="s">
        <v>59</v>
      </c>
      <c r="J360" s="87" t="s">
        <v>177</v>
      </c>
      <c r="K360" s="87" t="s">
        <v>183</v>
      </c>
      <c r="L360" s="87" t="s">
        <v>182</v>
      </c>
      <c r="M360" s="87" t="s">
        <v>174</v>
      </c>
      <c r="N360" s="87" t="s">
        <v>2932</v>
      </c>
      <c r="O360" s="87" t="s">
        <v>2930</v>
      </c>
      <c r="P360" s="87">
        <v>2025</v>
      </c>
      <c r="Q360" s="87" t="s">
        <v>2931</v>
      </c>
      <c r="R360" s="87" t="str">
        <f t="shared" si="21"/>
        <v>CRWDBatl_GROUP OUTDOOR FEMALE SEQUENCE-Beg 02 3m_B00M_CWB_XY.wav</v>
      </c>
      <c r="S360" s="87" t="str">
        <f t="shared" si="22"/>
        <v>A squad of 10 women whining and whimpering. Recorded in an open field  with a XY setup very close.</v>
      </c>
      <c r="T360" s="87" t="s">
        <v>2933</v>
      </c>
      <c r="U360" s="87" t="s">
        <v>2071</v>
      </c>
      <c r="V360" s="87" t="s">
        <v>2071</v>
      </c>
      <c r="W360" s="87" t="s">
        <v>2071</v>
      </c>
      <c r="X360" s="87" t="s">
        <v>2071</v>
      </c>
      <c r="Y360" s="87" t="s">
        <v>2930</v>
      </c>
      <c r="Z360" s="87" t="str">
        <f t="shared" si="23"/>
        <v>CRWDBatl_GROUP OUTDOOR FEMALE SEQUENCE-Beg 02 3m_B00M_CWB_XY.wav</v>
      </c>
      <c r="AA360" s="87"/>
    </row>
    <row r="361" spans="1:27" ht="16.5" customHeight="1" x14ac:dyDescent="0.2">
      <c r="A361" s="87" t="s">
        <v>491</v>
      </c>
      <c r="B361" s="87" t="s">
        <v>2343</v>
      </c>
      <c r="C361" s="87" t="s">
        <v>56</v>
      </c>
      <c r="D361" s="87" t="s">
        <v>2125</v>
      </c>
      <c r="E361" s="87" t="s">
        <v>2126</v>
      </c>
      <c r="F361" s="87" t="str">
        <f t="shared" si="20"/>
        <v>CROWDS-BATTLE</v>
      </c>
      <c r="G361" s="87" t="s">
        <v>424</v>
      </c>
      <c r="H361" s="87" t="s">
        <v>492</v>
      </c>
      <c r="I361" s="87" t="s">
        <v>59</v>
      </c>
      <c r="J361" s="87" t="s">
        <v>177</v>
      </c>
      <c r="K361" s="87" t="s">
        <v>195</v>
      </c>
      <c r="L361" s="87" t="s">
        <v>193</v>
      </c>
      <c r="M361" s="87" t="s">
        <v>186</v>
      </c>
      <c r="N361" s="87" t="s">
        <v>2932</v>
      </c>
      <c r="O361" s="87" t="s">
        <v>2930</v>
      </c>
      <c r="P361" s="87">
        <v>2025</v>
      </c>
      <c r="Q361" s="87" t="s">
        <v>2931</v>
      </c>
      <c r="R361" s="87" t="str">
        <f t="shared" si="21"/>
        <v>CRWDBatl_GROUP OUTDOOR FEMALE SEQUENCE-Beg 02 50m_B00M_CWB_HH.wav</v>
      </c>
      <c r="S361" s="87" t="str">
        <f t="shared" si="22"/>
        <v>A squad of 10 women whining and whimpering. Recorded in an open field  with a Hammerhead setup from afar.</v>
      </c>
      <c r="T361" s="87" t="s">
        <v>2933</v>
      </c>
      <c r="U361" s="87" t="s">
        <v>2071</v>
      </c>
      <c r="V361" s="87" t="s">
        <v>2071</v>
      </c>
      <c r="W361" s="87" t="s">
        <v>2071</v>
      </c>
      <c r="X361" s="87" t="s">
        <v>2071</v>
      </c>
      <c r="Y361" s="87" t="s">
        <v>2930</v>
      </c>
      <c r="Z361" s="87" t="str">
        <f t="shared" si="23"/>
        <v>CRWDBatl_GROUP OUTDOOR FEMALE SEQUENCE-Beg 02 50m_B00M_CWB_HH.wav</v>
      </c>
      <c r="AA361" s="87"/>
    </row>
    <row r="362" spans="1:27" ht="16.5" customHeight="1" x14ac:dyDescent="0.2">
      <c r="A362" s="87" t="s">
        <v>2939</v>
      </c>
      <c r="B362" s="87" t="s">
        <v>2344</v>
      </c>
      <c r="C362" s="87" t="s">
        <v>56</v>
      </c>
      <c r="D362" s="87" t="s">
        <v>2125</v>
      </c>
      <c r="E362" s="87" t="s">
        <v>2126</v>
      </c>
      <c r="F362" s="87" t="str">
        <f t="shared" si="20"/>
        <v>CROWDS-BATTLE</v>
      </c>
      <c r="G362" s="87" t="s">
        <v>424</v>
      </c>
      <c r="H362" s="87" t="s">
        <v>493</v>
      </c>
      <c r="I362" s="87" t="s">
        <v>59</v>
      </c>
      <c r="J362" s="87" t="s">
        <v>177</v>
      </c>
      <c r="K362" s="87" t="s">
        <v>2935</v>
      </c>
      <c r="L362" s="87" t="s">
        <v>196</v>
      </c>
      <c r="M362" s="87" t="s">
        <v>186</v>
      </c>
      <c r="N362" s="87" t="s">
        <v>2932</v>
      </c>
      <c r="O362" s="87" t="s">
        <v>2930</v>
      </c>
      <c r="P362" s="87">
        <v>2025</v>
      </c>
      <c r="Q362" s="87" t="s">
        <v>2931</v>
      </c>
      <c r="R362" s="87" t="str">
        <f t="shared" si="21"/>
        <v>CRWDBatl_GROUP OUTDOOR FEMALE SEQUENCE-Beg 02 60m_B00M_CWB_Indirect XY.wav</v>
      </c>
      <c r="S362" s="87" t="str">
        <f t="shared" si="22"/>
        <v>A squad of 10 women whining and whimpering. Recorded in an open field  with a XY setup from afar and behind.</v>
      </c>
      <c r="T362" s="87" t="s">
        <v>2933</v>
      </c>
      <c r="U362" s="87" t="s">
        <v>2071</v>
      </c>
      <c r="V362" s="87" t="s">
        <v>2071</v>
      </c>
      <c r="W362" s="87" t="s">
        <v>2071</v>
      </c>
      <c r="X362" s="87" t="s">
        <v>2071</v>
      </c>
      <c r="Y362" s="87" t="s">
        <v>2930</v>
      </c>
      <c r="Z362" s="87" t="str">
        <f t="shared" si="23"/>
        <v>CRWDBatl_GROUP OUTDOOR FEMALE SEQUENCE-Beg 02 60m_B00M_CWB_Indirect XY.wav</v>
      </c>
      <c r="AA362" s="87"/>
    </row>
    <row r="363" spans="1:27" ht="16.5" customHeight="1" x14ac:dyDescent="0.2">
      <c r="A363" s="87" t="s">
        <v>494</v>
      </c>
      <c r="B363" s="87" t="s">
        <v>2345</v>
      </c>
      <c r="C363" s="87" t="s">
        <v>56</v>
      </c>
      <c r="D363" s="87" t="s">
        <v>2125</v>
      </c>
      <c r="E363" s="87" t="s">
        <v>2126</v>
      </c>
      <c r="F363" s="87" t="str">
        <f t="shared" si="20"/>
        <v>CROWDS-BATTLE</v>
      </c>
      <c r="G363" s="87" t="s">
        <v>424</v>
      </c>
      <c r="H363" s="87" t="s">
        <v>495</v>
      </c>
      <c r="I363" s="87" t="s">
        <v>59</v>
      </c>
      <c r="J363" s="87" t="s">
        <v>177</v>
      </c>
      <c r="K363" s="87" t="s">
        <v>183</v>
      </c>
      <c r="L363" s="87" t="s">
        <v>199</v>
      </c>
      <c r="M363" s="87" t="s">
        <v>186</v>
      </c>
      <c r="N363" s="87" t="s">
        <v>2932</v>
      </c>
      <c r="O363" s="87" t="s">
        <v>2930</v>
      </c>
      <c r="P363" s="87">
        <v>2025</v>
      </c>
      <c r="Q363" s="87" t="s">
        <v>2931</v>
      </c>
      <c r="R363" s="87" t="str">
        <f t="shared" si="21"/>
        <v>CRWDBatl_GROUP OUTDOOR FEMALE SEQUENCE-Beg 02 70m_B00M_CWB_XY.wav</v>
      </c>
      <c r="S363" s="87" t="str">
        <f t="shared" si="22"/>
        <v>A squad of 10 women whining and whimpering. Recorded in an open field  with a XY setup far away.</v>
      </c>
      <c r="T363" s="87" t="s">
        <v>2933</v>
      </c>
      <c r="U363" s="87" t="s">
        <v>2071</v>
      </c>
      <c r="V363" s="87" t="s">
        <v>2071</v>
      </c>
      <c r="W363" s="87" t="s">
        <v>2071</v>
      </c>
      <c r="X363" s="87" t="s">
        <v>2071</v>
      </c>
      <c r="Y363" s="87" t="s">
        <v>2930</v>
      </c>
      <c r="Z363" s="87" t="str">
        <f t="shared" si="23"/>
        <v>CRWDBatl_GROUP OUTDOOR FEMALE SEQUENCE-Beg 02 70m_B00M_CWB_XY.wav</v>
      </c>
      <c r="AA363" s="87"/>
    </row>
    <row r="364" spans="1:27" ht="16.5" customHeight="1" x14ac:dyDescent="0.2">
      <c r="A364" s="87" t="s">
        <v>511</v>
      </c>
      <c r="B364" s="87" t="s">
        <v>2346</v>
      </c>
      <c r="C364" s="87" t="s">
        <v>56</v>
      </c>
      <c r="D364" s="87" t="s">
        <v>2125</v>
      </c>
      <c r="E364" s="87" t="s">
        <v>2126</v>
      </c>
      <c r="F364" s="87" t="str">
        <f t="shared" si="20"/>
        <v>CROWDS-BATTLE</v>
      </c>
      <c r="G364" s="87" t="s">
        <v>424</v>
      </c>
      <c r="H364" s="87" t="s">
        <v>512</v>
      </c>
      <c r="I364" s="87" t="s">
        <v>59</v>
      </c>
      <c r="J364" s="87" t="s">
        <v>177</v>
      </c>
      <c r="K364" s="87" t="s">
        <v>178</v>
      </c>
      <c r="L364" s="87" t="s">
        <v>202</v>
      </c>
      <c r="M364" s="87" t="s">
        <v>203</v>
      </c>
      <c r="N364" s="87" t="s">
        <v>2932</v>
      </c>
      <c r="O364" s="87" t="s">
        <v>2930</v>
      </c>
      <c r="P364" s="87">
        <v>2025</v>
      </c>
      <c r="Q364" s="87" t="s">
        <v>2931</v>
      </c>
      <c r="R364" s="87" t="str">
        <f t="shared" si="21"/>
        <v>CRWDBatl_GROUP OUTDOOR FEMALE SEQUENCE-Beg 03 10m_B00M_CWB_AB.wav</v>
      </c>
      <c r="S364" s="87" t="str">
        <f t="shared" si="22"/>
        <v>A squad of 10 women whining and whimpering. Recorded in an open field  with an AB setup at medium distance.</v>
      </c>
      <c r="T364" s="87" t="s">
        <v>2933</v>
      </c>
      <c r="U364" s="87" t="s">
        <v>2071</v>
      </c>
      <c r="V364" s="87" t="s">
        <v>2071</v>
      </c>
      <c r="W364" s="87" t="s">
        <v>2071</v>
      </c>
      <c r="X364" s="87" t="s">
        <v>2071</v>
      </c>
      <c r="Y364" s="87" t="s">
        <v>2930</v>
      </c>
      <c r="Z364" s="87" t="str">
        <f t="shared" si="23"/>
        <v>CRWDBatl_GROUP OUTDOOR FEMALE SEQUENCE-Beg 03 10m_B00M_CWB_AB.wav</v>
      </c>
      <c r="AA364" s="87"/>
    </row>
    <row r="365" spans="1:27" ht="16.5" customHeight="1" x14ac:dyDescent="0.2">
      <c r="A365" s="87" t="s">
        <v>513</v>
      </c>
      <c r="B365" s="87" t="s">
        <v>2347</v>
      </c>
      <c r="C365" s="87" t="s">
        <v>56</v>
      </c>
      <c r="D365" s="87" t="s">
        <v>2125</v>
      </c>
      <c r="E365" s="87" t="s">
        <v>2126</v>
      </c>
      <c r="F365" s="87" t="str">
        <f t="shared" si="20"/>
        <v>CROWDS-BATTLE</v>
      </c>
      <c r="G365" s="87" t="s">
        <v>424</v>
      </c>
      <c r="H365" s="87" t="s">
        <v>512</v>
      </c>
      <c r="I365" s="87" t="s">
        <v>59</v>
      </c>
      <c r="J365" s="87" t="s">
        <v>177</v>
      </c>
      <c r="K365" s="87" t="s">
        <v>180</v>
      </c>
      <c r="L365" s="87" t="s">
        <v>206</v>
      </c>
      <c r="M365" s="87" t="s">
        <v>203</v>
      </c>
      <c r="N365" s="87" t="s">
        <v>2932</v>
      </c>
      <c r="O365" s="87" t="s">
        <v>2930</v>
      </c>
      <c r="P365" s="87">
        <v>2025</v>
      </c>
      <c r="Q365" s="87" t="s">
        <v>2931</v>
      </c>
      <c r="R365" s="87" t="str">
        <f t="shared" si="21"/>
        <v>CRWDBatl_GROUP OUTDOOR FEMALE SEQUENCE-Beg 03 10m_B00M_CWB_MS.wav</v>
      </c>
      <c r="S365" s="87" t="str">
        <f t="shared" si="22"/>
        <v>A squad of 10 women whining and whimpering. Recorded in an open field  with a MS setup at medium distance.</v>
      </c>
      <c r="T365" s="87" t="s">
        <v>2933</v>
      </c>
      <c r="U365" s="87" t="s">
        <v>2071</v>
      </c>
      <c r="V365" s="87" t="s">
        <v>2071</v>
      </c>
      <c r="W365" s="87" t="s">
        <v>2071</v>
      </c>
      <c r="X365" s="87" t="s">
        <v>2071</v>
      </c>
      <c r="Y365" s="87" t="s">
        <v>2930</v>
      </c>
      <c r="Z365" s="87" t="str">
        <f t="shared" si="23"/>
        <v>CRWDBatl_GROUP OUTDOOR FEMALE SEQUENCE-Beg 03 10m_B00M_CWB_MS.wav</v>
      </c>
      <c r="AA365" s="87"/>
    </row>
    <row r="366" spans="1:27" ht="16.5" customHeight="1" x14ac:dyDescent="0.2">
      <c r="A366" s="87" t="s">
        <v>502</v>
      </c>
      <c r="B366" s="87" t="s">
        <v>2341</v>
      </c>
      <c r="C366" s="87" t="s">
        <v>56</v>
      </c>
      <c r="D366" s="87" t="s">
        <v>2125</v>
      </c>
      <c r="E366" s="87" t="s">
        <v>2126</v>
      </c>
      <c r="F366" s="87" t="str">
        <f t="shared" si="20"/>
        <v>CROWDS-BATTLE</v>
      </c>
      <c r="G366" s="87" t="s">
        <v>424</v>
      </c>
      <c r="H366" s="87" t="s">
        <v>503</v>
      </c>
      <c r="I366" s="87" t="s">
        <v>59</v>
      </c>
      <c r="J366" s="87" t="s">
        <v>177</v>
      </c>
      <c r="K366" s="87" t="s">
        <v>180</v>
      </c>
      <c r="L366" s="87" t="s">
        <v>185</v>
      </c>
      <c r="M366" s="87" t="s">
        <v>186</v>
      </c>
      <c r="N366" s="87" t="s">
        <v>2932</v>
      </c>
      <c r="O366" s="87" t="s">
        <v>2930</v>
      </c>
      <c r="P366" s="87">
        <v>2025</v>
      </c>
      <c r="Q366" s="87" t="s">
        <v>2931</v>
      </c>
      <c r="R366" s="87" t="str">
        <f t="shared" si="21"/>
        <v>CRWDBatl_GROUP OUTDOOR FEMALE SEQUENCE-Beg 03 20m_B00M_CWB_MS.wav</v>
      </c>
      <c r="S366" s="87" t="str">
        <f t="shared" si="22"/>
        <v>A squad of 10 women whining and whimpering. Recorded in an open field  with a MS setup at a distance.</v>
      </c>
      <c r="T366" s="87" t="s">
        <v>2933</v>
      </c>
      <c r="U366" s="87" t="s">
        <v>2071</v>
      </c>
      <c r="V366" s="87" t="s">
        <v>2071</v>
      </c>
      <c r="W366" s="87" t="s">
        <v>2071</v>
      </c>
      <c r="X366" s="87" t="s">
        <v>2071</v>
      </c>
      <c r="Y366" s="87" t="s">
        <v>2930</v>
      </c>
      <c r="Z366" s="87" t="str">
        <f t="shared" si="23"/>
        <v>CRWDBatl_GROUP OUTDOOR FEMALE SEQUENCE-Beg 03 20m_B00M_CWB_MS.wav</v>
      </c>
      <c r="AA366" s="87"/>
    </row>
    <row r="367" spans="1:27" ht="16.5" customHeight="1" x14ac:dyDescent="0.2">
      <c r="A367" s="87" t="s">
        <v>504</v>
      </c>
      <c r="B367" s="87" t="s">
        <v>2342</v>
      </c>
      <c r="C367" s="87" t="s">
        <v>56</v>
      </c>
      <c r="D367" s="87" t="s">
        <v>2125</v>
      </c>
      <c r="E367" s="87" t="s">
        <v>2126</v>
      </c>
      <c r="F367" s="87" t="str">
        <f t="shared" si="20"/>
        <v>CROWDS-BATTLE</v>
      </c>
      <c r="G367" s="87" t="s">
        <v>424</v>
      </c>
      <c r="H367" s="87" t="s">
        <v>505</v>
      </c>
      <c r="I367" s="87" t="s">
        <v>59</v>
      </c>
      <c r="J367" s="87" t="s">
        <v>177</v>
      </c>
      <c r="K367" s="87" t="s">
        <v>191</v>
      </c>
      <c r="L367" s="87" t="s">
        <v>189</v>
      </c>
      <c r="M367" s="87" t="s">
        <v>186</v>
      </c>
      <c r="N367" s="87" t="s">
        <v>2932</v>
      </c>
      <c r="O367" s="87" t="s">
        <v>2930</v>
      </c>
      <c r="P367" s="87">
        <v>2025</v>
      </c>
      <c r="Q367" s="87" t="s">
        <v>2931</v>
      </c>
      <c r="R367" s="87" t="str">
        <f t="shared" si="21"/>
        <v>CRWDBatl_GROUP OUTDOOR FEMALE SEQUENCE-Beg 03 30m_B00M_CWB_AmbiX B.wav</v>
      </c>
      <c r="S367" s="87" t="str">
        <f t="shared" si="22"/>
        <v>A squad of 10 women whining and whimpering. Recorded in an open field  with an ambisonics setup at a distance.</v>
      </c>
      <c r="T367" s="87" t="s">
        <v>2933</v>
      </c>
      <c r="U367" s="87" t="s">
        <v>2071</v>
      </c>
      <c r="V367" s="87" t="s">
        <v>2071</v>
      </c>
      <c r="W367" s="87" t="s">
        <v>2071</v>
      </c>
      <c r="X367" s="87" t="s">
        <v>2071</v>
      </c>
      <c r="Y367" s="87" t="s">
        <v>2930</v>
      </c>
      <c r="Z367" s="87" t="str">
        <f t="shared" si="23"/>
        <v>CRWDBatl_GROUP OUTDOOR FEMALE SEQUENCE-Beg 03 30m_B00M_CWB_AmbiX B.wav</v>
      </c>
      <c r="AA367" s="87"/>
    </row>
    <row r="368" spans="1:27" ht="16.5" customHeight="1" x14ac:dyDescent="0.2">
      <c r="A368" s="87" t="s">
        <v>499</v>
      </c>
      <c r="B368" s="87" t="s">
        <v>2338</v>
      </c>
      <c r="C368" s="87" t="s">
        <v>56</v>
      </c>
      <c r="D368" s="87" t="s">
        <v>2125</v>
      </c>
      <c r="E368" s="87" t="s">
        <v>2126</v>
      </c>
      <c r="F368" s="87" t="str">
        <f t="shared" si="20"/>
        <v>CROWDS-BATTLE</v>
      </c>
      <c r="G368" s="87" t="s">
        <v>424</v>
      </c>
      <c r="H368" s="87" t="s">
        <v>500</v>
      </c>
      <c r="I368" s="87" t="s">
        <v>59</v>
      </c>
      <c r="J368" s="87" t="s">
        <v>177</v>
      </c>
      <c r="K368" s="87" t="s">
        <v>178</v>
      </c>
      <c r="L368" s="87" t="s">
        <v>173</v>
      </c>
      <c r="M368" s="87" t="s">
        <v>174</v>
      </c>
      <c r="N368" s="87" t="s">
        <v>2932</v>
      </c>
      <c r="O368" s="87" t="s">
        <v>2930</v>
      </c>
      <c r="P368" s="87">
        <v>2025</v>
      </c>
      <c r="Q368" s="87" t="s">
        <v>2931</v>
      </c>
      <c r="R368" s="87" t="str">
        <f t="shared" si="21"/>
        <v>CRWDBatl_GROUP OUTDOOR FEMALE SEQUENCE-Beg 03 3m_B00M_CWB_AB.wav</v>
      </c>
      <c r="S368" s="87" t="str">
        <f t="shared" si="22"/>
        <v>A squad of 10 women whining and whimpering. Recorded in an open field  with an AB setup very close.</v>
      </c>
      <c r="T368" s="87" t="s">
        <v>2933</v>
      </c>
      <c r="U368" s="87" t="s">
        <v>2071</v>
      </c>
      <c r="V368" s="87" t="s">
        <v>2071</v>
      </c>
      <c r="W368" s="87" t="s">
        <v>2071</v>
      </c>
      <c r="X368" s="87" t="s">
        <v>2071</v>
      </c>
      <c r="Y368" s="87" t="s">
        <v>2930</v>
      </c>
      <c r="Z368" s="87" t="str">
        <f t="shared" si="23"/>
        <v>CRWDBatl_GROUP OUTDOOR FEMALE SEQUENCE-Beg 03 3m_B00M_CWB_AB.wav</v>
      </c>
      <c r="AA368" s="87"/>
    </row>
    <row r="369" spans="1:27" ht="16.5" customHeight="1" x14ac:dyDescent="0.2">
      <c r="A369" s="87" t="s">
        <v>2940</v>
      </c>
      <c r="B369" s="87" t="s">
        <v>2339</v>
      </c>
      <c r="C369" s="87" t="s">
        <v>56</v>
      </c>
      <c r="D369" s="87" t="s">
        <v>2125</v>
      </c>
      <c r="E369" s="87" t="s">
        <v>2126</v>
      </c>
      <c r="F369" s="87" t="str">
        <f t="shared" si="20"/>
        <v>CROWDS-BATTLE</v>
      </c>
      <c r="G369" s="87" t="s">
        <v>424</v>
      </c>
      <c r="H369" s="87" t="s">
        <v>500</v>
      </c>
      <c r="I369" s="87" t="s">
        <v>59</v>
      </c>
      <c r="J369" s="87" t="s">
        <v>177</v>
      </c>
      <c r="K369" s="87" t="s">
        <v>2934</v>
      </c>
      <c r="L369" s="87" t="s">
        <v>179</v>
      </c>
      <c r="M369" s="87" t="s">
        <v>174</v>
      </c>
      <c r="N369" s="87" t="s">
        <v>2932</v>
      </c>
      <c r="O369" s="87" t="s">
        <v>2930</v>
      </c>
      <c r="P369" s="87">
        <v>2025</v>
      </c>
      <c r="Q369" s="87" t="s">
        <v>2931</v>
      </c>
      <c r="R369" s="87" t="str">
        <f t="shared" si="21"/>
        <v>CRWDBatl_GROUP OUTDOOR FEMALE SEQUENCE-Beg 03 3m_B00M_CWB_Indirect MS.wav</v>
      </c>
      <c r="S369" s="87" t="str">
        <f t="shared" si="22"/>
        <v>A squad of 10 women whining and whimpering. Recorded in an open field  with an indirect MS setup very close facing away from the crowd.</v>
      </c>
      <c r="T369" s="87" t="s">
        <v>2933</v>
      </c>
      <c r="U369" s="87" t="s">
        <v>2071</v>
      </c>
      <c r="V369" s="87" t="s">
        <v>2071</v>
      </c>
      <c r="W369" s="87" t="s">
        <v>2071</v>
      </c>
      <c r="X369" s="87" t="s">
        <v>2071</v>
      </c>
      <c r="Y369" s="87" t="s">
        <v>2930</v>
      </c>
      <c r="Z369" s="87" t="str">
        <f t="shared" si="23"/>
        <v>CRWDBatl_GROUP OUTDOOR FEMALE SEQUENCE-Beg 03 3m_B00M_CWB_Indirect MS.wav</v>
      </c>
      <c r="AA369" s="87"/>
    </row>
    <row r="370" spans="1:27" ht="16.5" customHeight="1" x14ac:dyDescent="0.2">
      <c r="A370" s="87" t="s">
        <v>501</v>
      </c>
      <c r="B370" s="87" t="s">
        <v>2340</v>
      </c>
      <c r="C370" s="87" t="s">
        <v>56</v>
      </c>
      <c r="D370" s="87" t="s">
        <v>2125</v>
      </c>
      <c r="E370" s="87" t="s">
        <v>2126</v>
      </c>
      <c r="F370" s="87" t="str">
        <f t="shared" si="20"/>
        <v>CROWDS-BATTLE</v>
      </c>
      <c r="G370" s="87" t="s">
        <v>424</v>
      </c>
      <c r="H370" s="87" t="s">
        <v>500</v>
      </c>
      <c r="I370" s="87" t="s">
        <v>59</v>
      </c>
      <c r="J370" s="87" t="s">
        <v>177</v>
      </c>
      <c r="K370" s="87" t="s">
        <v>183</v>
      </c>
      <c r="L370" s="87" t="s">
        <v>182</v>
      </c>
      <c r="M370" s="87" t="s">
        <v>174</v>
      </c>
      <c r="N370" s="87" t="s">
        <v>2932</v>
      </c>
      <c r="O370" s="87" t="s">
        <v>2930</v>
      </c>
      <c r="P370" s="87">
        <v>2025</v>
      </c>
      <c r="Q370" s="87" t="s">
        <v>2931</v>
      </c>
      <c r="R370" s="87" t="str">
        <f t="shared" si="21"/>
        <v>CRWDBatl_GROUP OUTDOOR FEMALE SEQUENCE-Beg 03 3m_B00M_CWB_XY.wav</v>
      </c>
      <c r="S370" s="87" t="str">
        <f t="shared" si="22"/>
        <v>A squad of 10 women whining and whimpering. Recorded in an open field  with a XY setup very close.</v>
      </c>
      <c r="T370" s="87" t="s">
        <v>2933</v>
      </c>
      <c r="U370" s="87" t="s">
        <v>2071</v>
      </c>
      <c r="V370" s="87" t="s">
        <v>2071</v>
      </c>
      <c r="W370" s="87" t="s">
        <v>2071</v>
      </c>
      <c r="X370" s="87" t="s">
        <v>2071</v>
      </c>
      <c r="Y370" s="87" t="s">
        <v>2930</v>
      </c>
      <c r="Z370" s="87" t="str">
        <f t="shared" si="23"/>
        <v>CRWDBatl_GROUP OUTDOOR FEMALE SEQUENCE-Beg 03 3m_B00M_CWB_XY.wav</v>
      </c>
      <c r="AA370" s="87"/>
    </row>
    <row r="371" spans="1:27" ht="16.5" customHeight="1" x14ac:dyDescent="0.2">
      <c r="A371" s="87" t="s">
        <v>506</v>
      </c>
      <c r="B371" s="87" t="s">
        <v>2343</v>
      </c>
      <c r="C371" s="87" t="s">
        <v>56</v>
      </c>
      <c r="D371" s="87" t="s">
        <v>2125</v>
      </c>
      <c r="E371" s="87" t="s">
        <v>2126</v>
      </c>
      <c r="F371" s="87" t="str">
        <f t="shared" si="20"/>
        <v>CROWDS-BATTLE</v>
      </c>
      <c r="G371" s="87" t="s">
        <v>424</v>
      </c>
      <c r="H371" s="87" t="s">
        <v>507</v>
      </c>
      <c r="I371" s="87" t="s">
        <v>59</v>
      </c>
      <c r="J371" s="87" t="s">
        <v>177</v>
      </c>
      <c r="K371" s="87" t="s">
        <v>195</v>
      </c>
      <c r="L371" s="87" t="s">
        <v>193</v>
      </c>
      <c r="M371" s="87" t="s">
        <v>186</v>
      </c>
      <c r="N371" s="87" t="s">
        <v>2932</v>
      </c>
      <c r="O371" s="87" t="s">
        <v>2930</v>
      </c>
      <c r="P371" s="87">
        <v>2025</v>
      </c>
      <c r="Q371" s="87" t="s">
        <v>2931</v>
      </c>
      <c r="R371" s="87" t="str">
        <f t="shared" si="21"/>
        <v>CRWDBatl_GROUP OUTDOOR FEMALE SEQUENCE-Beg 03 50m_B00M_CWB_HH.wav</v>
      </c>
      <c r="S371" s="87" t="str">
        <f t="shared" si="22"/>
        <v>A squad of 10 women whining and whimpering. Recorded in an open field  with a Hammerhead setup from afar.</v>
      </c>
      <c r="T371" s="87" t="s">
        <v>2933</v>
      </c>
      <c r="U371" s="87" t="s">
        <v>2071</v>
      </c>
      <c r="V371" s="87" t="s">
        <v>2071</v>
      </c>
      <c r="W371" s="87" t="s">
        <v>2071</v>
      </c>
      <c r="X371" s="87" t="s">
        <v>2071</v>
      </c>
      <c r="Y371" s="87" t="s">
        <v>2930</v>
      </c>
      <c r="Z371" s="87" t="str">
        <f t="shared" si="23"/>
        <v>CRWDBatl_GROUP OUTDOOR FEMALE SEQUENCE-Beg 03 50m_B00M_CWB_HH.wav</v>
      </c>
      <c r="AA371" s="87"/>
    </row>
    <row r="372" spans="1:27" ht="16.5" customHeight="1" x14ac:dyDescent="0.2">
      <c r="A372" s="87" t="s">
        <v>2941</v>
      </c>
      <c r="B372" s="87" t="s">
        <v>2344</v>
      </c>
      <c r="C372" s="87" t="s">
        <v>56</v>
      </c>
      <c r="D372" s="87" t="s">
        <v>2125</v>
      </c>
      <c r="E372" s="87" t="s">
        <v>2126</v>
      </c>
      <c r="F372" s="87" t="str">
        <f t="shared" si="20"/>
        <v>CROWDS-BATTLE</v>
      </c>
      <c r="G372" s="87" t="s">
        <v>424</v>
      </c>
      <c r="H372" s="87" t="s">
        <v>508</v>
      </c>
      <c r="I372" s="87" t="s">
        <v>59</v>
      </c>
      <c r="J372" s="87" t="s">
        <v>177</v>
      </c>
      <c r="K372" s="87" t="s">
        <v>2935</v>
      </c>
      <c r="L372" s="87" t="s">
        <v>196</v>
      </c>
      <c r="M372" s="87" t="s">
        <v>186</v>
      </c>
      <c r="N372" s="87" t="s">
        <v>2932</v>
      </c>
      <c r="O372" s="87" t="s">
        <v>2930</v>
      </c>
      <c r="P372" s="87">
        <v>2025</v>
      </c>
      <c r="Q372" s="87" t="s">
        <v>2931</v>
      </c>
      <c r="R372" s="87" t="str">
        <f t="shared" si="21"/>
        <v>CRWDBatl_GROUP OUTDOOR FEMALE SEQUENCE-Beg 03 60m_B00M_CWB_Indirect XY.wav</v>
      </c>
      <c r="S372" s="87" t="str">
        <f t="shared" si="22"/>
        <v>A squad of 10 women whining and whimpering. Recorded in an open field  with a XY setup from afar and behind.</v>
      </c>
      <c r="T372" s="87" t="s">
        <v>2933</v>
      </c>
      <c r="U372" s="87" t="s">
        <v>2071</v>
      </c>
      <c r="V372" s="87" t="s">
        <v>2071</v>
      </c>
      <c r="W372" s="87" t="s">
        <v>2071</v>
      </c>
      <c r="X372" s="87" t="s">
        <v>2071</v>
      </c>
      <c r="Y372" s="87" t="s">
        <v>2930</v>
      </c>
      <c r="Z372" s="87" t="str">
        <f t="shared" si="23"/>
        <v>CRWDBatl_GROUP OUTDOOR FEMALE SEQUENCE-Beg 03 60m_B00M_CWB_Indirect XY.wav</v>
      </c>
      <c r="AA372" s="87"/>
    </row>
    <row r="373" spans="1:27" ht="16.5" customHeight="1" x14ac:dyDescent="0.2">
      <c r="A373" s="87" t="s">
        <v>509</v>
      </c>
      <c r="B373" s="87" t="s">
        <v>2345</v>
      </c>
      <c r="C373" s="87" t="s">
        <v>56</v>
      </c>
      <c r="D373" s="87" t="s">
        <v>2125</v>
      </c>
      <c r="E373" s="87" t="s">
        <v>2126</v>
      </c>
      <c r="F373" s="87" t="str">
        <f t="shared" si="20"/>
        <v>CROWDS-BATTLE</v>
      </c>
      <c r="G373" s="87" t="s">
        <v>424</v>
      </c>
      <c r="H373" s="87" t="s">
        <v>510</v>
      </c>
      <c r="I373" s="87" t="s">
        <v>59</v>
      </c>
      <c r="J373" s="87" t="s">
        <v>177</v>
      </c>
      <c r="K373" s="87" t="s">
        <v>183</v>
      </c>
      <c r="L373" s="87" t="s">
        <v>199</v>
      </c>
      <c r="M373" s="87" t="s">
        <v>186</v>
      </c>
      <c r="N373" s="87" t="s">
        <v>2932</v>
      </c>
      <c r="O373" s="87" t="s">
        <v>2930</v>
      </c>
      <c r="P373" s="87">
        <v>2025</v>
      </c>
      <c r="Q373" s="87" t="s">
        <v>2931</v>
      </c>
      <c r="R373" s="87" t="str">
        <f t="shared" si="21"/>
        <v>CRWDBatl_GROUP OUTDOOR FEMALE SEQUENCE-Beg 03 70m_B00M_CWB_XY.wav</v>
      </c>
      <c r="S373" s="87" t="str">
        <f t="shared" si="22"/>
        <v>A squad of 10 women whining and whimpering. Recorded in an open field  with a XY setup far away.</v>
      </c>
      <c r="T373" s="87" t="s">
        <v>2933</v>
      </c>
      <c r="U373" s="87" t="s">
        <v>2071</v>
      </c>
      <c r="V373" s="87" t="s">
        <v>2071</v>
      </c>
      <c r="W373" s="87" t="s">
        <v>2071</v>
      </c>
      <c r="X373" s="87" t="s">
        <v>2071</v>
      </c>
      <c r="Y373" s="87" t="s">
        <v>2930</v>
      </c>
      <c r="Z373" s="87" t="str">
        <f t="shared" si="23"/>
        <v>CRWDBatl_GROUP OUTDOOR FEMALE SEQUENCE-Beg 03 70m_B00M_CWB_XY.wav</v>
      </c>
      <c r="AA373" s="87"/>
    </row>
    <row r="374" spans="1:27" ht="16.5" customHeight="1" x14ac:dyDescent="0.2">
      <c r="A374" s="87" t="s">
        <v>526</v>
      </c>
      <c r="B374" s="87" t="s">
        <v>2356</v>
      </c>
      <c r="C374" s="87" t="s">
        <v>56</v>
      </c>
      <c r="D374" s="87" t="s">
        <v>2125</v>
      </c>
      <c r="E374" s="87" t="s">
        <v>2126</v>
      </c>
      <c r="F374" s="87" t="str">
        <f t="shared" si="20"/>
        <v>CROWDS-BATTLE</v>
      </c>
      <c r="G374" s="87" t="s">
        <v>424</v>
      </c>
      <c r="H374" s="87" t="s">
        <v>527</v>
      </c>
      <c r="I374" s="87" t="s">
        <v>59</v>
      </c>
      <c r="J374" s="87" t="s">
        <v>177</v>
      </c>
      <c r="K374" s="87" t="s">
        <v>178</v>
      </c>
      <c r="L374" s="87" t="s">
        <v>202</v>
      </c>
      <c r="M374" s="87" t="s">
        <v>203</v>
      </c>
      <c r="N374" s="87" t="s">
        <v>2932</v>
      </c>
      <c r="O374" s="87" t="s">
        <v>2930</v>
      </c>
      <c r="P374" s="87">
        <v>2025</v>
      </c>
      <c r="Q374" s="87" t="s">
        <v>2931</v>
      </c>
      <c r="R374" s="87" t="str">
        <f t="shared" si="21"/>
        <v>CRWDBatl_GROUP OUTDOOR FEMALE SEQUENCE-Celebrate 01 10m_B00M_CWB_AB.wav</v>
      </c>
      <c r="S374" s="87" t="str">
        <f t="shared" si="22"/>
        <v>A squad of 10 women victoriously cheering and rejoicing. Recorded in an open field  with an AB setup at medium distance.</v>
      </c>
      <c r="T374" s="87" t="s">
        <v>2933</v>
      </c>
      <c r="U374" s="87" t="s">
        <v>2071</v>
      </c>
      <c r="V374" s="87" t="s">
        <v>2071</v>
      </c>
      <c r="W374" s="87" t="s">
        <v>2071</v>
      </c>
      <c r="X374" s="87" t="s">
        <v>2071</v>
      </c>
      <c r="Y374" s="87" t="s">
        <v>2930</v>
      </c>
      <c r="Z374" s="87" t="str">
        <f t="shared" si="23"/>
        <v>CRWDBatl_GROUP OUTDOOR FEMALE SEQUENCE-Celebrate 01 10m_B00M_CWB_AB.wav</v>
      </c>
      <c r="AA374" s="87"/>
    </row>
    <row r="375" spans="1:27" ht="16.5" customHeight="1" x14ac:dyDescent="0.2">
      <c r="A375" s="87" t="s">
        <v>528</v>
      </c>
      <c r="B375" s="87" t="s">
        <v>2357</v>
      </c>
      <c r="C375" s="87" t="s">
        <v>56</v>
      </c>
      <c r="D375" s="87" t="s">
        <v>2125</v>
      </c>
      <c r="E375" s="87" t="s">
        <v>2126</v>
      </c>
      <c r="F375" s="87" t="str">
        <f t="shared" si="20"/>
        <v>CROWDS-BATTLE</v>
      </c>
      <c r="G375" s="87" t="s">
        <v>424</v>
      </c>
      <c r="H375" s="87" t="s">
        <v>527</v>
      </c>
      <c r="I375" s="87" t="s">
        <v>59</v>
      </c>
      <c r="J375" s="87" t="s">
        <v>177</v>
      </c>
      <c r="K375" s="87" t="s">
        <v>180</v>
      </c>
      <c r="L375" s="87" t="s">
        <v>206</v>
      </c>
      <c r="M375" s="87" t="s">
        <v>203</v>
      </c>
      <c r="N375" s="87" t="s">
        <v>2932</v>
      </c>
      <c r="O375" s="87" t="s">
        <v>2930</v>
      </c>
      <c r="P375" s="87">
        <v>2025</v>
      </c>
      <c r="Q375" s="87" t="s">
        <v>2931</v>
      </c>
      <c r="R375" s="87" t="str">
        <f t="shared" si="21"/>
        <v>CRWDBatl_GROUP OUTDOOR FEMALE SEQUENCE-Celebrate 01 10m_B00M_CWB_MS.wav</v>
      </c>
      <c r="S375" s="87" t="str">
        <f t="shared" si="22"/>
        <v>A squad of 10 women victoriously cheering and rejoicing. Recorded in an open field  with a MS setup at medium distance.</v>
      </c>
      <c r="T375" s="87" t="s">
        <v>2933</v>
      </c>
      <c r="U375" s="87" t="s">
        <v>2071</v>
      </c>
      <c r="V375" s="87" t="s">
        <v>2071</v>
      </c>
      <c r="W375" s="87" t="s">
        <v>2071</v>
      </c>
      <c r="X375" s="87" t="s">
        <v>2071</v>
      </c>
      <c r="Y375" s="87" t="s">
        <v>2930</v>
      </c>
      <c r="Z375" s="87" t="str">
        <f t="shared" si="23"/>
        <v>CRWDBatl_GROUP OUTDOOR FEMALE SEQUENCE-Celebrate 01 10m_B00M_CWB_MS.wav</v>
      </c>
      <c r="AA375" s="87"/>
    </row>
    <row r="376" spans="1:27" ht="16.5" customHeight="1" x14ac:dyDescent="0.2">
      <c r="A376" s="87" t="s">
        <v>517</v>
      </c>
      <c r="B376" s="87" t="s">
        <v>2351</v>
      </c>
      <c r="C376" s="87" t="s">
        <v>56</v>
      </c>
      <c r="D376" s="87" t="s">
        <v>2125</v>
      </c>
      <c r="E376" s="87" t="s">
        <v>2126</v>
      </c>
      <c r="F376" s="87" t="str">
        <f t="shared" si="20"/>
        <v>CROWDS-BATTLE</v>
      </c>
      <c r="G376" s="87" t="s">
        <v>424</v>
      </c>
      <c r="H376" s="87" t="s">
        <v>518</v>
      </c>
      <c r="I376" s="87" t="s">
        <v>59</v>
      </c>
      <c r="J376" s="87" t="s">
        <v>177</v>
      </c>
      <c r="K376" s="87" t="s">
        <v>180</v>
      </c>
      <c r="L376" s="87" t="s">
        <v>185</v>
      </c>
      <c r="M376" s="87" t="s">
        <v>186</v>
      </c>
      <c r="N376" s="87" t="s">
        <v>2932</v>
      </c>
      <c r="O376" s="87" t="s">
        <v>2930</v>
      </c>
      <c r="P376" s="87">
        <v>2025</v>
      </c>
      <c r="Q376" s="87" t="s">
        <v>2931</v>
      </c>
      <c r="R376" s="87" t="str">
        <f t="shared" si="21"/>
        <v>CRWDBatl_GROUP OUTDOOR FEMALE SEQUENCE-Celebrate 01 20m_B00M_CWB_MS.wav</v>
      </c>
      <c r="S376" s="87" t="str">
        <f t="shared" si="22"/>
        <v>A squad of 10 women victoriously cheering and rejoicing. Recorded in an open field  with a MS setup at a distance.</v>
      </c>
      <c r="T376" s="87" t="s">
        <v>2933</v>
      </c>
      <c r="U376" s="87" t="s">
        <v>2071</v>
      </c>
      <c r="V376" s="87" t="s">
        <v>2071</v>
      </c>
      <c r="W376" s="87" t="s">
        <v>2071</v>
      </c>
      <c r="X376" s="87" t="s">
        <v>2071</v>
      </c>
      <c r="Y376" s="87" t="s">
        <v>2930</v>
      </c>
      <c r="Z376" s="87" t="str">
        <f t="shared" si="23"/>
        <v>CRWDBatl_GROUP OUTDOOR FEMALE SEQUENCE-Celebrate 01 20m_B00M_CWB_MS.wav</v>
      </c>
      <c r="AA376" s="87"/>
    </row>
    <row r="377" spans="1:27" ht="16.5" customHeight="1" x14ac:dyDescent="0.2">
      <c r="A377" s="87" t="s">
        <v>519</v>
      </c>
      <c r="B377" s="87" t="s">
        <v>2352</v>
      </c>
      <c r="C377" s="87" t="s">
        <v>56</v>
      </c>
      <c r="D377" s="87" t="s">
        <v>2125</v>
      </c>
      <c r="E377" s="87" t="s">
        <v>2126</v>
      </c>
      <c r="F377" s="87" t="str">
        <f t="shared" si="20"/>
        <v>CROWDS-BATTLE</v>
      </c>
      <c r="G377" s="87" t="s">
        <v>424</v>
      </c>
      <c r="H377" s="87" t="s">
        <v>520</v>
      </c>
      <c r="I377" s="87" t="s">
        <v>59</v>
      </c>
      <c r="J377" s="87" t="s">
        <v>177</v>
      </c>
      <c r="K377" s="87" t="s">
        <v>191</v>
      </c>
      <c r="L377" s="87" t="s">
        <v>189</v>
      </c>
      <c r="M377" s="87" t="s">
        <v>186</v>
      </c>
      <c r="N377" s="87" t="s">
        <v>2932</v>
      </c>
      <c r="O377" s="87" t="s">
        <v>2930</v>
      </c>
      <c r="P377" s="87">
        <v>2025</v>
      </c>
      <c r="Q377" s="87" t="s">
        <v>2931</v>
      </c>
      <c r="R377" s="87" t="str">
        <f t="shared" si="21"/>
        <v>CRWDBatl_GROUP OUTDOOR FEMALE SEQUENCE-Celebrate 01 30m_B00M_CWB_AmbiX B.wav</v>
      </c>
      <c r="S377" s="87" t="str">
        <f t="shared" si="22"/>
        <v>A squad of 10 women victoriously cheering and rejoicing. Recorded in an open field  with an ambisonics setup at a distance.</v>
      </c>
      <c r="T377" s="87" t="s">
        <v>2933</v>
      </c>
      <c r="U377" s="87" t="s">
        <v>2071</v>
      </c>
      <c r="V377" s="87" t="s">
        <v>2071</v>
      </c>
      <c r="W377" s="87" t="s">
        <v>2071</v>
      </c>
      <c r="X377" s="87" t="s">
        <v>2071</v>
      </c>
      <c r="Y377" s="87" t="s">
        <v>2930</v>
      </c>
      <c r="Z377" s="87" t="str">
        <f t="shared" si="23"/>
        <v>CRWDBatl_GROUP OUTDOOR FEMALE SEQUENCE-Celebrate 01 30m_B00M_CWB_AmbiX B.wav</v>
      </c>
      <c r="AA377" s="87"/>
    </row>
    <row r="378" spans="1:27" ht="16.5" customHeight="1" x14ac:dyDescent="0.2">
      <c r="A378" s="87" t="s">
        <v>514</v>
      </c>
      <c r="B378" s="87" t="s">
        <v>2348</v>
      </c>
      <c r="C378" s="87" t="s">
        <v>56</v>
      </c>
      <c r="D378" s="87" t="s">
        <v>2125</v>
      </c>
      <c r="E378" s="87" t="s">
        <v>2126</v>
      </c>
      <c r="F378" s="87" t="str">
        <f t="shared" si="20"/>
        <v>CROWDS-BATTLE</v>
      </c>
      <c r="G378" s="87" t="s">
        <v>424</v>
      </c>
      <c r="H378" s="87" t="s">
        <v>515</v>
      </c>
      <c r="I378" s="87" t="s">
        <v>59</v>
      </c>
      <c r="J378" s="87" t="s">
        <v>177</v>
      </c>
      <c r="K378" s="87" t="s">
        <v>178</v>
      </c>
      <c r="L378" s="87" t="s">
        <v>173</v>
      </c>
      <c r="M378" s="87" t="s">
        <v>174</v>
      </c>
      <c r="N378" s="87" t="s">
        <v>2932</v>
      </c>
      <c r="O378" s="87" t="s">
        <v>2930</v>
      </c>
      <c r="P378" s="87">
        <v>2025</v>
      </c>
      <c r="Q378" s="87" t="s">
        <v>2931</v>
      </c>
      <c r="R378" s="87" t="str">
        <f t="shared" si="21"/>
        <v>CRWDBatl_GROUP OUTDOOR FEMALE SEQUENCE-Celebrate 01 3m_B00M_CWB_AB.wav</v>
      </c>
      <c r="S378" s="87" t="str">
        <f t="shared" si="22"/>
        <v>A squad of 10 women victoriously cheering and rejoicing. Recorded in an open field  with an AB setup very close.</v>
      </c>
      <c r="T378" s="87" t="s">
        <v>2933</v>
      </c>
      <c r="U378" s="87" t="s">
        <v>2071</v>
      </c>
      <c r="V378" s="87" t="s">
        <v>2071</v>
      </c>
      <c r="W378" s="87" t="s">
        <v>2071</v>
      </c>
      <c r="X378" s="87" t="s">
        <v>2071</v>
      </c>
      <c r="Y378" s="87" t="s">
        <v>2930</v>
      </c>
      <c r="Z378" s="87" t="str">
        <f t="shared" si="23"/>
        <v>CRWDBatl_GROUP OUTDOOR FEMALE SEQUENCE-Celebrate 01 3m_B00M_CWB_AB.wav</v>
      </c>
      <c r="AA378" s="87"/>
    </row>
    <row r="379" spans="1:27" ht="16.5" customHeight="1" x14ac:dyDescent="0.2">
      <c r="A379" s="87" t="s">
        <v>2942</v>
      </c>
      <c r="B379" s="87" t="s">
        <v>2349</v>
      </c>
      <c r="C379" s="87" t="s">
        <v>56</v>
      </c>
      <c r="D379" s="87" t="s">
        <v>2125</v>
      </c>
      <c r="E379" s="87" t="s">
        <v>2126</v>
      </c>
      <c r="F379" s="87" t="str">
        <f t="shared" si="20"/>
        <v>CROWDS-BATTLE</v>
      </c>
      <c r="G379" s="87" t="s">
        <v>424</v>
      </c>
      <c r="H379" s="87" t="s">
        <v>515</v>
      </c>
      <c r="I379" s="87" t="s">
        <v>59</v>
      </c>
      <c r="J379" s="87" t="s">
        <v>177</v>
      </c>
      <c r="K379" s="87" t="s">
        <v>2934</v>
      </c>
      <c r="L379" s="87" t="s">
        <v>179</v>
      </c>
      <c r="M379" s="87" t="s">
        <v>174</v>
      </c>
      <c r="N379" s="87" t="s">
        <v>2932</v>
      </c>
      <c r="O379" s="87" t="s">
        <v>2930</v>
      </c>
      <c r="P379" s="87">
        <v>2025</v>
      </c>
      <c r="Q379" s="87" t="s">
        <v>2931</v>
      </c>
      <c r="R379" s="87" t="str">
        <f t="shared" si="21"/>
        <v>CRWDBatl_GROUP OUTDOOR FEMALE SEQUENCE-Celebrate 01 3m_B00M_CWB_Indirect MS.wav</v>
      </c>
      <c r="S379" s="87" t="str">
        <f t="shared" si="22"/>
        <v>A squad of 10 women victoriously cheering and rejoicing. Recorded in an open field  with an indirect MS setup very close facing away from the crowd.</v>
      </c>
      <c r="T379" s="87" t="s">
        <v>2933</v>
      </c>
      <c r="U379" s="87" t="s">
        <v>2071</v>
      </c>
      <c r="V379" s="87" t="s">
        <v>2071</v>
      </c>
      <c r="W379" s="87" t="s">
        <v>2071</v>
      </c>
      <c r="X379" s="87" t="s">
        <v>2071</v>
      </c>
      <c r="Y379" s="87" t="s">
        <v>2930</v>
      </c>
      <c r="Z379" s="87" t="str">
        <f t="shared" si="23"/>
        <v>CRWDBatl_GROUP OUTDOOR FEMALE SEQUENCE-Celebrate 01 3m_B00M_CWB_Indirect MS.wav</v>
      </c>
      <c r="AA379" s="87"/>
    </row>
    <row r="380" spans="1:27" ht="16.5" customHeight="1" x14ac:dyDescent="0.2">
      <c r="A380" s="87" t="s">
        <v>516</v>
      </c>
      <c r="B380" s="87" t="s">
        <v>2350</v>
      </c>
      <c r="C380" s="87" t="s">
        <v>56</v>
      </c>
      <c r="D380" s="87" t="s">
        <v>2125</v>
      </c>
      <c r="E380" s="87" t="s">
        <v>2126</v>
      </c>
      <c r="F380" s="87" t="str">
        <f t="shared" si="20"/>
        <v>CROWDS-BATTLE</v>
      </c>
      <c r="G380" s="87" t="s">
        <v>424</v>
      </c>
      <c r="H380" s="87" t="s">
        <v>515</v>
      </c>
      <c r="I380" s="87" t="s">
        <v>59</v>
      </c>
      <c r="J380" s="87" t="s">
        <v>177</v>
      </c>
      <c r="K380" s="87" t="s">
        <v>183</v>
      </c>
      <c r="L380" s="87" t="s">
        <v>182</v>
      </c>
      <c r="M380" s="87" t="s">
        <v>174</v>
      </c>
      <c r="N380" s="87" t="s">
        <v>2932</v>
      </c>
      <c r="O380" s="87" t="s">
        <v>2930</v>
      </c>
      <c r="P380" s="87">
        <v>2025</v>
      </c>
      <c r="Q380" s="87" t="s">
        <v>2931</v>
      </c>
      <c r="R380" s="87" t="str">
        <f t="shared" si="21"/>
        <v>CRWDBatl_GROUP OUTDOOR FEMALE SEQUENCE-Celebrate 01 3m_B00M_CWB_XY.wav</v>
      </c>
      <c r="S380" s="87" t="str">
        <f t="shared" si="22"/>
        <v>A squad of 10 women victoriously cheering and rejoicing. Recorded in an open field  with a XY setup very close.</v>
      </c>
      <c r="T380" s="87" t="s">
        <v>2933</v>
      </c>
      <c r="U380" s="87" t="s">
        <v>2071</v>
      </c>
      <c r="V380" s="87" t="s">
        <v>2071</v>
      </c>
      <c r="W380" s="87" t="s">
        <v>2071</v>
      </c>
      <c r="X380" s="87" t="s">
        <v>2071</v>
      </c>
      <c r="Y380" s="87" t="s">
        <v>2930</v>
      </c>
      <c r="Z380" s="87" t="str">
        <f t="shared" si="23"/>
        <v>CRWDBatl_GROUP OUTDOOR FEMALE SEQUENCE-Celebrate 01 3m_B00M_CWB_XY.wav</v>
      </c>
      <c r="AA380" s="87"/>
    </row>
    <row r="381" spans="1:27" ht="16.5" customHeight="1" x14ac:dyDescent="0.2">
      <c r="A381" s="87" t="s">
        <v>521</v>
      </c>
      <c r="B381" s="87" t="s">
        <v>2353</v>
      </c>
      <c r="C381" s="87" t="s">
        <v>56</v>
      </c>
      <c r="D381" s="87" t="s">
        <v>2125</v>
      </c>
      <c r="E381" s="87" t="s">
        <v>2126</v>
      </c>
      <c r="F381" s="87" t="str">
        <f t="shared" si="20"/>
        <v>CROWDS-BATTLE</v>
      </c>
      <c r="G381" s="87" t="s">
        <v>424</v>
      </c>
      <c r="H381" s="87" t="s">
        <v>522</v>
      </c>
      <c r="I381" s="87" t="s">
        <v>59</v>
      </c>
      <c r="J381" s="87" t="s">
        <v>177</v>
      </c>
      <c r="K381" s="87" t="s">
        <v>195</v>
      </c>
      <c r="L381" s="87" t="s">
        <v>193</v>
      </c>
      <c r="M381" s="87" t="s">
        <v>186</v>
      </c>
      <c r="N381" s="87" t="s">
        <v>2932</v>
      </c>
      <c r="O381" s="87" t="s">
        <v>2930</v>
      </c>
      <c r="P381" s="87">
        <v>2025</v>
      </c>
      <c r="Q381" s="87" t="s">
        <v>2931</v>
      </c>
      <c r="R381" s="87" t="str">
        <f t="shared" si="21"/>
        <v>CRWDBatl_GROUP OUTDOOR FEMALE SEQUENCE-Celebrate 01 50m_B00M_CWB_HH.wav</v>
      </c>
      <c r="S381" s="87" t="str">
        <f t="shared" si="22"/>
        <v>A squad of 10 women victoriously cheering and rejoicing. Recorded in an open field  with a Hammerhead setup from afar.</v>
      </c>
      <c r="T381" s="87" t="s">
        <v>2933</v>
      </c>
      <c r="U381" s="87" t="s">
        <v>2071</v>
      </c>
      <c r="V381" s="87" t="s">
        <v>2071</v>
      </c>
      <c r="W381" s="87" t="s">
        <v>2071</v>
      </c>
      <c r="X381" s="87" t="s">
        <v>2071</v>
      </c>
      <c r="Y381" s="87" t="s">
        <v>2930</v>
      </c>
      <c r="Z381" s="87" t="str">
        <f t="shared" si="23"/>
        <v>CRWDBatl_GROUP OUTDOOR FEMALE SEQUENCE-Celebrate 01 50m_B00M_CWB_HH.wav</v>
      </c>
      <c r="AA381" s="87"/>
    </row>
    <row r="382" spans="1:27" ht="16.5" customHeight="1" x14ac:dyDescent="0.2">
      <c r="A382" s="87" t="s">
        <v>2943</v>
      </c>
      <c r="B382" s="87" t="s">
        <v>2354</v>
      </c>
      <c r="C382" s="87" t="s">
        <v>56</v>
      </c>
      <c r="D382" s="87" t="s">
        <v>2125</v>
      </c>
      <c r="E382" s="87" t="s">
        <v>2126</v>
      </c>
      <c r="F382" s="87" t="str">
        <f t="shared" si="20"/>
        <v>CROWDS-BATTLE</v>
      </c>
      <c r="G382" s="87" t="s">
        <v>424</v>
      </c>
      <c r="H382" s="87" t="s">
        <v>523</v>
      </c>
      <c r="I382" s="87" t="s">
        <v>59</v>
      </c>
      <c r="J382" s="87" t="s">
        <v>177</v>
      </c>
      <c r="K382" s="87" t="s">
        <v>2935</v>
      </c>
      <c r="L382" s="87" t="s">
        <v>196</v>
      </c>
      <c r="M382" s="87" t="s">
        <v>186</v>
      </c>
      <c r="N382" s="87" t="s">
        <v>2932</v>
      </c>
      <c r="O382" s="87" t="s">
        <v>2930</v>
      </c>
      <c r="P382" s="87">
        <v>2025</v>
      </c>
      <c r="Q382" s="87" t="s">
        <v>2931</v>
      </c>
      <c r="R382" s="87" t="str">
        <f t="shared" si="21"/>
        <v>CRWDBatl_GROUP OUTDOOR FEMALE SEQUENCE-Celebrate 01 60m_B00M_CWB_Indirect XY.wav</v>
      </c>
      <c r="S382" s="87" t="str">
        <f t="shared" si="22"/>
        <v>A squad of 10 women victoriously cheering and rejoicing. Recorded in an open field  with a XY setup from afar and behind.</v>
      </c>
      <c r="T382" s="87" t="s">
        <v>2933</v>
      </c>
      <c r="U382" s="87" t="s">
        <v>2071</v>
      </c>
      <c r="V382" s="87" t="s">
        <v>2071</v>
      </c>
      <c r="W382" s="87" t="s">
        <v>2071</v>
      </c>
      <c r="X382" s="87" t="s">
        <v>2071</v>
      </c>
      <c r="Y382" s="87" t="s">
        <v>2930</v>
      </c>
      <c r="Z382" s="87" t="str">
        <f t="shared" si="23"/>
        <v>CRWDBatl_GROUP OUTDOOR FEMALE SEQUENCE-Celebrate 01 60m_B00M_CWB_Indirect XY.wav</v>
      </c>
      <c r="AA382" s="87"/>
    </row>
    <row r="383" spans="1:27" ht="16.5" customHeight="1" x14ac:dyDescent="0.2">
      <c r="A383" s="87" t="s">
        <v>524</v>
      </c>
      <c r="B383" s="87" t="s">
        <v>2355</v>
      </c>
      <c r="C383" s="87" t="s">
        <v>56</v>
      </c>
      <c r="D383" s="87" t="s">
        <v>2125</v>
      </c>
      <c r="E383" s="87" t="s">
        <v>2126</v>
      </c>
      <c r="F383" s="87" t="str">
        <f t="shared" si="20"/>
        <v>CROWDS-BATTLE</v>
      </c>
      <c r="G383" s="87" t="s">
        <v>424</v>
      </c>
      <c r="H383" s="87" t="s">
        <v>525</v>
      </c>
      <c r="I383" s="87" t="s">
        <v>59</v>
      </c>
      <c r="J383" s="87" t="s">
        <v>177</v>
      </c>
      <c r="K383" s="87" t="s">
        <v>183</v>
      </c>
      <c r="L383" s="87" t="s">
        <v>199</v>
      </c>
      <c r="M383" s="87" t="s">
        <v>186</v>
      </c>
      <c r="N383" s="87" t="s">
        <v>2932</v>
      </c>
      <c r="O383" s="87" t="s">
        <v>2930</v>
      </c>
      <c r="P383" s="87">
        <v>2025</v>
      </c>
      <c r="Q383" s="87" t="s">
        <v>2931</v>
      </c>
      <c r="R383" s="87" t="str">
        <f t="shared" si="21"/>
        <v>CRWDBatl_GROUP OUTDOOR FEMALE SEQUENCE-Celebrate 01 70m_B00M_CWB_XY.wav</v>
      </c>
      <c r="S383" s="87" t="str">
        <f t="shared" si="22"/>
        <v>A squad of 10 women victoriously cheering and rejoicing. Recorded in an open field  with a XY setup far away.</v>
      </c>
      <c r="T383" s="87" t="s">
        <v>2933</v>
      </c>
      <c r="U383" s="87" t="s">
        <v>2071</v>
      </c>
      <c r="V383" s="87" t="s">
        <v>2071</v>
      </c>
      <c r="W383" s="87" t="s">
        <v>2071</v>
      </c>
      <c r="X383" s="87" t="s">
        <v>2071</v>
      </c>
      <c r="Y383" s="87" t="s">
        <v>2930</v>
      </c>
      <c r="Z383" s="87" t="str">
        <f t="shared" si="23"/>
        <v>CRWDBatl_GROUP OUTDOOR FEMALE SEQUENCE-Celebrate 01 70m_B00M_CWB_XY.wav</v>
      </c>
      <c r="AA383" s="87"/>
    </row>
    <row r="384" spans="1:27" ht="16.5" customHeight="1" x14ac:dyDescent="0.2">
      <c r="A384" s="87" t="s">
        <v>541</v>
      </c>
      <c r="B384" s="87" t="s">
        <v>2356</v>
      </c>
      <c r="C384" s="87" t="s">
        <v>56</v>
      </c>
      <c r="D384" s="87" t="s">
        <v>2125</v>
      </c>
      <c r="E384" s="87" t="s">
        <v>2126</v>
      </c>
      <c r="F384" s="87" t="str">
        <f t="shared" si="20"/>
        <v>CROWDS-BATTLE</v>
      </c>
      <c r="G384" s="87" t="s">
        <v>424</v>
      </c>
      <c r="H384" s="87" t="s">
        <v>542</v>
      </c>
      <c r="I384" s="87" t="s">
        <v>59</v>
      </c>
      <c r="J384" s="87" t="s">
        <v>177</v>
      </c>
      <c r="K384" s="87" t="s">
        <v>178</v>
      </c>
      <c r="L384" s="87" t="s">
        <v>202</v>
      </c>
      <c r="M384" s="87" t="s">
        <v>203</v>
      </c>
      <c r="N384" s="87" t="s">
        <v>2932</v>
      </c>
      <c r="O384" s="87" t="s">
        <v>2930</v>
      </c>
      <c r="P384" s="87">
        <v>2025</v>
      </c>
      <c r="Q384" s="87" t="s">
        <v>2931</v>
      </c>
      <c r="R384" s="87" t="str">
        <f t="shared" si="21"/>
        <v>CRWDBatl_GROUP OUTDOOR FEMALE SEQUENCE-Celebrate 02 10m_B00M_CWB_AB.wav</v>
      </c>
      <c r="S384" s="87" t="str">
        <f t="shared" si="22"/>
        <v>A squad of 10 women victoriously cheering and rejoicing. Recorded in an open field  with an AB setup at medium distance.</v>
      </c>
      <c r="T384" s="87" t="s">
        <v>2933</v>
      </c>
      <c r="U384" s="87" t="s">
        <v>2071</v>
      </c>
      <c r="V384" s="87" t="s">
        <v>2071</v>
      </c>
      <c r="W384" s="87" t="s">
        <v>2071</v>
      </c>
      <c r="X384" s="87" t="s">
        <v>2071</v>
      </c>
      <c r="Y384" s="87" t="s">
        <v>2930</v>
      </c>
      <c r="Z384" s="87" t="str">
        <f t="shared" si="23"/>
        <v>CRWDBatl_GROUP OUTDOOR FEMALE SEQUENCE-Celebrate 02 10m_B00M_CWB_AB.wav</v>
      </c>
      <c r="AA384" s="87"/>
    </row>
    <row r="385" spans="1:27" ht="16.5" customHeight="1" x14ac:dyDescent="0.2">
      <c r="A385" s="87" t="s">
        <v>543</v>
      </c>
      <c r="B385" s="87" t="s">
        <v>2357</v>
      </c>
      <c r="C385" s="87" t="s">
        <v>56</v>
      </c>
      <c r="D385" s="87" t="s">
        <v>2125</v>
      </c>
      <c r="E385" s="87" t="s">
        <v>2126</v>
      </c>
      <c r="F385" s="87" t="str">
        <f t="shared" si="20"/>
        <v>CROWDS-BATTLE</v>
      </c>
      <c r="G385" s="87" t="s">
        <v>424</v>
      </c>
      <c r="H385" s="87" t="s">
        <v>542</v>
      </c>
      <c r="I385" s="87" t="s">
        <v>59</v>
      </c>
      <c r="J385" s="87" t="s">
        <v>177</v>
      </c>
      <c r="K385" s="87" t="s">
        <v>180</v>
      </c>
      <c r="L385" s="87" t="s">
        <v>206</v>
      </c>
      <c r="M385" s="87" t="s">
        <v>203</v>
      </c>
      <c r="N385" s="87" t="s">
        <v>2932</v>
      </c>
      <c r="O385" s="87" t="s">
        <v>2930</v>
      </c>
      <c r="P385" s="87">
        <v>2025</v>
      </c>
      <c r="Q385" s="87" t="s">
        <v>2931</v>
      </c>
      <c r="R385" s="87" t="str">
        <f t="shared" si="21"/>
        <v>CRWDBatl_GROUP OUTDOOR FEMALE SEQUENCE-Celebrate 02 10m_B00M_CWB_MS.wav</v>
      </c>
      <c r="S385" s="87" t="str">
        <f t="shared" si="22"/>
        <v>A squad of 10 women victoriously cheering and rejoicing. Recorded in an open field  with a MS setup at medium distance.</v>
      </c>
      <c r="T385" s="87" t="s">
        <v>2933</v>
      </c>
      <c r="U385" s="87" t="s">
        <v>2071</v>
      </c>
      <c r="V385" s="87" t="s">
        <v>2071</v>
      </c>
      <c r="W385" s="87" t="s">
        <v>2071</v>
      </c>
      <c r="X385" s="87" t="s">
        <v>2071</v>
      </c>
      <c r="Y385" s="87" t="s">
        <v>2930</v>
      </c>
      <c r="Z385" s="87" t="str">
        <f t="shared" si="23"/>
        <v>CRWDBatl_GROUP OUTDOOR FEMALE SEQUENCE-Celebrate 02 10m_B00M_CWB_MS.wav</v>
      </c>
      <c r="AA385" s="87"/>
    </row>
    <row r="386" spans="1:27" ht="16.5" customHeight="1" x14ac:dyDescent="0.2">
      <c r="A386" s="87" t="s">
        <v>532</v>
      </c>
      <c r="B386" s="87" t="s">
        <v>2351</v>
      </c>
      <c r="C386" s="87" t="s">
        <v>56</v>
      </c>
      <c r="D386" s="87" t="s">
        <v>2125</v>
      </c>
      <c r="E386" s="87" t="s">
        <v>2126</v>
      </c>
      <c r="F386" s="87" t="str">
        <f t="shared" ref="F386:F449" si="24">D386&amp;"-"&amp;E386</f>
        <v>CROWDS-BATTLE</v>
      </c>
      <c r="G386" s="87" t="s">
        <v>424</v>
      </c>
      <c r="H386" s="87" t="s">
        <v>533</v>
      </c>
      <c r="I386" s="87" t="s">
        <v>59</v>
      </c>
      <c r="J386" s="87" t="s">
        <v>177</v>
      </c>
      <c r="K386" s="87" t="s">
        <v>180</v>
      </c>
      <c r="L386" s="87" t="s">
        <v>185</v>
      </c>
      <c r="M386" s="87" t="s">
        <v>186</v>
      </c>
      <c r="N386" s="87" t="s">
        <v>2932</v>
      </c>
      <c r="O386" s="87" t="s">
        <v>2930</v>
      </c>
      <c r="P386" s="87">
        <v>2025</v>
      </c>
      <c r="Q386" s="87" t="s">
        <v>2931</v>
      </c>
      <c r="R386" s="87" t="str">
        <f t="shared" ref="R386:R449" si="25">A386</f>
        <v>CRWDBatl_GROUP OUTDOOR FEMALE SEQUENCE-Celebrate 02 20m_B00M_CWB_MS.wav</v>
      </c>
      <c r="S386" s="87" t="str">
        <f t="shared" ref="S386:S449" si="26">B386</f>
        <v>A squad of 10 women victoriously cheering and rejoicing. Recorded in an open field  with a MS setup at a distance.</v>
      </c>
      <c r="T386" s="87" t="s">
        <v>2933</v>
      </c>
      <c r="U386" s="87" t="s">
        <v>2071</v>
      </c>
      <c r="V386" s="87" t="s">
        <v>2071</v>
      </c>
      <c r="W386" s="87" t="s">
        <v>2071</v>
      </c>
      <c r="X386" s="87" t="s">
        <v>2071</v>
      </c>
      <c r="Y386" s="87" t="s">
        <v>2930</v>
      </c>
      <c r="Z386" s="87" t="str">
        <f t="shared" ref="Z386:Z449" si="27">A386</f>
        <v>CRWDBatl_GROUP OUTDOOR FEMALE SEQUENCE-Celebrate 02 20m_B00M_CWB_MS.wav</v>
      </c>
      <c r="AA386" s="87"/>
    </row>
    <row r="387" spans="1:27" ht="16.5" customHeight="1" x14ac:dyDescent="0.2">
      <c r="A387" s="87" t="s">
        <v>534</v>
      </c>
      <c r="B387" s="87" t="s">
        <v>2352</v>
      </c>
      <c r="C387" s="87" t="s">
        <v>56</v>
      </c>
      <c r="D387" s="87" t="s">
        <v>2125</v>
      </c>
      <c r="E387" s="87" t="s">
        <v>2126</v>
      </c>
      <c r="F387" s="87" t="str">
        <f t="shared" si="24"/>
        <v>CROWDS-BATTLE</v>
      </c>
      <c r="G387" s="87" t="s">
        <v>424</v>
      </c>
      <c r="H387" s="87" t="s">
        <v>535</v>
      </c>
      <c r="I387" s="87" t="s">
        <v>59</v>
      </c>
      <c r="J387" s="87" t="s">
        <v>177</v>
      </c>
      <c r="K387" s="87" t="s">
        <v>191</v>
      </c>
      <c r="L387" s="87" t="s">
        <v>189</v>
      </c>
      <c r="M387" s="87" t="s">
        <v>186</v>
      </c>
      <c r="N387" s="87" t="s">
        <v>2932</v>
      </c>
      <c r="O387" s="87" t="s">
        <v>2930</v>
      </c>
      <c r="P387" s="87">
        <v>2025</v>
      </c>
      <c r="Q387" s="87" t="s">
        <v>2931</v>
      </c>
      <c r="R387" s="87" t="str">
        <f t="shared" si="25"/>
        <v>CRWDBatl_GROUP OUTDOOR FEMALE SEQUENCE-Celebrate 02 30m_B00M_CWB_AmbiX B.wav</v>
      </c>
      <c r="S387" s="87" t="str">
        <f t="shared" si="26"/>
        <v>A squad of 10 women victoriously cheering and rejoicing. Recorded in an open field  with an ambisonics setup at a distance.</v>
      </c>
      <c r="T387" s="87" t="s">
        <v>2933</v>
      </c>
      <c r="U387" s="87" t="s">
        <v>2071</v>
      </c>
      <c r="V387" s="87" t="s">
        <v>2071</v>
      </c>
      <c r="W387" s="87" t="s">
        <v>2071</v>
      </c>
      <c r="X387" s="87" t="s">
        <v>2071</v>
      </c>
      <c r="Y387" s="87" t="s">
        <v>2930</v>
      </c>
      <c r="Z387" s="87" t="str">
        <f t="shared" si="27"/>
        <v>CRWDBatl_GROUP OUTDOOR FEMALE SEQUENCE-Celebrate 02 30m_B00M_CWB_AmbiX B.wav</v>
      </c>
      <c r="AA387" s="87"/>
    </row>
    <row r="388" spans="1:27" ht="16.5" customHeight="1" x14ac:dyDescent="0.2">
      <c r="A388" s="87" t="s">
        <v>529</v>
      </c>
      <c r="B388" s="87" t="s">
        <v>2348</v>
      </c>
      <c r="C388" s="87" t="s">
        <v>56</v>
      </c>
      <c r="D388" s="87" t="s">
        <v>2125</v>
      </c>
      <c r="E388" s="87" t="s">
        <v>2126</v>
      </c>
      <c r="F388" s="87" t="str">
        <f t="shared" si="24"/>
        <v>CROWDS-BATTLE</v>
      </c>
      <c r="G388" s="87" t="s">
        <v>424</v>
      </c>
      <c r="H388" s="87" t="s">
        <v>530</v>
      </c>
      <c r="I388" s="87" t="s">
        <v>59</v>
      </c>
      <c r="J388" s="87" t="s">
        <v>177</v>
      </c>
      <c r="K388" s="87" t="s">
        <v>178</v>
      </c>
      <c r="L388" s="87" t="s">
        <v>173</v>
      </c>
      <c r="M388" s="87" t="s">
        <v>174</v>
      </c>
      <c r="N388" s="87" t="s">
        <v>2932</v>
      </c>
      <c r="O388" s="87" t="s">
        <v>2930</v>
      </c>
      <c r="P388" s="87">
        <v>2025</v>
      </c>
      <c r="Q388" s="87" t="s">
        <v>2931</v>
      </c>
      <c r="R388" s="87" t="str">
        <f t="shared" si="25"/>
        <v>CRWDBatl_GROUP OUTDOOR FEMALE SEQUENCE-Celebrate 02 3m_B00M_CWB_AB.wav</v>
      </c>
      <c r="S388" s="87" t="str">
        <f t="shared" si="26"/>
        <v>A squad of 10 women victoriously cheering and rejoicing. Recorded in an open field  with an AB setup very close.</v>
      </c>
      <c r="T388" s="87" t="s">
        <v>2933</v>
      </c>
      <c r="U388" s="87" t="s">
        <v>2071</v>
      </c>
      <c r="V388" s="87" t="s">
        <v>2071</v>
      </c>
      <c r="W388" s="87" t="s">
        <v>2071</v>
      </c>
      <c r="X388" s="87" t="s">
        <v>2071</v>
      </c>
      <c r="Y388" s="87" t="s">
        <v>2930</v>
      </c>
      <c r="Z388" s="87" t="str">
        <f t="shared" si="27"/>
        <v>CRWDBatl_GROUP OUTDOOR FEMALE SEQUENCE-Celebrate 02 3m_B00M_CWB_AB.wav</v>
      </c>
      <c r="AA388" s="87"/>
    </row>
    <row r="389" spans="1:27" ht="16.5" customHeight="1" x14ac:dyDescent="0.2">
      <c r="A389" s="87" t="s">
        <v>2944</v>
      </c>
      <c r="B389" s="87" t="s">
        <v>2349</v>
      </c>
      <c r="C389" s="87" t="s">
        <v>56</v>
      </c>
      <c r="D389" s="87" t="s">
        <v>2125</v>
      </c>
      <c r="E389" s="87" t="s">
        <v>2126</v>
      </c>
      <c r="F389" s="87" t="str">
        <f t="shared" si="24"/>
        <v>CROWDS-BATTLE</v>
      </c>
      <c r="G389" s="87" t="s">
        <v>424</v>
      </c>
      <c r="H389" s="87" t="s">
        <v>530</v>
      </c>
      <c r="I389" s="87" t="s">
        <v>59</v>
      </c>
      <c r="J389" s="87" t="s">
        <v>177</v>
      </c>
      <c r="K389" s="87" t="s">
        <v>2934</v>
      </c>
      <c r="L389" s="87" t="s">
        <v>179</v>
      </c>
      <c r="M389" s="87" t="s">
        <v>174</v>
      </c>
      <c r="N389" s="87" t="s">
        <v>2932</v>
      </c>
      <c r="O389" s="87" t="s">
        <v>2930</v>
      </c>
      <c r="P389" s="87">
        <v>2025</v>
      </c>
      <c r="Q389" s="87" t="s">
        <v>2931</v>
      </c>
      <c r="R389" s="87" t="str">
        <f t="shared" si="25"/>
        <v>CRWDBatl_GROUP OUTDOOR FEMALE SEQUENCE-Celebrate 02 3m_B00M_CWB_Indirect MS.wav</v>
      </c>
      <c r="S389" s="87" t="str">
        <f t="shared" si="26"/>
        <v>A squad of 10 women victoriously cheering and rejoicing. Recorded in an open field  with an indirect MS setup very close facing away from the crowd.</v>
      </c>
      <c r="T389" s="87" t="s">
        <v>2933</v>
      </c>
      <c r="U389" s="87" t="s">
        <v>2071</v>
      </c>
      <c r="V389" s="87" t="s">
        <v>2071</v>
      </c>
      <c r="W389" s="87" t="s">
        <v>2071</v>
      </c>
      <c r="X389" s="87" t="s">
        <v>2071</v>
      </c>
      <c r="Y389" s="87" t="s">
        <v>2930</v>
      </c>
      <c r="Z389" s="87" t="str">
        <f t="shared" si="27"/>
        <v>CRWDBatl_GROUP OUTDOOR FEMALE SEQUENCE-Celebrate 02 3m_B00M_CWB_Indirect MS.wav</v>
      </c>
      <c r="AA389" s="87"/>
    </row>
    <row r="390" spans="1:27" ht="16.5" customHeight="1" x14ac:dyDescent="0.2">
      <c r="A390" s="87" t="s">
        <v>531</v>
      </c>
      <c r="B390" s="87" t="s">
        <v>2350</v>
      </c>
      <c r="C390" s="87" t="s">
        <v>56</v>
      </c>
      <c r="D390" s="87" t="s">
        <v>2125</v>
      </c>
      <c r="E390" s="87" t="s">
        <v>2126</v>
      </c>
      <c r="F390" s="87" t="str">
        <f t="shared" si="24"/>
        <v>CROWDS-BATTLE</v>
      </c>
      <c r="G390" s="87" t="s">
        <v>424</v>
      </c>
      <c r="H390" s="87" t="s">
        <v>530</v>
      </c>
      <c r="I390" s="87" t="s">
        <v>59</v>
      </c>
      <c r="J390" s="87" t="s">
        <v>177</v>
      </c>
      <c r="K390" s="87" t="s">
        <v>183</v>
      </c>
      <c r="L390" s="87" t="s">
        <v>182</v>
      </c>
      <c r="M390" s="87" t="s">
        <v>174</v>
      </c>
      <c r="N390" s="87" t="s">
        <v>2932</v>
      </c>
      <c r="O390" s="87" t="s">
        <v>2930</v>
      </c>
      <c r="P390" s="87">
        <v>2025</v>
      </c>
      <c r="Q390" s="87" t="s">
        <v>2931</v>
      </c>
      <c r="R390" s="87" t="str">
        <f t="shared" si="25"/>
        <v>CRWDBatl_GROUP OUTDOOR FEMALE SEQUENCE-Celebrate 02 3m_B00M_CWB_XY.wav</v>
      </c>
      <c r="S390" s="87" t="str">
        <f t="shared" si="26"/>
        <v>A squad of 10 women victoriously cheering and rejoicing. Recorded in an open field  with a XY setup very close.</v>
      </c>
      <c r="T390" s="87" t="s">
        <v>2933</v>
      </c>
      <c r="U390" s="87" t="s">
        <v>2071</v>
      </c>
      <c r="V390" s="87" t="s">
        <v>2071</v>
      </c>
      <c r="W390" s="87" t="s">
        <v>2071</v>
      </c>
      <c r="X390" s="87" t="s">
        <v>2071</v>
      </c>
      <c r="Y390" s="87" t="s">
        <v>2930</v>
      </c>
      <c r="Z390" s="87" t="str">
        <f t="shared" si="27"/>
        <v>CRWDBatl_GROUP OUTDOOR FEMALE SEQUENCE-Celebrate 02 3m_B00M_CWB_XY.wav</v>
      </c>
      <c r="AA390" s="87"/>
    </row>
    <row r="391" spans="1:27" ht="16.5" customHeight="1" x14ac:dyDescent="0.2">
      <c r="A391" s="87" t="s">
        <v>536</v>
      </c>
      <c r="B391" s="87" t="s">
        <v>2353</v>
      </c>
      <c r="C391" s="87" t="s">
        <v>56</v>
      </c>
      <c r="D391" s="87" t="s">
        <v>2125</v>
      </c>
      <c r="E391" s="87" t="s">
        <v>2126</v>
      </c>
      <c r="F391" s="87" t="str">
        <f t="shared" si="24"/>
        <v>CROWDS-BATTLE</v>
      </c>
      <c r="G391" s="87" t="s">
        <v>424</v>
      </c>
      <c r="H391" s="87" t="s">
        <v>537</v>
      </c>
      <c r="I391" s="87" t="s">
        <v>59</v>
      </c>
      <c r="J391" s="87" t="s">
        <v>177</v>
      </c>
      <c r="K391" s="87" t="s">
        <v>195</v>
      </c>
      <c r="L391" s="87" t="s">
        <v>193</v>
      </c>
      <c r="M391" s="87" t="s">
        <v>186</v>
      </c>
      <c r="N391" s="87" t="s">
        <v>2932</v>
      </c>
      <c r="O391" s="87" t="s">
        <v>2930</v>
      </c>
      <c r="P391" s="87">
        <v>2025</v>
      </c>
      <c r="Q391" s="87" t="s">
        <v>2931</v>
      </c>
      <c r="R391" s="87" t="str">
        <f t="shared" si="25"/>
        <v>CRWDBatl_GROUP OUTDOOR FEMALE SEQUENCE-Celebrate 02 50m_B00M_CWB_HH.wav</v>
      </c>
      <c r="S391" s="87" t="str">
        <f t="shared" si="26"/>
        <v>A squad of 10 women victoriously cheering and rejoicing. Recorded in an open field  with a Hammerhead setup from afar.</v>
      </c>
      <c r="T391" s="87" t="s">
        <v>2933</v>
      </c>
      <c r="U391" s="87" t="s">
        <v>2071</v>
      </c>
      <c r="V391" s="87" t="s">
        <v>2071</v>
      </c>
      <c r="W391" s="87" t="s">
        <v>2071</v>
      </c>
      <c r="X391" s="87" t="s">
        <v>2071</v>
      </c>
      <c r="Y391" s="87" t="s">
        <v>2930</v>
      </c>
      <c r="Z391" s="87" t="str">
        <f t="shared" si="27"/>
        <v>CRWDBatl_GROUP OUTDOOR FEMALE SEQUENCE-Celebrate 02 50m_B00M_CWB_HH.wav</v>
      </c>
      <c r="AA391" s="87"/>
    </row>
    <row r="392" spans="1:27" ht="16.5" customHeight="1" x14ac:dyDescent="0.2">
      <c r="A392" s="87" t="s">
        <v>2945</v>
      </c>
      <c r="B392" s="87" t="s">
        <v>2354</v>
      </c>
      <c r="C392" s="87" t="s">
        <v>56</v>
      </c>
      <c r="D392" s="87" t="s">
        <v>2125</v>
      </c>
      <c r="E392" s="87" t="s">
        <v>2126</v>
      </c>
      <c r="F392" s="87" t="str">
        <f t="shared" si="24"/>
        <v>CROWDS-BATTLE</v>
      </c>
      <c r="G392" s="87" t="s">
        <v>424</v>
      </c>
      <c r="H392" s="87" t="s">
        <v>538</v>
      </c>
      <c r="I392" s="87" t="s">
        <v>59</v>
      </c>
      <c r="J392" s="87" t="s">
        <v>177</v>
      </c>
      <c r="K392" s="87" t="s">
        <v>2935</v>
      </c>
      <c r="L392" s="87" t="s">
        <v>196</v>
      </c>
      <c r="M392" s="87" t="s">
        <v>186</v>
      </c>
      <c r="N392" s="87" t="s">
        <v>2932</v>
      </c>
      <c r="O392" s="87" t="s">
        <v>2930</v>
      </c>
      <c r="P392" s="87">
        <v>2025</v>
      </c>
      <c r="Q392" s="87" t="s">
        <v>2931</v>
      </c>
      <c r="R392" s="87" t="str">
        <f t="shared" si="25"/>
        <v>CRWDBatl_GROUP OUTDOOR FEMALE SEQUENCE-Celebrate 02 60m_B00M_CWB_Indirect XY.wav</v>
      </c>
      <c r="S392" s="87" t="str">
        <f t="shared" si="26"/>
        <v>A squad of 10 women victoriously cheering and rejoicing. Recorded in an open field  with a XY setup from afar and behind.</v>
      </c>
      <c r="T392" s="87" t="s">
        <v>2933</v>
      </c>
      <c r="U392" s="87" t="s">
        <v>2071</v>
      </c>
      <c r="V392" s="87" t="s">
        <v>2071</v>
      </c>
      <c r="W392" s="87" t="s">
        <v>2071</v>
      </c>
      <c r="X392" s="87" t="s">
        <v>2071</v>
      </c>
      <c r="Y392" s="87" t="s">
        <v>2930</v>
      </c>
      <c r="Z392" s="87" t="str">
        <f t="shared" si="27"/>
        <v>CRWDBatl_GROUP OUTDOOR FEMALE SEQUENCE-Celebrate 02 60m_B00M_CWB_Indirect XY.wav</v>
      </c>
      <c r="AA392" s="87"/>
    </row>
    <row r="393" spans="1:27" ht="16.5" customHeight="1" x14ac:dyDescent="0.2">
      <c r="A393" s="87" t="s">
        <v>539</v>
      </c>
      <c r="B393" s="87" t="s">
        <v>2355</v>
      </c>
      <c r="C393" s="87" t="s">
        <v>56</v>
      </c>
      <c r="D393" s="87" t="s">
        <v>2125</v>
      </c>
      <c r="E393" s="87" t="s">
        <v>2126</v>
      </c>
      <c r="F393" s="87" t="str">
        <f t="shared" si="24"/>
        <v>CROWDS-BATTLE</v>
      </c>
      <c r="G393" s="87" t="s">
        <v>424</v>
      </c>
      <c r="H393" s="87" t="s">
        <v>540</v>
      </c>
      <c r="I393" s="87" t="s">
        <v>59</v>
      </c>
      <c r="J393" s="87" t="s">
        <v>177</v>
      </c>
      <c r="K393" s="87" t="s">
        <v>183</v>
      </c>
      <c r="L393" s="87" t="s">
        <v>199</v>
      </c>
      <c r="M393" s="87" t="s">
        <v>186</v>
      </c>
      <c r="N393" s="87" t="s">
        <v>2932</v>
      </c>
      <c r="O393" s="87" t="s">
        <v>2930</v>
      </c>
      <c r="P393" s="87">
        <v>2025</v>
      </c>
      <c r="Q393" s="87" t="s">
        <v>2931</v>
      </c>
      <c r="R393" s="87" t="str">
        <f t="shared" si="25"/>
        <v>CRWDBatl_GROUP OUTDOOR FEMALE SEQUENCE-Celebrate 02 70m_B00M_CWB_XY.wav</v>
      </c>
      <c r="S393" s="87" t="str">
        <f t="shared" si="26"/>
        <v>A squad of 10 women victoriously cheering and rejoicing. Recorded in an open field  with a XY setup far away.</v>
      </c>
      <c r="T393" s="87" t="s">
        <v>2933</v>
      </c>
      <c r="U393" s="87" t="s">
        <v>2071</v>
      </c>
      <c r="V393" s="87" t="s">
        <v>2071</v>
      </c>
      <c r="W393" s="87" t="s">
        <v>2071</v>
      </c>
      <c r="X393" s="87" t="s">
        <v>2071</v>
      </c>
      <c r="Y393" s="87" t="s">
        <v>2930</v>
      </c>
      <c r="Z393" s="87" t="str">
        <f t="shared" si="27"/>
        <v>CRWDBatl_GROUP OUTDOOR FEMALE SEQUENCE-Celebrate 02 70m_B00M_CWB_XY.wav</v>
      </c>
      <c r="AA393" s="87"/>
    </row>
    <row r="394" spans="1:27" ht="16.5" customHeight="1" x14ac:dyDescent="0.2">
      <c r="A394" s="87" t="s">
        <v>556</v>
      </c>
      <c r="B394" s="87" t="s">
        <v>2356</v>
      </c>
      <c r="C394" s="87" t="s">
        <v>56</v>
      </c>
      <c r="D394" s="87" t="s">
        <v>2125</v>
      </c>
      <c r="E394" s="87" t="s">
        <v>2126</v>
      </c>
      <c r="F394" s="87" t="str">
        <f t="shared" si="24"/>
        <v>CROWDS-BATTLE</v>
      </c>
      <c r="G394" s="87" t="s">
        <v>424</v>
      </c>
      <c r="H394" s="87" t="s">
        <v>557</v>
      </c>
      <c r="I394" s="87" t="s">
        <v>59</v>
      </c>
      <c r="J394" s="87" t="s">
        <v>177</v>
      </c>
      <c r="K394" s="87" t="s">
        <v>178</v>
      </c>
      <c r="L394" s="87" t="s">
        <v>202</v>
      </c>
      <c r="M394" s="87" t="s">
        <v>203</v>
      </c>
      <c r="N394" s="87" t="s">
        <v>2932</v>
      </c>
      <c r="O394" s="87" t="s">
        <v>2930</v>
      </c>
      <c r="P394" s="87">
        <v>2025</v>
      </c>
      <c r="Q394" s="87" t="s">
        <v>2931</v>
      </c>
      <c r="R394" s="87" t="str">
        <f t="shared" si="25"/>
        <v>CRWDBatl_GROUP OUTDOOR FEMALE SEQUENCE-Celebrate 03 10m_B00M_CWB_AB.wav</v>
      </c>
      <c r="S394" s="87" t="str">
        <f t="shared" si="26"/>
        <v>A squad of 10 women victoriously cheering and rejoicing. Recorded in an open field  with an AB setup at medium distance.</v>
      </c>
      <c r="T394" s="87" t="s">
        <v>2933</v>
      </c>
      <c r="U394" s="87" t="s">
        <v>2071</v>
      </c>
      <c r="V394" s="87" t="s">
        <v>2071</v>
      </c>
      <c r="W394" s="87" t="s">
        <v>2071</v>
      </c>
      <c r="X394" s="87" t="s">
        <v>2071</v>
      </c>
      <c r="Y394" s="87" t="s">
        <v>2930</v>
      </c>
      <c r="Z394" s="87" t="str">
        <f t="shared" si="27"/>
        <v>CRWDBatl_GROUP OUTDOOR FEMALE SEQUENCE-Celebrate 03 10m_B00M_CWB_AB.wav</v>
      </c>
      <c r="AA394" s="87"/>
    </row>
    <row r="395" spans="1:27" ht="16.5" customHeight="1" x14ac:dyDescent="0.2">
      <c r="A395" s="87" t="s">
        <v>558</v>
      </c>
      <c r="B395" s="87" t="s">
        <v>2357</v>
      </c>
      <c r="C395" s="87" t="s">
        <v>56</v>
      </c>
      <c r="D395" s="87" t="s">
        <v>2125</v>
      </c>
      <c r="E395" s="87" t="s">
        <v>2126</v>
      </c>
      <c r="F395" s="87" t="str">
        <f t="shared" si="24"/>
        <v>CROWDS-BATTLE</v>
      </c>
      <c r="G395" s="87" t="s">
        <v>424</v>
      </c>
      <c r="H395" s="87" t="s">
        <v>557</v>
      </c>
      <c r="I395" s="87" t="s">
        <v>59</v>
      </c>
      <c r="J395" s="87" t="s">
        <v>177</v>
      </c>
      <c r="K395" s="87" t="s">
        <v>180</v>
      </c>
      <c r="L395" s="87" t="s">
        <v>206</v>
      </c>
      <c r="M395" s="87" t="s">
        <v>203</v>
      </c>
      <c r="N395" s="87" t="s">
        <v>2932</v>
      </c>
      <c r="O395" s="87" t="s">
        <v>2930</v>
      </c>
      <c r="P395" s="87">
        <v>2025</v>
      </c>
      <c r="Q395" s="87" t="s">
        <v>2931</v>
      </c>
      <c r="R395" s="87" t="str">
        <f t="shared" si="25"/>
        <v>CRWDBatl_GROUP OUTDOOR FEMALE SEQUENCE-Celebrate 03 10m_B00M_CWB_MS.wav</v>
      </c>
      <c r="S395" s="87" t="str">
        <f t="shared" si="26"/>
        <v>A squad of 10 women victoriously cheering and rejoicing. Recorded in an open field  with a MS setup at medium distance.</v>
      </c>
      <c r="T395" s="87" t="s">
        <v>2933</v>
      </c>
      <c r="U395" s="87" t="s">
        <v>2071</v>
      </c>
      <c r="V395" s="87" t="s">
        <v>2071</v>
      </c>
      <c r="W395" s="87" t="s">
        <v>2071</v>
      </c>
      <c r="X395" s="87" t="s">
        <v>2071</v>
      </c>
      <c r="Y395" s="87" t="s">
        <v>2930</v>
      </c>
      <c r="Z395" s="87" t="str">
        <f t="shared" si="27"/>
        <v>CRWDBatl_GROUP OUTDOOR FEMALE SEQUENCE-Celebrate 03 10m_B00M_CWB_MS.wav</v>
      </c>
      <c r="AA395" s="87"/>
    </row>
    <row r="396" spans="1:27" ht="16.5" customHeight="1" x14ac:dyDescent="0.2">
      <c r="A396" s="87" t="s">
        <v>547</v>
      </c>
      <c r="B396" s="87" t="s">
        <v>2351</v>
      </c>
      <c r="C396" s="87" t="s">
        <v>56</v>
      </c>
      <c r="D396" s="87" t="s">
        <v>2125</v>
      </c>
      <c r="E396" s="87" t="s">
        <v>2126</v>
      </c>
      <c r="F396" s="87" t="str">
        <f t="shared" si="24"/>
        <v>CROWDS-BATTLE</v>
      </c>
      <c r="G396" s="87" t="s">
        <v>424</v>
      </c>
      <c r="H396" s="87" t="s">
        <v>548</v>
      </c>
      <c r="I396" s="87" t="s">
        <v>59</v>
      </c>
      <c r="J396" s="87" t="s">
        <v>177</v>
      </c>
      <c r="K396" s="87" t="s">
        <v>180</v>
      </c>
      <c r="L396" s="87" t="s">
        <v>185</v>
      </c>
      <c r="M396" s="87" t="s">
        <v>186</v>
      </c>
      <c r="N396" s="87" t="s">
        <v>2932</v>
      </c>
      <c r="O396" s="87" t="s">
        <v>2930</v>
      </c>
      <c r="P396" s="87">
        <v>2025</v>
      </c>
      <c r="Q396" s="87" t="s">
        <v>2931</v>
      </c>
      <c r="R396" s="87" t="str">
        <f t="shared" si="25"/>
        <v>CRWDBatl_GROUP OUTDOOR FEMALE SEQUENCE-Celebrate 03 20m_B00M_CWB_MS.wav</v>
      </c>
      <c r="S396" s="87" t="str">
        <f t="shared" si="26"/>
        <v>A squad of 10 women victoriously cheering and rejoicing. Recorded in an open field  with a MS setup at a distance.</v>
      </c>
      <c r="T396" s="87" t="s">
        <v>2933</v>
      </c>
      <c r="U396" s="87" t="s">
        <v>2071</v>
      </c>
      <c r="V396" s="87" t="s">
        <v>2071</v>
      </c>
      <c r="W396" s="87" t="s">
        <v>2071</v>
      </c>
      <c r="X396" s="87" t="s">
        <v>2071</v>
      </c>
      <c r="Y396" s="87" t="s">
        <v>2930</v>
      </c>
      <c r="Z396" s="87" t="str">
        <f t="shared" si="27"/>
        <v>CRWDBatl_GROUP OUTDOOR FEMALE SEQUENCE-Celebrate 03 20m_B00M_CWB_MS.wav</v>
      </c>
      <c r="AA396" s="87"/>
    </row>
    <row r="397" spans="1:27" ht="16.5" customHeight="1" x14ac:dyDescent="0.2">
      <c r="A397" s="87" t="s">
        <v>549</v>
      </c>
      <c r="B397" s="87" t="s">
        <v>2352</v>
      </c>
      <c r="C397" s="87" t="s">
        <v>56</v>
      </c>
      <c r="D397" s="87" t="s">
        <v>2125</v>
      </c>
      <c r="E397" s="87" t="s">
        <v>2126</v>
      </c>
      <c r="F397" s="87" t="str">
        <f t="shared" si="24"/>
        <v>CROWDS-BATTLE</v>
      </c>
      <c r="G397" s="87" t="s">
        <v>424</v>
      </c>
      <c r="H397" s="87" t="s">
        <v>550</v>
      </c>
      <c r="I397" s="87" t="s">
        <v>59</v>
      </c>
      <c r="J397" s="87" t="s">
        <v>177</v>
      </c>
      <c r="K397" s="87" t="s">
        <v>191</v>
      </c>
      <c r="L397" s="87" t="s">
        <v>189</v>
      </c>
      <c r="M397" s="87" t="s">
        <v>186</v>
      </c>
      <c r="N397" s="87" t="s">
        <v>2932</v>
      </c>
      <c r="O397" s="87" t="s">
        <v>2930</v>
      </c>
      <c r="P397" s="87">
        <v>2025</v>
      </c>
      <c r="Q397" s="87" t="s">
        <v>2931</v>
      </c>
      <c r="R397" s="87" t="str">
        <f t="shared" si="25"/>
        <v>CRWDBatl_GROUP OUTDOOR FEMALE SEQUENCE-Celebrate 03 30m_B00M_CWB_AmbiX B.wav</v>
      </c>
      <c r="S397" s="87" t="str">
        <f t="shared" si="26"/>
        <v>A squad of 10 women victoriously cheering and rejoicing. Recorded in an open field  with an ambisonics setup at a distance.</v>
      </c>
      <c r="T397" s="87" t="s">
        <v>2933</v>
      </c>
      <c r="U397" s="87" t="s">
        <v>2071</v>
      </c>
      <c r="V397" s="87" t="s">
        <v>2071</v>
      </c>
      <c r="W397" s="87" t="s">
        <v>2071</v>
      </c>
      <c r="X397" s="87" t="s">
        <v>2071</v>
      </c>
      <c r="Y397" s="87" t="s">
        <v>2930</v>
      </c>
      <c r="Z397" s="87" t="str">
        <f t="shared" si="27"/>
        <v>CRWDBatl_GROUP OUTDOOR FEMALE SEQUENCE-Celebrate 03 30m_B00M_CWB_AmbiX B.wav</v>
      </c>
      <c r="AA397" s="87"/>
    </row>
    <row r="398" spans="1:27" ht="16.5" customHeight="1" x14ac:dyDescent="0.2">
      <c r="A398" s="87" t="s">
        <v>544</v>
      </c>
      <c r="B398" s="87" t="s">
        <v>2348</v>
      </c>
      <c r="C398" s="87" t="s">
        <v>56</v>
      </c>
      <c r="D398" s="87" t="s">
        <v>2125</v>
      </c>
      <c r="E398" s="87" t="s">
        <v>2126</v>
      </c>
      <c r="F398" s="87" t="str">
        <f t="shared" si="24"/>
        <v>CROWDS-BATTLE</v>
      </c>
      <c r="G398" s="87" t="s">
        <v>424</v>
      </c>
      <c r="H398" s="87" t="s">
        <v>545</v>
      </c>
      <c r="I398" s="87" t="s">
        <v>59</v>
      </c>
      <c r="J398" s="87" t="s">
        <v>177</v>
      </c>
      <c r="K398" s="87" t="s">
        <v>178</v>
      </c>
      <c r="L398" s="87" t="s">
        <v>173</v>
      </c>
      <c r="M398" s="87" t="s">
        <v>174</v>
      </c>
      <c r="N398" s="87" t="s">
        <v>2932</v>
      </c>
      <c r="O398" s="87" t="s">
        <v>2930</v>
      </c>
      <c r="P398" s="87">
        <v>2025</v>
      </c>
      <c r="Q398" s="87" t="s">
        <v>2931</v>
      </c>
      <c r="R398" s="87" t="str">
        <f t="shared" si="25"/>
        <v>CRWDBatl_GROUP OUTDOOR FEMALE SEQUENCE-Celebrate 03 3m_B00M_CWB_AB.wav</v>
      </c>
      <c r="S398" s="87" t="str">
        <f t="shared" si="26"/>
        <v>A squad of 10 women victoriously cheering and rejoicing. Recorded in an open field  with an AB setup very close.</v>
      </c>
      <c r="T398" s="87" t="s">
        <v>2933</v>
      </c>
      <c r="U398" s="87" t="s">
        <v>2071</v>
      </c>
      <c r="V398" s="87" t="s">
        <v>2071</v>
      </c>
      <c r="W398" s="87" t="s">
        <v>2071</v>
      </c>
      <c r="X398" s="87" t="s">
        <v>2071</v>
      </c>
      <c r="Y398" s="87" t="s">
        <v>2930</v>
      </c>
      <c r="Z398" s="87" t="str">
        <f t="shared" si="27"/>
        <v>CRWDBatl_GROUP OUTDOOR FEMALE SEQUENCE-Celebrate 03 3m_B00M_CWB_AB.wav</v>
      </c>
      <c r="AA398" s="87"/>
    </row>
    <row r="399" spans="1:27" ht="16.5" customHeight="1" x14ac:dyDescent="0.2">
      <c r="A399" s="87" t="s">
        <v>2946</v>
      </c>
      <c r="B399" s="87" t="s">
        <v>2349</v>
      </c>
      <c r="C399" s="87" t="s">
        <v>56</v>
      </c>
      <c r="D399" s="87" t="s">
        <v>2125</v>
      </c>
      <c r="E399" s="87" t="s">
        <v>2126</v>
      </c>
      <c r="F399" s="87" t="str">
        <f t="shared" si="24"/>
        <v>CROWDS-BATTLE</v>
      </c>
      <c r="G399" s="87" t="s">
        <v>424</v>
      </c>
      <c r="H399" s="87" t="s">
        <v>545</v>
      </c>
      <c r="I399" s="87" t="s">
        <v>59</v>
      </c>
      <c r="J399" s="87" t="s">
        <v>177</v>
      </c>
      <c r="K399" s="87" t="s">
        <v>2934</v>
      </c>
      <c r="L399" s="87" t="s">
        <v>179</v>
      </c>
      <c r="M399" s="87" t="s">
        <v>174</v>
      </c>
      <c r="N399" s="87" t="s">
        <v>2932</v>
      </c>
      <c r="O399" s="87" t="s">
        <v>2930</v>
      </c>
      <c r="P399" s="87">
        <v>2025</v>
      </c>
      <c r="Q399" s="87" t="s">
        <v>2931</v>
      </c>
      <c r="R399" s="87" t="str">
        <f t="shared" si="25"/>
        <v>CRWDBatl_GROUP OUTDOOR FEMALE SEQUENCE-Celebrate 03 3m_B00M_CWB_Indirect MS.wav</v>
      </c>
      <c r="S399" s="87" t="str">
        <f t="shared" si="26"/>
        <v>A squad of 10 women victoriously cheering and rejoicing. Recorded in an open field  with an indirect MS setup very close facing away from the crowd.</v>
      </c>
      <c r="T399" s="87" t="s">
        <v>2933</v>
      </c>
      <c r="U399" s="87" t="s">
        <v>2071</v>
      </c>
      <c r="V399" s="87" t="s">
        <v>2071</v>
      </c>
      <c r="W399" s="87" t="s">
        <v>2071</v>
      </c>
      <c r="X399" s="87" t="s">
        <v>2071</v>
      </c>
      <c r="Y399" s="87" t="s">
        <v>2930</v>
      </c>
      <c r="Z399" s="87" t="str">
        <f t="shared" si="27"/>
        <v>CRWDBatl_GROUP OUTDOOR FEMALE SEQUENCE-Celebrate 03 3m_B00M_CWB_Indirect MS.wav</v>
      </c>
      <c r="AA399" s="87"/>
    </row>
    <row r="400" spans="1:27" ht="16.5" customHeight="1" x14ac:dyDescent="0.2">
      <c r="A400" s="87" t="s">
        <v>546</v>
      </c>
      <c r="B400" s="87" t="s">
        <v>2350</v>
      </c>
      <c r="C400" s="87" t="s">
        <v>56</v>
      </c>
      <c r="D400" s="87" t="s">
        <v>2125</v>
      </c>
      <c r="E400" s="87" t="s">
        <v>2126</v>
      </c>
      <c r="F400" s="87" t="str">
        <f t="shared" si="24"/>
        <v>CROWDS-BATTLE</v>
      </c>
      <c r="G400" s="87" t="s">
        <v>424</v>
      </c>
      <c r="H400" s="87" t="s">
        <v>545</v>
      </c>
      <c r="I400" s="87" t="s">
        <v>59</v>
      </c>
      <c r="J400" s="87" t="s">
        <v>177</v>
      </c>
      <c r="K400" s="87" t="s">
        <v>183</v>
      </c>
      <c r="L400" s="87" t="s">
        <v>182</v>
      </c>
      <c r="M400" s="87" t="s">
        <v>174</v>
      </c>
      <c r="N400" s="87" t="s">
        <v>2932</v>
      </c>
      <c r="O400" s="87" t="s">
        <v>2930</v>
      </c>
      <c r="P400" s="87">
        <v>2025</v>
      </c>
      <c r="Q400" s="87" t="s">
        <v>2931</v>
      </c>
      <c r="R400" s="87" t="str">
        <f t="shared" si="25"/>
        <v>CRWDBatl_GROUP OUTDOOR FEMALE SEQUENCE-Celebrate 03 3m_B00M_CWB_XY.wav</v>
      </c>
      <c r="S400" s="87" t="str">
        <f t="shared" si="26"/>
        <v>A squad of 10 women victoriously cheering and rejoicing. Recorded in an open field  with a XY setup very close.</v>
      </c>
      <c r="T400" s="87" t="s">
        <v>2933</v>
      </c>
      <c r="U400" s="87" t="s">
        <v>2071</v>
      </c>
      <c r="V400" s="87" t="s">
        <v>2071</v>
      </c>
      <c r="W400" s="87" t="s">
        <v>2071</v>
      </c>
      <c r="X400" s="87" t="s">
        <v>2071</v>
      </c>
      <c r="Y400" s="87" t="s">
        <v>2930</v>
      </c>
      <c r="Z400" s="87" t="str">
        <f t="shared" si="27"/>
        <v>CRWDBatl_GROUP OUTDOOR FEMALE SEQUENCE-Celebrate 03 3m_B00M_CWB_XY.wav</v>
      </c>
      <c r="AA400" s="87"/>
    </row>
    <row r="401" spans="1:27" ht="16.5" customHeight="1" x14ac:dyDescent="0.2">
      <c r="A401" s="87" t="s">
        <v>551</v>
      </c>
      <c r="B401" s="87" t="s">
        <v>2353</v>
      </c>
      <c r="C401" s="87" t="s">
        <v>56</v>
      </c>
      <c r="D401" s="87" t="s">
        <v>2125</v>
      </c>
      <c r="E401" s="87" t="s">
        <v>2126</v>
      </c>
      <c r="F401" s="87" t="str">
        <f t="shared" si="24"/>
        <v>CROWDS-BATTLE</v>
      </c>
      <c r="G401" s="87" t="s">
        <v>424</v>
      </c>
      <c r="H401" s="87" t="s">
        <v>552</v>
      </c>
      <c r="I401" s="87" t="s">
        <v>59</v>
      </c>
      <c r="J401" s="87" t="s">
        <v>177</v>
      </c>
      <c r="K401" s="87" t="s">
        <v>195</v>
      </c>
      <c r="L401" s="87" t="s">
        <v>193</v>
      </c>
      <c r="M401" s="87" t="s">
        <v>186</v>
      </c>
      <c r="N401" s="87" t="s">
        <v>2932</v>
      </c>
      <c r="O401" s="87" t="s">
        <v>2930</v>
      </c>
      <c r="P401" s="87">
        <v>2025</v>
      </c>
      <c r="Q401" s="87" t="s">
        <v>2931</v>
      </c>
      <c r="R401" s="87" t="str">
        <f t="shared" si="25"/>
        <v>CRWDBatl_GROUP OUTDOOR FEMALE SEQUENCE-Celebrate 03 50m_B00M_CWB_HH.wav</v>
      </c>
      <c r="S401" s="87" t="str">
        <f t="shared" si="26"/>
        <v>A squad of 10 women victoriously cheering and rejoicing. Recorded in an open field  with a Hammerhead setup from afar.</v>
      </c>
      <c r="T401" s="87" t="s">
        <v>2933</v>
      </c>
      <c r="U401" s="87" t="s">
        <v>2071</v>
      </c>
      <c r="V401" s="87" t="s">
        <v>2071</v>
      </c>
      <c r="W401" s="87" t="s">
        <v>2071</v>
      </c>
      <c r="X401" s="87" t="s">
        <v>2071</v>
      </c>
      <c r="Y401" s="87" t="s">
        <v>2930</v>
      </c>
      <c r="Z401" s="87" t="str">
        <f t="shared" si="27"/>
        <v>CRWDBatl_GROUP OUTDOOR FEMALE SEQUENCE-Celebrate 03 50m_B00M_CWB_HH.wav</v>
      </c>
      <c r="AA401" s="87"/>
    </row>
    <row r="402" spans="1:27" ht="16.5" customHeight="1" x14ac:dyDescent="0.2">
      <c r="A402" s="87" t="s">
        <v>2947</v>
      </c>
      <c r="B402" s="87" t="s">
        <v>2354</v>
      </c>
      <c r="C402" s="87" t="s">
        <v>56</v>
      </c>
      <c r="D402" s="87" t="s">
        <v>2125</v>
      </c>
      <c r="E402" s="87" t="s">
        <v>2126</v>
      </c>
      <c r="F402" s="87" t="str">
        <f t="shared" si="24"/>
        <v>CROWDS-BATTLE</v>
      </c>
      <c r="G402" s="87" t="s">
        <v>424</v>
      </c>
      <c r="H402" s="87" t="s">
        <v>553</v>
      </c>
      <c r="I402" s="87" t="s">
        <v>59</v>
      </c>
      <c r="J402" s="87" t="s">
        <v>177</v>
      </c>
      <c r="K402" s="87" t="s">
        <v>2935</v>
      </c>
      <c r="L402" s="87" t="s">
        <v>196</v>
      </c>
      <c r="M402" s="87" t="s">
        <v>186</v>
      </c>
      <c r="N402" s="87" t="s">
        <v>2932</v>
      </c>
      <c r="O402" s="87" t="s">
        <v>2930</v>
      </c>
      <c r="P402" s="87">
        <v>2025</v>
      </c>
      <c r="Q402" s="87" t="s">
        <v>2931</v>
      </c>
      <c r="R402" s="87" t="str">
        <f t="shared" si="25"/>
        <v>CRWDBatl_GROUP OUTDOOR FEMALE SEQUENCE-Celebrate 03 60m_B00M_CWB_Indirect XY.wav</v>
      </c>
      <c r="S402" s="87" t="str">
        <f t="shared" si="26"/>
        <v>A squad of 10 women victoriously cheering and rejoicing. Recorded in an open field  with a XY setup from afar and behind.</v>
      </c>
      <c r="T402" s="87" t="s">
        <v>2933</v>
      </c>
      <c r="U402" s="87" t="s">
        <v>2071</v>
      </c>
      <c r="V402" s="87" t="s">
        <v>2071</v>
      </c>
      <c r="W402" s="87" t="s">
        <v>2071</v>
      </c>
      <c r="X402" s="87" t="s">
        <v>2071</v>
      </c>
      <c r="Y402" s="87" t="s">
        <v>2930</v>
      </c>
      <c r="Z402" s="87" t="str">
        <f t="shared" si="27"/>
        <v>CRWDBatl_GROUP OUTDOOR FEMALE SEQUENCE-Celebrate 03 60m_B00M_CWB_Indirect XY.wav</v>
      </c>
      <c r="AA402" s="87"/>
    </row>
    <row r="403" spans="1:27" ht="16.5" customHeight="1" x14ac:dyDescent="0.2">
      <c r="A403" s="87" t="s">
        <v>554</v>
      </c>
      <c r="B403" s="87" t="s">
        <v>2355</v>
      </c>
      <c r="C403" s="87" t="s">
        <v>56</v>
      </c>
      <c r="D403" s="87" t="s">
        <v>2125</v>
      </c>
      <c r="E403" s="87" t="s">
        <v>2126</v>
      </c>
      <c r="F403" s="87" t="str">
        <f t="shared" si="24"/>
        <v>CROWDS-BATTLE</v>
      </c>
      <c r="G403" s="87" t="s">
        <v>424</v>
      </c>
      <c r="H403" s="87" t="s">
        <v>555</v>
      </c>
      <c r="I403" s="87" t="s">
        <v>59</v>
      </c>
      <c r="J403" s="87" t="s">
        <v>177</v>
      </c>
      <c r="K403" s="87" t="s">
        <v>183</v>
      </c>
      <c r="L403" s="87" t="s">
        <v>199</v>
      </c>
      <c r="M403" s="87" t="s">
        <v>186</v>
      </c>
      <c r="N403" s="87" t="s">
        <v>2932</v>
      </c>
      <c r="O403" s="87" t="s">
        <v>2930</v>
      </c>
      <c r="P403" s="87">
        <v>2025</v>
      </c>
      <c r="Q403" s="87" t="s">
        <v>2931</v>
      </c>
      <c r="R403" s="87" t="str">
        <f t="shared" si="25"/>
        <v>CRWDBatl_GROUP OUTDOOR FEMALE SEQUENCE-Celebrate 03 70m_B00M_CWB_XY.wav</v>
      </c>
      <c r="S403" s="87" t="str">
        <f t="shared" si="26"/>
        <v>A squad of 10 women victoriously cheering and rejoicing. Recorded in an open field  with a XY setup far away.</v>
      </c>
      <c r="T403" s="87" t="s">
        <v>2933</v>
      </c>
      <c r="U403" s="87" t="s">
        <v>2071</v>
      </c>
      <c r="V403" s="87" t="s">
        <v>2071</v>
      </c>
      <c r="W403" s="87" t="s">
        <v>2071</v>
      </c>
      <c r="X403" s="87" t="s">
        <v>2071</v>
      </c>
      <c r="Y403" s="87" t="s">
        <v>2930</v>
      </c>
      <c r="Z403" s="87" t="str">
        <f t="shared" si="27"/>
        <v>CRWDBatl_GROUP OUTDOOR FEMALE SEQUENCE-Celebrate 03 70m_B00M_CWB_XY.wav</v>
      </c>
      <c r="AA403" s="87"/>
    </row>
    <row r="404" spans="1:27" ht="16.5" customHeight="1" x14ac:dyDescent="0.2">
      <c r="A404" s="87" t="s">
        <v>571</v>
      </c>
      <c r="B404" s="87" t="s">
        <v>2366</v>
      </c>
      <c r="C404" s="87" t="s">
        <v>56</v>
      </c>
      <c r="D404" s="87" t="s">
        <v>2125</v>
      </c>
      <c r="E404" s="87" t="s">
        <v>2126</v>
      </c>
      <c r="F404" s="87" t="str">
        <f t="shared" si="24"/>
        <v>CROWDS-BATTLE</v>
      </c>
      <c r="G404" s="87" t="s">
        <v>424</v>
      </c>
      <c r="H404" s="87" t="s">
        <v>572</v>
      </c>
      <c r="I404" s="87" t="s">
        <v>59</v>
      </c>
      <c r="J404" s="87" t="s">
        <v>177</v>
      </c>
      <c r="K404" s="87" t="s">
        <v>178</v>
      </c>
      <c r="L404" s="87" t="s">
        <v>202</v>
      </c>
      <c r="M404" s="87" t="s">
        <v>203</v>
      </c>
      <c r="N404" s="87" t="s">
        <v>2932</v>
      </c>
      <c r="O404" s="87" t="s">
        <v>2930</v>
      </c>
      <c r="P404" s="87">
        <v>2025</v>
      </c>
      <c r="Q404" s="87" t="s">
        <v>2931</v>
      </c>
      <c r="R404" s="87" t="str">
        <f t="shared" si="25"/>
        <v>CRWDBatl_GROUP OUTDOOR FEMALE SEQUENCE-Fear 01 10m_B00M_CWB_AB.wav</v>
      </c>
      <c r="S404" s="87" t="str">
        <f t="shared" si="26"/>
        <v>A squad of 10 women panicking and freaking out. Recorded in an open field  with an AB setup at medium distance.</v>
      </c>
      <c r="T404" s="87" t="s">
        <v>2933</v>
      </c>
      <c r="U404" s="87" t="s">
        <v>2071</v>
      </c>
      <c r="V404" s="87" t="s">
        <v>2071</v>
      </c>
      <c r="W404" s="87" t="s">
        <v>2071</v>
      </c>
      <c r="X404" s="87" t="s">
        <v>2071</v>
      </c>
      <c r="Y404" s="87" t="s">
        <v>2930</v>
      </c>
      <c r="Z404" s="87" t="str">
        <f t="shared" si="27"/>
        <v>CRWDBatl_GROUP OUTDOOR FEMALE SEQUENCE-Fear 01 10m_B00M_CWB_AB.wav</v>
      </c>
      <c r="AA404" s="87"/>
    </row>
    <row r="405" spans="1:27" ht="16.5" customHeight="1" x14ac:dyDescent="0.2">
      <c r="A405" s="87" t="s">
        <v>573</v>
      </c>
      <c r="B405" s="87" t="s">
        <v>2367</v>
      </c>
      <c r="C405" s="87" t="s">
        <v>56</v>
      </c>
      <c r="D405" s="87" t="s">
        <v>2125</v>
      </c>
      <c r="E405" s="87" t="s">
        <v>2126</v>
      </c>
      <c r="F405" s="87" t="str">
        <f t="shared" si="24"/>
        <v>CROWDS-BATTLE</v>
      </c>
      <c r="G405" s="87" t="s">
        <v>424</v>
      </c>
      <c r="H405" s="87" t="s">
        <v>572</v>
      </c>
      <c r="I405" s="87" t="s">
        <v>59</v>
      </c>
      <c r="J405" s="87" t="s">
        <v>177</v>
      </c>
      <c r="K405" s="87" t="s">
        <v>180</v>
      </c>
      <c r="L405" s="87" t="s">
        <v>206</v>
      </c>
      <c r="M405" s="87" t="s">
        <v>203</v>
      </c>
      <c r="N405" s="87" t="s">
        <v>2932</v>
      </c>
      <c r="O405" s="87" t="s">
        <v>2930</v>
      </c>
      <c r="P405" s="87">
        <v>2025</v>
      </c>
      <c r="Q405" s="87" t="s">
        <v>2931</v>
      </c>
      <c r="R405" s="87" t="str">
        <f t="shared" si="25"/>
        <v>CRWDBatl_GROUP OUTDOOR FEMALE SEQUENCE-Fear 01 10m_B00M_CWB_MS.wav</v>
      </c>
      <c r="S405" s="87" t="str">
        <f t="shared" si="26"/>
        <v>A squad of 10 women panicking and freaking out. Recorded in an open field  with a MS setup at medium distance.</v>
      </c>
      <c r="T405" s="87" t="s">
        <v>2933</v>
      </c>
      <c r="U405" s="87" t="s">
        <v>2071</v>
      </c>
      <c r="V405" s="87" t="s">
        <v>2071</v>
      </c>
      <c r="W405" s="87" t="s">
        <v>2071</v>
      </c>
      <c r="X405" s="87" t="s">
        <v>2071</v>
      </c>
      <c r="Y405" s="87" t="s">
        <v>2930</v>
      </c>
      <c r="Z405" s="87" t="str">
        <f t="shared" si="27"/>
        <v>CRWDBatl_GROUP OUTDOOR FEMALE SEQUENCE-Fear 01 10m_B00M_CWB_MS.wav</v>
      </c>
      <c r="AA405" s="87"/>
    </row>
    <row r="406" spans="1:27" ht="16.5" customHeight="1" x14ac:dyDescent="0.2">
      <c r="A406" s="87" t="s">
        <v>562</v>
      </c>
      <c r="B406" s="87" t="s">
        <v>2361</v>
      </c>
      <c r="C406" s="87" t="s">
        <v>56</v>
      </c>
      <c r="D406" s="87" t="s">
        <v>2125</v>
      </c>
      <c r="E406" s="87" t="s">
        <v>2126</v>
      </c>
      <c r="F406" s="87" t="str">
        <f t="shared" si="24"/>
        <v>CROWDS-BATTLE</v>
      </c>
      <c r="G406" s="87" t="s">
        <v>424</v>
      </c>
      <c r="H406" s="87" t="s">
        <v>563</v>
      </c>
      <c r="I406" s="87" t="s">
        <v>59</v>
      </c>
      <c r="J406" s="87" t="s">
        <v>177</v>
      </c>
      <c r="K406" s="87" t="s">
        <v>180</v>
      </c>
      <c r="L406" s="87" t="s">
        <v>185</v>
      </c>
      <c r="M406" s="87" t="s">
        <v>186</v>
      </c>
      <c r="N406" s="87" t="s">
        <v>2932</v>
      </c>
      <c r="O406" s="87" t="s">
        <v>2930</v>
      </c>
      <c r="P406" s="87">
        <v>2025</v>
      </c>
      <c r="Q406" s="87" t="s">
        <v>2931</v>
      </c>
      <c r="R406" s="87" t="str">
        <f t="shared" si="25"/>
        <v>CRWDBatl_GROUP OUTDOOR FEMALE SEQUENCE-Fear 01 20m_B00M_CWB_MS.wav</v>
      </c>
      <c r="S406" s="87" t="str">
        <f t="shared" si="26"/>
        <v>A squad of 10 women panicking and freaking out. Recorded in an open field  with a MS setup at a distance.</v>
      </c>
      <c r="T406" s="87" t="s">
        <v>2933</v>
      </c>
      <c r="U406" s="87" t="s">
        <v>2071</v>
      </c>
      <c r="V406" s="87" t="s">
        <v>2071</v>
      </c>
      <c r="W406" s="87" t="s">
        <v>2071</v>
      </c>
      <c r="X406" s="87" t="s">
        <v>2071</v>
      </c>
      <c r="Y406" s="87" t="s">
        <v>2930</v>
      </c>
      <c r="Z406" s="87" t="str">
        <f t="shared" si="27"/>
        <v>CRWDBatl_GROUP OUTDOOR FEMALE SEQUENCE-Fear 01 20m_B00M_CWB_MS.wav</v>
      </c>
      <c r="AA406" s="87"/>
    </row>
    <row r="407" spans="1:27" ht="16.5" customHeight="1" x14ac:dyDescent="0.2">
      <c r="A407" s="87" t="s">
        <v>564</v>
      </c>
      <c r="B407" s="87" t="s">
        <v>2362</v>
      </c>
      <c r="C407" s="87" t="s">
        <v>56</v>
      </c>
      <c r="D407" s="87" t="s">
        <v>2125</v>
      </c>
      <c r="E407" s="87" t="s">
        <v>2126</v>
      </c>
      <c r="F407" s="87" t="str">
        <f t="shared" si="24"/>
        <v>CROWDS-BATTLE</v>
      </c>
      <c r="G407" s="87" t="s">
        <v>424</v>
      </c>
      <c r="H407" s="87" t="s">
        <v>565</v>
      </c>
      <c r="I407" s="87" t="s">
        <v>59</v>
      </c>
      <c r="J407" s="87" t="s">
        <v>177</v>
      </c>
      <c r="K407" s="87" t="s">
        <v>191</v>
      </c>
      <c r="L407" s="87" t="s">
        <v>189</v>
      </c>
      <c r="M407" s="87" t="s">
        <v>186</v>
      </c>
      <c r="N407" s="87" t="s">
        <v>2932</v>
      </c>
      <c r="O407" s="87" t="s">
        <v>2930</v>
      </c>
      <c r="P407" s="87">
        <v>2025</v>
      </c>
      <c r="Q407" s="87" t="s">
        <v>2931</v>
      </c>
      <c r="R407" s="87" t="str">
        <f t="shared" si="25"/>
        <v>CRWDBatl_GROUP OUTDOOR FEMALE SEQUENCE-Fear 01 30m_B00M_CWB_AmbiX B.wav</v>
      </c>
      <c r="S407" s="87" t="str">
        <f t="shared" si="26"/>
        <v>A squad of 10 women panicking and freaking out. Recorded in an open field  with an ambisonics setup at a distance.</v>
      </c>
      <c r="T407" s="87" t="s">
        <v>2933</v>
      </c>
      <c r="U407" s="87" t="s">
        <v>2071</v>
      </c>
      <c r="V407" s="87" t="s">
        <v>2071</v>
      </c>
      <c r="W407" s="87" t="s">
        <v>2071</v>
      </c>
      <c r="X407" s="87" t="s">
        <v>2071</v>
      </c>
      <c r="Y407" s="87" t="s">
        <v>2930</v>
      </c>
      <c r="Z407" s="87" t="str">
        <f t="shared" si="27"/>
        <v>CRWDBatl_GROUP OUTDOOR FEMALE SEQUENCE-Fear 01 30m_B00M_CWB_AmbiX B.wav</v>
      </c>
      <c r="AA407" s="87"/>
    </row>
    <row r="408" spans="1:27" ht="16.5" customHeight="1" x14ac:dyDescent="0.2">
      <c r="A408" s="87" t="s">
        <v>559</v>
      </c>
      <c r="B408" s="87" t="s">
        <v>2358</v>
      </c>
      <c r="C408" s="87" t="s">
        <v>56</v>
      </c>
      <c r="D408" s="87" t="s">
        <v>2125</v>
      </c>
      <c r="E408" s="87" t="s">
        <v>2126</v>
      </c>
      <c r="F408" s="87" t="str">
        <f t="shared" si="24"/>
        <v>CROWDS-BATTLE</v>
      </c>
      <c r="G408" s="87" t="s">
        <v>424</v>
      </c>
      <c r="H408" s="87" t="s">
        <v>560</v>
      </c>
      <c r="I408" s="87" t="s">
        <v>59</v>
      </c>
      <c r="J408" s="87" t="s">
        <v>177</v>
      </c>
      <c r="K408" s="87" t="s">
        <v>178</v>
      </c>
      <c r="L408" s="87" t="s">
        <v>173</v>
      </c>
      <c r="M408" s="87" t="s">
        <v>174</v>
      </c>
      <c r="N408" s="87" t="s">
        <v>2932</v>
      </c>
      <c r="O408" s="87" t="s">
        <v>2930</v>
      </c>
      <c r="P408" s="87">
        <v>2025</v>
      </c>
      <c r="Q408" s="87" t="s">
        <v>2931</v>
      </c>
      <c r="R408" s="87" t="str">
        <f t="shared" si="25"/>
        <v>CRWDBatl_GROUP OUTDOOR FEMALE SEQUENCE-Fear 01 3m_B00M_CWB_AB.wav</v>
      </c>
      <c r="S408" s="87" t="str">
        <f t="shared" si="26"/>
        <v>A squad of 10 women panicking and freaking out. Recorded in an open field  with an AB setup very close.</v>
      </c>
      <c r="T408" s="87" t="s">
        <v>2933</v>
      </c>
      <c r="U408" s="87" t="s">
        <v>2071</v>
      </c>
      <c r="V408" s="87" t="s">
        <v>2071</v>
      </c>
      <c r="W408" s="87" t="s">
        <v>2071</v>
      </c>
      <c r="X408" s="87" t="s">
        <v>2071</v>
      </c>
      <c r="Y408" s="87" t="s">
        <v>2930</v>
      </c>
      <c r="Z408" s="87" t="str">
        <f t="shared" si="27"/>
        <v>CRWDBatl_GROUP OUTDOOR FEMALE SEQUENCE-Fear 01 3m_B00M_CWB_AB.wav</v>
      </c>
      <c r="AA408" s="87"/>
    </row>
    <row r="409" spans="1:27" ht="16.5" customHeight="1" x14ac:dyDescent="0.2">
      <c r="A409" s="87" t="s">
        <v>2948</v>
      </c>
      <c r="B409" s="87" t="s">
        <v>2359</v>
      </c>
      <c r="C409" s="87" t="s">
        <v>56</v>
      </c>
      <c r="D409" s="87" t="s">
        <v>2125</v>
      </c>
      <c r="E409" s="87" t="s">
        <v>2126</v>
      </c>
      <c r="F409" s="87" t="str">
        <f t="shared" si="24"/>
        <v>CROWDS-BATTLE</v>
      </c>
      <c r="G409" s="87" t="s">
        <v>424</v>
      </c>
      <c r="H409" s="87" t="s">
        <v>560</v>
      </c>
      <c r="I409" s="87" t="s">
        <v>59</v>
      </c>
      <c r="J409" s="87" t="s">
        <v>177</v>
      </c>
      <c r="K409" s="87" t="s">
        <v>2934</v>
      </c>
      <c r="L409" s="87" t="s">
        <v>179</v>
      </c>
      <c r="M409" s="87" t="s">
        <v>174</v>
      </c>
      <c r="N409" s="87" t="s">
        <v>2932</v>
      </c>
      <c r="O409" s="87" t="s">
        <v>2930</v>
      </c>
      <c r="P409" s="87">
        <v>2025</v>
      </c>
      <c r="Q409" s="87" t="s">
        <v>2931</v>
      </c>
      <c r="R409" s="87" t="str">
        <f t="shared" si="25"/>
        <v>CRWDBatl_GROUP OUTDOOR FEMALE SEQUENCE-Fear 01 3m_B00M_CWB_Indirect MS.wav</v>
      </c>
      <c r="S409" s="87" t="str">
        <f t="shared" si="26"/>
        <v>A squad of 10 women panicking and freaking out. Recorded in an open field  with an indirect MS setup very close facing away from the crowd.</v>
      </c>
      <c r="T409" s="87" t="s">
        <v>2933</v>
      </c>
      <c r="U409" s="87" t="s">
        <v>2071</v>
      </c>
      <c r="V409" s="87" t="s">
        <v>2071</v>
      </c>
      <c r="W409" s="87" t="s">
        <v>2071</v>
      </c>
      <c r="X409" s="87" t="s">
        <v>2071</v>
      </c>
      <c r="Y409" s="87" t="s">
        <v>2930</v>
      </c>
      <c r="Z409" s="87" t="str">
        <f t="shared" si="27"/>
        <v>CRWDBatl_GROUP OUTDOOR FEMALE SEQUENCE-Fear 01 3m_B00M_CWB_Indirect MS.wav</v>
      </c>
      <c r="AA409" s="87"/>
    </row>
    <row r="410" spans="1:27" ht="16.5" customHeight="1" x14ac:dyDescent="0.2">
      <c r="A410" s="87" t="s">
        <v>561</v>
      </c>
      <c r="B410" s="87" t="s">
        <v>2360</v>
      </c>
      <c r="C410" s="87" t="s">
        <v>56</v>
      </c>
      <c r="D410" s="87" t="s">
        <v>2125</v>
      </c>
      <c r="E410" s="87" t="s">
        <v>2126</v>
      </c>
      <c r="F410" s="87" t="str">
        <f t="shared" si="24"/>
        <v>CROWDS-BATTLE</v>
      </c>
      <c r="G410" s="87" t="s">
        <v>424</v>
      </c>
      <c r="H410" s="87" t="s">
        <v>560</v>
      </c>
      <c r="I410" s="87" t="s">
        <v>59</v>
      </c>
      <c r="J410" s="87" t="s">
        <v>177</v>
      </c>
      <c r="K410" s="87" t="s">
        <v>183</v>
      </c>
      <c r="L410" s="87" t="s">
        <v>182</v>
      </c>
      <c r="M410" s="87" t="s">
        <v>174</v>
      </c>
      <c r="N410" s="87" t="s">
        <v>2932</v>
      </c>
      <c r="O410" s="87" t="s">
        <v>2930</v>
      </c>
      <c r="P410" s="87">
        <v>2025</v>
      </c>
      <c r="Q410" s="87" t="s">
        <v>2931</v>
      </c>
      <c r="R410" s="87" t="str">
        <f t="shared" si="25"/>
        <v>CRWDBatl_GROUP OUTDOOR FEMALE SEQUENCE-Fear 01 3m_B00M_CWB_XY.wav</v>
      </c>
      <c r="S410" s="87" t="str">
        <f t="shared" si="26"/>
        <v>A squad of 10 women panicking and freaking out. Recorded in an open field  with a XY setup very close.</v>
      </c>
      <c r="T410" s="87" t="s">
        <v>2933</v>
      </c>
      <c r="U410" s="87" t="s">
        <v>2071</v>
      </c>
      <c r="V410" s="87" t="s">
        <v>2071</v>
      </c>
      <c r="W410" s="87" t="s">
        <v>2071</v>
      </c>
      <c r="X410" s="87" t="s">
        <v>2071</v>
      </c>
      <c r="Y410" s="87" t="s">
        <v>2930</v>
      </c>
      <c r="Z410" s="87" t="str">
        <f t="shared" si="27"/>
        <v>CRWDBatl_GROUP OUTDOOR FEMALE SEQUENCE-Fear 01 3m_B00M_CWB_XY.wav</v>
      </c>
      <c r="AA410" s="87"/>
    </row>
    <row r="411" spans="1:27" ht="16.5" customHeight="1" x14ac:dyDescent="0.2">
      <c r="A411" s="87" t="s">
        <v>566</v>
      </c>
      <c r="B411" s="87" t="s">
        <v>2363</v>
      </c>
      <c r="C411" s="87" t="s">
        <v>56</v>
      </c>
      <c r="D411" s="87" t="s">
        <v>2125</v>
      </c>
      <c r="E411" s="87" t="s">
        <v>2126</v>
      </c>
      <c r="F411" s="87" t="str">
        <f t="shared" si="24"/>
        <v>CROWDS-BATTLE</v>
      </c>
      <c r="G411" s="87" t="s">
        <v>424</v>
      </c>
      <c r="H411" s="87" t="s">
        <v>567</v>
      </c>
      <c r="I411" s="87" t="s">
        <v>59</v>
      </c>
      <c r="J411" s="87" t="s">
        <v>177</v>
      </c>
      <c r="K411" s="87" t="s">
        <v>195</v>
      </c>
      <c r="L411" s="87" t="s">
        <v>193</v>
      </c>
      <c r="M411" s="87" t="s">
        <v>186</v>
      </c>
      <c r="N411" s="87" t="s">
        <v>2932</v>
      </c>
      <c r="O411" s="87" t="s">
        <v>2930</v>
      </c>
      <c r="P411" s="87">
        <v>2025</v>
      </c>
      <c r="Q411" s="87" t="s">
        <v>2931</v>
      </c>
      <c r="R411" s="87" t="str">
        <f t="shared" si="25"/>
        <v>CRWDBatl_GROUP OUTDOOR FEMALE SEQUENCE-Fear 01 50m_B00M_CWB_HH.wav</v>
      </c>
      <c r="S411" s="87" t="str">
        <f t="shared" si="26"/>
        <v>A squad of 10 women panicking and freaking out. Recorded in an open field  with a Hammerhead setup from afar.</v>
      </c>
      <c r="T411" s="87" t="s">
        <v>2933</v>
      </c>
      <c r="U411" s="87" t="s">
        <v>2071</v>
      </c>
      <c r="V411" s="87" t="s">
        <v>2071</v>
      </c>
      <c r="W411" s="87" t="s">
        <v>2071</v>
      </c>
      <c r="X411" s="87" t="s">
        <v>2071</v>
      </c>
      <c r="Y411" s="87" t="s">
        <v>2930</v>
      </c>
      <c r="Z411" s="87" t="str">
        <f t="shared" si="27"/>
        <v>CRWDBatl_GROUP OUTDOOR FEMALE SEQUENCE-Fear 01 50m_B00M_CWB_HH.wav</v>
      </c>
      <c r="AA411" s="87"/>
    </row>
    <row r="412" spans="1:27" ht="16.5" customHeight="1" x14ac:dyDescent="0.2">
      <c r="A412" s="87" t="s">
        <v>2949</v>
      </c>
      <c r="B412" s="87" t="s">
        <v>2364</v>
      </c>
      <c r="C412" s="87" t="s">
        <v>56</v>
      </c>
      <c r="D412" s="87" t="s">
        <v>2125</v>
      </c>
      <c r="E412" s="87" t="s">
        <v>2126</v>
      </c>
      <c r="F412" s="87" t="str">
        <f t="shared" si="24"/>
        <v>CROWDS-BATTLE</v>
      </c>
      <c r="G412" s="87" t="s">
        <v>424</v>
      </c>
      <c r="H412" s="87" t="s">
        <v>568</v>
      </c>
      <c r="I412" s="87" t="s">
        <v>59</v>
      </c>
      <c r="J412" s="87" t="s">
        <v>177</v>
      </c>
      <c r="K412" s="87" t="s">
        <v>2935</v>
      </c>
      <c r="L412" s="87" t="s">
        <v>196</v>
      </c>
      <c r="M412" s="87" t="s">
        <v>186</v>
      </c>
      <c r="N412" s="87" t="s">
        <v>2932</v>
      </c>
      <c r="O412" s="87" t="s">
        <v>2930</v>
      </c>
      <c r="P412" s="87">
        <v>2025</v>
      </c>
      <c r="Q412" s="87" t="s">
        <v>2931</v>
      </c>
      <c r="R412" s="87" t="str">
        <f t="shared" si="25"/>
        <v>CRWDBatl_GROUP OUTDOOR FEMALE SEQUENCE-Fear 01 60m_B00M_CWB_Indirect XY.wav</v>
      </c>
      <c r="S412" s="87" t="str">
        <f t="shared" si="26"/>
        <v>A squad of 10 women panicking and freaking out. Recorded in an open field  with a XY setup from afar and behind.</v>
      </c>
      <c r="T412" s="87" t="s">
        <v>2933</v>
      </c>
      <c r="U412" s="87" t="s">
        <v>2071</v>
      </c>
      <c r="V412" s="87" t="s">
        <v>2071</v>
      </c>
      <c r="W412" s="87" t="s">
        <v>2071</v>
      </c>
      <c r="X412" s="87" t="s">
        <v>2071</v>
      </c>
      <c r="Y412" s="87" t="s">
        <v>2930</v>
      </c>
      <c r="Z412" s="87" t="str">
        <f t="shared" si="27"/>
        <v>CRWDBatl_GROUP OUTDOOR FEMALE SEQUENCE-Fear 01 60m_B00M_CWB_Indirect XY.wav</v>
      </c>
      <c r="AA412" s="87"/>
    </row>
    <row r="413" spans="1:27" ht="16.5" customHeight="1" x14ac:dyDescent="0.2">
      <c r="A413" s="87" t="s">
        <v>569</v>
      </c>
      <c r="B413" s="87" t="s">
        <v>2365</v>
      </c>
      <c r="C413" s="87" t="s">
        <v>56</v>
      </c>
      <c r="D413" s="87" t="s">
        <v>2125</v>
      </c>
      <c r="E413" s="87" t="s">
        <v>2126</v>
      </c>
      <c r="F413" s="87" t="str">
        <f t="shared" si="24"/>
        <v>CROWDS-BATTLE</v>
      </c>
      <c r="G413" s="87" t="s">
        <v>424</v>
      </c>
      <c r="H413" s="87" t="s">
        <v>570</v>
      </c>
      <c r="I413" s="87" t="s">
        <v>59</v>
      </c>
      <c r="J413" s="87" t="s">
        <v>177</v>
      </c>
      <c r="K413" s="87" t="s">
        <v>183</v>
      </c>
      <c r="L413" s="87" t="s">
        <v>199</v>
      </c>
      <c r="M413" s="87" t="s">
        <v>186</v>
      </c>
      <c r="N413" s="87" t="s">
        <v>2932</v>
      </c>
      <c r="O413" s="87" t="s">
        <v>2930</v>
      </c>
      <c r="P413" s="87">
        <v>2025</v>
      </c>
      <c r="Q413" s="87" t="s">
        <v>2931</v>
      </c>
      <c r="R413" s="87" t="str">
        <f t="shared" si="25"/>
        <v>CRWDBatl_GROUP OUTDOOR FEMALE SEQUENCE-Fear 01 70m_B00M_CWB_XY.wav</v>
      </c>
      <c r="S413" s="87" t="str">
        <f t="shared" si="26"/>
        <v>A squad of 10 women panicking and freaking out. Recorded in an open field  with a XY setup far away.</v>
      </c>
      <c r="T413" s="87" t="s">
        <v>2933</v>
      </c>
      <c r="U413" s="87" t="s">
        <v>2071</v>
      </c>
      <c r="V413" s="87" t="s">
        <v>2071</v>
      </c>
      <c r="W413" s="87" t="s">
        <v>2071</v>
      </c>
      <c r="X413" s="87" t="s">
        <v>2071</v>
      </c>
      <c r="Y413" s="87" t="s">
        <v>2930</v>
      </c>
      <c r="Z413" s="87" t="str">
        <f t="shared" si="27"/>
        <v>CRWDBatl_GROUP OUTDOOR FEMALE SEQUENCE-Fear 01 70m_B00M_CWB_XY.wav</v>
      </c>
      <c r="AA413" s="87"/>
    </row>
    <row r="414" spans="1:27" ht="16.5" customHeight="1" x14ac:dyDescent="0.2">
      <c r="A414" s="87" t="s">
        <v>586</v>
      </c>
      <c r="B414" s="87" t="s">
        <v>2366</v>
      </c>
      <c r="C414" s="87" t="s">
        <v>56</v>
      </c>
      <c r="D414" s="87" t="s">
        <v>2125</v>
      </c>
      <c r="E414" s="87" t="s">
        <v>2126</v>
      </c>
      <c r="F414" s="87" t="str">
        <f t="shared" si="24"/>
        <v>CROWDS-BATTLE</v>
      </c>
      <c r="G414" s="87" t="s">
        <v>424</v>
      </c>
      <c r="H414" s="87" t="s">
        <v>587</v>
      </c>
      <c r="I414" s="87" t="s">
        <v>59</v>
      </c>
      <c r="J414" s="87" t="s">
        <v>177</v>
      </c>
      <c r="K414" s="87" t="s">
        <v>178</v>
      </c>
      <c r="L414" s="87" t="s">
        <v>202</v>
      </c>
      <c r="M414" s="87" t="s">
        <v>203</v>
      </c>
      <c r="N414" s="87" t="s">
        <v>2932</v>
      </c>
      <c r="O414" s="87" t="s">
        <v>2930</v>
      </c>
      <c r="P414" s="87">
        <v>2025</v>
      </c>
      <c r="Q414" s="87" t="s">
        <v>2931</v>
      </c>
      <c r="R414" s="87" t="str">
        <f t="shared" si="25"/>
        <v>CRWDBatl_GROUP OUTDOOR FEMALE SEQUENCE-Fear 02 10m_B00M_CWB_AB.wav</v>
      </c>
      <c r="S414" s="87" t="str">
        <f t="shared" si="26"/>
        <v>A squad of 10 women panicking and freaking out. Recorded in an open field  with an AB setup at medium distance.</v>
      </c>
      <c r="T414" s="87" t="s">
        <v>2933</v>
      </c>
      <c r="U414" s="87" t="s">
        <v>2071</v>
      </c>
      <c r="V414" s="87" t="s">
        <v>2071</v>
      </c>
      <c r="W414" s="87" t="s">
        <v>2071</v>
      </c>
      <c r="X414" s="87" t="s">
        <v>2071</v>
      </c>
      <c r="Y414" s="87" t="s">
        <v>2930</v>
      </c>
      <c r="Z414" s="87" t="str">
        <f t="shared" si="27"/>
        <v>CRWDBatl_GROUP OUTDOOR FEMALE SEQUENCE-Fear 02 10m_B00M_CWB_AB.wav</v>
      </c>
      <c r="AA414" s="87"/>
    </row>
    <row r="415" spans="1:27" ht="16.5" customHeight="1" x14ac:dyDescent="0.2">
      <c r="A415" s="87" t="s">
        <v>588</v>
      </c>
      <c r="B415" s="87" t="s">
        <v>2367</v>
      </c>
      <c r="C415" s="87" t="s">
        <v>56</v>
      </c>
      <c r="D415" s="87" t="s">
        <v>2125</v>
      </c>
      <c r="E415" s="87" t="s">
        <v>2126</v>
      </c>
      <c r="F415" s="87" t="str">
        <f t="shared" si="24"/>
        <v>CROWDS-BATTLE</v>
      </c>
      <c r="G415" s="87" t="s">
        <v>424</v>
      </c>
      <c r="H415" s="87" t="s">
        <v>587</v>
      </c>
      <c r="I415" s="87" t="s">
        <v>59</v>
      </c>
      <c r="J415" s="87" t="s">
        <v>177</v>
      </c>
      <c r="K415" s="87" t="s">
        <v>180</v>
      </c>
      <c r="L415" s="87" t="s">
        <v>206</v>
      </c>
      <c r="M415" s="87" t="s">
        <v>203</v>
      </c>
      <c r="N415" s="87" t="s">
        <v>2932</v>
      </c>
      <c r="O415" s="87" t="s">
        <v>2930</v>
      </c>
      <c r="P415" s="87">
        <v>2025</v>
      </c>
      <c r="Q415" s="87" t="s">
        <v>2931</v>
      </c>
      <c r="R415" s="87" t="str">
        <f t="shared" si="25"/>
        <v>CRWDBatl_GROUP OUTDOOR FEMALE SEQUENCE-Fear 02 10m_B00M_CWB_MS.wav</v>
      </c>
      <c r="S415" s="87" t="str">
        <f t="shared" si="26"/>
        <v>A squad of 10 women panicking and freaking out. Recorded in an open field  with a MS setup at medium distance.</v>
      </c>
      <c r="T415" s="87" t="s">
        <v>2933</v>
      </c>
      <c r="U415" s="87" t="s">
        <v>2071</v>
      </c>
      <c r="V415" s="87" t="s">
        <v>2071</v>
      </c>
      <c r="W415" s="87" t="s">
        <v>2071</v>
      </c>
      <c r="X415" s="87" t="s">
        <v>2071</v>
      </c>
      <c r="Y415" s="87" t="s">
        <v>2930</v>
      </c>
      <c r="Z415" s="87" t="str">
        <f t="shared" si="27"/>
        <v>CRWDBatl_GROUP OUTDOOR FEMALE SEQUENCE-Fear 02 10m_B00M_CWB_MS.wav</v>
      </c>
      <c r="AA415" s="87"/>
    </row>
    <row r="416" spans="1:27" ht="16.5" customHeight="1" x14ac:dyDescent="0.2">
      <c r="A416" s="87" t="s">
        <v>577</v>
      </c>
      <c r="B416" s="87" t="s">
        <v>2361</v>
      </c>
      <c r="C416" s="87" t="s">
        <v>56</v>
      </c>
      <c r="D416" s="87" t="s">
        <v>2125</v>
      </c>
      <c r="E416" s="87" t="s">
        <v>2126</v>
      </c>
      <c r="F416" s="87" t="str">
        <f t="shared" si="24"/>
        <v>CROWDS-BATTLE</v>
      </c>
      <c r="G416" s="87" t="s">
        <v>424</v>
      </c>
      <c r="H416" s="87" t="s">
        <v>578</v>
      </c>
      <c r="I416" s="87" t="s">
        <v>59</v>
      </c>
      <c r="J416" s="87" t="s">
        <v>177</v>
      </c>
      <c r="K416" s="87" t="s">
        <v>180</v>
      </c>
      <c r="L416" s="87" t="s">
        <v>185</v>
      </c>
      <c r="M416" s="87" t="s">
        <v>186</v>
      </c>
      <c r="N416" s="87" t="s">
        <v>2932</v>
      </c>
      <c r="O416" s="87" t="s">
        <v>2930</v>
      </c>
      <c r="P416" s="87">
        <v>2025</v>
      </c>
      <c r="Q416" s="87" t="s">
        <v>2931</v>
      </c>
      <c r="R416" s="87" t="str">
        <f t="shared" si="25"/>
        <v>CRWDBatl_GROUP OUTDOOR FEMALE SEQUENCE-Fear 02 20m_B00M_CWB_MS.wav</v>
      </c>
      <c r="S416" s="87" t="str">
        <f t="shared" si="26"/>
        <v>A squad of 10 women panicking and freaking out. Recorded in an open field  with a MS setup at a distance.</v>
      </c>
      <c r="T416" s="87" t="s">
        <v>2933</v>
      </c>
      <c r="U416" s="87" t="s">
        <v>2071</v>
      </c>
      <c r="V416" s="87" t="s">
        <v>2071</v>
      </c>
      <c r="W416" s="87" t="s">
        <v>2071</v>
      </c>
      <c r="X416" s="87" t="s">
        <v>2071</v>
      </c>
      <c r="Y416" s="87" t="s">
        <v>2930</v>
      </c>
      <c r="Z416" s="87" t="str">
        <f t="shared" si="27"/>
        <v>CRWDBatl_GROUP OUTDOOR FEMALE SEQUENCE-Fear 02 20m_B00M_CWB_MS.wav</v>
      </c>
      <c r="AA416" s="87"/>
    </row>
    <row r="417" spans="1:27" ht="16.5" customHeight="1" x14ac:dyDescent="0.2">
      <c r="A417" s="87" t="s">
        <v>579</v>
      </c>
      <c r="B417" s="87" t="s">
        <v>2362</v>
      </c>
      <c r="C417" s="87" t="s">
        <v>56</v>
      </c>
      <c r="D417" s="87" t="s">
        <v>2125</v>
      </c>
      <c r="E417" s="87" t="s">
        <v>2126</v>
      </c>
      <c r="F417" s="87" t="str">
        <f t="shared" si="24"/>
        <v>CROWDS-BATTLE</v>
      </c>
      <c r="G417" s="87" t="s">
        <v>424</v>
      </c>
      <c r="H417" s="87" t="s">
        <v>580</v>
      </c>
      <c r="I417" s="87" t="s">
        <v>59</v>
      </c>
      <c r="J417" s="87" t="s">
        <v>177</v>
      </c>
      <c r="K417" s="87" t="s">
        <v>191</v>
      </c>
      <c r="L417" s="87" t="s">
        <v>189</v>
      </c>
      <c r="M417" s="87" t="s">
        <v>186</v>
      </c>
      <c r="N417" s="87" t="s">
        <v>2932</v>
      </c>
      <c r="O417" s="87" t="s">
        <v>2930</v>
      </c>
      <c r="P417" s="87">
        <v>2025</v>
      </c>
      <c r="Q417" s="87" t="s">
        <v>2931</v>
      </c>
      <c r="R417" s="87" t="str">
        <f t="shared" si="25"/>
        <v>CRWDBatl_GROUP OUTDOOR FEMALE SEQUENCE-Fear 02 30m_B00M_CWB_AmbiX B.wav</v>
      </c>
      <c r="S417" s="87" t="str">
        <f t="shared" si="26"/>
        <v>A squad of 10 women panicking and freaking out. Recorded in an open field  with an ambisonics setup at a distance.</v>
      </c>
      <c r="T417" s="87" t="s">
        <v>2933</v>
      </c>
      <c r="U417" s="87" t="s">
        <v>2071</v>
      </c>
      <c r="V417" s="87" t="s">
        <v>2071</v>
      </c>
      <c r="W417" s="87" t="s">
        <v>2071</v>
      </c>
      <c r="X417" s="87" t="s">
        <v>2071</v>
      </c>
      <c r="Y417" s="87" t="s">
        <v>2930</v>
      </c>
      <c r="Z417" s="87" t="str">
        <f t="shared" si="27"/>
        <v>CRWDBatl_GROUP OUTDOOR FEMALE SEQUENCE-Fear 02 30m_B00M_CWB_AmbiX B.wav</v>
      </c>
      <c r="AA417" s="87"/>
    </row>
    <row r="418" spans="1:27" ht="16.5" customHeight="1" x14ac:dyDescent="0.2">
      <c r="A418" s="87" t="s">
        <v>574</v>
      </c>
      <c r="B418" s="87" t="s">
        <v>2358</v>
      </c>
      <c r="C418" s="87" t="s">
        <v>56</v>
      </c>
      <c r="D418" s="87" t="s">
        <v>2125</v>
      </c>
      <c r="E418" s="87" t="s">
        <v>2126</v>
      </c>
      <c r="F418" s="87" t="str">
        <f t="shared" si="24"/>
        <v>CROWDS-BATTLE</v>
      </c>
      <c r="G418" s="87" t="s">
        <v>424</v>
      </c>
      <c r="H418" s="87" t="s">
        <v>575</v>
      </c>
      <c r="I418" s="87" t="s">
        <v>59</v>
      </c>
      <c r="J418" s="87" t="s">
        <v>177</v>
      </c>
      <c r="K418" s="87" t="s">
        <v>178</v>
      </c>
      <c r="L418" s="87" t="s">
        <v>173</v>
      </c>
      <c r="M418" s="87" t="s">
        <v>174</v>
      </c>
      <c r="N418" s="87" t="s">
        <v>2932</v>
      </c>
      <c r="O418" s="87" t="s">
        <v>2930</v>
      </c>
      <c r="P418" s="87">
        <v>2025</v>
      </c>
      <c r="Q418" s="87" t="s">
        <v>2931</v>
      </c>
      <c r="R418" s="87" t="str">
        <f t="shared" si="25"/>
        <v>CRWDBatl_GROUP OUTDOOR FEMALE SEQUENCE-Fear 02 3m_B00M_CWB_AB.wav</v>
      </c>
      <c r="S418" s="87" t="str">
        <f t="shared" si="26"/>
        <v>A squad of 10 women panicking and freaking out. Recorded in an open field  with an AB setup very close.</v>
      </c>
      <c r="T418" s="87" t="s">
        <v>2933</v>
      </c>
      <c r="U418" s="87" t="s">
        <v>2071</v>
      </c>
      <c r="V418" s="87" t="s">
        <v>2071</v>
      </c>
      <c r="W418" s="87" t="s">
        <v>2071</v>
      </c>
      <c r="X418" s="87" t="s">
        <v>2071</v>
      </c>
      <c r="Y418" s="87" t="s">
        <v>2930</v>
      </c>
      <c r="Z418" s="87" t="str">
        <f t="shared" si="27"/>
        <v>CRWDBatl_GROUP OUTDOOR FEMALE SEQUENCE-Fear 02 3m_B00M_CWB_AB.wav</v>
      </c>
      <c r="AA418" s="87"/>
    </row>
    <row r="419" spans="1:27" ht="16.5" customHeight="1" x14ac:dyDescent="0.2">
      <c r="A419" s="87" t="s">
        <v>2950</v>
      </c>
      <c r="B419" s="87" t="s">
        <v>2359</v>
      </c>
      <c r="C419" s="87" t="s">
        <v>56</v>
      </c>
      <c r="D419" s="87" t="s">
        <v>2125</v>
      </c>
      <c r="E419" s="87" t="s">
        <v>2126</v>
      </c>
      <c r="F419" s="87" t="str">
        <f t="shared" si="24"/>
        <v>CROWDS-BATTLE</v>
      </c>
      <c r="G419" s="87" t="s">
        <v>424</v>
      </c>
      <c r="H419" s="87" t="s">
        <v>575</v>
      </c>
      <c r="I419" s="87" t="s">
        <v>59</v>
      </c>
      <c r="J419" s="87" t="s">
        <v>177</v>
      </c>
      <c r="K419" s="87" t="s">
        <v>2934</v>
      </c>
      <c r="L419" s="87" t="s">
        <v>179</v>
      </c>
      <c r="M419" s="87" t="s">
        <v>174</v>
      </c>
      <c r="N419" s="87" t="s">
        <v>2932</v>
      </c>
      <c r="O419" s="87" t="s">
        <v>2930</v>
      </c>
      <c r="P419" s="87">
        <v>2025</v>
      </c>
      <c r="Q419" s="87" t="s">
        <v>2931</v>
      </c>
      <c r="R419" s="87" t="str">
        <f t="shared" si="25"/>
        <v>CRWDBatl_GROUP OUTDOOR FEMALE SEQUENCE-Fear 02 3m_B00M_CWB_Indirect MS.wav</v>
      </c>
      <c r="S419" s="87" t="str">
        <f t="shared" si="26"/>
        <v>A squad of 10 women panicking and freaking out. Recorded in an open field  with an indirect MS setup very close facing away from the crowd.</v>
      </c>
      <c r="T419" s="87" t="s">
        <v>2933</v>
      </c>
      <c r="U419" s="87" t="s">
        <v>2071</v>
      </c>
      <c r="V419" s="87" t="s">
        <v>2071</v>
      </c>
      <c r="W419" s="87" t="s">
        <v>2071</v>
      </c>
      <c r="X419" s="87" t="s">
        <v>2071</v>
      </c>
      <c r="Y419" s="87" t="s">
        <v>2930</v>
      </c>
      <c r="Z419" s="87" t="str">
        <f t="shared" si="27"/>
        <v>CRWDBatl_GROUP OUTDOOR FEMALE SEQUENCE-Fear 02 3m_B00M_CWB_Indirect MS.wav</v>
      </c>
      <c r="AA419" s="87"/>
    </row>
    <row r="420" spans="1:27" ht="16.5" customHeight="1" x14ac:dyDescent="0.2">
      <c r="A420" s="87" t="s">
        <v>576</v>
      </c>
      <c r="B420" s="87" t="s">
        <v>2360</v>
      </c>
      <c r="C420" s="87" t="s">
        <v>56</v>
      </c>
      <c r="D420" s="87" t="s">
        <v>2125</v>
      </c>
      <c r="E420" s="87" t="s">
        <v>2126</v>
      </c>
      <c r="F420" s="87" t="str">
        <f t="shared" si="24"/>
        <v>CROWDS-BATTLE</v>
      </c>
      <c r="G420" s="87" t="s">
        <v>424</v>
      </c>
      <c r="H420" s="87" t="s">
        <v>575</v>
      </c>
      <c r="I420" s="87" t="s">
        <v>59</v>
      </c>
      <c r="J420" s="87" t="s">
        <v>177</v>
      </c>
      <c r="K420" s="87" t="s">
        <v>183</v>
      </c>
      <c r="L420" s="87" t="s">
        <v>182</v>
      </c>
      <c r="M420" s="87" t="s">
        <v>174</v>
      </c>
      <c r="N420" s="87" t="s">
        <v>2932</v>
      </c>
      <c r="O420" s="87" t="s">
        <v>2930</v>
      </c>
      <c r="P420" s="87">
        <v>2025</v>
      </c>
      <c r="Q420" s="87" t="s">
        <v>2931</v>
      </c>
      <c r="R420" s="87" t="str">
        <f t="shared" si="25"/>
        <v>CRWDBatl_GROUP OUTDOOR FEMALE SEQUENCE-Fear 02 3m_B00M_CWB_XY.wav</v>
      </c>
      <c r="S420" s="87" t="str">
        <f t="shared" si="26"/>
        <v>A squad of 10 women panicking and freaking out. Recorded in an open field  with a XY setup very close.</v>
      </c>
      <c r="T420" s="87" t="s">
        <v>2933</v>
      </c>
      <c r="U420" s="87" t="s">
        <v>2071</v>
      </c>
      <c r="V420" s="87" t="s">
        <v>2071</v>
      </c>
      <c r="W420" s="87" t="s">
        <v>2071</v>
      </c>
      <c r="X420" s="87" t="s">
        <v>2071</v>
      </c>
      <c r="Y420" s="87" t="s">
        <v>2930</v>
      </c>
      <c r="Z420" s="87" t="str">
        <f t="shared" si="27"/>
        <v>CRWDBatl_GROUP OUTDOOR FEMALE SEQUENCE-Fear 02 3m_B00M_CWB_XY.wav</v>
      </c>
      <c r="AA420" s="87"/>
    </row>
    <row r="421" spans="1:27" ht="16.5" customHeight="1" x14ac:dyDescent="0.2">
      <c r="A421" s="87" t="s">
        <v>581</v>
      </c>
      <c r="B421" s="87" t="s">
        <v>2363</v>
      </c>
      <c r="C421" s="87" t="s">
        <v>56</v>
      </c>
      <c r="D421" s="87" t="s">
        <v>2125</v>
      </c>
      <c r="E421" s="87" t="s">
        <v>2126</v>
      </c>
      <c r="F421" s="87" t="str">
        <f t="shared" si="24"/>
        <v>CROWDS-BATTLE</v>
      </c>
      <c r="G421" s="87" t="s">
        <v>424</v>
      </c>
      <c r="H421" s="87" t="s">
        <v>582</v>
      </c>
      <c r="I421" s="87" t="s">
        <v>59</v>
      </c>
      <c r="J421" s="87" t="s">
        <v>177</v>
      </c>
      <c r="K421" s="87" t="s">
        <v>195</v>
      </c>
      <c r="L421" s="87" t="s">
        <v>193</v>
      </c>
      <c r="M421" s="87" t="s">
        <v>186</v>
      </c>
      <c r="N421" s="87" t="s">
        <v>2932</v>
      </c>
      <c r="O421" s="87" t="s">
        <v>2930</v>
      </c>
      <c r="P421" s="87">
        <v>2025</v>
      </c>
      <c r="Q421" s="87" t="s">
        <v>2931</v>
      </c>
      <c r="R421" s="87" t="str">
        <f t="shared" si="25"/>
        <v>CRWDBatl_GROUP OUTDOOR FEMALE SEQUENCE-Fear 02 50m_B00M_CWB_HH.wav</v>
      </c>
      <c r="S421" s="87" t="str">
        <f t="shared" si="26"/>
        <v>A squad of 10 women panicking and freaking out. Recorded in an open field  with a Hammerhead setup from afar.</v>
      </c>
      <c r="T421" s="87" t="s">
        <v>2933</v>
      </c>
      <c r="U421" s="87" t="s">
        <v>2071</v>
      </c>
      <c r="V421" s="87" t="s">
        <v>2071</v>
      </c>
      <c r="W421" s="87" t="s">
        <v>2071</v>
      </c>
      <c r="X421" s="87" t="s">
        <v>2071</v>
      </c>
      <c r="Y421" s="87" t="s">
        <v>2930</v>
      </c>
      <c r="Z421" s="87" t="str">
        <f t="shared" si="27"/>
        <v>CRWDBatl_GROUP OUTDOOR FEMALE SEQUENCE-Fear 02 50m_B00M_CWB_HH.wav</v>
      </c>
      <c r="AA421" s="87"/>
    </row>
    <row r="422" spans="1:27" ht="16.5" customHeight="1" x14ac:dyDescent="0.2">
      <c r="A422" s="87" t="s">
        <v>2951</v>
      </c>
      <c r="B422" s="87" t="s">
        <v>2364</v>
      </c>
      <c r="C422" s="87" t="s">
        <v>56</v>
      </c>
      <c r="D422" s="87" t="s">
        <v>2125</v>
      </c>
      <c r="E422" s="87" t="s">
        <v>2126</v>
      </c>
      <c r="F422" s="87" t="str">
        <f t="shared" si="24"/>
        <v>CROWDS-BATTLE</v>
      </c>
      <c r="G422" s="87" t="s">
        <v>424</v>
      </c>
      <c r="H422" s="87" t="s">
        <v>583</v>
      </c>
      <c r="I422" s="87" t="s">
        <v>59</v>
      </c>
      <c r="J422" s="87" t="s">
        <v>177</v>
      </c>
      <c r="K422" s="87" t="s">
        <v>2935</v>
      </c>
      <c r="L422" s="87" t="s">
        <v>196</v>
      </c>
      <c r="M422" s="87" t="s">
        <v>186</v>
      </c>
      <c r="N422" s="87" t="s">
        <v>2932</v>
      </c>
      <c r="O422" s="87" t="s">
        <v>2930</v>
      </c>
      <c r="P422" s="87">
        <v>2025</v>
      </c>
      <c r="Q422" s="87" t="s">
        <v>2931</v>
      </c>
      <c r="R422" s="87" t="str">
        <f t="shared" si="25"/>
        <v>CRWDBatl_GROUP OUTDOOR FEMALE SEQUENCE-Fear 02 60m_B00M_CWB_Indirect XY.wav</v>
      </c>
      <c r="S422" s="87" t="str">
        <f t="shared" si="26"/>
        <v>A squad of 10 women panicking and freaking out. Recorded in an open field  with a XY setup from afar and behind.</v>
      </c>
      <c r="T422" s="87" t="s">
        <v>2933</v>
      </c>
      <c r="U422" s="87" t="s">
        <v>2071</v>
      </c>
      <c r="V422" s="87" t="s">
        <v>2071</v>
      </c>
      <c r="W422" s="87" t="s">
        <v>2071</v>
      </c>
      <c r="X422" s="87" t="s">
        <v>2071</v>
      </c>
      <c r="Y422" s="87" t="s">
        <v>2930</v>
      </c>
      <c r="Z422" s="87" t="str">
        <f t="shared" si="27"/>
        <v>CRWDBatl_GROUP OUTDOOR FEMALE SEQUENCE-Fear 02 60m_B00M_CWB_Indirect XY.wav</v>
      </c>
      <c r="AA422" s="87"/>
    </row>
    <row r="423" spans="1:27" ht="16.5" customHeight="1" x14ac:dyDescent="0.2">
      <c r="A423" s="87" t="s">
        <v>584</v>
      </c>
      <c r="B423" s="87" t="s">
        <v>2365</v>
      </c>
      <c r="C423" s="87" t="s">
        <v>56</v>
      </c>
      <c r="D423" s="87" t="s">
        <v>2125</v>
      </c>
      <c r="E423" s="87" t="s">
        <v>2126</v>
      </c>
      <c r="F423" s="87" t="str">
        <f t="shared" si="24"/>
        <v>CROWDS-BATTLE</v>
      </c>
      <c r="G423" s="87" t="s">
        <v>424</v>
      </c>
      <c r="H423" s="87" t="s">
        <v>585</v>
      </c>
      <c r="I423" s="87" t="s">
        <v>59</v>
      </c>
      <c r="J423" s="87" t="s">
        <v>177</v>
      </c>
      <c r="K423" s="87" t="s">
        <v>183</v>
      </c>
      <c r="L423" s="87" t="s">
        <v>199</v>
      </c>
      <c r="M423" s="87" t="s">
        <v>186</v>
      </c>
      <c r="N423" s="87" t="s">
        <v>2932</v>
      </c>
      <c r="O423" s="87" t="s">
        <v>2930</v>
      </c>
      <c r="P423" s="87">
        <v>2025</v>
      </c>
      <c r="Q423" s="87" t="s">
        <v>2931</v>
      </c>
      <c r="R423" s="87" t="str">
        <f t="shared" si="25"/>
        <v>CRWDBatl_GROUP OUTDOOR FEMALE SEQUENCE-Fear 02 70m_B00M_CWB_XY.wav</v>
      </c>
      <c r="S423" s="87" t="str">
        <f t="shared" si="26"/>
        <v>A squad of 10 women panicking and freaking out. Recorded in an open field  with a XY setup far away.</v>
      </c>
      <c r="T423" s="87" t="s">
        <v>2933</v>
      </c>
      <c r="U423" s="87" t="s">
        <v>2071</v>
      </c>
      <c r="V423" s="87" t="s">
        <v>2071</v>
      </c>
      <c r="W423" s="87" t="s">
        <v>2071</v>
      </c>
      <c r="X423" s="87" t="s">
        <v>2071</v>
      </c>
      <c r="Y423" s="87" t="s">
        <v>2930</v>
      </c>
      <c r="Z423" s="87" t="str">
        <f t="shared" si="27"/>
        <v>CRWDBatl_GROUP OUTDOOR FEMALE SEQUENCE-Fear 02 70m_B00M_CWB_XY.wav</v>
      </c>
      <c r="AA423" s="87"/>
    </row>
    <row r="424" spans="1:27" ht="16.5" customHeight="1" x14ac:dyDescent="0.2">
      <c r="A424" s="87" t="s">
        <v>601</v>
      </c>
      <c r="B424" s="87" t="s">
        <v>2366</v>
      </c>
      <c r="C424" s="87" t="s">
        <v>56</v>
      </c>
      <c r="D424" s="87" t="s">
        <v>2125</v>
      </c>
      <c r="E424" s="87" t="s">
        <v>2126</v>
      </c>
      <c r="F424" s="87" t="str">
        <f t="shared" si="24"/>
        <v>CROWDS-BATTLE</v>
      </c>
      <c r="G424" s="87" t="s">
        <v>424</v>
      </c>
      <c r="H424" s="87" t="s">
        <v>602</v>
      </c>
      <c r="I424" s="87" t="s">
        <v>59</v>
      </c>
      <c r="J424" s="87" t="s">
        <v>177</v>
      </c>
      <c r="K424" s="87" t="s">
        <v>178</v>
      </c>
      <c r="L424" s="87" t="s">
        <v>202</v>
      </c>
      <c r="M424" s="87" t="s">
        <v>203</v>
      </c>
      <c r="N424" s="87" t="s">
        <v>2932</v>
      </c>
      <c r="O424" s="87" t="s">
        <v>2930</v>
      </c>
      <c r="P424" s="87">
        <v>2025</v>
      </c>
      <c r="Q424" s="87" t="s">
        <v>2931</v>
      </c>
      <c r="R424" s="87" t="str">
        <f t="shared" si="25"/>
        <v>CRWDBatl_GROUP OUTDOOR FEMALE SEQUENCE-Fear 03 10m_B00M_CWB_AB.wav</v>
      </c>
      <c r="S424" s="87" t="str">
        <f t="shared" si="26"/>
        <v>A squad of 10 women panicking and freaking out. Recorded in an open field  with an AB setup at medium distance.</v>
      </c>
      <c r="T424" s="87" t="s">
        <v>2933</v>
      </c>
      <c r="U424" s="87" t="s">
        <v>2071</v>
      </c>
      <c r="V424" s="87" t="s">
        <v>2071</v>
      </c>
      <c r="W424" s="87" t="s">
        <v>2071</v>
      </c>
      <c r="X424" s="87" t="s">
        <v>2071</v>
      </c>
      <c r="Y424" s="87" t="s">
        <v>2930</v>
      </c>
      <c r="Z424" s="87" t="str">
        <f t="shared" si="27"/>
        <v>CRWDBatl_GROUP OUTDOOR FEMALE SEQUENCE-Fear 03 10m_B00M_CWB_AB.wav</v>
      </c>
      <c r="AA424" s="87"/>
    </row>
    <row r="425" spans="1:27" ht="16.5" customHeight="1" x14ac:dyDescent="0.2">
      <c r="A425" s="87" t="s">
        <v>603</v>
      </c>
      <c r="B425" s="87" t="s">
        <v>2367</v>
      </c>
      <c r="C425" s="87" t="s">
        <v>56</v>
      </c>
      <c r="D425" s="87" t="s">
        <v>2125</v>
      </c>
      <c r="E425" s="87" t="s">
        <v>2126</v>
      </c>
      <c r="F425" s="87" t="str">
        <f t="shared" si="24"/>
        <v>CROWDS-BATTLE</v>
      </c>
      <c r="G425" s="87" t="s">
        <v>424</v>
      </c>
      <c r="H425" s="87" t="s">
        <v>602</v>
      </c>
      <c r="I425" s="87" t="s">
        <v>59</v>
      </c>
      <c r="J425" s="87" t="s">
        <v>177</v>
      </c>
      <c r="K425" s="87" t="s">
        <v>180</v>
      </c>
      <c r="L425" s="87" t="s">
        <v>206</v>
      </c>
      <c r="M425" s="87" t="s">
        <v>203</v>
      </c>
      <c r="N425" s="87" t="s">
        <v>2932</v>
      </c>
      <c r="O425" s="87" t="s">
        <v>2930</v>
      </c>
      <c r="P425" s="87">
        <v>2025</v>
      </c>
      <c r="Q425" s="87" t="s">
        <v>2931</v>
      </c>
      <c r="R425" s="87" t="str">
        <f t="shared" si="25"/>
        <v>CRWDBatl_GROUP OUTDOOR FEMALE SEQUENCE-Fear 03 10m_B00M_CWB_MS.wav</v>
      </c>
      <c r="S425" s="87" t="str">
        <f t="shared" si="26"/>
        <v>A squad of 10 women panicking and freaking out. Recorded in an open field  with a MS setup at medium distance.</v>
      </c>
      <c r="T425" s="87" t="s">
        <v>2933</v>
      </c>
      <c r="U425" s="87" t="s">
        <v>2071</v>
      </c>
      <c r="V425" s="87" t="s">
        <v>2071</v>
      </c>
      <c r="W425" s="87" t="s">
        <v>2071</v>
      </c>
      <c r="X425" s="87" t="s">
        <v>2071</v>
      </c>
      <c r="Y425" s="87" t="s">
        <v>2930</v>
      </c>
      <c r="Z425" s="87" t="str">
        <f t="shared" si="27"/>
        <v>CRWDBatl_GROUP OUTDOOR FEMALE SEQUENCE-Fear 03 10m_B00M_CWB_MS.wav</v>
      </c>
      <c r="AA425" s="87"/>
    </row>
    <row r="426" spans="1:27" ht="16.5" customHeight="1" x14ac:dyDescent="0.2">
      <c r="A426" s="87" t="s">
        <v>592</v>
      </c>
      <c r="B426" s="87" t="s">
        <v>2361</v>
      </c>
      <c r="C426" s="87" t="s">
        <v>56</v>
      </c>
      <c r="D426" s="87" t="s">
        <v>2125</v>
      </c>
      <c r="E426" s="87" t="s">
        <v>2126</v>
      </c>
      <c r="F426" s="87" t="str">
        <f t="shared" si="24"/>
        <v>CROWDS-BATTLE</v>
      </c>
      <c r="G426" s="87" t="s">
        <v>424</v>
      </c>
      <c r="H426" s="87" t="s">
        <v>593</v>
      </c>
      <c r="I426" s="87" t="s">
        <v>59</v>
      </c>
      <c r="J426" s="87" t="s">
        <v>177</v>
      </c>
      <c r="K426" s="87" t="s">
        <v>180</v>
      </c>
      <c r="L426" s="87" t="s">
        <v>185</v>
      </c>
      <c r="M426" s="87" t="s">
        <v>186</v>
      </c>
      <c r="N426" s="87" t="s">
        <v>2932</v>
      </c>
      <c r="O426" s="87" t="s">
        <v>2930</v>
      </c>
      <c r="P426" s="87">
        <v>2025</v>
      </c>
      <c r="Q426" s="87" t="s">
        <v>2931</v>
      </c>
      <c r="R426" s="87" t="str">
        <f t="shared" si="25"/>
        <v>CRWDBatl_GROUP OUTDOOR FEMALE SEQUENCE-Fear 03 20m_B00M_CWB_MS.wav</v>
      </c>
      <c r="S426" s="87" t="str">
        <f t="shared" si="26"/>
        <v>A squad of 10 women panicking and freaking out. Recorded in an open field  with a MS setup at a distance.</v>
      </c>
      <c r="T426" s="87" t="s">
        <v>2933</v>
      </c>
      <c r="U426" s="87" t="s">
        <v>2071</v>
      </c>
      <c r="V426" s="87" t="s">
        <v>2071</v>
      </c>
      <c r="W426" s="87" t="s">
        <v>2071</v>
      </c>
      <c r="X426" s="87" t="s">
        <v>2071</v>
      </c>
      <c r="Y426" s="87" t="s">
        <v>2930</v>
      </c>
      <c r="Z426" s="87" t="str">
        <f t="shared" si="27"/>
        <v>CRWDBatl_GROUP OUTDOOR FEMALE SEQUENCE-Fear 03 20m_B00M_CWB_MS.wav</v>
      </c>
      <c r="AA426" s="87"/>
    </row>
    <row r="427" spans="1:27" ht="16.5" customHeight="1" x14ac:dyDescent="0.2">
      <c r="A427" s="87" t="s">
        <v>594</v>
      </c>
      <c r="B427" s="87" t="s">
        <v>2362</v>
      </c>
      <c r="C427" s="87" t="s">
        <v>56</v>
      </c>
      <c r="D427" s="87" t="s">
        <v>2125</v>
      </c>
      <c r="E427" s="87" t="s">
        <v>2126</v>
      </c>
      <c r="F427" s="87" t="str">
        <f t="shared" si="24"/>
        <v>CROWDS-BATTLE</v>
      </c>
      <c r="G427" s="87" t="s">
        <v>424</v>
      </c>
      <c r="H427" s="87" t="s">
        <v>595</v>
      </c>
      <c r="I427" s="87" t="s">
        <v>59</v>
      </c>
      <c r="J427" s="87" t="s">
        <v>177</v>
      </c>
      <c r="K427" s="87" t="s">
        <v>191</v>
      </c>
      <c r="L427" s="87" t="s">
        <v>189</v>
      </c>
      <c r="M427" s="87" t="s">
        <v>186</v>
      </c>
      <c r="N427" s="87" t="s">
        <v>2932</v>
      </c>
      <c r="O427" s="87" t="s">
        <v>2930</v>
      </c>
      <c r="P427" s="87">
        <v>2025</v>
      </c>
      <c r="Q427" s="87" t="s">
        <v>2931</v>
      </c>
      <c r="R427" s="87" t="str">
        <f t="shared" si="25"/>
        <v>CRWDBatl_GROUP OUTDOOR FEMALE SEQUENCE-Fear 03 30m_B00M_CWB_AmbiX B.wav</v>
      </c>
      <c r="S427" s="87" t="str">
        <f t="shared" si="26"/>
        <v>A squad of 10 women panicking and freaking out. Recorded in an open field  with an ambisonics setup at a distance.</v>
      </c>
      <c r="T427" s="87" t="s">
        <v>2933</v>
      </c>
      <c r="U427" s="87" t="s">
        <v>2071</v>
      </c>
      <c r="V427" s="87" t="s">
        <v>2071</v>
      </c>
      <c r="W427" s="87" t="s">
        <v>2071</v>
      </c>
      <c r="X427" s="87" t="s">
        <v>2071</v>
      </c>
      <c r="Y427" s="87" t="s">
        <v>2930</v>
      </c>
      <c r="Z427" s="87" t="str">
        <f t="shared" si="27"/>
        <v>CRWDBatl_GROUP OUTDOOR FEMALE SEQUENCE-Fear 03 30m_B00M_CWB_AmbiX B.wav</v>
      </c>
      <c r="AA427" s="87"/>
    </row>
    <row r="428" spans="1:27" ht="16.5" customHeight="1" x14ac:dyDescent="0.2">
      <c r="A428" s="87" t="s">
        <v>589</v>
      </c>
      <c r="B428" s="87" t="s">
        <v>2358</v>
      </c>
      <c r="C428" s="87" t="s">
        <v>56</v>
      </c>
      <c r="D428" s="87" t="s">
        <v>2125</v>
      </c>
      <c r="E428" s="87" t="s">
        <v>2126</v>
      </c>
      <c r="F428" s="87" t="str">
        <f t="shared" si="24"/>
        <v>CROWDS-BATTLE</v>
      </c>
      <c r="G428" s="87" t="s">
        <v>424</v>
      </c>
      <c r="H428" s="87" t="s">
        <v>590</v>
      </c>
      <c r="I428" s="87" t="s">
        <v>59</v>
      </c>
      <c r="J428" s="87" t="s">
        <v>177</v>
      </c>
      <c r="K428" s="87" t="s">
        <v>178</v>
      </c>
      <c r="L428" s="87" t="s">
        <v>173</v>
      </c>
      <c r="M428" s="87" t="s">
        <v>174</v>
      </c>
      <c r="N428" s="87" t="s">
        <v>2932</v>
      </c>
      <c r="O428" s="87" t="s">
        <v>2930</v>
      </c>
      <c r="P428" s="87">
        <v>2025</v>
      </c>
      <c r="Q428" s="87" t="s">
        <v>2931</v>
      </c>
      <c r="R428" s="87" t="str">
        <f t="shared" si="25"/>
        <v>CRWDBatl_GROUP OUTDOOR FEMALE SEQUENCE-Fear 03 3m_B00M_CWB_AB.wav</v>
      </c>
      <c r="S428" s="87" t="str">
        <f t="shared" si="26"/>
        <v>A squad of 10 women panicking and freaking out. Recorded in an open field  with an AB setup very close.</v>
      </c>
      <c r="T428" s="87" t="s">
        <v>2933</v>
      </c>
      <c r="U428" s="87" t="s">
        <v>2071</v>
      </c>
      <c r="V428" s="87" t="s">
        <v>2071</v>
      </c>
      <c r="W428" s="87" t="s">
        <v>2071</v>
      </c>
      <c r="X428" s="87" t="s">
        <v>2071</v>
      </c>
      <c r="Y428" s="87" t="s">
        <v>2930</v>
      </c>
      <c r="Z428" s="87" t="str">
        <f t="shared" si="27"/>
        <v>CRWDBatl_GROUP OUTDOOR FEMALE SEQUENCE-Fear 03 3m_B00M_CWB_AB.wav</v>
      </c>
      <c r="AA428" s="87"/>
    </row>
    <row r="429" spans="1:27" ht="16.5" customHeight="1" x14ac:dyDescent="0.2">
      <c r="A429" s="87" t="s">
        <v>2952</v>
      </c>
      <c r="B429" s="87" t="s">
        <v>2359</v>
      </c>
      <c r="C429" s="87" t="s">
        <v>56</v>
      </c>
      <c r="D429" s="87" t="s">
        <v>2125</v>
      </c>
      <c r="E429" s="87" t="s">
        <v>2126</v>
      </c>
      <c r="F429" s="87" t="str">
        <f t="shared" si="24"/>
        <v>CROWDS-BATTLE</v>
      </c>
      <c r="G429" s="87" t="s">
        <v>424</v>
      </c>
      <c r="H429" s="87" t="s">
        <v>590</v>
      </c>
      <c r="I429" s="87" t="s">
        <v>59</v>
      </c>
      <c r="J429" s="87" t="s">
        <v>177</v>
      </c>
      <c r="K429" s="87" t="s">
        <v>2934</v>
      </c>
      <c r="L429" s="87" t="s">
        <v>179</v>
      </c>
      <c r="M429" s="87" t="s">
        <v>174</v>
      </c>
      <c r="N429" s="87" t="s">
        <v>2932</v>
      </c>
      <c r="O429" s="87" t="s">
        <v>2930</v>
      </c>
      <c r="P429" s="87">
        <v>2025</v>
      </c>
      <c r="Q429" s="87" t="s">
        <v>2931</v>
      </c>
      <c r="R429" s="87" t="str">
        <f t="shared" si="25"/>
        <v>CRWDBatl_GROUP OUTDOOR FEMALE SEQUENCE-Fear 03 3m_B00M_CWB_Indirect MS.wav</v>
      </c>
      <c r="S429" s="87" t="str">
        <f t="shared" si="26"/>
        <v>A squad of 10 women panicking and freaking out. Recorded in an open field  with an indirect MS setup very close facing away from the crowd.</v>
      </c>
      <c r="T429" s="87" t="s">
        <v>2933</v>
      </c>
      <c r="U429" s="87" t="s">
        <v>2071</v>
      </c>
      <c r="V429" s="87" t="s">
        <v>2071</v>
      </c>
      <c r="W429" s="87" t="s">
        <v>2071</v>
      </c>
      <c r="X429" s="87" t="s">
        <v>2071</v>
      </c>
      <c r="Y429" s="87" t="s">
        <v>2930</v>
      </c>
      <c r="Z429" s="87" t="str">
        <f t="shared" si="27"/>
        <v>CRWDBatl_GROUP OUTDOOR FEMALE SEQUENCE-Fear 03 3m_B00M_CWB_Indirect MS.wav</v>
      </c>
      <c r="AA429" s="87"/>
    </row>
    <row r="430" spans="1:27" ht="16.5" customHeight="1" x14ac:dyDescent="0.2">
      <c r="A430" s="87" t="s">
        <v>591</v>
      </c>
      <c r="B430" s="87" t="s">
        <v>2360</v>
      </c>
      <c r="C430" s="87" t="s">
        <v>56</v>
      </c>
      <c r="D430" s="87" t="s">
        <v>2125</v>
      </c>
      <c r="E430" s="87" t="s">
        <v>2126</v>
      </c>
      <c r="F430" s="87" t="str">
        <f t="shared" si="24"/>
        <v>CROWDS-BATTLE</v>
      </c>
      <c r="G430" s="87" t="s">
        <v>424</v>
      </c>
      <c r="H430" s="87" t="s">
        <v>590</v>
      </c>
      <c r="I430" s="87" t="s">
        <v>59</v>
      </c>
      <c r="J430" s="87" t="s">
        <v>177</v>
      </c>
      <c r="K430" s="87" t="s">
        <v>183</v>
      </c>
      <c r="L430" s="87" t="s">
        <v>182</v>
      </c>
      <c r="M430" s="87" t="s">
        <v>174</v>
      </c>
      <c r="N430" s="87" t="s">
        <v>2932</v>
      </c>
      <c r="O430" s="87" t="s">
        <v>2930</v>
      </c>
      <c r="P430" s="87">
        <v>2025</v>
      </c>
      <c r="Q430" s="87" t="s">
        <v>2931</v>
      </c>
      <c r="R430" s="87" t="str">
        <f t="shared" si="25"/>
        <v>CRWDBatl_GROUP OUTDOOR FEMALE SEQUENCE-Fear 03 3m_B00M_CWB_XY.wav</v>
      </c>
      <c r="S430" s="87" t="str">
        <f t="shared" si="26"/>
        <v>A squad of 10 women panicking and freaking out. Recorded in an open field  with a XY setup very close.</v>
      </c>
      <c r="T430" s="87" t="s">
        <v>2933</v>
      </c>
      <c r="U430" s="87" t="s">
        <v>2071</v>
      </c>
      <c r="V430" s="87" t="s">
        <v>2071</v>
      </c>
      <c r="W430" s="87" t="s">
        <v>2071</v>
      </c>
      <c r="X430" s="87" t="s">
        <v>2071</v>
      </c>
      <c r="Y430" s="87" t="s">
        <v>2930</v>
      </c>
      <c r="Z430" s="87" t="str">
        <f t="shared" si="27"/>
        <v>CRWDBatl_GROUP OUTDOOR FEMALE SEQUENCE-Fear 03 3m_B00M_CWB_XY.wav</v>
      </c>
      <c r="AA430" s="87"/>
    </row>
    <row r="431" spans="1:27" ht="16.5" customHeight="1" x14ac:dyDescent="0.2">
      <c r="A431" s="87" t="s">
        <v>596</v>
      </c>
      <c r="B431" s="87" t="s">
        <v>2363</v>
      </c>
      <c r="C431" s="87" t="s">
        <v>56</v>
      </c>
      <c r="D431" s="87" t="s">
        <v>2125</v>
      </c>
      <c r="E431" s="87" t="s">
        <v>2126</v>
      </c>
      <c r="F431" s="87" t="str">
        <f t="shared" si="24"/>
        <v>CROWDS-BATTLE</v>
      </c>
      <c r="G431" s="87" t="s">
        <v>424</v>
      </c>
      <c r="H431" s="87" t="s">
        <v>597</v>
      </c>
      <c r="I431" s="87" t="s">
        <v>59</v>
      </c>
      <c r="J431" s="87" t="s">
        <v>177</v>
      </c>
      <c r="K431" s="87" t="s">
        <v>195</v>
      </c>
      <c r="L431" s="87" t="s">
        <v>193</v>
      </c>
      <c r="M431" s="87" t="s">
        <v>186</v>
      </c>
      <c r="N431" s="87" t="s">
        <v>2932</v>
      </c>
      <c r="O431" s="87" t="s">
        <v>2930</v>
      </c>
      <c r="P431" s="87">
        <v>2025</v>
      </c>
      <c r="Q431" s="87" t="s">
        <v>2931</v>
      </c>
      <c r="R431" s="87" t="str">
        <f t="shared" si="25"/>
        <v>CRWDBatl_GROUP OUTDOOR FEMALE SEQUENCE-Fear 03 50m_B00M_CWB_HH.wav</v>
      </c>
      <c r="S431" s="87" t="str">
        <f t="shared" si="26"/>
        <v>A squad of 10 women panicking and freaking out. Recorded in an open field  with a Hammerhead setup from afar.</v>
      </c>
      <c r="T431" s="87" t="s">
        <v>2933</v>
      </c>
      <c r="U431" s="87" t="s">
        <v>2071</v>
      </c>
      <c r="V431" s="87" t="s">
        <v>2071</v>
      </c>
      <c r="W431" s="87" t="s">
        <v>2071</v>
      </c>
      <c r="X431" s="87" t="s">
        <v>2071</v>
      </c>
      <c r="Y431" s="87" t="s">
        <v>2930</v>
      </c>
      <c r="Z431" s="87" t="str">
        <f t="shared" si="27"/>
        <v>CRWDBatl_GROUP OUTDOOR FEMALE SEQUENCE-Fear 03 50m_B00M_CWB_HH.wav</v>
      </c>
      <c r="AA431" s="87"/>
    </row>
    <row r="432" spans="1:27" ht="16.5" customHeight="1" x14ac:dyDescent="0.2">
      <c r="A432" s="87" t="s">
        <v>2953</v>
      </c>
      <c r="B432" s="87" t="s">
        <v>2364</v>
      </c>
      <c r="C432" s="87" t="s">
        <v>56</v>
      </c>
      <c r="D432" s="87" t="s">
        <v>2125</v>
      </c>
      <c r="E432" s="87" t="s">
        <v>2126</v>
      </c>
      <c r="F432" s="87" t="str">
        <f t="shared" si="24"/>
        <v>CROWDS-BATTLE</v>
      </c>
      <c r="G432" s="87" t="s">
        <v>424</v>
      </c>
      <c r="H432" s="87" t="s">
        <v>598</v>
      </c>
      <c r="I432" s="87" t="s">
        <v>59</v>
      </c>
      <c r="J432" s="87" t="s">
        <v>177</v>
      </c>
      <c r="K432" s="87" t="s">
        <v>2935</v>
      </c>
      <c r="L432" s="87" t="s">
        <v>196</v>
      </c>
      <c r="M432" s="87" t="s">
        <v>186</v>
      </c>
      <c r="N432" s="87" t="s">
        <v>2932</v>
      </c>
      <c r="O432" s="87" t="s">
        <v>2930</v>
      </c>
      <c r="P432" s="87">
        <v>2025</v>
      </c>
      <c r="Q432" s="87" t="s">
        <v>2931</v>
      </c>
      <c r="R432" s="87" t="str">
        <f t="shared" si="25"/>
        <v>CRWDBatl_GROUP OUTDOOR FEMALE SEQUENCE-Fear 03 60m_B00M_CWB_Indirect XY.wav</v>
      </c>
      <c r="S432" s="87" t="str">
        <f t="shared" si="26"/>
        <v>A squad of 10 women panicking and freaking out. Recorded in an open field  with a XY setup from afar and behind.</v>
      </c>
      <c r="T432" s="87" t="s">
        <v>2933</v>
      </c>
      <c r="U432" s="87" t="s">
        <v>2071</v>
      </c>
      <c r="V432" s="87" t="s">
        <v>2071</v>
      </c>
      <c r="W432" s="87" t="s">
        <v>2071</v>
      </c>
      <c r="X432" s="87" t="s">
        <v>2071</v>
      </c>
      <c r="Y432" s="87" t="s">
        <v>2930</v>
      </c>
      <c r="Z432" s="87" t="str">
        <f t="shared" si="27"/>
        <v>CRWDBatl_GROUP OUTDOOR FEMALE SEQUENCE-Fear 03 60m_B00M_CWB_Indirect XY.wav</v>
      </c>
      <c r="AA432" s="87"/>
    </row>
    <row r="433" spans="1:27" ht="16.5" customHeight="1" x14ac:dyDescent="0.2">
      <c r="A433" s="87" t="s">
        <v>599</v>
      </c>
      <c r="B433" s="87" t="s">
        <v>2365</v>
      </c>
      <c r="C433" s="87" t="s">
        <v>56</v>
      </c>
      <c r="D433" s="87" t="s">
        <v>2125</v>
      </c>
      <c r="E433" s="87" t="s">
        <v>2126</v>
      </c>
      <c r="F433" s="87" t="str">
        <f t="shared" si="24"/>
        <v>CROWDS-BATTLE</v>
      </c>
      <c r="G433" s="87" t="s">
        <v>424</v>
      </c>
      <c r="H433" s="87" t="s">
        <v>600</v>
      </c>
      <c r="I433" s="87" t="s">
        <v>59</v>
      </c>
      <c r="J433" s="87" t="s">
        <v>177</v>
      </c>
      <c r="K433" s="87" t="s">
        <v>183</v>
      </c>
      <c r="L433" s="87" t="s">
        <v>199</v>
      </c>
      <c r="M433" s="87" t="s">
        <v>186</v>
      </c>
      <c r="N433" s="87" t="s">
        <v>2932</v>
      </c>
      <c r="O433" s="87" t="s">
        <v>2930</v>
      </c>
      <c r="P433" s="87">
        <v>2025</v>
      </c>
      <c r="Q433" s="87" t="s">
        <v>2931</v>
      </c>
      <c r="R433" s="87" t="str">
        <f t="shared" si="25"/>
        <v>CRWDBatl_GROUP OUTDOOR FEMALE SEQUENCE-Fear 03 70m_B00M_CWB_XY.wav</v>
      </c>
      <c r="S433" s="87" t="str">
        <f t="shared" si="26"/>
        <v>A squad of 10 women panicking and freaking out. Recorded in an open field  with a XY setup far away.</v>
      </c>
      <c r="T433" s="87" t="s">
        <v>2933</v>
      </c>
      <c r="U433" s="87" t="s">
        <v>2071</v>
      </c>
      <c r="V433" s="87" t="s">
        <v>2071</v>
      </c>
      <c r="W433" s="87" t="s">
        <v>2071</v>
      </c>
      <c r="X433" s="87" t="s">
        <v>2071</v>
      </c>
      <c r="Y433" s="87" t="s">
        <v>2930</v>
      </c>
      <c r="Z433" s="87" t="str">
        <f t="shared" si="27"/>
        <v>CRWDBatl_GROUP OUTDOOR FEMALE SEQUENCE-Fear 03 70m_B00M_CWB_XY.wav</v>
      </c>
      <c r="AA433" s="87"/>
    </row>
    <row r="434" spans="1:27" ht="16.5" customHeight="1" x14ac:dyDescent="0.2">
      <c r="A434" s="87" t="s">
        <v>616</v>
      </c>
      <c r="B434" s="87" t="s">
        <v>2376</v>
      </c>
      <c r="C434" s="87" t="s">
        <v>56</v>
      </c>
      <c r="D434" s="87" t="s">
        <v>2125</v>
      </c>
      <c r="E434" s="87" t="s">
        <v>2126</v>
      </c>
      <c r="F434" s="87" t="str">
        <f t="shared" si="24"/>
        <v>CROWDS-BATTLE</v>
      </c>
      <c r="G434" s="87" t="s">
        <v>424</v>
      </c>
      <c r="H434" s="87" t="s">
        <v>617</v>
      </c>
      <c r="I434" s="87" t="s">
        <v>59</v>
      </c>
      <c r="J434" s="87" t="s">
        <v>177</v>
      </c>
      <c r="K434" s="87" t="s">
        <v>178</v>
      </c>
      <c r="L434" s="87" t="s">
        <v>202</v>
      </c>
      <c r="M434" s="87" t="s">
        <v>203</v>
      </c>
      <c r="N434" s="87" t="s">
        <v>2932</v>
      </c>
      <c r="O434" s="87" t="s">
        <v>2930</v>
      </c>
      <c r="P434" s="87">
        <v>2025</v>
      </c>
      <c r="Q434" s="87" t="s">
        <v>2931</v>
      </c>
      <c r="R434" s="87" t="str">
        <f t="shared" si="25"/>
        <v>CRWDBatl_GROUP OUTDOOR FEMALE SEQUENCE-Fight 01 10m_B00M_CWB_AB.wav</v>
      </c>
      <c r="S434" s="87" t="str">
        <f t="shared" si="26"/>
        <v>A squad of 10 women battling and struggling. Recorded in an open field  with an AB setup at medium distance.</v>
      </c>
      <c r="T434" s="87" t="s">
        <v>2933</v>
      </c>
      <c r="U434" s="87" t="s">
        <v>2071</v>
      </c>
      <c r="V434" s="87" t="s">
        <v>2071</v>
      </c>
      <c r="W434" s="87" t="s">
        <v>2071</v>
      </c>
      <c r="X434" s="87" t="s">
        <v>2071</v>
      </c>
      <c r="Y434" s="87" t="s">
        <v>2930</v>
      </c>
      <c r="Z434" s="87" t="str">
        <f t="shared" si="27"/>
        <v>CRWDBatl_GROUP OUTDOOR FEMALE SEQUENCE-Fight 01 10m_B00M_CWB_AB.wav</v>
      </c>
      <c r="AA434" s="87"/>
    </row>
    <row r="435" spans="1:27" ht="16.5" customHeight="1" x14ac:dyDescent="0.2">
      <c r="A435" s="87" t="s">
        <v>618</v>
      </c>
      <c r="B435" s="87" t="s">
        <v>2377</v>
      </c>
      <c r="C435" s="87" t="s">
        <v>56</v>
      </c>
      <c r="D435" s="87" t="s">
        <v>2125</v>
      </c>
      <c r="E435" s="87" t="s">
        <v>2126</v>
      </c>
      <c r="F435" s="87" t="str">
        <f t="shared" si="24"/>
        <v>CROWDS-BATTLE</v>
      </c>
      <c r="G435" s="87" t="s">
        <v>424</v>
      </c>
      <c r="H435" s="87" t="s">
        <v>617</v>
      </c>
      <c r="I435" s="87" t="s">
        <v>59</v>
      </c>
      <c r="J435" s="87" t="s">
        <v>177</v>
      </c>
      <c r="K435" s="87" t="s">
        <v>180</v>
      </c>
      <c r="L435" s="87" t="s">
        <v>206</v>
      </c>
      <c r="M435" s="87" t="s">
        <v>203</v>
      </c>
      <c r="N435" s="87" t="s">
        <v>2932</v>
      </c>
      <c r="O435" s="87" t="s">
        <v>2930</v>
      </c>
      <c r="P435" s="87">
        <v>2025</v>
      </c>
      <c r="Q435" s="87" t="s">
        <v>2931</v>
      </c>
      <c r="R435" s="87" t="str">
        <f t="shared" si="25"/>
        <v>CRWDBatl_GROUP OUTDOOR FEMALE SEQUENCE-Fight 01 10m_B00M_CWB_MS.wav</v>
      </c>
      <c r="S435" s="87" t="str">
        <f t="shared" si="26"/>
        <v>A squad of 10 women battling and struggling. Recorded in an open field  with a MS setup at medium distance.</v>
      </c>
      <c r="T435" s="87" t="s">
        <v>2933</v>
      </c>
      <c r="U435" s="87" t="s">
        <v>2071</v>
      </c>
      <c r="V435" s="87" t="s">
        <v>2071</v>
      </c>
      <c r="W435" s="87" t="s">
        <v>2071</v>
      </c>
      <c r="X435" s="87" t="s">
        <v>2071</v>
      </c>
      <c r="Y435" s="87" t="s">
        <v>2930</v>
      </c>
      <c r="Z435" s="87" t="str">
        <f t="shared" si="27"/>
        <v>CRWDBatl_GROUP OUTDOOR FEMALE SEQUENCE-Fight 01 10m_B00M_CWB_MS.wav</v>
      </c>
      <c r="AA435" s="87"/>
    </row>
    <row r="436" spans="1:27" ht="16.5" customHeight="1" x14ac:dyDescent="0.2">
      <c r="A436" s="87" t="s">
        <v>607</v>
      </c>
      <c r="B436" s="87" t="s">
        <v>2371</v>
      </c>
      <c r="C436" s="87" t="s">
        <v>56</v>
      </c>
      <c r="D436" s="87" t="s">
        <v>2125</v>
      </c>
      <c r="E436" s="87" t="s">
        <v>2126</v>
      </c>
      <c r="F436" s="87" t="str">
        <f t="shared" si="24"/>
        <v>CROWDS-BATTLE</v>
      </c>
      <c r="G436" s="87" t="s">
        <v>424</v>
      </c>
      <c r="H436" s="87" t="s">
        <v>608</v>
      </c>
      <c r="I436" s="87" t="s">
        <v>59</v>
      </c>
      <c r="J436" s="87" t="s">
        <v>177</v>
      </c>
      <c r="K436" s="87" t="s">
        <v>180</v>
      </c>
      <c r="L436" s="87" t="s">
        <v>185</v>
      </c>
      <c r="M436" s="87" t="s">
        <v>186</v>
      </c>
      <c r="N436" s="87" t="s">
        <v>2932</v>
      </c>
      <c r="O436" s="87" t="s">
        <v>2930</v>
      </c>
      <c r="P436" s="87">
        <v>2025</v>
      </c>
      <c r="Q436" s="87" t="s">
        <v>2931</v>
      </c>
      <c r="R436" s="87" t="str">
        <f t="shared" si="25"/>
        <v>CRWDBatl_GROUP OUTDOOR FEMALE SEQUENCE-Fight 01 20m_B00M_CWB_MS.wav</v>
      </c>
      <c r="S436" s="87" t="str">
        <f t="shared" si="26"/>
        <v>A squad of 10 women battling and struggling. Recorded in an open field  with a MS setup at a distance.</v>
      </c>
      <c r="T436" s="87" t="s">
        <v>2933</v>
      </c>
      <c r="U436" s="87" t="s">
        <v>2071</v>
      </c>
      <c r="V436" s="87" t="s">
        <v>2071</v>
      </c>
      <c r="W436" s="87" t="s">
        <v>2071</v>
      </c>
      <c r="X436" s="87" t="s">
        <v>2071</v>
      </c>
      <c r="Y436" s="87" t="s">
        <v>2930</v>
      </c>
      <c r="Z436" s="87" t="str">
        <f t="shared" si="27"/>
        <v>CRWDBatl_GROUP OUTDOOR FEMALE SEQUENCE-Fight 01 20m_B00M_CWB_MS.wav</v>
      </c>
      <c r="AA436" s="87"/>
    </row>
    <row r="437" spans="1:27" ht="16.5" customHeight="1" x14ac:dyDescent="0.2">
      <c r="A437" s="87" t="s">
        <v>609</v>
      </c>
      <c r="B437" s="87" t="s">
        <v>2372</v>
      </c>
      <c r="C437" s="87" t="s">
        <v>56</v>
      </c>
      <c r="D437" s="87" t="s">
        <v>2125</v>
      </c>
      <c r="E437" s="87" t="s">
        <v>2126</v>
      </c>
      <c r="F437" s="87" t="str">
        <f t="shared" si="24"/>
        <v>CROWDS-BATTLE</v>
      </c>
      <c r="G437" s="87" t="s">
        <v>424</v>
      </c>
      <c r="H437" s="87" t="s">
        <v>610</v>
      </c>
      <c r="I437" s="87" t="s">
        <v>59</v>
      </c>
      <c r="J437" s="87" t="s">
        <v>177</v>
      </c>
      <c r="K437" s="87" t="s">
        <v>191</v>
      </c>
      <c r="L437" s="87" t="s">
        <v>189</v>
      </c>
      <c r="M437" s="87" t="s">
        <v>186</v>
      </c>
      <c r="N437" s="87" t="s">
        <v>2932</v>
      </c>
      <c r="O437" s="87" t="s">
        <v>2930</v>
      </c>
      <c r="P437" s="87">
        <v>2025</v>
      </c>
      <c r="Q437" s="87" t="s">
        <v>2931</v>
      </c>
      <c r="R437" s="87" t="str">
        <f t="shared" si="25"/>
        <v>CRWDBatl_GROUP OUTDOOR FEMALE SEQUENCE-Fight 01 30m_B00M_CWB_AmbiX B.wav</v>
      </c>
      <c r="S437" s="87" t="str">
        <f t="shared" si="26"/>
        <v>A squad of 10 women battling and struggling. Recorded in an open field  with an ambisonics setup at a distance.</v>
      </c>
      <c r="T437" s="87" t="s">
        <v>2933</v>
      </c>
      <c r="U437" s="87" t="s">
        <v>2071</v>
      </c>
      <c r="V437" s="87" t="s">
        <v>2071</v>
      </c>
      <c r="W437" s="87" t="s">
        <v>2071</v>
      </c>
      <c r="X437" s="87" t="s">
        <v>2071</v>
      </c>
      <c r="Y437" s="87" t="s">
        <v>2930</v>
      </c>
      <c r="Z437" s="87" t="str">
        <f t="shared" si="27"/>
        <v>CRWDBatl_GROUP OUTDOOR FEMALE SEQUENCE-Fight 01 30m_B00M_CWB_AmbiX B.wav</v>
      </c>
      <c r="AA437" s="87"/>
    </row>
    <row r="438" spans="1:27" ht="16.5" customHeight="1" x14ac:dyDescent="0.2">
      <c r="A438" s="87" t="s">
        <v>604</v>
      </c>
      <c r="B438" s="87" t="s">
        <v>2368</v>
      </c>
      <c r="C438" s="87" t="s">
        <v>56</v>
      </c>
      <c r="D438" s="87" t="s">
        <v>2125</v>
      </c>
      <c r="E438" s="87" t="s">
        <v>2126</v>
      </c>
      <c r="F438" s="87" t="str">
        <f t="shared" si="24"/>
        <v>CROWDS-BATTLE</v>
      </c>
      <c r="G438" s="87" t="s">
        <v>424</v>
      </c>
      <c r="H438" s="87" t="s">
        <v>605</v>
      </c>
      <c r="I438" s="87" t="s">
        <v>59</v>
      </c>
      <c r="J438" s="87" t="s">
        <v>177</v>
      </c>
      <c r="K438" s="87" t="s">
        <v>178</v>
      </c>
      <c r="L438" s="87" t="s">
        <v>173</v>
      </c>
      <c r="M438" s="87" t="s">
        <v>174</v>
      </c>
      <c r="N438" s="87" t="s">
        <v>2932</v>
      </c>
      <c r="O438" s="87" t="s">
        <v>2930</v>
      </c>
      <c r="P438" s="87">
        <v>2025</v>
      </c>
      <c r="Q438" s="87" t="s">
        <v>2931</v>
      </c>
      <c r="R438" s="87" t="str">
        <f t="shared" si="25"/>
        <v>CRWDBatl_GROUP OUTDOOR FEMALE SEQUENCE-Fight 01 3m_B00M_CWB_AB.wav</v>
      </c>
      <c r="S438" s="87" t="str">
        <f t="shared" si="26"/>
        <v>A squad of 10 women battling and struggling. Recorded in an open field  with an AB setup very close.</v>
      </c>
      <c r="T438" s="87" t="s">
        <v>2933</v>
      </c>
      <c r="U438" s="87" t="s">
        <v>2071</v>
      </c>
      <c r="V438" s="87" t="s">
        <v>2071</v>
      </c>
      <c r="W438" s="87" t="s">
        <v>2071</v>
      </c>
      <c r="X438" s="87" t="s">
        <v>2071</v>
      </c>
      <c r="Y438" s="87" t="s">
        <v>2930</v>
      </c>
      <c r="Z438" s="87" t="str">
        <f t="shared" si="27"/>
        <v>CRWDBatl_GROUP OUTDOOR FEMALE SEQUENCE-Fight 01 3m_B00M_CWB_AB.wav</v>
      </c>
      <c r="AA438" s="87"/>
    </row>
    <row r="439" spans="1:27" ht="16.5" customHeight="1" x14ac:dyDescent="0.2">
      <c r="A439" s="87" t="s">
        <v>2954</v>
      </c>
      <c r="B439" s="87" t="s">
        <v>2369</v>
      </c>
      <c r="C439" s="87" t="s">
        <v>56</v>
      </c>
      <c r="D439" s="87" t="s">
        <v>2125</v>
      </c>
      <c r="E439" s="87" t="s">
        <v>2126</v>
      </c>
      <c r="F439" s="87" t="str">
        <f t="shared" si="24"/>
        <v>CROWDS-BATTLE</v>
      </c>
      <c r="G439" s="87" t="s">
        <v>424</v>
      </c>
      <c r="H439" s="87" t="s">
        <v>605</v>
      </c>
      <c r="I439" s="87" t="s">
        <v>59</v>
      </c>
      <c r="J439" s="87" t="s">
        <v>177</v>
      </c>
      <c r="K439" s="87" t="s">
        <v>2934</v>
      </c>
      <c r="L439" s="87" t="s">
        <v>179</v>
      </c>
      <c r="M439" s="87" t="s">
        <v>174</v>
      </c>
      <c r="N439" s="87" t="s">
        <v>2932</v>
      </c>
      <c r="O439" s="87" t="s">
        <v>2930</v>
      </c>
      <c r="P439" s="87">
        <v>2025</v>
      </c>
      <c r="Q439" s="87" t="s">
        <v>2931</v>
      </c>
      <c r="R439" s="87" t="str">
        <f t="shared" si="25"/>
        <v>CRWDBatl_GROUP OUTDOOR FEMALE SEQUENCE-Fight 01 3m_B00M_CWB_Indirect MS.wav</v>
      </c>
      <c r="S439" s="87" t="str">
        <f t="shared" si="26"/>
        <v>A squad of 10 women battling and struggling. Recorded in an open field  with an indirect MS setup very close facing away from the crowd.</v>
      </c>
      <c r="T439" s="87" t="s">
        <v>2933</v>
      </c>
      <c r="U439" s="87" t="s">
        <v>2071</v>
      </c>
      <c r="V439" s="87" t="s">
        <v>2071</v>
      </c>
      <c r="W439" s="87" t="s">
        <v>2071</v>
      </c>
      <c r="X439" s="87" t="s">
        <v>2071</v>
      </c>
      <c r="Y439" s="87" t="s">
        <v>2930</v>
      </c>
      <c r="Z439" s="87" t="str">
        <f t="shared" si="27"/>
        <v>CRWDBatl_GROUP OUTDOOR FEMALE SEQUENCE-Fight 01 3m_B00M_CWB_Indirect MS.wav</v>
      </c>
      <c r="AA439" s="87"/>
    </row>
    <row r="440" spans="1:27" ht="16.5" customHeight="1" x14ac:dyDescent="0.2">
      <c r="A440" s="87" t="s">
        <v>606</v>
      </c>
      <c r="B440" s="87" t="s">
        <v>2370</v>
      </c>
      <c r="C440" s="87" t="s">
        <v>56</v>
      </c>
      <c r="D440" s="87" t="s">
        <v>2125</v>
      </c>
      <c r="E440" s="87" t="s">
        <v>2126</v>
      </c>
      <c r="F440" s="87" t="str">
        <f t="shared" si="24"/>
        <v>CROWDS-BATTLE</v>
      </c>
      <c r="G440" s="87" t="s">
        <v>424</v>
      </c>
      <c r="H440" s="87" t="s">
        <v>605</v>
      </c>
      <c r="I440" s="87" t="s">
        <v>59</v>
      </c>
      <c r="J440" s="87" t="s">
        <v>177</v>
      </c>
      <c r="K440" s="87" t="s">
        <v>183</v>
      </c>
      <c r="L440" s="87" t="s">
        <v>182</v>
      </c>
      <c r="M440" s="87" t="s">
        <v>174</v>
      </c>
      <c r="N440" s="87" t="s">
        <v>2932</v>
      </c>
      <c r="O440" s="87" t="s">
        <v>2930</v>
      </c>
      <c r="P440" s="87">
        <v>2025</v>
      </c>
      <c r="Q440" s="87" t="s">
        <v>2931</v>
      </c>
      <c r="R440" s="87" t="str">
        <f t="shared" si="25"/>
        <v>CRWDBatl_GROUP OUTDOOR FEMALE SEQUENCE-Fight 01 3m_B00M_CWB_XY.wav</v>
      </c>
      <c r="S440" s="87" t="str">
        <f t="shared" si="26"/>
        <v>A squad of 10 women battling and struggling. Recorded in an open field  with a XY setup very close.</v>
      </c>
      <c r="T440" s="87" t="s">
        <v>2933</v>
      </c>
      <c r="U440" s="87" t="s">
        <v>2071</v>
      </c>
      <c r="V440" s="87" t="s">
        <v>2071</v>
      </c>
      <c r="W440" s="87" t="s">
        <v>2071</v>
      </c>
      <c r="X440" s="87" t="s">
        <v>2071</v>
      </c>
      <c r="Y440" s="87" t="s">
        <v>2930</v>
      </c>
      <c r="Z440" s="87" t="str">
        <f t="shared" si="27"/>
        <v>CRWDBatl_GROUP OUTDOOR FEMALE SEQUENCE-Fight 01 3m_B00M_CWB_XY.wav</v>
      </c>
      <c r="AA440" s="87"/>
    </row>
    <row r="441" spans="1:27" ht="16.5" customHeight="1" x14ac:dyDescent="0.2">
      <c r="A441" s="87" t="s">
        <v>611</v>
      </c>
      <c r="B441" s="87" t="s">
        <v>2373</v>
      </c>
      <c r="C441" s="87" t="s">
        <v>56</v>
      </c>
      <c r="D441" s="87" t="s">
        <v>2125</v>
      </c>
      <c r="E441" s="87" t="s">
        <v>2126</v>
      </c>
      <c r="F441" s="87" t="str">
        <f t="shared" si="24"/>
        <v>CROWDS-BATTLE</v>
      </c>
      <c r="G441" s="87" t="s">
        <v>424</v>
      </c>
      <c r="H441" s="87" t="s">
        <v>612</v>
      </c>
      <c r="I441" s="87" t="s">
        <v>59</v>
      </c>
      <c r="J441" s="87" t="s">
        <v>177</v>
      </c>
      <c r="K441" s="87" t="s">
        <v>195</v>
      </c>
      <c r="L441" s="87" t="s">
        <v>193</v>
      </c>
      <c r="M441" s="87" t="s">
        <v>186</v>
      </c>
      <c r="N441" s="87" t="s">
        <v>2932</v>
      </c>
      <c r="O441" s="87" t="s">
        <v>2930</v>
      </c>
      <c r="P441" s="87">
        <v>2025</v>
      </c>
      <c r="Q441" s="87" t="s">
        <v>2931</v>
      </c>
      <c r="R441" s="87" t="str">
        <f t="shared" si="25"/>
        <v>CRWDBatl_GROUP OUTDOOR FEMALE SEQUENCE-Fight 01 50m_B00M_CWB_HH.wav</v>
      </c>
      <c r="S441" s="87" t="str">
        <f t="shared" si="26"/>
        <v>A squad of 10 women battling and struggling. Recorded in an open field  with a Hammerhead setup from afar.</v>
      </c>
      <c r="T441" s="87" t="s">
        <v>2933</v>
      </c>
      <c r="U441" s="87" t="s">
        <v>2071</v>
      </c>
      <c r="V441" s="87" t="s">
        <v>2071</v>
      </c>
      <c r="W441" s="87" t="s">
        <v>2071</v>
      </c>
      <c r="X441" s="87" t="s">
        <v>2071</v>
      </c>
      <c r="Y441" s="87" t="s">
        <v>2930</v>
      </c>
      <c r="Z441" s="87" t="str">
        <f t="shared" si="27"/>
        <v>CRWDBatl_GROUP OUTDOOR FEMALE SEQUENCE-Fight 01 50m_B00M_CWB_HH.wav</v>
      </c>
      <c r="AA441" s="87"/>
    </row>
    <row r="442" spans="1:27" ht="16.5" customHeight="1" x14ac:dyDescent="0.2">
      <c r="A442" s="87" t="s">
        <v>2955</v>
      </c>
      <c r="B442" s="87" t="s">
        <v>2374</v>
      </c>
      <c r="C442" s="87" t="s">
        <v>56</v>
      </c>
      <c r="D442" s="87" t="s">
        <v>2125</v>
      </c>
      <c r="E442" s="87" t="s">
        <v>2126</v>
      </c>
      <c r="F442" s="87" t="str">
        <f t="shared" si="24"/>
        <v>CROWDS-BATTLE</v>
      </c>
      <c r="G442" s="87" t="s">
        <v>424</v>
      </c>
      <c r="H442" s="87" t="s">
        <v>613</v>
      </c>
      <c r="I442" s="87" t="s">
        <v>59</v>
      </c>
      <c r="J442" s="87" t="s">
        <v>177</v>
      </c>
      <c r="K442" s="87" t="s">
        <v>2935</v>
      </c>
      <c r="L442" s="87" t="s">
        <v>196</v>
      </c>
      <c r="M442" s="87" t="s">
        <v>186</v>
      </c>
      <c r="N442" s="87" t="s">
        <v>2932</v>
      </c>
      <c r="O442" s="87" t="s">
        <v>2930</v>
      </c>
      <c r="P442" s="87">
        <v>2025</v>
      </c>
      <c r="Q442" s="87" t="s">
        <v>2931</v>
      </c>
      <c r="R442" s="87" t="str">
        <f t="shared" si="25"/>
        <v>CRWDBatl_GROUP OUTDOOR FEMALE SEQUENCE-Fight 01 60m_B00M_CWB_Indirect XY.wav</v>
      </c>
      <c r="S442" s="87" t="str">
        <f t="shared" si="26"/>
        <v>A squad of 10 women battling and struggling. Recorded in an open field  with a XY setup from afar and behind.</v>
      </c>
      <c r="T442" s="87" t="s">
        <v>2933</v>
      </c>
      <c r="U442" s="87" t="s">
        <v>2071</v>
      </c>
      <c r="V442" s="87" t="s">
        <v>2071</v>
      </c>
      <c r="W442" s="87" t="s">
        <v>2071</v>
      </c>
      <c r="X442" s="87" t="s">
        <v>2071</v>
      </c>
      <c r="Y442" s="87" t="s">
        <v>2930</v>
      </c>
      <c r="Z442" s="87" t="str">
        <f t="shared" si="27"/>
        <v>CRWDBatl_GROUP OUTDOOR FEMALE SEQUENCE-Fight 01 60m_B00M_CWB_Indirect XY.wav</v>
      </c>
      <c r="AA442" s="87"/>
    </row>
    <row r="443" spans="1:27" ht="16.5" customHeight="1" x14ac:dyDescent="0.2">
      <c r="A443" s="87" t="s">
        <v>614</v>
      </c>
      <c r="B443" s="87" t="s">
        <v>2375</v>
      </c>
      <c r="C443" s="87" t="s">
        <v>56</v>
      </c>
      <c r="D443" s="87" t="s">
        <v>2125</v>
      </c>
      <c r="E443" s="87" t="s">
        <v>2126</v>
      </c>
      <c r="F443" s="87" t="str">
        <f t="shared" si="24"/>
        <v>CROWDS-BATTLE</v>
      </c>
      <c r="G443" s="87" t="s">
        <v>424</v>
      </c>
      <c r="H443" s="87" t="s">
        <v>615</v>
      </c>
      <c r="I443" s="87" t="s">
        <v>59</v>
      </c>
      <c r="J443" s="87" t="s">
        <v>177</v>
      </c>
      <c r="K443" s="87" t="s">
        <v>183</v>
      </c>
      <c r="L443" s="87" t="s">
        <v>199</v>
      </c>
      <c r="M443" s="87" t="s">
        <v>186</v>
      </c>
      <c r="N443" s="87" t="s">
        <v>2932</v>
      </c>
      <c r="O443" s="87" t="s">
        <v>2930</v>
      </c>
      <c r="P443" s="87">
        <v>2025</v>
      </c>
      <c r="Q443" s="87" t="s">
        <v>2931</v>
      </c>
      <c r="R443" s="87" t="str">
        <f t="shared" si="25"/>
        <v>CRWDBatl_GROUP OUTDOOR FEMALE SEQUENCE-Fight 01 70m_B00M_CWB_XY.wav</v>
      </c>
      <c r="S443" s="87" t="str">
        <f t="shared" si="26"/>
        <v>A squad of 10 women battling and struggling. Recorded in an open field  with a XY setup far away.</v>
      </c>
      <c r="T443" s="87" t="s">
        <v>2933</v>
      </c>
      <c r="U443" s="87" t="s">
        <v>2071</v>
      </c>
      <c r="V443" s="87" t="s">
        <v>2071</v>
      </c>
      <c r="W443" s="87" t="s">
        <v>2071</v>
      </c>
      <c r="X443" s="87" t="s">
        <v>2071</v>
      </c>
      <c r="Y443" s="87" t="s">
        <v>2930</v>
      </c>
      <c r="Z443" s="87" t="str">
        <f t="shared" si="27"/>
        <v>CRWDBatl_GROUP OUTDOOR FEMALE SEQUENCE-Fight 01 70m_B00M_CWB_XY.wav</v>
      </c>
      <c r="AA443" s="87"/>
    </row>
    <row r="444" spans="1:27" ht="16.5" customHeight="1" x14ac:dyDescent="0.2">
      <c r="A444" s="87" t="s">
        <v>631</v>
      </c>
      <c r="B444" s="87" t="s">
        <v>2376</v>
      </c>
      <c r="C444" s="87" t="s">
        <v>56</v>
      </c>
      <c r="D444" s="87" t="s">
        <v>2125</v>
      </c>
      <c r="E444" s="87" t="s">
        <v>2126</v>
      </c>
      <c r="F444" s="87" t="str">
        <f t="shared" si="24"/>
        <v>CROWDS-BATTLE</v>
      </c>
      <c r="G444" s="87" t="s">
        <v>424</v>
      </c>
      <c r="H444" s="87" t="s">
        <v>632</v>
      </c>
      <c r="I444" s="87" t="s">
        <v>59</v>
      </c>
      <c r="J444" s="87" t="s">
        <v>177</v>
      </c>
      <c r="K444" s="87" t="s">
        <v>178</v>
      </c>
      <c r="L444" s="87" t="s">
        <v>202</v>
      </c>
      <c r="M444" s="87" t="s">
        <v>203</v>
      </c>
      <c r="N444" s="87" t="s">
        <v>2932</v>
      </c>
      <c r="O444" s="87" t="s">
        <v>2930</v>
      </c>
      <c r="P444" s="87">
        <v>2025</v>
      </c>
      <c r="Q444" s="87" t="s">
        <v>2931</v>
      </c>
      <c r="R444" s="87" t="str">
        <f t="shared" si="25"/>
        <v>CRWDBatl_GROUP OUTDOOR FEMALE SEQUENCE-Fight 02 10m_B00M_CWB_AB.wav</v>
      </c>
      <c r="S444" s="87" t="str">
        <f t="shared" si="26"/>
        <v>A squad of 10 women battling and struggling. Recorded in an open field  with an AB setup at medium distance.</v>
      </c>
      <c r="T444" s="87" t="s">
        <v>2933</v>
      </c>
      <c r="U444" s="87" t="s">
        <v>2071</v>
      </c>
      <c r="V444" s="87" t="s">
        <v>2071</v>
      </c>
      <c r="W444" s="87" t="s">
        <v>2071</v>
      </c>
      <c r="X444" s="87" t="s">
        <v>2071</v>
      </c>
      <c r="Y444" s="87" t="s">
        <v>2930</v>
      </c>
      <c r="Z444" s="87" t="str">
        <f t="shared" si="27"/>
        <v>CRWDBatl_GROUP OUTDOOR FEMALE SEQUENCE-Fight 02 10m_B00M_CWB_AB.wav</v>
      </c>
      <c r="AA444" s="87"/>
    </row>
    <row r="445" spans="1:27" ht="16.5" customHeight="1" x14ac:dyDescent="0.2">
      <c r="A445" s="87" t="s">
        <v>633</v>
      </c>
      <c r="B445" s="87" t="s">
        <v>2377</v>
      </c>
      <c r="C445" s="87" t="s">
        <v>56</v>
      </c>
      <c r="D445" s="87" t="s">
        <v>2125</v>
      </c>
      <c r="E445" s="87" t="s">
        <v>2126</v>
      </c>
      <c r="F445" s="87" t="str">
        <f t="shared" si="24"/>
        <v>CROWDS-BATTLE</v>
      </c>
      <c r="G445" s="87" t="s">
        <v>424</v>
      </c>
      <c r="H445" s="87" t="s">
        <v>632</v>
      </c>
      <c r="I445" s="87" t="s">
        <v>59</v>
      </c>
      <c r="J445" s="87" t="s">
        <v>177</v>
      </c>
      <c r="K445" s="87" t="s">
        <v>180</v>
      </c>
      <c r="L445" s="87" t="s">
        <v>206</v>
      </c>
      <c r="M445" s="87" t="s">
        <v>203</v>
      </c>
      <c r="N445" s="87" t="s">
        <v>2932</v>
      </c>
      <c r="O445" s="87" t="s">
        <v>2930</v>
      </c>
      <c r="P445" s="87">
        <v>2025</v>
      </c>
      <c r="Q445" s="87" t="s">
        <v>2931</v>
      </c>
      <c r="R445" s="87" t="str">
        <f t="shared" si="25"/>
        <v>CRWDBatl_GROUP OUTDOOR FEMALE SEQUENCE-Fight 02 10m_B00M_CWB_MS.wav</v>
      </c>
      <c r="S445" s="87" t="str">
        <f t="shared" si="26"/>
        <v>A squad of 10 women battling and struggling. Recorded in an open field  with a MS setup at medium distance.</v>
      </c>
      <c r="T445" s="87" t="s">
        <v>2933</v>
      </c>
      <c r="U445" s="87" t="s">
        <v>2071</v>
      </c>
      <c r="V445" s="87" t="s">
        <v>2071</v>
      </c>
      <c r="W445" s="87" t="s">
        <v>2071</v>
      </c>
      <c r="X445" s="87" t="s">
        <v>2071</v>
      </c>
      <c r="Y445" s="87" t="s">
        <v>2930</v>
      </c>
      <c r="Z445" s="87" t="str">
        <f t="shared" si="27"/>
        <v>CRWDBatl_GROUP OUTDOOR FEMALE SEQUENCE-Fight 02 10m_B00M_CWB_MS.wav</v>
      </c>
      <c r="AA445" s="87"/>
    </row>
    <row r="446" spans="1:27" ht="16.5" customHeight="1" x14ac:dyDescent="0.2">
      <c r="A446" s="87" t="s">
        <v>622</v>
      </c>
      <c r="B446" s="87" t="s">
        <v>2371</v>
      </c>
      <c r="C446" s="87" t="s">
        <v>56</v>
      </c>
      <c r="D446" s="87" t="s">
        <v>2125</v>
      </c>
      <c r="E446" s="87" t="s">
        <v>2126</v>
      </c>
      <c r="F446" s="87" t="str">
        <f t="shared" si="24"/>
        <v>CROWDS-BATTLE</v>
      </c>
      <c r="G446" s="87" t="s">
        <v>424</v>
      </c>
      <c r="H446" s="87" t="s">
        <v>623</v>
      </c>
      <c r="I446" s="87" t="s">
        <v>59</v>
      </c>
      <c r="J446" s="87" t="s">
        <v>177</v>
      </c>
      <c r="K446" s="87" t="s">
        <v>180</v>
      </c>
      <c r="L446" s="87" t="s">
        <v>185</v>
      </c>
      <c r="M446" s="87" t="s">
        <v>186</v>
      </c>
      <c r="N446" s="87" t="s">
        <v>2932</v>
      </c>
      <c r="O446" s="87" t="s">
        <v>2930</v>
      </c>
      <c r="P446" s="87">
        <v>2025</v>
      </c>
      <c r="Q446" s="87" t="s">
        <v>2931</v>
      </c>
      <c r="R446" s="87" t="str">
        <f t="shared" si="25"/>
        <v>CRWDBatl_GROUP OUTDOOR FEMALE SEQUENCE-Fight 02 20m_B00M_CWB_MS.wav</v>
      </c>
      <c r="S446" s="87" t="str">
        <f t="shared" si="26"/>
        <v>A squad of 10 women battling and struggling. Recorded in an open field  with a MS setup at a distance.</v>
      </c>
      <c r="T446" s="87" t="s">
        <v>2933</v>
      </c>
      <c r="U446" s="87" t="s">
        <v>2071</v>
      </c>
      <c r="V446" s="87" t="s">
        <v>2071</v>
      </c>
      <c r="W446" s="87" t="s">
        <v>2071</v>
      </c>
      <c r="X446" s="87" t="s">
        <v>2071</v>
      </c>
      <c r="Y446" s="87" t="s">
        <v>2930</v>
      </c>
      <c r="Z446" s="87" t="str">
        <f t="shared" si="27"/>
        <v>CRWDBatl_GROUP OUTDOOR FEMALE SEQUENCE-Fight 02 20m_B00M_CWB_MS.wav</v>
      </c>
      <c r="AA446" s="87"/>
    </row>
    <row r="447" spans="1:27" ht="16.5" customHeight="1" x14ac:dyDescent="0.2">
      <c r="A447" s="87" t="s">
        <v>624</v>
      </c>
      <c r="B447" s="87" t="s">
        <v>2372</v>
      </c>
      <c r="C447" s="87" t="s">
        <v>56</v>
      </c>
      <c r="D447" s="87" t="s">
        <v>2125</v>
      </c>
      <c r="E447" s="87" t="s">
        <v>2126</v>
      </c>
      <c r="F447" s="87" t="str">
        <f t="shared" si="24"/>
        <v>CROWDS-BATTLE</v>
      </c>
      <c r="G447" s="87" t="s">
        <v>424</v>
      </c>
      <c r="H447" s="87" t="s">
        <v>625</v>
      </c>
      <c r="I447" s="87" t="s">
        <v>59</v>
      </c>
      <c r="J447" s="87" t="s">
        <v>177</v>
      </c>
      <c r="K447" s="87" t="s">
        <v>191</v>
      </c>
      <c r="L447" s="87" t="s">
        <v>189</v>
      </c>
      <c r="M447" s="87" t="s">
        <v>186</v>
      </c>
      <c r="N447" s="87" t="s">
        <v>2932</v>
      </c>
      <c r="O447" s="87" t="s">
        <v>2930</v>
      </c>
      <c r="P447" s="87">
        <v>2025</v>
      </c>
      <c r="Q447" s="87" t="s">
        <v>2931</v>
      </c>
      <c r="R447" s="87" t="str">
        <f t="shared" si="25"/>
        <v>CRWDBatl_GROUP OUTDOOR FEMALE SEQUENCE-Fight 02 30m_B00M_CWB_AmbiX B.wav</v>
      </c>
      <c r="S447" s="87" t="str">
        <f t="shared" si="26"/>
        <v>A squad of 10 women battling and struggling. Recorded in an open field  with an ambisonics setup at a distance.</v>
      </c>
      <c r="T447" s="87" t="s">
        <v>2933</v>
      </c>
      <c r="U447" s="87" t="s">
        <v>2071</v>
      </c>
      <c r="V447" s="87" t="s">
        <v>2071</v>
      </c>
      <c r="W447" s="87" t="s">
        <v>2071</v>
      </c>
      <c r="X447" s="87" t="s">
        <v>2071</v>
      </c>
      <c r="Y447" s="87" t="s">
        <v>2930</v>
      </c>
      <c r="Z447" s="87" t="str">
        <f t="shared" si="27"/>
        <v>CRWDBatl_GROUP OUTDOOR FEMALE SEQUENCE-Fight 02 30m_B00M_CWB_AmbiX B.wav</v>
      </c>
      <c r="AA447" s="87"/>
    </row>
    <row r="448" spans="1:27" ht="16.5" customHeight="1" x14ac:dyDescent="0.2">
      <c r="A448" s="87" t="s">
        <v>619</v>
      </c>
      <c r="B448" s="87" t="s">
        <v>2368</v>
      </c>
      <c r="C448" s="87" t="s">
        <v>56</v>
      </c>
      <c r="D448" s="87" t="s">
        <v>2125</v>
      </c>
      <c r="E448" s="87" t="s">
        <v>2126</v>
      </c>
      <c r="F448" s="87" t="str">
        <f t="shared" si="24"/>
        <v>CROWDS-BATTLE</v>
      </c>
      <c r="G448" s="87" t="s">
        <v>424</v>
      </c>
      <c r="H448" s="87" t="s">
        <v>620</v>
      </c>
      <c r="I448" s="87" t="s">
        <v>59</v>
      </c>
      <c r="J448" s="87" t="s">
        <v>177</v>
      </c>
      <c r="K448" s="87" t="s">
        <v>178</v>
      </c>
      <c r="L448" s="87" t="s">
        <v>173</v>
      </c>
      <c r="M448" s="87" t="s">
        <v>174</v>
      </c>
      <c r="N448" s="87" t="s">
        <v>2932</v>
      </c>
      <c r="O448" s="87" t="s">
        <v>2930</v>
      </c>
      <c r="P448" s="87">
        <v>2025</v>
      </c>
      <c r="Q448" s="87" t="s">
        <v>2931</v>
      </c>
      <c r="R448" s="87" t="str">
        <f t="shared" si="25"/>
        <v>CRWDBatl_GROUP OUTDOOR FEMALE SEQUENCE-Fight 02 3m_B00M_CWB_AB.wav</v>
      </c>
      <c r="S448" s="87" t="str">
        <f t="shared" si="26"/>
        <v>A squad of 10 women battling and struggling. Recorded in an open field  with an AB setup very close.</v>
      </c>
      <c r="T448" s="87" t="s">
        <v>2933</v>
      </c>
      <c r="U448" s="87" t="s">
        <v>2071</v>
      </c>
      <c r="V448" s="87" t="s">
        <v>2071</v>
      </c>
      <c r="W448" s="87" t="s">
        <v>2071</v>
      </c>
      <c r="X448" s="87" t="s">
        <v>2071</v>
      </c>
      <c r="Y448" s="87" t="s">
        <v>2930</v>
      </c>
      <c r="Z448" s="87" t="str">
        <f t="shared" si="27"/>
        <v>CRWDBatl_GROUP OUTDOOR FEMALE SEQUENCE-Fight 02 3m_B00M_CWB_AB.wav</v>
      </c>
      <c r="AA448" s="87"/>
    </row>
    <row r="449" spans="1:27" ht="16.5" customHeight="1" x14ac:dyDescent="0.2">
      <c r="A449" s="87" t="s">
        <v>2956</v>
      </c>
      <c r="B449" s="87" t="s">
        <v>2369</v>
      </c>
      <c r="C449" s="87" t="s">
        <v>56</v>
      </c>
      <c r="D449" s="87" t="s">
        <v>2125</v>
      </c>
      <c r="E449" s="87" t="s">
        <v>2126</v>
      </c>
      <c r="F449" s="87" t="str">
        <f t="shared" si="24"/>
        <v>CROWDS-BATTLE</v>
      </c>
      <c r="G449" s="87" t="s">
        <v>424</v>
      </c>
      <c r="H449" s="87" t="s">
        <v>620</v>
      </c>
      <c r="I449" s="87" t="s">
        <v>59</v>
      </c>
      <c r="J449" s="87" t="s">
        <v>177</v>
      </c>
      <c r="K449" s="87" t="s">
        <v>2934</v>
      </c>
      <c r="L449" s="87" t="s">
        <v>179</v>
      </c>
      <c r="M449" s="87" t="s">
        <v>174</v>
      </c>
      <c r="N449" s="87" t="s">
        <v>2932</v>
      </c>
      <c r="O449" s="87" t="s">
        <v>2930</v>
      </c>
      <c r="P449" s="87">
        <v>2025</v>
      </c>
      <c r="Q449" s="87" t="s">
        <v>2931</v>
      </c>
      <c r="R449" s="87" t="str">
        <f t="shared" si="25"/>
        <v>CRWDBatl_GROUP OUTDOOR FEMALE SEQUENCE-Fight 02 3m_B00M_CWB_Indirect MS.wav</v>
      </c>
      <c r="S449" s="87" t="str">
        <f t="shared" si="26"/>
        <v>A squad of 10 women battling and struggling. Recorded in an open field  with an indirect MS setup very close facing away from the crowd.</v>
      </c>
      <c r="T449" s="87" t="s">
        <v>2933</v>
      </c>
      <c r="U449" s="87" t="s">
        <v>2071</v>
      </c>
      <c r="V449" s="87" t="s">
        <v>2071</v>
      </c>
      <c r="W449" s="87" t="s">
        <v>2071</v>
      </c>
      <c r="X449" s="87" t="s">
        <v>2071</v>
      </c>
      <c r="Y449" s="87" t="s">
        <v>2930</v>
      </c>
      <c r="Z449" s="87" t="str">
        <f t="shared" si="27"/>
        <v>CRWDBatl_GROUP OUTDOOR FEMALE SEQUENCE-Fight 02 3m_B00M_CWB_Indirect MS.wav</v>
      </c>
      <c r="AA449" s="87"/>
    </row>
    <row r="450" spans="1:27" ht="16.5" customHeight="1" x14ac:dyDescent="0.2">
      <c r="A450" s="87" t="s">
        <v>621</v>
      </c>
      <c r="B450" s="87" t="s">
        <v>2370</v>
      </c>
      <c r="C450" s="87" t="s">
        <v>56</v>
      </c>
      <c r="D450" s="87" t="s">
        <v>2125</v>
      </c>
      <c r="E450" s="87" t="s">
        <v>2126</v>
      </c>
      <c r="F450" s="87" t="str">
        <f t="shared" ref="F450:F513" si="28">D450&amp;"-"&amp;E450</f>
        <v>CROWDS-BATTLE</v>
      </c>
      <c r="G450" s="87" t="s">
        <v>424</v>
      </c>
      <c r="H450" s="87" t="s">
        <v>620</v>
      </c>
      <c r="I450" s="87" t="s">
        <v>59</v>
      </c>
      <c r="J450" s="87" t="s">
        <v>177</v>
      </c>
      <c r="K450" s="87" t="s">
        <v>183</v>
      </c>
      <c r="L450" s="87" t="s">
        <v>182</v>
      </c>
      <c r="M450" s="87" t="s">
        <v>174</v>
      </c>
      <c r="N450" s="87" t="s">
        <v>2932</v>
      </c>
      <c r="O450" s="87" t="s">
        <v>2930</v>
      </c>
      <c r="P450" s="87">
        <v>2025</v>
      </c>
      <c r="Q450" s="87" t="s">
        <v>2931</v>
      </c>
      <c r="R450" s="87" t="str">
        <f t="shared" ref="R450:R513" si="29">A450</f>
        <v>CRWDBatl_GROUP OUTDOOR FEMALE SEQUENCE-Fight 02 3m_B00M_CWB_XY.wav</v>
      </c>
      <c r="S450" s="87" t="str">
        <f t="shared" ref="S450:S513" si="30">B450</f>
        <v>A squad of 10 women battling and struggling. Recorded in an open field  with a XY setup very close.</v>
      </c>
      <c r="T450" s="87" t="s">
        <v>2933</v>
      </c>
      <c r="U450" s="87" t="s">
        <v>2071</v>
      </c>
      <c r="V450" s="87" t="s">
        <v>2071</v>
      </c>
      <c r="W450" s="87" t="s">
        <v>2071</v>
      </c>
      <c r="X450" s="87" t="s">
        <v>2071</v>
      </c>
      <c r="Y450" s="87" t="s">
        <v>2930</v>
      </c>
      <c r="Z450" s="87" t="str">
        <f t="shared" ref="Z450:Z513" si="31">A450</f>
        <v>CRWDBatl_GROUP OUTDOOR FEMALE SEQUENCE-Fight 02 3m_B00M_CWB_XY.wav</v>
      </c>
      <c r="AA450" s="87"/>
    </row>
    <row r="451" spans="1:27" ht="16.5" customHeight="1" x14ac:dyDescent="0.2">
      <c r="A451" s="87" t="s">
        <v>626</v>
      </c>
      <c r="B451" s="87" t="s">
        <v>2373</v>
      </c>
      <c r="C451" s="87" t="s">
        <v>56</v>
      </c>
      <c r="D451" s="87" t="s">
        <v>2125</v>
      </c>
      <c r="E451" s="87" t="s">
        <v>2126</v>
      </c>
      <c r="F451" s="87" t="str">
        <f t="shared" si="28"/>
        <v>CROWDS-BATTLE</v>
      </c>
      <c r="G451" s="87" t="s">
        <v>424</v>
      </c>
      <c r="H451" s="87" t="s">
        <v>627</v>
      </c>
      <c r="I451" s="87" t="s">
        <v>59</v>
      </c>
      <c r="J451" s="87" t="s">
        <v>177</v>
      </c>
      <c r="K451" s="87" t="s">
        <v>195</v>
      </c>
      <c r="L451" s="87" t="s">
        <v>193</v>
      </c>
      <c r="M451" s="87" t="s">
        <v>186</v>
      </c>
      <c r="N451" s="87" t="s">
        <v>2932</v>
      </c>
      <c r="O451" s="87" t="s">
        <v>2930</v>
      </c>
      <c r="P451" s="87">
        <v>2025</v>
      </c>
      <c r="Q451" s="87" t="s">
        <v>2931</v>
      </c>
      <c r="R451" s="87" t="str">
        <f t="shared" si="29"/>
        <v>CRWDBatl_GROUP OUTDOOR FEMALE SEQUENCE-Fight 02 50m_B00M_CWB_HH.wav</v>
      </c>
      <c r="S451" s="87" t="str">
        <f t="shared" si="30"/>
        <v>A squad of 10 women battling and struggling. Recorded in an open field  with a Hammerhead setup from afar.</v>
      </c>
      <c r="T451" s="87" t="s">
        <v>2933</v>
      </c>
      <c r="U451" s="87" t="s">
        <v>2071</v>
      </c>
      <c r="V451" s="87" t="s">
        <v>2071</v>
      </c>
      <c r="W451" s="87" t="s">
        <v>2071</v>
      </c>
      <c r="X451" s="87" t="s">
        <v>2071</v>
      </c>
      <c r="Y451" s="87" t="s">
        <v>2930</v>
      </c>
      <c r="Z451" s="87" t="str">
        <f t="shared" si="31"/>
        <v>CRWDBatl_GROUP OUTDOOR FEMALE SEQUENCE-Fight 02 50m_B00M_CWB_HH.wav</v>
      </c>
      <c r="AA451" s="87"/>
    </row>
    <row r="452" spans="1:27" ht="16.5" customHeight="1" x14ac:dyDescent="0.2">
      <c r="A452" s="87" t="s">
        <v>2957</v>
      </c>
      <c r="B452" s="87" t="s">
        <v>2374</v>
      </c>
      <c r="C452" s="87" t="s">
        <v>56</v>
      </c>
      <c r="D452" s="87" t="s">
        <v>2125</v>
      </c>
      <c r="E452" s="87" t="s">
        <v>2126</v>
      </c>
      <c r="F452" s="87" t="str">
        <f t="shared" si="28"/>
        <v>CROWDS-BATTLE</v>
      </c>
      <c r="G452" s="87" t="s">
        <v>424</v>
      </c>
      <c r="H452" s="87" t="s">
        <v>628</v>
      </c>
      <c r="I452" s="87" t="s">
        <v>59</v>
      </c>
      <c r="J452" s="87" t="s">
        <v>177</v>
      </c>
      <c r="K452" s="87" t="s">
        <v>2935</v>
      </c>
      <c r="L452" s="87" t="s">
        <v>196</v>
      </c>
      <c r="M452" s="87" t="s">
        <v>186</v>
      </c>
      <c r="N452" s="87" t="s">
        <v>2932</v>
      </c>
      <c r="O452" s="87" t="s">
        <v>2930</v>
      </c>
      <c r="P452" s="87">
        <v>2025</v>
      </c>
      <c r="Q452" s="87" t="s">
        <v>2931</v>
      </c>
      <c r="R452" s="87" t="str">
        <f t="shared" si="29"/>
        <v>CRWDBatl_GROUP OUTDOOR FEMALE SEQUENCE-Fight 02 60m_B00M_CWB_Indirect XY.wav</v>
      </c>
      <c r="S452" s="87" t="str">
        <f t="shared" si="30"/>
        <v>A squad of 10 women battling and struggling. Recorded in an open field  with a XY setup from afar and behind.</v>
      </c>
      <c r="T452" s="87" t="s">
        <v>2933</v>
      </c>
      <c r="U452" s="87" t="s">
        <v>2071</v>
      </c>
      <c r="V452" s="87" t="s">
        <v>2071</v>
      </c>
      <c r="W452" s="87" t="s">
        <v>2071</v>
      </c>
      <c r="X452" s="87" t="s">
        <v>2071</v>
      </c>
      <c r="Y452" s="87" t="s">
        <v>2930</v>
      </c>
      <c r="Z452" s="87" t="str">
        <f t="shared" si="31"/>
        <v>CRWDBatl_GROUP OUTDOOR FEMALE SEQUENCE-Fight 02 60m_B00M_CWB_Indirect XY.wav</v>
      </c>
      <c r="AA452" s="87"/>
    </row>
    <row r="453" spans="1:27" ht="16.5" customHeight="1" x14ac:dyDescent="0.2">
      <c r="A453" s="87" t="s">
        <v>629</v>
      </c>
      <c r="B453" s="87" t="s">
        <v>2375</v>
      </c>
      <c r="C453" s="87" t="s">
        <v>56</v>
      </c>
      <c r="D453" s="87" t="s">
        <v>2125</v>
      </c>
      <c r="E453" s="87" t="s">
        <v>2126</v>
      </c>
      <c r="F453" s="87" t="str">
        <f t="shared" si="28"/>
        <v>CROWDS-BATTLE</v>
      </c>
      <c r="G453" s="87" t="s">
        <v>424</v>
      </c>
      <c r="H453" s="87" t="s">
        <v>630</v>
      </c>
      <c r="I453" s="87" t="s">
        <v>59</v>
      </c>
      <c r="J453" s="87" t="s">
        <v>177</v>
      </c>
      <c r="K453" s="87" t="s">
        <v>183</v>
      </c>
      <c r="L453" s="87" t="s">
        <v>199</v>
      </c>
      <c r="M453" s="87" t="s">
        <v>186</v>
      </c>
      <c r="N453" s="87" t="s">
        <v>2932</v>
      </c>
      <c r="O453" s="87" t="s">
        <v>2930</v>
      </c>
      <c r="P453" s="87">
        <v>2025</v>
      </c>
      <c r="Q453" s="87" t="s">
        <v>2931</v>
      </c>
      <c r="R453" s="87" t="str">
        <f t="shared" si="29"/>
        <v>CRWDBatl_GROUP OUTDOOR FEMALE SEQUENCE-Fight 02 70m_B00M_CWB_XY.wav</v>
      </c>
      <c r="S453" s="87" t="str">
        <f t="shared" si="30"/>
        <v>A squad of 10 women battling and struggling. Recorded in an open field  with a XY setup far away.</v>
      </c>
      <c r="T453" s="87" t="s">
        <v>2933</v>
      </c>
      <c r="U453" s="87" t="s">
        <v>2071</v>
      </c>
      <c r="V453" s="87" t="s">
        <v>2071</v>
      </c>
      <c r="W453" s="87" t="s">
        <v>2071</v>
      </c>
      <c r="X453" s="87" t="s">
        <v>2071</v>
      </c>
      <c r="Y453" s="87" t="s">
        <v>2930</v>
      </c>
      <c r="Z453" s="87" t="str">
        <f t="shared" si="31"/>
        <v>CRWDBatl_GROUP OUTDOOR FEMALE SEQUENCE-Fight 02 70m_B00M_CWB_XY.wav</v>
      </c>
      <c r="AA453" s="87"/>
    </row>
    <row r="454" spans="1:27" ht="16.5" customHeight="1" x14ac:dyDescent="0.2">
      <c r="A454" s="87" t="s">
        <v>646</v>
      </c>
      <c r="B454" s="87" t="s">
        <v>2376</v>
      </c>
      <c r="C454" s="87" t="s">
        <v>56</v>
      </c>
      <c r="D454" s="87" t="s">
        <v>2125</v>
      </c>
      <c r="E454" s="87" t="s">
        <v>2126</v>
      </c>
      <c r="F454" s="87" t="str">
        <f t="shared" si="28"/>
        <v>CROWDS-BATTLE</v>
      </c>
      <c r="G454" s="87" t="s">
        <v>424</v>
      </c>
      <c r="H454" s="87" t="s">
        <v>647</v>
      </c>
      <c r="I454" s="87" t="s">
        <v>59</v>
      </c>
      <c r="J454" s="87" t="s">
        <v>177</v>
      </c>
      <c r="K454" s="87" t="s">
        <v>178</v>
      </c>
      <c r="L454" s="87" t="s">
        <v>202</v>
      </c>
      <c r="M454" s="87" t="s">
        <v>203</v>
      </c>
      <c r="N454" s="87" t="s">
        <v>2932</v>
      </c>
      <c r="O454" s="87" t="s">
        <v>2930</v>
      </c>
      <c r="P454" s="87">
        <v>2025</v>
      </c>
      <c r="Q454" s="87" t="s">
        <v>2931</v>
      </c>
      <c r="R454" s="87" t="str">
        <f t="shared" si="29"/>
        <v>CRWDBatl_GROUP OUTDOOR FEMALE SEQUENCE-Fight 03 10m_B00M_CWB_AB.wav</v>
      </c>
      <c r="S454" s="87" t="str">
        <f t="shared" si="30"/>
        <v>A squad of 10 women battling and struggling. Recorded in an open field  with an AB setup at medium distance.</v>
      </c>
      <c r="T454" s="87" t="s">
        <v>2933</v>
      </c>
      <c r="U454" s="87" t="s">
        <v>2071</v>
      </c>
      <c r="V454" s="87" t="s">
        <v>2071</v>
      </c>
      <c r="W454" s="87" t="s">
        <v>2071</v>
      </c>
      <c r="X454" s="87" t="s">
        <v>2071</v>
      </c>
      <c r="Y454" s="87" t="s">
        <v>2930</v>
      </c>
      <c r="Z454" s="87" t="str">
        <f t="shared" si="31"/>
        <v>CRWDBatl_GROUP OUTDOOR FEMALE SEQUENCE-Fight 03 10m_B00M_CWB_AB.wav</v>
      </c>
      <c r="AA454" s="87"/>
    </row>
    <row r="455" spans="1:27" ht="16.5" customHeight="1" x14ac:dyDescent="0.2">
      <c r="A455" s="87" t="s">
        <v>648</v>
      </c>
      <c r="B455" s="87" t="s">
        <v>2377</v>
      </c>
      <c r="C455" s="87" t="s">
        <v>56</v>
      </c>
      <c r="D455" s="87" t="s">
        <v>2125</v>
      </c>
      <c r="E455" s="87" t="s">
        <v>2126</v>
      </c>
      <c r="F455" s="87" t="str">
        <f t="shared" si="28"/>
        <v>CROWDS-BATTLE</v>
      </c>
      <c r="G455" s="87" t="s">
        <v>424</v>
      </c>
      <c r="H455" s="87" t="s">
        <v>647</v>
      </c>
      <c r="I455" s="87" t="s">
        <v>59</v>
      </c>
      <c r="J455" s="87" t="s">
        <v>177</v>
      </c>
      <c r="K455" s="87" t="s">
        <v>180</v>
      </c>
      <c r="L455" s="87" t="s">
        <v>206</v>
      </c>
      <c r="M455" s="87" t="s">
        <v>203</v>
      </c>
      <c r="N455" s="87" t="s">
        <v>2932</v>
      </c>
      <c r="O455" s="87" t="s">
        <v>2930</v>
      </c>
      <c r="P455" s="87">
        <v>2025</v>
      </c>
      <c r="Q455" s="87" t="s">
        <v>2931</v>
      </c>
      <c r="R455" s="87" t="str">
        <f t="shared" si="29"/>
        <v>CRWDBatl_GROUP OUTDOOR FEMALE SEQUENCE-Fight 03 10m_B00M_CWB_MS.wav</v>
      </c>
      <c r="S455" s="87" t="str">
        <f t="shared" si="30"/>
        <v>A squad of 10 women battling and struggling. Recorded in an open field  with a MS setup at medium distance.</v>
      </c>
      <c r="T455" s="87" t="s">
        <v>2933</v>
      </c>
      <c r="U455" s="87" t="s">
        <v>2071</v>
      </c>
      <c r="V455" s="87" t="s">
        <v>2071</v>
      </c>
      <c r="W455" s="87" t="s">
        <v>2071</v>
      </c>
      <c r="X455" s="87" t="s">
        <v>2071</v>
      </c>
      <c r="Y455" s="87" t="s">
        <v>2930</v>
      </c>
      <c r="Z455" s="87" t="str">
        <f t="shared" si="31"/>
        <v>CRWDBatl_GROUP OUTDOOR FEMALE SEQUENCE-Fight 03 10m_B00M_CWB_MS.wav</v>
      </c>
      <c r="AA455" s="87"/>
    </row>
    <row r="456" spans="1:27" ht="16.5" customHeight="1" x14ac:dyDescent="0.2">
      <c r="A456" s="87" t="s">
        <v>637</v>
      </c>
      <c r="B456" s="87" t="s">
        <v>2371</v>
      </c>
      <c r="C456" s="87" t="s">
        <v>56</v>
      </c>
      <c r="D456" s="87" t="s">
        <v>2125</v>
      </c>
      <c r="E456" s="87" t="s">
        <v>2126</v>
      </c>
      <c r="F456" s="87" t="str">
        <f t="shared" si="28"/>
        <v>CROWDS-BATTLE</v>
      </c>
      <c r="G456" s="87" t="s">
        <v>424</v>
      </c>
      <c r="H456" s="87" t="s">
        <v>638</v>
      </c>
      <c r="I456" s="87" t="s">
        <v>59</v>
      </c>
      <c r="J456" s="87" t="s">
        <v>177</v>
      </c>
      <c r="K456" s="87" t="s">
        <v>180</v>
      </c>
      <c r="L456" s="87" t="s">
        <v>185</v>
      </c>
      <c r="M456" s="87" t="s">
        <v>186</v>
      </c>
      <c r="N456" s="87" t="s">
        <v>2932</v>
      </c>
      <c r="O456" s="87" t="s">
        <v>2930</v>
      </c>
      <c r="P456" s="87">
        <v>2025</v>
      </c>
      <c r="Q456" s="87" t="s">
        <v>2931</v>
      </c>
      <c r="R456" s="87" t="str">
        <f t="shared" si="29"/>
        <v>CRWDBatl_GROUP OUTDOOR FEMALE SEQUENCE-Fight 03 20m_B00M_CWB_MS.wav</v>
      </c>
      <c r="S456" s="87" t="str">
        <f t="shared" si="30"/>
        <v>A squad of 10 women battling and struggling. Recorded in an open field  with a MS setup at a distance.</v>
      </c>
      <c r="T456" s="87" t="s">
        <v>2933</v>
      </c>
      <c r="U456" s="87" t="s">
        <v>2071</v>
      </c>
      <c r="V456" s="87" t="s">
        <v>2071</v>
      </c>
      <c r="W456" s="87" t="s">
        <v>2071</v>
      </c>
      <c r="X456" s="87" t="s">
        <v>2071</v>
      </c>
      <c r="Y456" s="87" t="s">
        <v>2930</v>
      </c>
      <c r="Z456" s="87" t="str">
        <f t="shared" si="31"/>
        <v>CRWDBatl_GROUP OUTDOOR FEMALE SEQUENCE-Fight 03 20m_B00M_CWB_MS.wav</v>
      </c>
      <c r="AA456" s="87"/>
    </row>
    <row r="457" spans="1:27" ht="16.5" customHeight="1" x14ac:dyDescent="0.2">
      <c r="A457" s="87" t="s">
        <v>639</v>
      </c>
      <c r="B457" s="87" t="s">
        <v>2372</v>
      </c>
      <c r="C457" s="87" t="s">
        <v>56</v>
      </c>
      <c r="D457" s="87" t="s">
        <v>2125</v>
      </c>
      <c r="E457" s="87" t="s">
        <v>2126</v>
      </c>
      <c r="F457" s="87" t="str">
        <f t="shared" si="28"/>
        <v>CROWDS-BATTLE</v>
      </c>
      <c r="G457" s="87" t="s">
        <v>424</v>
      </c>
      <c r="H457" s="87" t="s">
        <v>640</v>
      </c>
      <c r="I457" s="87" t="s">
        <v>59</v>
      </c>
      <c r="J457" s="87" t="s">
        <v>177</v>
      </c>
      <c r="K457" s="87" t="s">
        <v>191</v>
      </c>
      <c r="L457" s="87" t="s">
        <v>189</v>
      </c>
      <c r="M457" s="87" t="s">
        <v>186</v>
      </c>
      <c r="N457" s="87" t="s">
        <v>2932</v>
      </c>
      <c r="O457" s="87" t="s">
        <v>2930</v>
      </c>
      <c r="P457" s="87">
        <v>2025</v>
      </c>
      <c r="Q457" s="87" t="s">
        <v>2931</v>
      </c>
      <c r="R457" s="87" t="str">
        <f t="shared" si="29"/>
        <v>CRWDBatl_GROUP OUTDOOR FEMALE SEQUENCE-Fight 03 30m_B00M_CWB_AmbiX B.wav</v>
      </c>
      <c r="S457" s="87" t="str">
        <f t="shared" si="30"/>
        <v>A squad of 10 women battling and struggling. Recorded in an open field  with an ambisonics setup at a distance.</v>
      </c>
      <c r="T457" s="87" t="s">
        <v>2933</v>
      </c>
      <c r="U457" s="87" t="s">
        <v>2071</v>
      </c>
      <c r="V457" s="87" t="s">
        <v>2071</v>
      </c>
      <c r="W457" s="87" t="s">
        <v>2071</v>
      </c>
      <c r="X457" s="87" t="s">
        <v>2071</v>
      </c>
      <c r="Y457" s="87" t="s">
        <v>2930</v>
      </c>
      <c r="Z457" s="87" t="str">
        <f t="shared" si="31"/>
        <v>CRWDBatl_GROUP OUTDOOR FEMALE SEQUENCE-Fight 03 30m_B00M_CWB_AmbiX B.wav</v>
      </c>
      <c r="AA457" s="87"/>
    </row>
    <row r="458" spans="1:27" ht="16.5" customHeight="1" x14ac:dyDescent="0.2">
      <c r="A458" s="87" t="s">
        <v>634</v>
      </c>
      <c r="B458" s="87" t="s">
        <v>2368</v>
      </c>
      <c r="C458" s="87" t="s">
        <v>56</v>
      </c>
      <c r="D458" s="87" t="s">
        <v>2125</v>
      </c>
      <c r="E458" s="87" t="s">
        <v>2126</v>
      </c>
      <c r="F458" s="87" t="str">
        <f t="shared" si="28"/>
        <v>CROWDS-BATTLE</v>
      </c>
      <c r="G458" s="87" t="s">
        <v>424</v>
      </c>
      <c r="H458" s="87" t="s">
        <v>635</v>
      </c>
      <c r="I458" s="87" t="s">
        <v>59</v>
      </c>
      <c r="J458" s="87" t="s">
        <v>177</v>
      </c>
      <c r="K458" s="87" t="s">
        <v>178</v>
      </c>
      <c r="L458" s="87" t="s">
        <v>173</v>
      </c>
      <c r="M458" s="87" t="s">
        <v>174</v>
      </c>
      <c r="N458" s="87" t="s">
        <v>2932</v>
      </c>
      <c r="O458" s="87" t="s">
        <v>2930</v>
      </c>
      <c r="P458" s="87">
        <v>2025</v>
      </c>
      <c r="Q458" s="87" t="s">
        <v>2931</v>
      </c>
      <c r="R458" s="87" t="str">
        <f t="shared" si="29"/>
        <v>CRWDBatl_GROUP OUTDOOR FEMALE SEQUENCE-Fight 03 3m_B00M_CWB_AB.wav</v>
      </c>
      <c r="S458" s="87" t="str">
        <f t="shared" si="30"/>
        <v>A squad of 10 women battling and struggling. Recorded in an open field  with an AB setup very close.</v>
      </c>
      <c r="T458" s="87" t="s">
        <v>2933</v>
      </c>
      <c r="U458" s="87" t="s">
        <v>2071</v>
      </c>
      <c r="V458" s="87" t="s">
        <v>2071</v>
      </c>
      <c r="W458" s="87" t="s">
        <v>2071</v>
      </c>
      <c r="X458" s="87" t="s">
        <v>2071</v>
      </c>
      <c r="Y458" s="87" t="s">
        <v>2930</v>
      </c>
      <c r="Z458" s="87" t="str">
        <f t="shared" si="31"/>
        <v>CRWDBatl_GROUP OUTDOOR FEMALE SEQUENCE-Fight 03 3m_B00M_CWB_AB.wav</v>
      </c>
      <c r="AA458" s="87"/>
    </row>
    <row r="459" spans="1:27" ht="16.5" customHeight="1" x14ac:dyDescent="0.2">
      <c r="A459" s="87" t="s">
        <v>2958</v>
      </c>
      <c r="B459" s="87" t="s">
        <v>2369</v>
      </c>
      <c r="C459" s="87" t="s">
        <v>56</v>
      </c>
      <c r="D459" s="87" t="s">
        <v>2125</v>
      </c>
      <c r="E459" s="87" t="s">
        <v>2126</v>
      </c>
      <c r="F459" s="87" t="str">
        <f t="shared" si="28"/>
        <v>CROWDS-BATTLE</v>
      </c>
      <c r="G459" s="87" t="s">
        <v>424</v>
      </c>
      <c r="H459" s="87" t="s">
        <v>635</v>
      </c>
      <c r="I459" s="87" t="s">
        <v>59</v>
      </c>
      <c r="J459" s="87" t="s">
        <v>177</v>
      </c>
      <c r="K459" s="87" t="s">
        <v>2934</v>
      </c>
      <c r="L459" s="87" t="s">
        <v>179</v>
      </c>
      <c r="M459" s="87" t="s">
        <v>174</v>
      </c>
      <c r="N459" s="87" t="s">
        <v>2932</v>
      </c>
      <c r="O459" s="87" t="s">
        <v>2930</v>
      </c>
      <c r="P459" s="87">
        <v>2025</v>
      </c>
      <c r="Q459" s="87" t="s">
        <v>2931</v>
      </c>
      <c r="R459" s="87" t="str">
        <f t="shared" si="29"/>
        <v>CRWDBatl_GROUP OUTDOOR FEMALE SEQUENCE-Fight 03 3m_B00M_CWB_Indirect MS.wav</v>
      </c>
      <c r="S459" s="87" t="str">
        <f t="shared" si="30"/>
        <v>A squad of 10 women battling and struggling. Recorded in an open field  with an indirect MS setup very close facing away from the crowd.</v>
      </c>
      <c r="T459" s="87" t="s">
        <v>2933</v>
      </c>
      <c r="U459" s="87" t="s">
        <v>2071</v>
      </c>
      <c r="V459" s="87" t="s">
        <v>2071</v>
      </c>
      <c r="W459" s="87" t="s">
        <v>2071</v>
      </c>
      <c r="X459" s="87" t="s">
        <v>2071</v>
      </c>
      <c r="Y459" s="87" t="s">
        <v>2930</v>
      </c>
      <c r="Z459" s="87" t="str">
        <f t="shared" si="31"/>
        <v>CRWDBatl_GROUP OUTDOOR FEMALE SEQUENCE-Fight 03 3m_B00M_CWB_Indirect MS.wav</v>
      </c>
      <c r="AA459" s="87"/>
    </row>
    <row r="460" spans="1:27" ht="16.5" customHeight="1" x14ac:dyDescent="0.2">
      <c r="A460" s="87" t="s">
        <v>636</v>
      </c>
      <c r="B460" s="87" t="s">
        <v>2370</v>
      </c>
      <c r="C460" s="87" t="s">
        <v>56</v>
      </c>
      <c r="D460" s="87" t="s">
        <v>2125</v>
      </c>
      <c r="E460" s="87" t="s">
        <v>2126</v>
      </c>
      <c r="F460" s="87" t="str">
        <f t="shared" si="28"/>
        <v>CROWDS-BATTLE</v>
      </c>
      <c r="G460" s="87" t="s">
        <v>424</v>
      </c>
      <c r="H460" s="87" t="s">
        <v>635</v>
      </c>
      <c r="I460" s="87" t="s">
        <v>59</v>
      </c>
      <c r="J460" s="87" t="s">
        <v>177</v>
      </c>
      <c r="K460" s="87" t="s">
        <v>183</v>
      </c>
      <c r="L460" s="87" t="s">
        <v>182</v>
      </c>
      <c r="M460" s="87" t="s">
        <v>174</v>
      </c>
      <c r="N460" s="87" t="s">
        <v>2932</v>
      </c>
      <c r="O460" s="87" t="s">
        <v>2930</v>
      </c>
      <c r="P460" s="87">
        <v>2025</v>
      </c>
      <c r="Q460" s="87" t="s">
        <v>2931</v>
      </c>
      <c r="R460" s="87" t="str">
        <f t="shared" si="29"/>
        <v>CRWDBatl_GROUP OUTDOOR FEMALE SEQUENCE-Fight 03 3m_B00M_CWB_XY.wav</v>
      </c>
      <c r="S460" s="87" t="str">
        <f t="shared" si="30"/>
        <v>A squad of 10 women battling and struggling. Recorded in an open field  with a XY setup very close.</v>
      </c>
      <c r="T460" s="87" t="s">
        <v>2933</v>
      </c>
      <c r="U460" s="87" t="s">
        <v>2071</v>
      </c>
      <c r="V460" s="87" t="s">
        <v>2071</v>
      </c>
      <c r="W460" s="87" t="s">
        <v>2071</v>
      </c>
      <c r="X460" s="87" t="s">
        <v>2071</v>
      </c>
      <c r="Y460" s="87" t="s">
        <v>2930</v>
      </c>
      <c r="Z460" s="87" t="str">
        <f t="shared" si="31"/>
        <v>CRWDBatl_GROUP OUTDOOR FEMALE SEQUENCE-Fight 03 3m_B00M_CWB_XY.wav</v>
      </c>
      <c r="AA460" s="87"/>
    </row>
    <row r="461" spans="1:27" ht="16.5" customHeight="1" x14ac:dyDescent="0.2">
      <c r="A461" s="87" t="s">
        <v>641</v>
      </c>
      <c r="B461" s="87" t="s">
        <v>2373</v>
      </c>
      <c r="C461" s="87" t="s">
        <v>56</v>
      </c>
      <c r="D461" s="87" t="s">
        <v>2125</v>
      </c>
      <c r="E461" s="87" t="s">
        <v>2126</v>
      </c>
      <c r="F461" s="87" t="str">
        <f t="shared" si="28"/>
        <v>CROWDS-BATTLE</v>
      </c>
      <c r="G461" s="87" t="s">
        <v>424</v>
      </c>
      <c r="H461" s="87" t="s">
        <v>642</v>
      </c>
      <c r="I461" s="87" t="s">
        <v>59</v>
      </c>
      <c r="J461" s="87" t="s">
        <v>177</v>
      </c>
      <c r="K461" s="87" t="s">
        <v>195</v>
      </c>
      <c r="L461" s="87" t="s">
        <v>193</v>
      </c>
      <c r="M461" s="87" t="s">
        <v>186</v>
      </c>
      <c r="N461" s="87" t="s">
        <v>2932</v>
      </c>
      <c r="O461" s="87" t="s">
        <v>2930</v>
      </c>
      <c r="P461" s="87">
        <v>2025</v>
      </c>
      <c r="Q461" s="87" t="s">
        <v>2931</v>
      </c>
      <c r="R461" s="87" t="str">
        <f t="shared" si="29"/>
        <v>CRWDBatl_GROUP OUTDOOR FEMALE SEQUENCE-Fight 03 50m_B00M_CWB_HH.wav</v>
      </c>
      <c r="S461" s="87" t="str">
        <f t="shared" si="30"/>
        <v>A squad of 10 women battling and struggling. Recorded in an open field  with a Hammerhead setup from afar.</v>
      </c>
      <c r="T461" s="87" t="s">
        <v>2933</v>
      </c>
      <c r="U461" s="87" t="s">
        <v>2071</v>
      </c>
      <c r="V461" s="87" t="s">
        <v>2071</v>
      </c>
      <c r="W461" s="87" t="s">
        <v>2071</v>
      </c>
      <c r="X461" s="87" t="s">
        <v>2071</v>
      </c>
      <c r="Y461" s="87" t="s">
        <v>2930</v>
      </c>
      <c r="Z461" s="87" t="str">
        <f t="shared" si="31"/>
        <v>CRWDBatl_GROUP OUTDOOR FEMALE SEQUENCE-Fight 03 50m_B00M_CWB_HH.wav</v>
      </c>
      <c r="AA461" s="87"/>
    </row>
    <row r="462" spans="1:27" ht="16.5" customHeight="1" x14ac:dyDescent="0.2">
      <c r="A462" s="87" t="s">
        <v>2959</v>
      </c>
      <c r="B462" s="87" t="s">
        <v>2374</v>
      </c>
      <c r="C462" s="87" t="s">
        <v>56</v>
      </c>
      <c r="D462" s="87" t="s">
        <v>2125</v>
      </c>
      <c r="E462" s="87" t="s">
        <v>2126</v>
      </c>
      <c r="F462" s="87" t="str">
        <f t="shared" si="28"/>
        <v>CROWDS-BATTLE</v>
      </c>
      <c r="G462" s="87" t="s">
        <v>424</v>
      </c>
      <c r="H462" s="87" t="s">
        <v>643</v>
      </c>
      <c r="I462" s="87" t="s">
        <v>59</v>
      </c>
      <c r="J462" s="87" t="s">
        <v>177</v>
      </c>
      <c r="K462" s="87" t="s">
        <v>2935</v>
      </c>
      <c r="L462" s="87" t="s">
        <v>196</v>
      </c>
      <c r="M462" s="87" t="s">
        <v>186</v>
      </c>
      <c r="N462" s="87" t="s">
        <v>2932</v>
      </c>
      <c r="O462" s="87" t="s">
        <v>2930</v>
      </c>
      <c r="P462" s="87">
        <v>2025</v>
      </c>
      <c r="Q462" s="87" t="s">
        <v>2931</v>
      </c>
      <c r="R462" s="87" t="str">
        <f t="shared" si="29"/>
        <v>CRWDBatl_GROUP OUTDOOR FEMALE SEQUENCE-Fight 03 60m_B00M_CWB_Indirect XY.wav</v>
      </c>
      <c r="S462" s="87" t="str">
        <f t="shared" si="30"/>
        <v>A squad of 10 women battling and struggling. Recorded in an open field  with a XY setup from afar and behind.</v>
      </c>
      <c r="T462" s="87" t="s">
        <v>2933</v>
      </c>
      <c r="U462" s="87" t="s">
        <v>2071</v>
      </c>
      <c r="V462" s="87" t="s">
        <v>2071</v>
      </c>
      <c r="W462" s="87" t="s">
        <v>2071</v>
      </c>
      <c r="X462" s="87" t="s">
        <v>2071</v>
      </c>
      <c r="Y462" s="87" t="s">
        <v>2930</v>
      </c>
      <c r="Z462" s="87" t="str">
        <f t="shared" si="31"/>
        <v>CRWDBatl_GROUP OUTDOOR FEMALE SEQUENCE-Fight 03 60m_B00M_CWB_Indirect XY.wav</v>
      </c>
      <c r="AA462" s="87"/>
    </row>
    <row r="463" spans="1:27" ht="16.5" customHeight="1" x14ac:dyDescent="0.2">
      <c r="A463" s="87" t="s">
        <v>644</v>
      </c>
      <c r="B463" s="87" t="s">
        <v>2375</v>
      </c>
      <c r="C463" s="87" t="s">
        <v>56</v>
      </c>
      <c r="D463" s="87" t="s">
        <v>2125</v>
      </c>
      <c r="E463" s="87" t="s">
        <v>2126</v>
      </c>
      <c r="F463" s="87" t="str">
        <f t="shared" si="28"/>
        <v>CROWDS-BATTLE</v>
      </c>
      <c r="G463" s="87" t="s">
        <v>424</v>
      </c>
      <c r="H463" s="87" t="s">
        <v>645</v>
      </c>
      <c r="I463" s="87" t="s">
        <v>59</v>
      </c>
      <c r="J463" s="87" t="s">
        <v>177</v>
      </c>
      <c r="K463" s="87" t="s">
        <v>183</v>
      </c>
      <c r="L463" s="87" t="s">
        <v>199</v>
      </c>
      <c r="M463" s="87" t="s">
        <v>186</v>
      </c>
      <c r="N463" s="87" t="s">
        <v>2932</v>
      </c>
      <c r="O463" s="87" t="s">
        <v>2930</v>
      </c>
      <c r="P463" s="87">
        <v>2025</v>
      </c>
      <c r="Q463" s="87" t="s">
        <v>2931</v>
      </c>
      <c r="R463" s="87" t="str">
        <f t="shared" si="29"/>
        <v>CRWDBatl_GROUP OUTDOOR FEMALE SEQUENCE-Fight 03 70m_B00M_CWB_XY.wav</v>
      </c>
      <c r="S463" s="87" t="str">
        <f t="shared" si="30"/>
        <v>A squad of 10 women battling and struggling. Recorded in an open field  with a XY setup far away.</v>
      </c>
      <c r="T463" s="87" t="s">
        <v>2933</v>
      </c>
      <c r="U463" s="87" t="s">
        <v>2071</v>
      </c>
      <c r="V463" s="87" t="s">
        <v>2071</v>
      </c>
      <c r="W463" s="87" t="s">
        <v>2071</v>
      </c>
      <c r="X463" s="87" t="s">
        <v>2071</v>
      </c>
      <c r="Y463" s="87" t="s">
        <v>2930</v>
      </c>
      <c r="Z463" s="87" t="str">
        <f t="shared" si="31"/>
        <v>CRWDBatl_GROUP OUTDOOR FEMALE SEQUENCE-Fight 03 70m_B00M_CWB_XY.wav</v>
      </c>
      <c r="AA463" s="87"/>
    </row>
    <row r="464" spans="1:27" ht="16.5" customHeight="1" x14ac:dyDescent="0.2">
      <c r="A464" s="87" t="s">
        <v>436</v>
      </c>
      <c r="B464" s="87" t="s">
        <v>2336</v>
      </c>
      <c r="C464" s="87" t="s">
        <v>56</v>
      </c>
      <c r="D464" s="87" t="s">
        <v>2125</v>
      </c>
      <c r="E464" s="87" t="s">
        <v>2126</v>
      </c>
      <c r="F464" s="87" t="str">
        <f t="shared" si="28"/>
        <v>CROWDS-BATTLE</v>
      </c>
      <c r="G464" s="87" t="s">
        <v>424</v>
      </c>
      <c r="H464" s="87" t="s">
        <v>437</v>
      </c>
      <c r="I464" s="87" t="s">
        <v>59</v>
      </c>
      <c r="J464" s="87" t="s">
        <v>177</v>
      </c>
      <c r="K464" s="87" t="s">
        <v>178</v>
      </c>
      <c r="L464" s="87" t="s">
        <v>202</v>
      </c>
      <c r="M464" s="87" t="s">
        <v>203</v>
      </c>
      <c r="N464" s="87" t="s">
        <v>2932</v>
      </c>
      <c r="O464" s="87" t="s">
        <v>2930</v>
      </c>
      <c r="P464" s="87">
        <v>2025</v>
      </c>
      <c r="Q464" s="87" t="s">
        <v>2931</v>
      </c>
      <c r="R464" s="87" t="str">
        <f t="shared" si="29"/>
        <v>CRWDBatl_GROUP OUTDOOR FEMALE SEQUENCE-Moan 01 10m_B00M_CWB_AB.wav</v>
      </c>
      <c r="S464" s="87" t="str">
        <f t="shared" si="30"/>
        <v>A squad of 10 women suffering and moaning. Recorded in an open field  with an AB setup at medium distance.</v>
      </c>
      <c r="T464" s="87" t="s">
        <v>2933</v>
      </c>
      <c r="U464" s="87" t="s">
        <v>2071</v>
      </c>
      <c r="V464" s="87" t="s">
        <v>2071</v>
      </c>
      <c r="W464" s="87" t="s">
        <v>2071</v>
      </c>
      <c r="X464" s="87" t="s">
        <v>2071</v>
      </c>
      <c r="Y464" s="87" t="s">
        <v>2930</v>
      </c>
      <c r="Z464" s="87" t="str">
        <f t="shared" si="31"/>
        <v>CRWDBatl_GROUP OUTDOOR FEMALE SEQUENCE-Moan 01 10m_B00M_CWB_AB.wav</v>
      </c>
      <c r="AA464" s="87"/>
    </row>
    <row r="465" spans="1:27" ht="16.5" customHeight="1" x14ac:dyDescent="0.2">
      <c r="A465" s="87" t="s">
        <v>438</v>
      </c>
      <c r="B465" s="87" t="s">
        <v>2337</v>
      </c>
      <c r="C465" s="87" t="s">
        <v>56</v>
      </c>
      <c r="D465" s="87" t="s">
        <v>2125</v>
      </c>
      <c r="E465" s="87" t="s">
        <v>2126</v>
      </c>
      <c r="F465" s="87" t="str">
        <f t="shared" si="28"/>
        <v>CROWDS-BATTLE</v>
      </c>
      <c r="G465" s="87" t="s">
        <v>424</v>
      </c>
      <c r="H465" s="87" t="s">
        <v>437</v>
      </c>
      <c r="I465" s="87" t="s">
        <v>59</v>
      </c>
      <c r="J465" s="87" t="s">
        <v>177</v>
      </c>
      <c r="K465" s="87" t="s">
        <v>180</v>
      </c>
      <c r="L465" s="87" t="s">
        <v>206</v>
      </c>
      <c r="M465" s="87" t="s">
        <v>203</v>
      </c>
      <c r="N465" s="87" t="s">
        <v>2932</v>
      </c>
      <c r="O465" s="87" t="s">
        <v>2930</v>
      </c>
      <c r="P465" s="87">
        <v>2025</v>
      </c>
      <c r="Q465" s="87" t="s">
        <v>2931</v>
      </c>
      <c r="R465" s="87" t="str">
        <f t="shared" si="29"/>
        <v>CRWDBatl_GROUP OUTDOOR FEMALE SEQUENCE-Moan 01 10m_B00M_CWB_MS.wav</v>
      </c>
      <c r="S465" s="87" t="str">
        <f t="shared" si="30"/>
        <v>A squad of 10 women suffering and moaning. Recorded in an open field  with a MS setup at medium distance.</v>
      </c>
      <c r="T465" s="87" t="s">
        <v>2933</v>
      </c>
      <c r="U465" s="87" t="s">
        <v>2071</v>
      </c>
      <c r="V465" s="87" t="s">
        <v>2071</v>
      </c>
      <c r="W465" s="87" t="s">
        <v>2071</v>
      </c>
      <c r="X465" s="87" t="s">
        <v>2071</v>
      </c>
      <c r="Y465" s="87" t="s">
        <v>2930</v>
      </c>
      <c r="Z465" s="87" t="str">
        <f t="shared" si="31"/>
        <v>CRWDBatl_GROUP OUTDOOR FEMALE SEQUENCE-Moan 01 10m_B00M_CWB_MS.wav</v>
      </c>
      <c r="AA465" s="87"/>
    </row>
    <row r="466" spans="1:27" ht="16.5" customHeight="1" x14ac:dyDescent="0.2">
      <c r="A466" s="87" t="s">
        <v>427</v>
      </c>
      <c r="B466" s="87" t="s">
        <v>2331</v>
      </c>
      <c r="C466" s="87" t="s">
        <v>56</v>
      </c>
      <c r="D466" s="87" t="s">
        <v>2125</v>
      </c>
      <c r="E466" s="87" t="s">
        <v>2126</v>
      </c>
      <c r="F466" s="87" t="str">
        <f t="shared" si="28"/>
        <v>CROWDS-BATTLE</v>
      </c>
      <c r="G466" s="87" t="s">
        <v>424</v>
      </c>
      <c r="H466" s="87" t="s">
        <v>428</v>
      </c>
      <c r="I466" s="87" t="s">
        <v>59</v>
      </c>
      <c r="J466" s="87" t="s">
        <v>177</v>
      </c>
      <c r="K466" s="87" t="s">
        <v>180</v>
      </c>
      <c r="L466" s="87" t="s">
        <v>185</v>
      </c>
      <c r="M466" s="87" t="s">
        <v>186</v>
      </c>
      <c r="N466" s="87" t="s">
        <v>2932</v>
      </c>
      <c r="O466" s="87" t="s">
        <v>2930</v>
      </c>
      <c r="P466" s="87">
        <v>2025</v>
      </c>
      <c r="Q466" s="87" t="s">
        <v>2931</v>
      </c>
      <c r="R466" s="87" t="str">
        <f t="shared" si="29"/>
        <v>CRWDBatl_GROUP OUTDOOR FEMALE SEQUENCE-Moan 01 20m_B00M_CWB_MS.wav</v>
      </c>
      <c r="S466" s="87" t="str">
        <f t="shared" si="30"/>
        <v>A squad of 10 women suffering and moaning. Recorded in an open field  with a MS setup at a distance.</v>
      </c>
      <c r="T466" s="87" t="s">
        <v>2933</v>
      </c>
      <c r="U466" s="87" t="s">
        <v>2071</v>
      </c>
      <c r="V466" s="87" t="s">
        <v>2071</v>
      </c>
      <c r="W466" s="87" t="s">
        <v>2071</v>
      </c>
      <c r="X466" s="87" t="s">
        <v>2071</v>
      </c>
      <c r="Y466" s="87" t="s">
        <v>2930</v>
      </c>
      <c r="Z466" s="87" t="str">
        <f t="shared" si="31"/>
        <v>CRWDBatl_GROUP OUTDOOR FEMALE SEQUENCE-Moan 01 20m_B00M_CWB_MS.wav</v>
      </c>
      <c r="AA466" s="87"/>
    </row>
    <row r="467" spans="1:27" ht="16.5" customHeight="1" x14ac:dyDescent="0.2">
      <c r="A467" s="87" t="s">
        <v>429</v>
      </c>
      <c r="B467" s="87" t="s">
        <v>2332</v>
      </c>
      <c r="C467" s="87" t="s">
        <v>56</v>
      </c>
      <c r="D467" s="87" t="s">
        <v>2125</v>
      </c>
      <c r="E467" s="87" t="s">
        <v>2126</v>
      </c>
      <c r="F467" s="87" t="str">
        <f t="shared" si="28"/>
        <v>CROWDS-BATTLE</v>
      </c>
      <c r="G467" s="87" t="s">
        <v>424</v>
      </c>
      <c r="H467" s="87" t="s">
        <v>430</v>
      </c>
      <c r="I467" s="87" t="s">
        <v>59</v>
      </c>
      <c r="J467" s="87" t="s">
        <v>177</v>
      </c>
      <c r="K467" s="87" t="s">
        <v>191</v>
      </c>
      <c r="L467" s="87" t="s">
        <v>189</v>
      </c>
      <c r="M467" s="87" t="s">
        <v>186</v>
      </c>
      <c r="N467" s="87" t="s">
        <v>2932</v>
      </c>
      <c r="O467" s="87" t="s">
        <v>2930</v>
      </c>
      <c r="P467" s="87">
        <v>2025</v>
      </c>
      <c r="Q467" s="87" t="s">
        <v>2931</v>
      </c>
      <c r="R467" s="87" t="str">
        <f t="shared" si="29"/>
        <v>CRWDBatl_GROUP OUTDOOR FEMALE SEQUENCE-Moan 01 30m_B00M_CWB_AmbiX B.wav</v>
      </c>
      <c r="S467" s="87" t="str">
        <f t="shared" si="30"/>
        <v>A squad of 10 women suffering and moaning. Recorded in an open field  with an ambisonics setup at a distance.</v>
      </c>
      <c r="T467" s="87" t="s">
        <v>2933</v>
      </c>
      <c r="U467" s="87" t="s">
        <v>2071</v>
      </c>
      <c r="V467" s="87" t="s">
        <v>2071</v>
      </c>
      <c r="W467" s="87" t="s">
        <v>2071</v>
      </c>
      <c r="X467" s="87" t="s">
        <v>2071</v>
      </c>
      <c r="Y467" s="87" t="s">
        <v>2930</v>
      </c>
      <c r="Z467" s="87" t="str">
        <f t="shared" si="31"/>
        <v>CRWDBatl_GROUP OUTDOOR FEMALE SEQUENCE-Moan 01 30m_B00M_CWB_AmbiX B.wav</v>
      </c>
      <c r="AA467" s="87"/>
    </row>
    <row r="468" spans="1:27" ht="16.5" customHeight="1" x14ac:dyDescent="0.2">
      <c r="A468" s="87" t="s">
        <v>423</v>
      </c>
      <c r="B468" s="87" t="s">
        <v>2328</v>
      </c>
      <c r="C468" s="87" t="s">
        <v>56</v>
      </c>
      <c r="D468" s="87" t="s">
        <v>2125</v>
      </c>
      <c r="E468" s="87" t="s">
        <v>2126</v>
      </c>
      <c r="F468" s="87" t="str">
        <f t="shared" si="28"/>
        <v>CROWDS-BATTLE</v>
      </c>
      <c r="G468" s="87" t="s">
        <v>424</v>
      </c>
      <c r="H468" s="87" t="s">
        <v>425</v>
      </c>
      <c r="I468" s="87" t="s">
        <v>59</v>
      </c>
      <c r="J468" s="87" t="s">
        <v>177</v>
      </c>
      <c r="K468" s="87" t="s">
        <v>178</v>
      </c>
      <c r="L468" s="87" t="s">
        <v>173</v>
      </c>
      <c r="M468" s="87" t="s">
        <v>174</v>
      </c>
      <c r="N468" s="87" t="s">
        <v>2932</v>
      </c>
      <c r="O468" s="87" t="s">
        <v>2930</v>
      </c>
      <c r="P468" s="87">
        <v>2025</v>
      </c>
      <c r="Q468" s="87" t="s">
        <v>2931</v>
      </c>
      <c r="R468" s="87" t="str">
        <f t="shared" si="29"/>
        <v>CRWDBatl_GROUP OUTDOOR FEMALE SEQUENCE-Moan 01 3m_B00M_CWB_AB.wav</v>
      </c>
      <c r="S468" s="87" t="str">
        <f t="shared" si="30"/>
        <v>A squad of 10 women suffering and moaning. Recorded in an open field  with an AB setup very close.</v>
      </c>
      <c r="T468" s="87" t="s">
        <v>2933</v>
      </c>
      <c r="U468" s="87" t="s">
        <v>2071</v>
      </c>
      <c r="V468" s="87" t="s">
        <v>2071</v>
      </c>
      <c r="W468" s="87" t="s">
        <v>2071</v>
      </c>
      <c r="X468" s="87" t="s">
        <v>2071</v>
      </c>
      <c r="Y468" s="87" t="s">
        <v>2930</v>
      </c>
      <c r="Z468" s="87" t="str">
        <f t="shared" si="31"/>
        <v>CRWDBatl_GROUP OUTDOOR FEMALE SEQUENCE-Moan 01 3m_B00M_CWB_AB.wav</v>
      </c>
      <c r="AA468" s="87"/>
    </row>
    <row r="469" spans="1:27" ht="16.5" customHeight="1" x14ac:dyDescent="0.2">
      <c r="A469" s="87" t="s">
        <v>2960</v>
      </c>
      <c r="B469" s="87" t="s">
        <v>2329</v>
      </c>
      <c r="C469" s="87" t="s">
        <v>56</v>
      </c>
      <c r="D469" s="87" t="s">
        <v>2125</v>
      </c>
      <c r="E469" s="87" t="s">
        <v>2126</v>
      </c>
      <c r="F469" s="87" t="str">
        <f t="shared" si="28"/>
        <v>CROWDS-BATTLE</v>
      </c>
      <c r="G469" s="87" t="s">
        <v>424</v>
      </c>
      <c r="H469" s="87" t="s">
        <v>425</v>
      </c>
      <c r="I469" s="87" t="s">
        <v>59</v>
      </c>
      <c r="J469" s="87" t="s">
        <v>177</v>
      </c>
      <c r="K469" s="87" t="s">
        <v>2934</v>
      </c>
      <c r="L469" s="87" t="s">
        <v>179</v>
      </c>
      <c r="M469" s="87" t="s">
        <v>174</v>
      </c>
      <c r="N469" s="87" t="s">
        <v>2932</v>
      </c>
      <c r="O469" s="87" t="s">
        <v>2930</v>
      </c>
      <c r="P469" s="87">
        <v>2025</v>
      </c>
      <c r="Q469" s="87" t="s">
        <v>2931</v>
      </c>
      <c r="R469" s="87" t="str">
        <f t="shared" si="29"/>
        <v>CRWDBatl_GROUP OUTDOOR FEMALE SEQUENCE-Moan 01 3m_B00M_CWB_Indirect MS.wav</v>
      </c>
      <c r="S469" s="87" t="str">
        <f t="shared" si="30"/>
        <v>A squad of 10 women suffering and moaning. Recorded in an open field  with an indirect MS setup very close facing away from the crowd.</v>
      </c>
      <c r="T469" s="87" t="s">
        <v>2933</v>
      </c>
      <c r="U469" s="87" t="s">
        <v>2071</v>
      </c>
      <c r="V469" s="87" t="s">
        <v>2071</v>
      </c>
      <c r="W469" s="87" t="s">
        <v>2071</v>
      </c>
      <c r="X469" s="87" t="s">
        <v>2071</v>
      </c>
      <c r="Y469" s="87" t="s">
        <v>2930</v>
      </c>
      <c r="Z469" s="87" t="str">
        <f t="shared" si="31"/>
        <v>CRWDBatl_GROUP OUTDOOR FEMALE SEQUENCE-Moan 01 3m_B00M_CWB_Indirect MS.wav</v>
      </c>
      <c r="AA469" s="87"/>
    </row>
    <row r="470" spans="1:27" ht="16.5" customHeight="1" x14ac:dyDescent="0.2">
      <c r="A470" s="87" t="s">
        <v>426</v>
      </c>
      <c r="B470" s="87" t="s">
        <v>2330</v>
      </c>
      <c r="C470" s="87" t="s">
        <v>56</v>
      </c>
      <c r="D470" s="87" t="s">
        <v>2125</v>
      </c>
      <c r="E470" s="87" t="s">
        <v>2126</v>
      </c>
      <c r="F470" s="87" t="str">
        <f t="shared" si="28"/>
        <v>CROWDS-BATTLE</v>
      </c>
      <c r="G470" s="87" t="s">
        <v>424</v>
      </c>
      <c r="H470" s="87" t="s">
        <v>425</v>
      </c>
      <c r="I470" s="87" t="s">
        <v>59</v>
      </c>
      <c r="J470" s="87" t="s">
        <v>177</v>
      </c>
      <c r="K470" s="87" t="s">
        <v>183</v>
      </c>
      <c r="L470" s="87" t="s">
        <v>182</v>
      </c>
      <c r="M470" s="87" t="s">
        <v>174</v>
      </c>
      <c r="N470" s="87" t="s">
        <v>2932</v>
      </c>
      <c r="O470" s="87" t="s">
        <v>2930</v>
      </c>
      <c r="P470" s="87">
        <v>2025</v>
      </c>
      <c r="Q470" s="87" t="s">
        <v>2931</v>
      </c>
      <c r="R470" s="87" t="str">
        <f t="shared" si="29"/>
        <v>CRWDBatl_GROUP OUTDOOR FEMALE SEQUENCE-Moan 01 3m_B00M_CWB_XY.wav</v>
      </c>
      <c r="S470" s="87" t="str">
        <f t="shared" si="30"/>
        <v>A squad of 10 women suffering and moaning. Recorded in an open field  with a XY setup very close.</v>
      </c>
      <c r="T470" s="87" t="s">
        <v>2933</v>
      </c>
      <c r="U470" s="87" t="s">
        <v>2071</v>
      </c>
      <c r="V470" s="87" t="s">
        <v>2071</v>
      </c>
      <c r="W470" s="87" t="s">
        <v>2071</v>
      </c>
      <c r="X470" s="87" t="s">
        <v>2071</v>
      </c>
      <c r="Y470" s="87" t="s">
        <v>2930</v>
      </c>
      <c r="Z470" s="87" t="str">
        <f t="shared" si="31"/>
        <v>CRWDBatl_GROUP OUTDOOR FEMALE SEQUENCE-Moan 01 3m_B00M_CWB_XY.wav</v>
      </c>
      <c r="AA470" s="87"/>
    </row>
    <row r="471" spans="1:27" ht="16.5" customHeight="1" x14ac:dyDescent="0.2">
      <c r="A471" s="87" t="s">
        <v>431</v>
      </c>
      <c r="B471" s="87" t="s">
        <v>2333</v>
      </c>
      <c r="C471" s="87" t="s">
        <v>56</v>
      </c>
      <c r="D471" s="87" t="s">
        <v>2125</v>
      </c>
      <c r="E471" s="87" t="s">
        <v>2126</v>
      </c>
      <c r="F471" s="87" t="str">
        <f t="shared" si="28"/>
        <v>CROWDS-BATTLE</v>
      </c>
      <c r="G471" s="87" t="s">
        <v>424</v>
      </c>
      <c r="H471" s="87" t="s">
        <v>432</v>
      </c>
      <c r="I471" s="87" t="s">
        <v>59</v>
      </c>
      <c r="J471" s="87" t="s">
        <v>177</v>
      </c>
      <c r="K471" s="87" t="s">
        <v>195</v>
      </c>
      <c r="L471" s="87" t="s">
        <v>193</v>
      </c>
      <c r="M471" s="87" t="s">
        <v>186</v>
      </c>
      <c r="N471" s="87" t="s">
        <v>2932</v>
      </c>
      <c r="O471" s="87" t="s">
        <v>2930</v>
      </c>
      <c r="P471" s="87">
        <v>2025</v>
      </c>
      <c r="Q471" s="87" t="s">
        <v>2931</v>
      </c>
      <c r="R471" s="87" t="str">
        <f t="shared" si="29"/>
        <v>CRWDBatl_GROUP OUTDOOR FEMALE SEQUENCE-Moan 01 50m_B00M_CWB_HH.wav</v>
      </c>
      <c r="S471" s="87" t="str">
        <f t="shared" si="30"/>
        <v>A squad of 10 women suffering and moaning. Recorded in an open field  with a Hammerhead setup from afar.</v>
      </c>
      <c r="T471" s="87" t="s">
        <v>2933</v>
      </c>
      <c r="U471" s="87" t="s">
        <v>2071</v>
      </c>
      <c r="V471" s="87" t="s">
        <v>2071</v>
      </c>
      <c r="W471" s="87" t="s">
        <v>2071</v>
      </c>
      <c r="X471" s="87" t="s">
        <v>2071</v>
      </c>
      <c r="Y471" s="87" t="s">
        <v>2930</v>
      </c>
      <c r="Z471" s="87" t="str">
        <f t="shared" si="31"/>
        <v>CRWDBatl_GROUP OUTDOOR FEMALE SEQUENCE-Moan 01 50m_B00M_CWB_HH.wav</v>
      </c>
      <c r="AA471" s="87"/>
    </row>
    <row r="472" spans="1:27" ht="16.5" customHeight="1" x14ac:dyDescent="0.2">
      <c r="A472" s="87" t="s">
        <v>2961</v>
      </c>
      <c r="B472" s="87" t="s">
        <v>2334</v>
      </c>
      <c r="C472" s="87" t="s">
        <v>56</v>
      </c>
      <c r="D472" s="87" t="s">
        <v>2125</v>
      </c>
      <c r="E472" s="87" t="s">
        <v>2126</v>
      </c>
      <c r="F472" s="87" t="str">
        <f t="shared" si="28"/>
        <v>CROWDS-BATTLE</v>
      </c>
      <c r="G472" s="87" t="s">
        <v>424</v>
      </c>
      <c r="H472" s="87" t="s">
        <v>433</v>
      </c>
      <c r="I472" s="87" t="s">
        <v>59</v>
      </c>
      <c r="J472" s="87" t="s">
        <v>177</v>
      </c>
      <c r="K472" s="87" t="s">
        <v>2935</v>
      </c>
      <c r="L472" s="87" t="s">
        <v>196</v>
      </c>
      <c r="M472" s="87" t="s">
        <v>186</v>
      </c>
      <c r="N472" s="87" t="s">
        <v>2932</v>
      </c>
      <c r="O472" s="87" t="s">
        <v>2930</v>
      </c>
      <c r="P472" s="87">
        <v>2025</v>
      </c>
      <c r="Q472" s="87" t="s">
        <v>2931</v>
      </c>
      <c r="R472" s="87" t="str">
        <f t="shared" si="29"/>
        <v>CRWDBatl_GROUP OUTDOOR FEMALE SEQUENCE-Moan 01 60m_B00M_CWB_Indirect XY.wav</v>
      </c>
      <c r="S472" s="87" t="str">
        <f t="shared" si="30"/>
        <v>A squad of 10 women suffering and moaning. Recorded in an open field  with a XY setup from afar and behind.</v>
      </c>
      <c r="T472" s="87" t="s">
        <v>2933</v>
      </c>
      <c r="U472" s="87" t="s">
        <v>2071</v>
      </c>
      <c r="V472" s="87" t="s">
        <v>2071</v>
      </c>
      <c r="W472" s="87" t="s">
        <v>2071</v>
      </c>
      <c r="X472" s="87" t="s">
        <v>2071</v>
      </c>
      <c r="Y472" s="87" t="s">
        <v>2930</v>
      </c>
      <c r="Z472" s="87" t="str">
        <f t="shared" si="31"/>
        <v>CRWDBatl_GROUP OUTDOOR FEMALE SEQUENCE-Moan 01 60m_B00M_CWB_Indirect XY.wav</v>
      </c>
      <c r="AA472" s="87"/>
    </row>
    <row r="473" spans="1:27" ht="16.5" customHeight="1" x14ac:dyDescent="0.2">
      <c r="A473" s="87" t="s">
        <v>434</v>
      </c>
      <c r="B473" s="87" t="s">
        <v>2335</v>
      </c>
      <c r="C473" s="87" t="s">
        <v>56</v>
      </c>
      <c r="D473" s="87" t="s">
        <v>2125</v>
      </c>
      <c r="E473" s="87" t="s">
        <v>2126</v>
      </c>
      <c r="F473" s="87" t="str">
        <f t="shared" si="28"/>
        <v>CROWDS-BATTLE</v>
      </c>
      <c r="G473" s="87" t="s">
        <v>424</v>
      </c>
      <c r="H473" s="87" t="s">
        <v>435</v>
      </c>
      <c r="I473" s="87" t="s">
        <v>59</v>
      </c>
      <c r="J473" s="87" t="s">
        <v>177</v>
      </c>
      <c r="K473" s="87" t="s">
        <v>183</v>
      </c>
      <c r="L473" s="87" t="s">
        <v>199</v>
      </c>
      <c r="M473" s="87" t="s">
        <v>186</v>
      </c>
      <c r="N473" s="87" t="s">
        <v>2932</v>
      </c>
      <c r="O473" s="87" t="s">
        <v>2930</v>
      </c>
      <c r="P473" s="87">
        <v>2025</v>
      </c>
      <c r="Q473" s="87" t="s">
        <v>2931</v>
      </c>
      <c r="R473" s="87" t="str">
        <f t="shared" si="29"/>
        <v>CRWDBatl_GROUP OUTDOOR FEMALE SEQUENCE-Moan 01 70m_B00M_CWB_XY.wav</v>
      </c>
      <c r="S473" s="87" t="str">
        <f t="shared" si="30"/>
        <v>A squad of 10 women suffering and moaning. Recorded in an open field  with a XY setup far away.</v>
      </c>
      <c r="T473" s="87" t="s">
        <v>2933</v>
      </c>
      <c r="U473" s="87" t="s">
        <v>2071</v>
      </c>
      <c r="V473" s="87" t="s">
        <v>2071</v>
      </c>
      <c r="W473" s="87" t="s">
        <v>2071</v>
      </c>
      <c r="X473" s="87" t="s">
        <v>2071</v>
      </c>
      <c r="Y473" s="87" t="s">
        <v>2930</v>
      </c>
      <c r="Z473" s="87" t="str">
        <f t="shared" si="31"/>
        <v>CRWDBatl_GROUP OUTDOOR FEMALE SEQUENCE-Moan 01 70m_B00M_CWB_XY.wav</v>
      </c>
      <c r="AA473" s="87"/>
    </row>
    <row r="474" spans="1:27" ht="16.5" customHeight="1" x14ac:dyDescent="0.2">
      <c r="A474" s="87" t="s">
        <v>451</v>
      </c>
      <c r="B474" s="87" t="s">
        <v>2336</v>
      </c>
      <c r="C474" s="87" t="s">
        <v>56</v>
      </c>
      <c r="D474" s="87" t="s">
        <v>2125</v>
      </c>
      <c r="E474" s="87" t="s">
        <v>2126</v>
      </c>
      <c r="F474" s="87" t="str">
        <f t="shared" si="28"/>
        <v>CROWDS-BATTLE</v>
      </c>
      <c r="G474" s="87" t="s">
        <v>424</v>
      </c>
      <c r="H474" s="87" t="s">
        <v>452</v>
      </c>
      <c r="I474" s="87" t="s">
        <v>59</v>
      </c>
      <c r="J474" s="87" t="s">
        <v>177</v>
      </c>
      <c r="K474" s="87" t="s">
        <v>178</v>
      </c>
      <c r="L474" s="87" t="s">
        <v>202</v>
      </c>
      <c r="M474" s="87" t="s">
        <v>203</v>
      </c>
      <c r="N474" s="87" t="s">
        <v>2932</v>
      </c>
      <c r="O474" s="87" t="s">
        <v>2930</v>
      </c>
      <c r="P474" s="87">
        <v>2025</v>
      </c>
      <c r="Q474" s="87" t="s">
        <v>2931</v>
      </c>
      <c r="R474" s="87" t="str">
        <f t="shared" si="29"/>
        <v>CRWDBatl_GROUP OUTDOOR FEMALE SEQUENCE-Moan 02 10m_B00M_CWB_AB.wav</v>
      </c>
      <c r="S474" s="87" t="str">
        <f t="shared" si="30"/>
        <v>A squad of 10 women suffering and moaning. Recorded in an open field  with an AB setup at medium distance.</v>
      </c>
      <c r="T474" s="87" t="s">
        <v>2933</v>
      </c>
      <c r="U474" s="87" t="s">
        <v>2071</v>
      </c>
      <c r="V474" s="87" t="s">
        <v>2071</v>
      </c>
      <c r="W474" s="87" t="s">
        <v>2071</v>
      </c>
      <c r="X474" s="87" t="s">
        <v>2071</v>
      </c>
      <c r="Y474" s="87" t="s">
        <v>2930</v>
      </c>
      <c r="Z474" s="87" t="str">
        <f t="shared" si="31"/>
        <v>CRWDBatl_GROUP OUTDOOR FEMALE SEQUENCE-Moan 02 10m_B00M_CWB_AB.wav</v>
      </c>
      <c r="AA474" s="87"/>
    </row>
    <row r="475" spans="1:27" s="17" customFormat="1" ht="16.5" customHeight="1" x14ac:dyDescent="0.2">
      <c r="A475" s="87" t="s">
        <v>453</v>
      </c>
      <c r="B475" s="87" t="s">
        <v>2337</v>
      </c>
      <c r="C475" s="87" t="s">
        <v>56</v>
      </c>
      <c r="D475" s="87" t="s">
        <v>2125</v>
      </c>
      <c r="E475" s="87" t="s">
        <v>2126</v>
      </c>
      <c r="F475" s="87" t="str">
        <f t="shared" si="28"/>
        <v>CROWDS-BATTLE</v>
      </c>
      <c r="G475" s="87" t="s">
        <v>424</v>
      </c>
      <c r="H475" s="87" t="s">
        <v>452</v>
      </c>
      <c r="I475" s="87" t="s">
        <v>59</v>
      </c>
      <c r="J475" s="87" t="s">
        <v>177</v>
      </c>
      <c r="K475" s="87" t="s">
        <v>180</v>
      </c>
      <c r="L475" s="87" t="s">
        <v>206</v>
      </c>
      <c r="M475" s="87" t="s">
        <v>203</v>
      </c>
      <c r="N475" s="87" t="s">
        <v>2932</v>
      </c>
      <c r="O475" s="87" t="s">
        <v>2930</v>
      </c>
      <c r="P475" s="87">
        <v>2025</v>
      </c>
      <c r="Q475" s="87" t="s">
        <v>2931</v>
      </c>
      <c r="R475" s="87" t="str">
        <f t="shared" si="29"/>
        <v>CRWDBatl_GROUP OUTDOOR FEMALE SEQUENCE-Moan 02 10m_B00M_CWB_MS.wav</v>
      </c>
      <c r="S475" s="87" t="str">
        <f t="shared" si="30"/>
        <v>A squad of 10 women suffering and moaning. Recorded in an open field  with a MS setup at medium distance.</v>
      </c>
      <c r="T475" s="87" t="s">
        <v>2933</v>
      </c>
      <c r="U475" s="87" t="s">
        <v>2071</v>
      </c>
      <c r="V475" s="87" t="s">
        <v>2071</v>
      </c>
      <c r="W475" s="87" t="s">
        <v>2071</v>
      </c>
      <c r="X475" s="87" t="s">
        <v>2071</v>
      </c>
      <c r="Y475" s="87" t="s">
        <v>2930</v>
      </c>
      <c r="Z475" s="87" t="str">
        <f t="shared" si="31"/>
        <v>CRWDBatl_GROUP OUTDOOR FEMALE SEQUENCE-Moan 02 10m_B00M_CWB_MS.wav</v>
      </c>
      <c r="AA475" s="88"/>
    </row>
    <row r="476" spans="1:27" s="17" customFormat="1" ht="16.5" customHeight="1" x14ac:dyDescent="0.2">
      <c r="A476" s="87" t="s">
        <v>442</v>
      </c>
      <c r="B476" s="87" t="s">
        <v>2331</v>
      </c>
      <c r="C476" s="87" t="s">
        <v>56</v>
      </c>
      <c r="D476" s="87" t="s">
        <v>2125</v>
      </c>
      <c r="E476" s="87" t="s">
        <v>2126</v>
      </c>
      <c r="F476" s="87" t="str">
        <f t="shared" si="28"/>
        <v>CROWDS-BATTLE</v>
      </c>
      <c r="G476" s="87" t="s">
        <v>424</v>
      </c>
      <c r="H476" s="87" t="s">
        <v>443</v>
      </c>
      <c r="I476" s="87" t="s">
        <v>59</v>
      </c>
      <c r="J476" s="87" t="s">
        <v>177</v>
      </c>
      <c r="K476" s="87" t="s">
        <v>180</v>
      </c>
      <c r="L476" s="87" t="s">
        <v>185</v>
      </c>
      <c r="M476" s="87" t="s">
        <v>186</v>
      </c>
      <c r="N476" s="87" t="s">
        <v>2932</v>
      </c>
      <c r="O476" s="87" t="s">
        <v>2930</v>
      </c>
      <c r="P476" s="87">
        <v>2025</v>
      </c>
      <c r="Q476" s="87" t="s">
        <v>2931</v>
      </c>
      <c r="R476" s="87" t="str">
        <f t="shared" si="29"/>
        <v>CRWDBatl_GROUP OUTDOOR FEMALE SEQUENCE-Moan 02 20m_B00M_CWB_MS.wav</v>
      </c>
      <c r="S476" s="87" t="str">
        <f t="shared" si="30"/>
        <v>A squad of 10 women suffering and moaning. Recorded in an open field  with a MS setup at a distance.</v>
      </c>
      <c r="T476" s="87" t="s">
        <v>2933</v>
      </c>
      <c r="U476" s="87" t="s">
        <v>2071</v>
      </c>
      <c r="V476" s="87" t="s">
        <v>2071</v>
      </c>
      <c r="W476" s="87" t="s">
        <v>2071</v>
      </c>
      <c r="X476" s="87" t="s">
        <v>2071</v>
      </c>
      <c r="Y476" s="87" t="s">
        <v>2930</v>
      </c>
      <c r="Z476" s="87" t="str">
        <f t="shared" si="31"/>
        <v>CRWDBatl_GROUP OUTDOOR FEMALE SEQUENCE-Moan 02 20m_B00M_CWB_MS.wav</v>
      </c>
      <c r="AA476" s="88"/>
    </row>
    <row r="477" spans="1:27" s="17" customFormat="1" ht="16.5" customHeight="1" x14ac:dyDescent="0.2">
      <c r="A477" s="87" t="s">
        <v>444</v>
      </c>
      <c r="B477" s="87" t="s">
        <v>2332</v>
      </c>
      <c r="C477" s="87" t="s">
        <v>56</v>
      </c>
      <c r="D477" s="87" t="s">
        <v>2125</v>
      </c>
      <c r="E477" s="87" t="s">
        <v>2126</v>
      </c>
      <c r="F477" s="87" t="str">
        <f t="shared" si="28"/>
        <v>CROWDS-BATTLE</v>
      </c>
      <c r="G477" s="87" t="s">
        <v>424</v>
      </c>
      <c r="H477" s="87" t="s">
        <v>445</v>
      </c>
      <c r="I477" s="87" t="s">
        <v>59</v>
      </c>
      <c r="J477" s="87" t="s">
        <v>177</v>
      </c>
      <c r="K477" s="87" t="s">
        <v>191</v>
      </c>
      <c r="L477" s="87" t="s">
        <v>189</v>
      </c>
      <c r="M477" s="87" t="s">
        <v>186</v>
      </c>
      <c r="N477" s="87" t="s">
        <v>2932</v>
      </c>
      <c r="O477" s="87" t="s">
        <v>2930</v>
      </c>
      <c r="P477" s="87">
        <v>2025</v>
      </c>
      <c r="Q477" s="87" t="s">
        <v>2931</v>
      </c>
      <c r="R477" s="87" t="str">
        <f t="shared" si="29"/>
        <v>CRWDBatl_GROUP OUTDOOR FEMALE SEQUENCE-Moan 02 30m_B00M_CWB_AmbiX B.wav</v>
      </c>
      <c r="S477" s="87" t="str">
        <f t="shared" si="30"/>
        <v>A squad of 10 women suffering and moaning. Recorded in an open field  with an ambisonics setup at a distance.</v>
      </c>
      <c r="T477" s="87" t="s">
        <v>2933</v>
      </c>
      <c r="U477" s="87" t="s">
        <v>2071</v>
      </c>
      <c r="V477" s="87" t="s">
        <v>2071</v>
      </c>
      <c r="W477" s="87" t="s">
        <v>2071</v>
      </c>
      <c r="X477" s="87" t="s">
        <v>2071</v>
      </c>
      <c r="Y477" s="87" t="s">
        <v>2930</v>
      </c>
      <c r="Z477" s="87" t="str">
        <f t="shared" si="31"/>
        <v>CRWDBatl_GROUP OUTDOOR FEMALE SEQUENCE-Moan 02 30m_B00M_CWB_AmbiX B.wav</v>
      </c>
      <c r="AA477" s="88"/>
    </row>
    <row r="478" spans="1:27" s="17" customFormat="1" ht="16.5" customHeight="1" x14ac:dyDescent="0.2">
      <c r="A478" s="87" t="s">
        <v>439</v>
      </c>
      <c r="B478" s="87" t="s">
        <v>2328</v>
      </c>
      <c r="C478" s="87" t="s">
        <v>56</v>
      </c>
      <c r="D478" s="87" t="s">
        <v>2125</v>
      </c>
      <c r="E478" s="87" t="s">
        <v>2126</v>
      </c>
      <c r="F478" s="87" t="str">
        <f t="shared" si="28"/>
        <v>CROWDS-BATTLE</v>
      </c>
      <c r="G478" s="87" t="s">
        <v>424</v>
      </c>
      <c r="H478" s="87" t="s">
        <v>440</v>
      </c>
      <c r="I478" s="87" t="s">
        <v>59</v>
      </c>
      <c r="J478" s="87" t="s">
        <v>177</v>
      </c>
      <c r="K478" s="87" t="s">
        <v>178</v>
      </c>
      <c r="L478" s="87" t="s">
        <v>173</v>
      </c>
      <c r="M478" s="87" t="s">
        <v>174</v>
      </c>
      <c r="N478" s="87" t="s">
        <v>2932</v>
      </c>
      <c r="O478" s="87" t="s">
        <v>2930</v>
      </c>
      <c r="P478" s="87">
        <v>2025</v>
      </c>
      <c r="Q478" s="87" t="s">
        <v>2931</v>
      </c>
      <c r="R478" s="87" t="str">
        <f t="shared" si="29"/>
        <v>CRWDBatl_GROUP OUTDOOR FEMALE SEQUENCE-Moan 02 3m_B00M_CWB_AB.wav</v>
      </c>
      <c r="S478" s="87" t="str">
        <f t="shared" si="30"/>
        <v>A squad of 10 women suffering and moaning. Recorded in an open field  with an AB setup very close.</v>
      </c>
      <c r="T478" s="87" t="s">
        <v>2933</v>
      </c>
      <c r="U478" s="87" t="s">
        <v>2071</v>
      </c>
      <c r="V478" s="87" t="s">
        <v>2071</v>
      </c>
      <c r="W478" s="87" t="s">
        <v>2071</v>
      </c>
      <c r="X478" s="87" t="s">
        <v>2071</v>
      </c>
      <c r="Y478" s="87" t="s">
        <v>2930</v>
      </c>
      <c r="Z478" s="87" t="str">
        <f t="shared" si="31"/>
        <v>CRWDBatl_GROUP OUTDOOR FEMALE SEQUENCE-Moan 02 3m_B00M_CWB_AB.wav</v>
      </c>
      <c r="AA478" s="88"/>
    </row>
    <row r="479" spans="1:27" s="17" customFormat="1" ht="16.5" customHeight="1" x14ac:dyDescent="0.2">
      <c r="A479" s="87" t="s">
        <v>2962</v>
      </c>
      <c r="B479" s="87" t="s">
        <v>2329</v>
      </c>
      <c r="C479" s="87" t="s">
        <v>56</v>
      </c>
      <c r="D479" s="87" t="s">
        <v>2125</v>
      </c>
      <c r="E479" s="87" t="s">
        <v>2126</v>
      </c>
      <c r="F479" s="87" t="str">
        <f t="shared" si="28"/>
        <v>CROWDS-BATTLE</v>
      </c>
      <c r="G479" s="87" t="s">
        <v>424</v>
      </c>
      <c r="H479" s="87" t="s">
        <v>440</v>
      </c>
      <c r="I479" s="87" t="s">
        <v>59</v>
      </c>
      <c r="J479" s="87" t="s">
        <v>177</v>
      </c>
      <c r="K479" s="87" t="s">
        <v>2934</v>
      </c>
      <c r="L479" s="87" t="s">
        <v>179</v>
      </c>
      <c r="M479" s="87" t="s">
        <v>174</v>
      </c>
      <c r="N479" s="87" t="s">
        <v>2932</v>
      </c>
      <c r="O479" s="87" t="s">
        <v>2930</v>
      </c>
      <c r="P479" s="87">
        <v>2025</v>
      </c>
      <c r="Q479" s="87" t="s">
        <v>2931</v>
      </c>
      <c r="R479" s="87" t="str">
        <f t="shared" si="29"/>
        <v>CRWDBatl_GROUP OUTDOOR FEMALE SEQUENCE-Moan 02 3m_B00M_CWB_Indirect MS.wav</v>
      </c>
      <c r="S479" s="87" t="str">
        <f t="shared" si="30"/>
        <v>A squad of 10 women suffering and moaning. Recorded in an open field  with an indirect MS setup very close facing away from the crowd.</v>
      </c>
      <c r="T479" s="87" t="s">
        <v>2933</v>
      </c>
      <c r="U479" s="87" t="s">
        <v>2071</v>
      </c>
      <c r="V479" s="87" t="s">
        <v>2071</v>
      </c>
      <c r="W479" s="87" t="s">
        <v>2071</v>
      </c>
      <c r="X479" s="87" t="s">
        <v>2071</v>
      </c>
      <c r="Y479" s="87" t="s">
        <v>2930</v>
      </c>
      <c r="Z479" s="87" t="str">
        <f t="shared" si="31"/>
        <v>CRWDBatl_GROUP OUTDOOR FEMALE SEQUENCE-Moan 02 3m_B00M_CWB_Indirect MS.wav</v>
      </c>
      <c r="AA479" s="88"/>
    </row>
    <row r="480" spans="1:27" s="17" customFormat="1" ht="16.5" customHeight="1" x14ac:dyDescent="0.2">
      <c r="A480" s="87" t="s">
        <v>441</v>
      </c>
      <c r="B480" s="87" t="s">
        <v>2330</v>
      </c>
      <c r="C480" s="87" t="s">
        <v>56</v>
      </c>
      <c r="D480" s="87" t="s">
        <v>2125</v>
      </c>
      <c r="E480" s="87" t="s">
        <v>2126</v>
      </c>
      <c r="F480" s="87" t="str">
        <f t="shared" si="28"/>
        <v>CROWDS-BATTLE</v>
      </c>
      <c r="G480" s="87" t="s">
        <v>424</v>
      </c>
      <c r="H480" s="87" t="s">
        <v>440</v>
      </c>
      <c r="I480" s="87" t="s">
        <v>59</v>
      </c>
      <c r="J480" s="87" t="s">
        <v>177</v>
      </c>
      <c r="K480" s="87" t="s">
        <v>183</v>
      </c>
      <c r="L480" s="87" t="s">
        <v>182</v>
      </c>
      <c r="M480" s="87" t="s">
        <v>174</v>
      </c>
      <c r="N480" s="87" t="s">
        <v>2932</v>
      </c>
      <c r="O480" s="87" t="s">
        <v>2930</v>
      </c>
      <c r="P480" s="87">
        <v>2025</v>
      </c>
      <c r="Q480" s="87" t="s">
        <v>2931</v>
      </c>
      <c r="R480" s="87" t="str">
        <f t="shared" si="29"/>
        <v>CRWDBatl_GROUP OUTDOOR FEMALE SEQUENCE-Moan 02 3m_B00M_CWB_XY.wav</v>
      </c>
      <c r="S480" s="87" t="str">
        <f t="shared" si="30"/>
        <v>A squad of 10 women suffering and moaning. Recorded in an open field  with a XY setup very close.</v>
      </c>
      <c r="T480" s="87" t="s">
        <v>2933</v>
      </c>
      <c r="U480" s="87" t="s">
        <v>2071</v>
      </c>
      <c r="V480" s="87" t="s">
        <v>2071</v>
      </c>
      <c r="W480" s="87" t="s">
        <v>2071</v>
      </c>
      <c r="X480" s="87" t="s">
        <v>2071</v>
      </c>
      <c r="Y480" s="87" t="s">
        <v>2930</v>
      </c>
      <c r="Z480" s="87" t="str">
        <f t="shared" si="31"/>
        <v>CRWDBatl_GROUP OUTDOOR FEMALE SEQUENCE-Moan 02 3m_B00M_CWB_XY.wav</v>
      </c>
      <c r="AA480" s="88"/>
    </row>
    <row r="481" spans="1:27" s="17" customFormat="1" ht="16.5" customHeight="1" x14ac:dyDescent="0.2">
      <c r="A481" s="87" t="s">
        <v>446</v>
      </c>
      <c r="B481" s="87" t="s">
        <v>2333</v>
      </c>
      <c r="C481" s="87" t="s">
        <v>56</v>
      </c>
      <c r="D481" s="87" t="s">
        <v>2125</v>
      </c>
      <c r="E481" s="87" t="s">
        <v>2126</v>
      </c>
      <c r="F481" s="87" t="str">
        <f t="shared" si="28"/>
        <v>CROWDS-BATTLE</v>
      </c>
      <c r="G481" s="87" t="s">
        <v>424</v>
      </c>
      <c r="H481" s="87" t="s">
        <v>447</v>
      </c>
      <c r="I481" s="87" t="s">
        <v>59</v>
      </c>
      <c r="J481" s="87" t="s">
        <v>177</v>
      </c>
      <c r="K481" s="87" t="s">
        <v>195</v>
      </c>
      <c r="L481" s="87" t="s">
        <v>193</v>
      </c>
      <c r="M481" s="87" t="s">
        <v>186</v>
      </c>
      <c r="N481" s="87" t="s">
        <v>2932</v>
      </c>
      <c r="O481" s="87" t="s">
        <v>2930</v>
      </c>
      <c r="P481" s="87">
        <v>2025</v>
      </c>
      <c r="Q481" s="87" t="s">
        <v>2931</v>
      </c>
      <c r="R481" s="87" t="str">
        <f t="shared" si="29"/>
        <v>CRWDBatl_GROUP OUTDOOR FEMALE SEQUENCE-Moan 02 50m_B00M_CWB_HH.wav</v>
      </c>
      <c r="S481" s="87" t="str">
        <f t="shared" si="30"/>
        <v>A squad of 10 women suffering and moaning. Recorded in an open field  with a Hammerhead setup from afar.</v>
      </c>
      <c r="T481" s="87" t="s">
        <v>2933</v>
      </c>
      <c r="U481" s="87" t="s">
        <v>2071</v>
      </c>
      <c r="V481" s="87" t="s">
        <v>2071</v>
      </c>
      <c r="W481" s="87" t="s">
        <v>2071</v>
      </c>
      <c r="X481" s="87" t="s">
        <v>2071</v>
      </c>
      <c r="Y481" s="87" t="s">
        <v>2930</v>
      </c>
      <c r="Z481" s="87" t="str">
        <f t="shared" si="31"/>
        <v>CRWDBatl_GROUP OUTDOOR FEMALE SEQUENCE-Moan 02 50m_B00M_CWB_HH.wav</v>
      </c>
      <c r="AA481" s="88"/>
    </row>
    <row r="482" spans="1:27" s="17" customFormat="1" ht="16.5" customHeight="1" x14ac:dyDescent="0.2">
      <c r="A482" s="87" t="s">
        <v>2963</v>
      </c>
      <c r="B482" s="87" t="s">
        <v>2334</v>
      </c>
      <c r="C482" s="87" t="s">
        <v>56</v>
      </c>
      <c r="D482" s="87" t="s">
        <v>2125</v>
      </c>
      <c r="E482" s="87" t="s">
        <v>2126</v>
      </c>
      <c r="F482" s="87" t="str">
        <f t="shared" si="28"/>
        <v>CROWDS-BATTLE</v>
      </c>
      <c r="G482" s="87" t="s">
        <v>424</v>
      </c>
      <c r="H482" s="87" t="s">
        <v>448</v>
      </c>
      <c r="I482" s="87" t="s">
        <v>59</v>
      </c>
      <c r="J482" s="87" t="s">
        <v>177</v>
      </c>
      <c r="K482" s="87" t="s">
        <v>2935</v>
      </c>
      <c r="L482" s="87" t="s">
        <v>196</v>
      </c>
      <c r="M482" s="87" t="s">
        <v>186</v>
      </c>
      <c r="N482" s="87" t="s">
        <v>2932</v>
      </c>
      <c r="O482" s="87" t="s">
        <v>2930</v>
      </c>
      <c r="P482" s="87">
        <v>2025</v>
      </c>
      <c r="Q482" s="87" t="s">
        <v>2931</v>
      </c>
      <c r="R482" s="87" t="str">
        <f t="shared" si="29"/>
        <v>CRWDBatl_GROUP OUTDOOR FEMALE SEQUENCE-Moan 02 60m_B00M_CWB_Indirect XY.wav</v>
      </c>
      <c r="S482" s="87" t="str">
        <f t="shared" si="30"/>
        <v>A squad of 10 women suffering and moaning. Recorded in an open field  with a XY setup from afar and behind.</v>
      </c>
      <c r="T482" s="87" t="s">
        <v>2933</v>
      </c>
      <c r="U482" s="87" t="s">
        <v>2071</v>
      </c>
      <c r="V482" s="87" t="s">
        <v>2071</v>
      </c>
      <c r="W482" s="87" t="s">
        <v>2071</v>
      </c>
      <c r="X482" s="87" t="s">
        <v>2071</v>
      </c>
      <c r="Y482" s="87" t="s">
        <v>2930</v>
      </c>
      <c r="Z482" s="87" t="str">
        <f t="shared" si="31"/>
        <v>CRWDBatl_GROUP OUTDOOR FEMALE SEQUENCE-Moan 02 60m_B00M_CWB_Indirect XY.wav</v>
      </c>
      <c r="AA482" s="88"/>
    </row>
    <row r="483" spans="1:27" ht="16.5" customHeight="1" x14ac:dyDescent="0.2">
      <c r="A483" s="87" t="s">
        <v>449</v>
      </c>
      <c r="B483" s="87" t="s">
        <v>2335</v>
      </c>
      <c r="C483" s="87" t="s">
        <v>56</v>
      </c>
      <c r="D483" s="87" t="s">
        <v>2125</v>
      </c>
      <c r="E483" s="87" t="s">
        <v>2126</v>
      </c>
      <c r="F483" s="87" t="str">
        <f t="shared" si="28"/>
        <v>CROWDS-BATTLE</v>
      </c>
      <c r="G483" s="87" t="s">
        <v>424</v>
      </c>
      <c r="H483" s="87" t="s">
        <v>450</v>
      </c>
      <c r="I483" s="87" t="s">
        <v>59</v>
      </c>
      <c r="J483" s="87" t="s">
        <v>177</v>
      </c>
      <c r="K483" s="87" t="s">
        <v>183</v>
      </c>
      <c r="L483" s="87" t="s">
        <v>199</v>
      </c>
      <c r="M483" s="87" t="s">
        <v>186</v>
      </c>
      <c r="N483" s="87" t="s">
        <v>2932</v>
      </c>
      <c r="O483" s="87" t="s">
        <v>2930</v>
      </c>
      <c r="P483" s="87">
        <v>2025</v>
      </c>
      <c r="Q483" s="87" t="s">
        <v>2931</v>
      </c>
      <c r="R483" s="87" t="str">
        <f t="shared" si="29"/>
        <v>CRWDBatl_GROUP OUTDOOR FEMALE SEQUENCE-Moan 02 70m_B00M_CWB_XY.wav</v>
      </c>
      <c r="S483" s="87" t="str">
        <f t="shared" si="30"/>
        <v>A squad of 10 women suffering and moaning. Recorded in an open field  with a XY setup far away.</v>
      </c>
      <c r="T483" s="87" t="s">
        <v>2933</v>
      </c>
      <c r="U483" s="87" t="s">
        <v>2071</v>
      </c>
      <c r="V483" s="87" t="s">
        <v>2071</v>
      </c>
      <c r="W483" s="87" t="s">
        <v>2071</v>
      </c>
      <c r="X483" s="87" t="s">
        <v>2071</v>
      </c>
      <c r="Y483" s="87" t="s">
        <v>2930</v>
      </c>
      <c r="Z483" s="87" t="str">
        <f t="shared" si="31"/>
        <v>CRWDBatl_GROUP OUTDOOR FEMALE SEQUENCE-Moan 02 70m_B00M_CWB_XY.wav</v>
      </c>
      <c r="AA483" s="87"/>
    </row>
    <row r="484" spans="1:27" ht="16.5" customHeight="1" x14ac:dyDescent="0.2">
      <c r="A484" s="87" t="s">
        <v>466</v>
      </c>
      <c r="B484" s="87" t="s">
        <v>2336</v>
      </c>
      <c r="C484" s="87" t="s">
        <v>56</v>
      </c>
      <c r="D484" s="87" t="s">
        <v>2125</v>
      </c>
      <c r="E484" s="87" t="s">
        <v>2126</v>
      </c>
      <c r="F484" s="87" t="str">
        <f t="shared" si="28"/>
        <v>CROWDS-BATTLE</v>
      </c>
      <c r="G484" s="87" t="s">
        <v>424</v>
      </c>
      <c r="H484" s="87" t="s">
        <v>467</v>
      </c>
      <c r="I484" s="87" t="s">
        <v>59</v>
      </c>
      <c r="J484" s="87" t="s">
        <v>177</v>
      </c>
      <c r="K484" s="87" t="s">
        <v>178</v>
      </c>
      <c r="L484" s="87" t="s">
        <v>202</v>
      </c>
      <c r="M484" s="87" t="s">
        <v>203</v>
      </c>
      <c r="N484" s="87" t="s">
        <v>2932</v>
      </c>
      <c r="O484" s="87" t="s">
        <v>2930</v>
      </c>
      <c r="P484" s="87">
        <v>2025</v>
      </c>
      <c r="Q484" s="87" t="s">
        <v>2931</v>
      </c>
      <c r="R484" s="87" t="str">
        <f t="shared" si="29"/>
        <v>CRWDBatl_GROUP OUTDOOR FEMALE SEQUENCE-Moan 03 10m_B00M_CWB_AB.wav</v>
      </c>
      <c r="S484" s="87" t="str">
        <f t="shared" si="30"/>
        <v>A squad of 10 women suffering and moaning. Recorded in an open field  with an AB setup at medium distance.</v>
      </c>
      <c r="T484" s="87" t="s">
        <v>2933</v>
      </c>
      <c r="U484" s="87" t="s">
        <v>2071</v>
      </c>
      <c r="V484" s="87" t="s">
        <v>2071</v>
      </c>
      <c r="W484" s="87" t="s">
        <v>2071</v>
      </c>
      <c r="X484" s="87" t="s">
        <v>2071</v>
      </c>
      <c r="Y484" s="87" t="s">
        <v>2930</v>
      </c>
      <c r="Z484" s="87" t="str">
        <f t="shared" si="31"/>
        <v>CRWDBatl_GROUP OUTDOOR FEMALE SEQUENCE-Moan 03 10m_B00M_CWB_AB.wav</v>
      </c>
      <c r="AA484" s="87"/>
    </row>
    <row r="485" spans="1:27" ht="16.5" customHeight="1" x14ac:dyDescent="0.2">
      <c r="A485" s="87" t="s">
        <v>468</v>
      </c>
      <c r="B485" s="87" t="s">
        <v>2337</v>
      </c>
      <c r="C485" s="87" t="s">
        <v>56</v>
      </c>
      <c r="D485" s="87" t="s">
        <v>2125</v>
      </c>
      <c r="E485" s="87" t="s">
        <v>2126</v>
      </c>
      <c r="F485" s="87" t="str">
        <f t="shared" si="28"/>
        <v>CROWDS-BATTLE</v>
      </c>
      <c r="G485" s="87" t="s">
        <v>424</v>
      </c>
      <c r="H485" s="87" t="s">
        <v>467</v>
      </c>
      <c r="I485" s="87" t="s">
        <v>59</v>
      </c>
      <c r="J485" s="87" t="s">
        <v>177</v>
      </c>
      <c r="K485" s="87" t="s">
        <v>180</v>
      </c>
      <c r="L485" s="87" t="s">
        <v>206</v>
      </c>
      <c r="M485" s="87" t="s">
        <v>203</v>
      </c>
      <c r="N485" s="87" t="s">
        <v>2932</v>
      </c>
      <c r="O485" s="87" t="s">
        <v>2930</v>
      </c>
      <c r="P485" s="87">
        <v>2025</v>
      </c>
      <c r="Q485" s="87" t="s">
        <v>2931</v>
      </c>
      <c r="R485" s="87" t="str">
        <f t="shared" si="29"/>
        <v>CRWDBatl_GROUP OUTDOOR FEMALE SEQUENCE-Moan 03 10m_B00M_CWB_MS.wav</v>
      </c>
      <c r="S485" s="87" t="str">
        <f t="shared" si="30"/>
        <v>A squad of 10 women suffering and moaning. Recorded in an open field  with a MS setup at medium distance.</v>
      </c>
      <c r="T485" s="87" t="s">
        <v>2933</v>
      </c>
      <c r="U485" s="87" t="s">
        <v>2071</v>
      </c>
      <c r="V485" s="87" t="s">
        <v>2071</v>
      </c>
      <c r="W485" s="87" t="s">
        <v>2071</v>
      </c>
      <c r="X485" s="87" t="s">
        <v>2071</v>
      </c>
      <c r="Y485" s="87" t="s">
        <v>2930</v>
      </c>
      <c r="Z485" s="87" t="str">
        <f t="shared" si="31"/>
        <v>CRWDBatl_GROUP OUTDOOR FEMALE SEQUENCE-Moan 03 10m_B00M_CWB_MS.wav</v>
      </c>
      <c r="AA485" s="87"/>
    </row>
    <row r="486" spans="1:27" ht="16.5" customHeight="1" x14ac:dyDescent="0.2">
      <c r="A486" s="87" t="s">
        <v>457</v>
      </c>
      <c r="B486" s="87" t="s">
        <v>2331</v>
      </c>
      <c r="C486" s="87" t="s">
        <v>56</v>
      </c>
      <c r="D486" s="87" t="s">
        <v>2125</v>
      </c>
      <c r="E486" s="87" t="s">
        <v>2126</v>
      </c>
      <c r="F486" s="87" t="str">
        <f t="shared" si="28"/>
        <v>CROWDS-BATTLE</v>
      </c>
      <c r="G486" s="87" t="s">
        <v>424</v>
      </c>
      <c r="H486" s="87" t="s">
        <v>458</v>
      </c>
      <c r="I486" s="87" t="s">
        <v>59</v>
      </c>
      <c r="J486" s="87" t="s">
        <v>177</v>
      </c>
      <c r="K486" s="87" t="s">
        <v>180</v>
      </c>
      <c r="L486" s="87" t="s">
        <v>185</v>
      </c>
      <c r="M486" s="87" t="s">
        <v>186</v>
      </c>
      <c r="N486" s="87" t="s">
        <v>2932</v>
      </c>
      <c r="O486" s="87" t="s">
        <v>2930</v>
      </c>
      <c r="P486" s="87">
        <v>2025</v>
      </c>
      <c r="Q486" s="87" t="s">
        <v>2931</v>
      </c>
      <c r="R486" s="87" t="str">
        <f t="shared" si="29"/>
        <v>CRWDBatl_GROUP OUTDOOR FEMALE SEQUENCE-Moan 03 20m_B00M_CWB_MS.wav</v>
      </c>
      <c r="S486" s="87" t="str">
        <f t="shared" si="30"/>
        <v>A squad of 10 women suffering and moaning. Recorded in an open field  with a MS setup at a distance.</v>
      </c>
      <c r="T486" s="87" t="s">
        <v>2933</v>
      </c>
      <c r="U486" s="87" t="s">
        <v>2071</v>
      </c>
      <c r="V486" s="87" t="s">
        <v>2071</v>
      </c>
      <c r="W486" s="87" t="s">
        <v>2071</v>
      </c>
      <c r="X486" s="87" t="s">
        <v>2071</v>
      </c>
      <c r="Y486" s="87" t="s">
        <v>2930</v>
      </c>
      <c r="Z486" s="87" t="str">
        <f t="shared" si="31"/>
        <v>CRWDBatl_GROUP OUTDOOR FEMALE SEQUENCE-Moan 03 20m_B00M_CWB_MS.wav</v>
      </c>
      <c r="AA486" s="87"/>
    </row>
    <row r="487" spans="1:27" ht="16.5" customHeight="1" x14ac:dyDescent="0.2">
      <c r="A487" s="87" t="s">
        <v>459</v>
      </c>
      <c r="B487" s="87" t="s">
        <v>2332</v>
      </c>
      <c r="C487" s="87" t="s">
        <v>56</v>
      </c>
      <c r="D487" s="87" t="s">
        <v>2125</v>
      </c>
      <c r="E487" s="87" t="s">
        <v>2126</v>
      </c>
      <c r="F487" s="87" t="str">
        <f t="shared" si="28"/>
        <v>CROWDS-BATTLE</v>
      </c>
      <c r="G487" s="87" t="s">
        <v>424</v>
      </c>
      <c r="H487" s="87" t="s">
        <v>460</v>
      </c>
      <c r="I487" s="87" t="s">
        <v>59</v>
      </c>
      <c r="J487" s="87" t="s">
        <v>177</v>
      </c>
      <c r="K487" s="87" t="s">
        <v>191</v>
      </c>
      <c r="L487" s="87" t="s">
        <v>189</v>
      </c>
      <c r="M487" s="87" t="s">
        <v>186</v>
      </c>
      <c r="N487" s="87" t="s">
        <v>2932</v>
      </c>
      <c r="O487" s="87" t="s">
        <v>2930</v>
      </c>
      <c r="P487" s="87">
        <v>2025</v>
      </c>
      <c r="Q487" s="87" t="s">
        <v>2931</v>
      </c>
      <c r="R487" s="87" t="str">
        <f t="shared" si="29"/>
        <v>CRWDBatl_GROUP OUTDOOR FEMALE SEQUENCE-Moan 03 30m_B00M_CWB_AmbiX B.wav</v>
      </c>
      <c r="S487" s="87" t="str">
        <f t="shared" si="30"/>
        <v>A squad of 10 women suffering and moaning. Recorded in an open field  with an ambisonics setup at a distance.</v>
      </c>
      <c r="T487" s="87" t="s">
        <v>2933</v>
      </c>
      <c r="U487" s="87" t="s">
        <v>2071</v>
      </c>
      <c r="V487" s="87" t="s">
        <v>2071</v>
      </c>
      <c r="W487" s="87" t="s">
        <v>2071</v>
      </c>
      <c r="X487" s="87" t="s">
        <v>2071</v>
      </c>
      <c r="Y487" s="87" t="s">
        <v>2930</v>
      </c>
      <c r="Z487" s="87" t="str">
        <f t="shared" si="31"/>
        <v>CRWDBatl_GROUP OUTDOOR FEMALE SEQUENCE-Moan 03 30m_B00M_CWB_AmbiX B.wav</v>
      </c>
      <c r="AA487" s="87"/>
    </row>
    <row r="488" spans="1:27" ht="16.5" customHeight="1" x14ac:dyDescent="0.2">
      <c r="A488" s="87" t="s">
        <v>454</v>
      </c>
      <c r="B488" s="87" t="s">
        <v>2328</v>
      </c>
      <c r="C488" s="87" t="s">
        <v>56</v>
      </c>
      <c r="D488" s="87" t="s">
        <v>2125</v>
      </c>
      <c r="E488" s="87" t="s">
        <v>2126</v>
      </c>
      <c r="F488" s="87" t="str">
        <f t="shared" si="28"/>
        <v>CROWDS-BATTLE</v>
      </c>
      <c r="G488" s="87" t="s">
        <v>424</v>
      </c>
      <c r="H488" s="87" t="s">
        <v>455</v>
      </c>
      <c r="I488" s="87" t="s">
        <v>59</v>
      </c>
      <c r="J488" s="87" t="s">
        <v>177</v>
      </c>
      <c r="K488" s="87" t="s">
        <v>178</v>
      </c>
      <c r="L488" s="87" t="s">
        <v>173</v>
      </c>
      <c r="M488" s="87" t="s">
        <v>174</v>
      </c>
      <c r="N488" s="87" t="s">
        <v>2932</v>
      </c>
      <c r="O488" s="87" t="s">
        <v>2930</v>
      </c>
      <c r="P488" s="87">
        <v>2025</v>
      </c>
      <c r="Q488" s="87" t="s">
        <v>2931</v>
      </c>
      <c r="R488" s="87" t="str">
        <f t="shared" si="29"/>
        <v>CRWDBatl_GROUP OUTDOOR FEMALE SEQUENCE-Moan 03 3m_B00M_CWB_AB.wav</v>
      </c>
      <c r="S488" s="87" t="str">
        <f t="shared" si="30"/>
        <v>A squad of 10 women suffering and moaning. Recorded in an open field  with an AB setup very close.</v>
      </c>
      <c r="T488" s="87" t="s">
        <v>2933</v>
      </c>
      <c r="U488" s="87" t="s">
        <v>2071</v>
      </c>
      <c r="V488" s="87" t="s">
        <v>2071</v>
      </c>
      <c r="W488" s="87" t="s">
        <v>2071</v>
      </c>
      <c r="X488" s="87" t="s">
        <v>2071</v>
      </c>
      <c r="Y488" s="87" t="s">
        <v>2930</v>
      </c>
      <c r="Z488" s="87" t="str">
        <f t="shared" si="31"/>
        <v>CRWDBatl_GROUP OUTDOOR FEMALE SEQUENCE-Moan 03 3m_B00M_CWB_AB.wav</v>
      </c>
      <c r="AA488" s="87"/>
    </row>
    <row r="489" spans="1:27" ht="16.5" customHeight="1" x14ac:dyDescent="0.2">
      <c r="A489" s="87" t="s">
        <v>2964</v>
      </c>
      <c r="B489" s="87" t="s">
        <v>2329</v>
      </c>
      <c r="C489" s="87" t="s">
        <v>56</v>
      </c>
      <c r="D489" s="87" t="s">
        <v>2125</v>
      </c>
      <c r="E489" s="87" t="s">
        <v>2126</v>
      </c>
      <c r="F489" s="87" t="str">
        <f t="shared" si="28"/>
        <v>CROWDS-BATTLE</v>
      </c>
      <c r="G489" s="87" t="s">
        <v>424</v>
      </c>
      <c r="H489" s="87" t="s">
        <v>455</v>
      </c>
      <c r="I489" s="87" t="s">
        <v>59</v>
      </c>
      <c r="J489" s="87" t="s">
        <v>177</v>
      </c>
      <c r="K489" s="87" t="s">
        <v>2934</v>
      </c>
      <c r="L489" s="87" t="s">
        <v>179</v>
      </c>
      <c r="M489" s="87" t="s">
        <v>174</v>
      </c>
      <c r="N489" s="87" t="s">
        <v>2932</v>
      </c>
      <c r="O489" s="87" t="s">
        <v>2930</v>
      </c>
      <c r="P489" s="87">
        <v>2025</v>
      </c>
      <c r="Q489" s="87" t="s">
        <v>2931</v>
      </c>
      <c r="R489" s="87" t="str">
        <f t="shared" si="29"/>
        <v>CRWDBatl_GROUP OUTDOOR FEMALE SEQUENCE-Moan 03 3m_B00M_CWB_Indirect MS.wav</v>
      </c>
      <c r="S489" s="87" t="str">
        <f t="shared" si="30"/>
        <v>A squad of 10 women suffering and moaning. Recorded in an open field  with an indirect MS setup very close facing away from the crowd.</v>
      </c>
      <c r="T489" s="87" t="s">
        <v>2933</v>
      </c>
      <c r="U489" s="87" t="s">
        <v>2071</v>
      </c>
      <c r="V489" s="87" t="s">
        <v>2071</v>
      </c>
      <c r="W489" s="87" t="s">
        <v>2071</v>
      </c>
      <c r="X489" s="87" t="s">
        <v>2071</v>
      </c>
      <c r="Y489" s="87" t="s">
        <v>2930</v>
      </c>
      <c r="Z489" s="87" t="str">
        <f t="shared" si="31"/>
        <v>CRWDBatl_GROUP OUTDOOR FEMALE SEQUENCE-Moan 03 3m_B00M_CWB_Indirect MS.wav</v>
      </c>
      <c r="AA489" s="87"/>
    </row>
    <row r="490" spans="1:27" ht="16.5" customHeight="1" x14ac:dyDescent="0.2">
      <c r="A490" s="87" t="s">
        <v>456</v>
      </c>
      <c r="B490" s="87" t="s">
        <v>2330</v>
      </c>
      <c r="C490" s="87" t="s">
        <v>56</v>
      </c>
      <c r="D490" s="87" t="s">
        <v>2125</v>
      </c>
      <c r="E490" s="87" t="s">
        <v>2126</v>
      </c>
      <c r="F490" s="87" t="str">
        <f t="shared" si="28"/>
        <v>CROWDS-BATTLE</v>
      </c>
      <c r="G490" s="87" t="s">
        <v>424</v>
      </c>
      <c r="H490" s="87" t="s">
        <v>455</v>
      </c>
      <c r="I490" s="87" t="s">
        <v>59</v>
      </c>
      <c r="J490" s="87" t="s">
        <v>177</v>
      </c>
      <c r="K490" s="87" t="s">
        <v>183</v>
      </c>
      <c r="L490" s="87" t="s">
        <v>182</v>
      </c>
      <c r="M490" s="87" t="s">
        <v>174</v>
      </c>
      <c r="N490" s="87" t="s">
        <v>2932</v>
      </c>
      <c r="O490" s="87" t="s">
        <v>2930</v>
      </c>
      <c r="P490" s="87">
        <v>2025</v>
      </c>
      <c r="Q490" s="87" t="s">
        <v>2931</v>
      </c>
      <c r="R490" s="87" t="str">
        <f t="shared" si="29"/>
        <v>CRWDBatl_GROUP OUTDOOR FEMALE SEQUENCE-Moan 03 3m_B00M_CWB_XY.wav</v>
      </c>
      <c r="S490" s="87" t="str">
        <f t="shared" si="30"/>
        <v>A squad of 10 women suffering and moaning. Recorded in an open field  with a XY setup very close.</v>
      </c>
      <c r="T490" s="87" t="s">
        <v>2933</v>
      </c>
      <c r="U490" s="87" t="s">
        <v>2071</v>
      </c>
      <c r="V490" s="87" t="s">
        <v>2071</v>
      </c>
      <c r="W490" s="87" t="s">
        <v>2071</v>
      </c>
      <c r="X490" s="87" t="s">
        <v>2071</v>
      </c>
      <c r="Y490" s="87" t="s">
        <v>2930</v>
      </c>
      <c r="Z490" s="87" t="str">
        <f t="shared" si="31"/>
        <v>CRWDBatl_GROUP OUTDOOR FEMALE SEQUENCE-Moan 03 3m_B00M_CWB_XY.wav</v>
      </c>
      <c r="AA490" s="87"/>
    </row>
    <row r="491" spans="1:27" ht="16.5" customHeight="1" x14ac:dyDescent="0.2">
      <c r="A491" s="87" t="s">
        <v>461</v>
      </c>
      <c r="B491" s="87" t="s">
        <v>2333</v>
      </c>
      <c r="C491" s="87" t="s">
        <v>56</v>
      </c>
      <c r="D491" s="87" t="s">
        <v>2125</v>
      </c>
      <c r="E491" s="87" t="s">
        <v>2126</v>
      </c>
      <c r="F491" s="87" t="str">
        <f t="shared" si="28"/>
        <v>CROWDS-BATTLE</v>
      </c>
      <c r="G491" s="87" t="s">
        <v>424</v>
      </c>
      <c r="H491" s="87" t="s">
        <v>462</v>
      </c>
      <c r="I491" s="87" t="s">
        <v>59</v>
      </c>
      <c r="J491" s="87" t="s">
        <v>177</v>
      </c>
      <c r="K491" s="87" t="s">
        <v>195</v>
      </c>
      <c r="L491" s="87" t="s">
        <v>193</v>
      </c>
      <c r="M491" s="87" t="s">
        <v>186</v>
      </c>
      <c r="N491" s="87" t="s">
        <v>2932</v>
      </c>
      <c r="O491" s="87" t="s">
        <v>2930</v>
      </c>
      <c r="P491" s="87">
        <v>2025</v>
      </c>
      <c r="Q491" s="87" t="s">
        <v>2931</v>
      </c>
      <c r="R491" s="87" t="str">
        <f t="shared" si="29"/>
        <v>CRWDBatl_GROUP OUTDOOR FEMALE SEQUENCE-Moan 03 50m_B00M_CWB_HH.wav</v>
      </c>
      <c r="S491" s="87" t="str">
        <f t="shared" si="30"/>
        <v>A squad of 10 women suffering and moaning. Recorded in an open field  with a Hammerhead setup from afar.</v>
      </c>
      <c r="T491" s="87" t="s">
        <v>2933</v>
      </c>
      <c r="U491" s="87" t="s">
        <v>2071</v>
      </c>
      <c r="V491" s="87" t="s">
        <v>2071</v>
      </c>
      <c r="W491" s="87" t="s">
        <v>2071</v>
      </c>
      <c r="X491" s="87" t="s">
        <v>2071</v>
      </c>
      <c r="Y491" s="87" t="s">
        <v>2930</v>
      </c>
      <c r="Z491" s="87" t="str">
        <f t="shared" si="31"/>
        <v>CRWDBatl_GROUP OUTDOOR FEMALE SEQUENCE-Moan 03 50m_B00M_CWB_HH.wav</v>
      </c>
      <c r="AA491" s="87"/>
    </row>
    <row r="492" spans="1:27" ht="16.5" customHeight="1" x14ac:dyDescent="0.2">
      <c r="A492" s="87" t="s">
        <v>2965</v>
      </c>
      <c r="B492" s="87" t="s">
        <v>2334</v>
      </c>
      <c r="C492" s="87" t="s">
        <v>56</v>
      </c>
      <c r="D492" s="87" t="s">
        <v>2125</v>
      </c>
      <c r="E492" s="87" t="s">
        <v>2126</v>
      </c>
      <c r="F492" s="87" t="str">
        <f t="shared" si="28"/>
        <v>CROWDS-BATTLE</v>
      </c>
      <c r="G492" s="87" t="s">
        <v>424</v>
      </c>
      <c r="H492" s="87" t="s">
        <v>463</v>
      </c>
      <c r="I492" s="87" t="s">
        <v>59</v>
      </c>
      <c r="J492" s="87" t="s">
        <v>177</v>
      </c>
      <c r="K492" s="87" t="s">
        <v>2935</v>
      </c>
      <c r="L492" s="87" t="s">
        <v>196</v>
      </c>
      <c r="M492" s="87" t="s">
        <v>186</v>
      </c>
      <c r="N492" s="87" t="s">
        <v>2932</v>
      </c>
      <c r="O492" s="87" t="s">
        <v>2930</v>
      </c>
      <c r="P492" s="87">
        <v>2025</v>
      </c>
      <c r="Q492" s="87" t="s">
        <v>2931</v>
      </c>
      <c r="R492" s="87" t="str">
        <f t="shared" si="29"/>
        <v>CRWDBatl_GROUP OUTDOOR FEMALE SEQUENCE-Moan 03 60m_B00M_CWB_Indirect XY.wav</v>
      </c>
      <c r="S492" s="87" t="str">
        <f t="shared" si="30"/>
        <v>A squad of 10 women suffering and moaning. Recorded in an open field  with a XY setup from afar and behind.</v>
      </c>
      <c r="T492" s="87" t="s">
        <v>2933</v>
      </c>
      <c r="U492" s="87" t="s">
        <v>2071</v>
      </c>
      <c r="V492" s="87" t="s">
        <v>2071</v>
      </c>
      <c r="W492" s="87" t="s">
        <v>2071</v>
      </c>
      <c r="X492" s="87" t="s">
        <v>2071</v>
      </c>
      <c r="Y492" s="87" t="s">
        <v>2930</v>
      </c>
      <c r="Z492" s="87" t="str">
        <f t="shared" si="31"/>
        <v>CRWDBatl_GROUP OUTDOOR FEMALE SEQUENCE-Moan 03 60m_B00M_CWB_Indirect XY.wav</v>
      </c>
      <c r="AA492" s="87"/>
    </row>
    <row r="493" spans="1:27" ht="16.5" customHeight="1" x14ac:dyDescent="0.2">
      <c r="A493" s="87" t="s">
        <v>464</v>
      </c>
      <c r="B493" s="87" t="s">
        <v>2335</v>
      </c>
      <c r="C493" s="87" t="s">
        <v>56</v>
      </c>
      <c r="D493" s="87" t="s">
        <v>2125</v>
      </c>
      <c r="E493" s="87" t="s">
        <v>2126</v>
      </c>
      <c r="F493" s="87" t="str">
        <f t="shared" si="28"/>
        <v>CROWDS-BATTLE</v>
      </c>
      <c r="G493" s="87" t="s">
        <v>424</v>
      </c>
      <c r="H493" s="87" t="s">
        <v>465</v>
      </c>
      <c r="I493" s="87" t="s">
        <v>59</v>
      </c>
      <c r="J493" s="87" t="s">
        <v>177</v>
      </c>
      <c r="K493" s="87" t="s">
        <v>183</v>
      </c>
      <c r="L493" s="87" t="s">
        <v>199</v>
      </c>
      <c r="M493" s="87" t="s">
        <v>186</v>
      </c>
      <c r="N493" s="87" t="s">
        <v>2932</v>
      </c>
      <c r="O493" s="87" t="s">
        <v>2930</v>
      </c>
      <c r="P493" s="87">
        <v>2025</v>
      </c>
      <c r="Q493" s="87" t="s">
        <v>2931</v>
      </c>
      <c r="R493" s="87" t="str">
        <f t="shared" si="29"/>
        <v>CRWDBatl_GROUP OUTDOOR FEMALE SEQUENCE-Moan 03 70m_B00M_CWB_XY.wav</v>
      </c>
      <c r="S493" s="87" t="str">
        <f t="shared" si="30"/>
        <v>A squad of 10 women suffering and moaning. Recorded in an open field  with a XY setup far away.</v>
      </c>
      <c r="T493" s="87" t="s">
        <v>2933</v>
      </c>
      <c r="U493" s="87" t="s">
        <v>2071</v>
      </c>
      <c r="V493" s="87" t="s">
        <v>2071</v>
      </c>
      <c r="W493" s="87" t="s">
        <v>2071</v>
      </c>
      <c r="X493" s="87" t="s">
        <v>2071</v>
      </c>
      <c r="Y493" s="87" t="s">
        <v>2930</v>
      </c>
      <c r="Z493" s="87" t="str">
        <f t="shared" si="31"/>
        <v>CRWDBatl_GROUP OUTDOOR FEMALE SEQUENCE-Moan 03 70m_B00M_CWB_XY.wav</v>
      </c>
      <c r="AA493" s="87"/>
    </row>
    <row r="494" spans="1:27" ht="16.5" customHeight="1" x14ac:dyDescent="0.2">
      <c r="A494" s="87" t="s">
        <v>661</v>
      </c>
      <c r="B494" s="87" t="s">
        <v>2386</v>
      </c>
      <c r="C494" s="87" t="s">
        <v>56</v>
      </c>
      <c r="D494" s="87" t="s">
        <v>2125</v>
      </c>
      <c r="E494" s="87" t="s">
        <v>2126</v>
      </c>
      <c r="F494" s="87" t="str">
        <f t="shared" si="28"/>
        <v>CROWDS-BATTLE</v>
      </c>
      <c r="G494" s="87" t="s">
        <v>424</v>
      </c>
      <c r="H494" s="87" t="s">
        <v>662</v>
      </c>
      <c r="I494" s="87" t="s">
        <v>59</v>
      </c>
      <c r="J494" s="87" t="s">
        <v>177</v>
      </c>
      <c r="K494" s="87" t="s">
        <v>178</v>
      </c>
      <c r="L494" s="87" t="s">
        <v>202</v>
      </c>
      <c r="M494" s="87" t="s">
        <v>203</v>
      </c>
      <c r="N494" s="87" t="s">
        <v>2932</v>
      </c>
      <c r="O494" s="87" t="s">
        <v>2930</v>
      </c>
      <c r="P494" s="87">
        <v>2025</v>
      </c>
      <c r="Q494" s="87" t="s">
        <v>2931</v>
      </c>
      <c r="R494" s="87" t="str">
        <f t="shared" si="29"/>
        <v>CRWDBatl_GROUP OUTDOOR FEMALE SEQUENCE-Pain 01 10m_B00M_CWB_AB.wav</v>
      </c>
      <c r="S494" s="87" t="str">
        <f t="shared" si="30"/>
        <v>A squad of 10 women horrendously hurting and aching. Recorded in an open field  with an AB setup at medium distance.</v>
      </c>
      <c r="T494" s="87" t="s">
        <v>2933</v>
      </c>
      <c r="U494" s="87" t="s">
        <v>2071</v>
      </c>
      <c r="V494" s="87" t="s">
        <v>2071</v>
      </c>
      <c r="W494" s="87" t="s">
        <v>2071</v>
      </c>
      <c r="X494" s="87" t="s">
        <v>2071</v>
      </c>
      <c r="Y494" s="87" t="s">
        <v>2930</v>
      </c>
      <c r="Z494" s="87" t="str">
        <f t="shared" si="31"/>
        <v>CRWDBatl_GROUP OUTDOOR FEMALE SEQUENCE-Pain 01 10m_B00M_CWB_AB.wav</v>
      </c>
      <c r="AA494" s="87"/>
    </row>
    <row r="495" spans="1:27" ht="16.5" customHeight="1" x14ac:dyDescent="0.2">
      <c r="A495" s="87" t="s">
        <v>663</v>
      </c>
      <c r="B495" s="87" t="s">
        <v>2387</v>
      </c>
      <c r="C495" s="87" t="s">
        <v>56</v>
      </c>
      <c r="D495" s="87" t="s">
        <v>2125</v>
      </c>
      <c r="E495" s="87" t="s">
        <v>2126</v>
      </c>
      <c r="F495" s="87" t="str">
        <f t="shared" si="28"/>
        <v>CROWDS-BATTLE</v>
      </c>
      <c r="G495" s="87" t="s">
        <v>424</v>
      </c>
      <c r="H495" s="87" t="s">
        <v>662</v>
      </c>
      <c r="I495" s="87" t="s">
        <v>59</v>
      </c>
      <c r="J495" s="87" t="s">
        <v>177</v>
      </c>
      <c r="K495" s="87" t="s">
        <v>180</v>
      </c>
      <c r="L495" s="87" t="s">
        <v>206</v>
      </c>
      <c r="M495" s="87" t="s">
        <v>203</v>
      </c>
      <c r="N495" s="87" t="s">
        <v>2932</v>
      </c>
      <c r="O495" s="87" t="s">
        <v>2930</v>
      </c>
      <c r="P495" s="87">
        <v>2025</v>
      </c>
      <c r="Q495" s="87" t="s">
        <v>2931</v>
      </c>
      <c r="R495" s="87" t="str">
        <f t="shared" si="29"/>
        <v>CRWDBatl_GROUP OUTDOOR FEMALE SEQUENCE-Pain 01 10m_B00M_CWB_MS.wav</v>
      </c>
      <c r="S495" s="87" t="str">
        <f t="shared" si="30"/>
        <v>A squad of 10 women horrendously hurting and aching. Recorded in an open field  with a MS setup at medium distance.</v>
      </c>
      <c r="T495" s="87" t="s">
        <v>2933</v>
      </c>
      <c r="U495" s="87" t="s">
        <v>2071</v>
      </c>
      <c r="V495" s="87" t="s">
        <v>2071</v>
      </c>
      <c r="W495" s="87" t="s">
        <v>2071</v>
      </c>
      <c r="X495" s="87" t="s">
        <v>2071</v>
      </c>
      <c r="Y495" s="87" t="s">
        <v>2930</v>
      </c>
      <c r="Z495" s="87" t="str">
        <f t="shared" si="31"/>
        <v>CRWDBatl_GROUP OUTDOOR FEMALE SEQUENCE-Pain 01 10m_B00M_CWB_MS.wav</v>
      </c>
      <c r="AA495" s="87"/>
    </row>
    <row r="496" spans="1:27" ht="16.5" customHeight="1" x14ac:dyDescent="0.2">
      <c r="A496" s="87" t="s">
        <v>652</v>
      </c>
      <c r="B496" s="87" t="s">
        <v>2381</v>
      </c>
      <c r="C496" s="87" t="s">
        <v>56</v>
      </c>
      <c r="D496" s="87" t="s">
        <v>2125</v>
      </c>
      <c r="E496" s="87" t="s">
        <v>2126</v>
      </c>
      <c r="F496" s="87" t="str">
        <f t="shared" si="28"/>
        <v>CROWDS-BATTLE</v>
      </c>
      <c r="G496" s="87" t="s">
        <v>424</v>
      </c>
      <c r="H496" s="87" t="s">
        <v>653</v>
      </c>
      <c r="I496" s="87" t="s">
        <v>59</v>
      </c>
      <c r="J496" s="87" t="s">
        <v>177</v>
      </c>
      <c r="K496" s="87" t="s">
        <v>180</v>
      </c>
      <c r="L496" s="87" t="s">
        <v>185</v>
      </c>
      <c r="M496" s="87" t="s">
        <v>186</v>
      </c>
      <c r="N496" s="87" t="s">
        <v>2932</v>
      </c>
      <c r="O496" s="87" t="s">
        <v>2930</v>
      </c>
      <c r="P496" s="87">
        <v>2025</v>
      </c>
      <c r="Q496" s="87" t="s">
        <v>2931</v>
      </c>
      <c r="R496" s="87" t="str">
        <f t="shared" si="29"/>
        <v>CRWDBatl_GROUP OUTDOOR FEMALE SEQUENCE-Pain 01 20m_B00M_CWB_MS.wav</v>
      </c>
      <c r="S496" s="87" t="str">
        <f t="shared" si="30"/>
        <v>A squad of 10 women horrendously hurting and aching. Recorded in an open field  with a MS setup at a distance.</v>
      </c>
      <c r="T496" s="87" t="s">
        <v>2933</v>
      </c>
      <c r="U496" s="87" t="s">
        <v>2071</v>
      </c>
      <c r="V496" s="87" t="s">
        <v>2071</v>
      </c>
      <c r="W496" s="87" t="s">
        <v>2071</v>
      </c>
      <c r="X496" s="87" t="s">
        <v>2071</v>
      </c>
      <c r="Y496" s="87" t="s">
        <v>2930</v>
      </c>
      <c r="Z496" s="87" t="str">
        <f t="shared" si="31"/>
        <v>CRWDBatl_GROUP OUTDOOR FEMALE SEQUENCE-Pain 01 20m_B00M_CWB_MS.wav</v>
      </c>
      <c r="AA496" s="87"/>
    </row>
    <row r="497" spans="1:27" ht="16.5" customHeight="1" x14ac:dyDescent="0.2">
      <c r="A497" s="87" t="s">
        <v>654</v>
      </c>
      <c r="B497" s="87" t="s">
        <v>2382</v>
      </c>
      <c r="C497" s="87" t="s">
        <v>56</v>
      </c>
      <c r="D497" s="87" t="s">
        <v>2125</v>
      </c>
      <c r="E497" s="87" t="s">
        <v>2126</v>
      </c>
      <c r="F497" s="87" t="str">
        <f t="shared" si="28"/>
        <v>CROWDS-BATTLE</v>
      </c>
      <c r="G497" s="87" t="s">
        <v>424</v>
      </c>
      <c r="H497" s="87" t="s">
        <v>655</v>
      </c>
      <c r="I497" s="87" t="s">
        <v>59</v>
      </c>
      <c r="J497" s="87" t="s">
        <v>177</v>
      </c>
      <c r="K497" s="87" t="s">
        <v>191</v>
      </c>
      <c r="L497" s="87" t="s">
        <v>189</v>
      </c>
      <c r="M497" s="87" t="s">
        <v>186</v>
      </c>
      <c r="N497" s="87" t="s">
        <v>2932</v>
      </c>
      <c r="O497" s="87" t="s">
        <v>2930</v>
      </c>
      <c r="P497" s="87">
        <v>2025</v>
      </c>
      <c r="Q497" s="87" t="s">
        <v>2931</v>
      </c>
      <c r="R497" s="87" t="str">
        <f t="shared" si="29"/>
        <v>CRWDBatl_GROUP OUTDOOR FEMALE SEQUENCE-Pain 01 30m_B00M_CWB_AmbiX B.wav</v>
      </c>
      <c r="S497" s="87" t="str">
        <f t="shared" si="30"/>
        <v>A squad of 10 women horrendously hurting and aching. Recorded in an open field  with an ambisonics setup at a distance.</v>
      </c>
      <c r="T497" s="87" t="s">
        <v>2933</v>
      </c>
      <c r="U497" s="87" t="s">
        <v>2071</v>
      </c>
      <c r="V497" s="87" t="s">
        <v>2071</v>
      </c>
      <c r="W497" s="87" t="s">
        <v>2071</v>
      </c>
      <c r="X497" s="87" t="s">
        <v>2071</v>
      </c>
      <c r="Y497" s="87" t="s">
        <v>2930</v>
      </c>
      <c r="Z497" s="87" t="str">
        <f t="shared" si="31"/>
        <v>CRWDBatl_GROUP OUTDOOR FEMALE SEQUENCE-Pain 01 30m_B00M_CWB_AmbiX B.wav</v>
      </c>
      <c r="AA497" s="87"/>
    </row>
    <row r="498" spans="1:27" ht="16.5" customHeight="1" x14ac:dyDescent="0.2">
      <c r="A498" s="87" t="s">
        <v>649</v>
      </c>
      <c r="B498" s="87" t="s">
        <v>2378</v>
      </c>
      <c r="C498" s="87" t="s">
        <v>56</v>
      </c>
      <c r="D498" s="87" t="s">
        <v>2125</v>
      </c>
      <c r="E498" s="87" t="s">
        <v>2126</v>
      </c>
      <c r="F498" s="87" t="str">
        <f t="shared" si="28"/>
        <v>CROWDS-BATTLE</v>
      </c>
      <c r="G498" s="87" t="s">
        <v>424</v>
      </c>
      <c r="H498" s="87" t="s">
        <v>650</v>
      </c>
      <c r="I498" s="87" t="s">
        <v>59</v>
      </c>
      <c r="J498" s="87" t="s">
        <v>177</v>
      </c>
      <c r="K498" s="87" t="s">
        <v>178</v>
      </c>
      <c r="L498" s="87" t="s">
        <v>173</v>
      </c>
      <c r="M498" s="87" t="s">
        <v>174</v>
      </c>
      <c r="N498" s="87" t="s">
        <v>2932</v>
      </c>
      <c r="O498" s="87" t="s">
        <v>2930</v>
      </c>
      <c r="P498" s="87">
        <v>2025</v>
      </c>
      <c r="Q498" s="87" t="s">
        <v>2931</v>
      </c>
      <c r="R498" s="87" t="str">
        <f t="shared" si="29"/>
        <v>CRWDBatl_GROUP OUTDOOR FEMALE SEQUENCE-Pain 01 3m_B00M_CWB_AB.wav</v>
      </c>
      <c r="S498" s="87" t="str">
        <f t="shared" si="30"/>
        <v>A squad of 10 women horrendously hurting and aching. Recorded in an open field  with an AB setup very close.</v>
      </c>
      <c r="T498" s="87" t="s">
        <v>2933</v>
      </c>
      <c r="U498" s="87" t="s">
        <v>2071</v>
      </c>
      <c r="V498" s="87" t="s">
        <v>2071</v>
      </c>
      <c r="W498" s="87" t="s">
        <v>2071</v>
      </c>
      <c r="X498" s="87" t="s">
        <v>2071</v>
      </c>
      <c r="Y498" s="87" t="s">
        <v>2930</v>
      </c>
      <c r="Z498" s="87" t="str">
        <f t="shared" si="31"/>
        <v>CRWDBatl_GROUP OUTDOOR FEMALE SEQUENCE-Pain 01 3m_B00M_CWB_AB.wav</v>
      </c>
      <c r="AA498" s="87"/>
    </row>
    <row r="499" spans="1:27" ht="16.5" customHeight="1" x14ac:dyDescent="0.2">
      <c r="A499" s="87" t="s">
        <v>2966</v>
      </c>
      <c r="B499" s="87" t="s">
        <v>2379</v>
      </c>
      <c r="C499" s="87" t="s">
        <v>56</v>
      </c>
      <c r="D499" s="87" t="s">
        <v>2125</v>
      </c>
      <c r="E499" s="87" t="s">
        <v>2126</v>
      </c>
      <c r="F499" s="87" t="str">
        <f t="shared" si="28"/>
        <v>CROWDS-BATTLE</v>
      </c>
      <c r="G499" s="87" t="s">
        <v>424</v>
      </c>
      <c r="H499" s="87" t="s">
        <v>650</v>
      </c>
      <c r="I499" s="87" t="s">
        <v>59</v>
      </c>
      <c r="J499" s="87" t="s">
        <v>177</v>
      </c>
      <c r="K499" s="87" t="s">
        <v>2934</v>
      </c>
      <c r="L499" s="87" t="s">
        <v>179</v>
      </c>
      <c r="M499" s="87" t="s">
        <v>174</v>
      </c>
      <c r="N499" s="87" t="s">
        <v>2932</v>
      </c>
      <c r="O499" s="87" t="s">
        <v>2930</v>
      </c>
      <c r="P499" s="87">
        <v>2025</v>
      </c>
      <c r="Q499" s="87" t="s">
        <v>2931</v>
      </c>
      <c r="R499" s="87" t="str">
        <f t="shared" si="29"/>
        <v>CRWDBatl_GROUP OUTDOOR FEMALE SEQUENCE-Pain 01 3m_B00M_CWB_Indirect MS.wav</v>
      </c>
      <c r="S499" s="87" t="str">
        <f t="shared" si="30"/>
        <v>A squad of 10 women horrendously hurting and aching. Recorded in an open field  with an indirect MS setup very close facing away from the crowd.</v>
      </c>
      <c r="T499" s="87" t="s">
        <v>2933</v>
      </c>
      <c r="U499" s="87" t="s">
        <v>2071</v>
      </c>
      <c r="V499" s="87" t="s">
        <v>2071</v>
      </c>
      <c r="W499" s="87" t="s">
        <v>2071</v>
      </c>
      <c r="X499" s="87" t="s">
        <v>2071</v>
      </c>
      <c r="Y499" s="87" t="s">
        <v>2930</v>
      </c>
      <c r="Z499" s="87" t="str">
        <f t="shared" si="31"/>
        <v>CRWDBatl_GROUP OUTDOOR FEMALE SEQUENCE-Pain 01 3m_B00M_CWB_Indirect MS.wav</v>
      </c>
      <c r="AA499" s="87"/>
    </row>
    <row r="500" spans="1:27" ht="16.5" customHeight="1" x14ac:dyDescent="0.2">
      <c r="A500" s="87" t="s">
        <v>651</v>
      </c>
      <c r="B500" s="87" t="s">
        <v>2380</v>
      </c>
      <c r="C500" s="87" t="s">
        <v>56</v>
      </c>
      <c r="D500" s="87" t="s">
        <v>2125</v>
      </c>
      <c r="E500" s="87" t="s">
        <v>2126</v>
      </c>
      <c r="F500" s="87" t="str">
        <f t="shared" si="28"/>
        <v>CROWDS-BATTLE</v>
      </c>
      <c r="G500" s="87" t="s">
        <v>424</v>
      </c>
      <c r="H500" s="87" t="s">
        <v>650</v>
      </c>
      <c r="I500" s="87" t="s">
        <v>59</v>
      </c>
      <c r="J500" s="87" t="s">
        <v>177</v>
      </c>
      <c r="K500" s="87" t="s">
        <v>183</v>
      </c>
      <c r="L500" s="87" t="s">
        <v>182</v>
      </c>
      <c r="M500" s="87" t="s">
        <v>174</v>
      </c>
      <c r="N500" s="87" t="s">
        <v>2932</v>
      </c>
      <c r="O500" s="87" t="s">
        <v>2930</v>
      </c>
      <c r="P500" s="87">
        <v>2025</v>
      </c>
      <c r="Q500" s="87" t="s">
        <v>2931</v>
      </c>
      <c r="R500" s="87" t="str">
        <f t="shared" si="29"/>
        <v>CRWDBatl_GROUP OUTDOOR FEMALE SEQUENCE-Pain 01 3m_B00M_CWB_XY.wav</v>
      </c>
      <c r="S500" s="87" t="str">
        <f t="shared" si="30"/>
        <v>A squad of 10 women horrendously hurting and aching. Recorded in an open field  with a XY setup very close.</v>
      </c>
      <c r="T500" s="87" t="s">
        <v>2933</v>
      </c>
      <c r="U500" s="87" t="s">
        <v>2071</v>
      </c>
      <c r="V500" s="87" t="s">
        <v>2071</v>
      </c>
      <c r="W500" s="87" t="s">
        <v>2071</v>
      </c>
      <c r="X500" s="87" t="s">
        <v>2071</v>
      </c>
      <c r="Y500" s="87" t="s">
        <v>2930</v>
      </c>
      <c r="Z500" s="87" t="str">
        <f t="shared" si="31"/>
        <v>CRWDBatl_GROUP OUTDOOR FEMALE SEQUENCE-Pain 01 3m_B00M_CWB_XY.wav</v>
      </c>
      <c r="AA500" s="87"/>
    </row>
    <row r="501" spans="1:27" ht="16.5" customHeight="1" x14ac:dyDescent="0.2">
      <c r="A501" s="87" t="s">
        <v>656</v>
      </c>
      <c r="B501" s="87" t="s">
        <v>2383</v>
      </c>
      <c r="C501" s="87" t="s">
        <v>56</v>
      </c>
      <c r="D501" s="87" t="s">
        <v>2125</v>
      </c>
      <c r="E501" s="87" t="s">
        <v>2126</v>
      </c>
      <c r="F501" s="87" t="str">
        <f t="shared" si="28"/>
        <v>CROWDS-BATTLE</v>
      </c>
      <c r="G501" s="87" t="s">
        <v>424</v>
      </c>
      <c r="H501" s="87" t="s">
        <v>657</v>
      </c>
      <c r="I501" s="87" t="s">
        <v>59</v>
      </c>
      <c r="J501" s="87" t="s">
        <v>177</v>
      </c>
      <c r="K501" s="87" t="s">
        <v>195</v>
      </c>
      <c r="L501" s="87" t="s">
        <v>193</v>
      </c>
      <c r="M501" s="87" t="s">
        <v>186</v>
      </c>
      <c r="N501" s="87" t="s">
        <v>2932</v>
      </c>
      <c r="O501" s="87" t="s">
        <v>2930</v>
      </c>
      <c r="P501" s="87">
        <v>2025</v>
      </c>
      <c r="Q501" s="87" t="s">
        <v>2931</v>
      </c>
      <c r="R501" s="87" t="str">
        <f t="shared" si="29"/>
        <v>CRWDBatl_GROUP OUTDOOR FEMALE SEQUENCE-Pain 01 50m_B00M_CWB_HH.wav</v>
      </c>
      <c r="S501" s="87" t="str">
        <f t="shared" si="30"/>
        <v>A squad of 10 women horrendously hurting and aching. Recorded in an open field  with a Hammerhead setup from afar.</v>
      </c>
      <c r="T501" s="87" t="s">
        <v>2933</v>
      </c>
      <c r="U501" s="87" t="s">
        <v>2071</v>
      </c>
      <c r="V501" s="87" t="s">
        <v>2071</v>
      </c>
      <c r="W501" s="87" t="s">
        <v>2071</v>
      </c>
      <c r="X501" s="87" t="s">
        <v>2071</v>
      </c>
      <c r="Y501" s="87" t="s">
        <v>2930</v>
      </c>
      <c r="Z501" s="87" t="str">
        <f t="shared" si="31"/>
        <v>CRWDBatl_GROUP OUTDOOR FEMALE SEQUENCE-Pain 01 50m_B00M_CWB_HH.wav</v>
      </c>
      <c r="AA501" s="87"/>
    </row>
    <row r="502" spans="1:27" ht="16.5" customHeight="1" x14ac:dyDescent="0.2">
      <c r="A502" s="87" t="s">
        <v>2967</v>
      </c>
      <c r="B502" s="87" t="s">
        <v>2384</v>
      </c>
      <c r="C502" s="87" t="s">
        <v>56</v>
      </c>
      <c r="D502" s="87" t="s">
        <v>2125</v>
      </c>
      <c r="E502" s="87" t="s">
        <v>2126</v>
      </c>
      <c r="F502" s="87" t="str">
        <f t="shared" si="28"/>
        <v>CROWDS-BATTLE</v>
      </c>
      <c r="G502" s="87" t="s">
        <v>424</v>
      </c>
      <c r="H502" s="87" t="s">
        <v>658</v>
      </c>
      <c r="I502" s="87" t="s">
        <v>59</v>
      </c>
      <c r="J502" s="87" t="s">
        <v>177</v>
      </c>
      <c r="K502" s="87" t="s">
        <v>2935</v>
      </c>
      <c r="L502" s="87" t="s">
        <v>196</v>
      </c>
      <c r="M502" s="87" t="s">
        <v>186</v>
      </c>
      <c r="N502" s="87" t="s">
        <v>2932</v>
      </c>
      <c r="O502" s="87" t="s">
        <v>2930</v>
      </c>
      <c r="P502" s="87">
        <v>2025</v>
      </c>
      <c r="Q502" s="87" t="s">
        <v>2931</v>
      </c>
      <c r="R502" s="87" t="str">
        <f t="shared" si="29"/>
        <v>CRWDBatl_GROUP OUTDOOR FEMALE SEQUENCE-Pain 01 60m_B00M_CWB_Indirect XY.wav</v>
      </c>
      <c r="S502" s="87" t="str">
        <f t="shared" si="30"/>
        <v>A squad of 10 women horrendously hurting and aching. Recorded in an open field  with a XY setup from afar and behind.</v>
      </c>
      <c r="T502" s="87" t="s">
        <v>2933</v>
      </c>
      <c r="U502" s="87" t="s">
        <v>2071</v>
      </c>
      <c r="V502" s="87" t="s">
        <v>2071</v>
      </c>
      <c r="W502" s="87" t="s">
        <v>2071</v>
      </c>
      <c r="X502" s="87" t="s">
        <v>2071</v>
      </c>
      <c r="Y502" s="87" t="s">
        <v>2930</v>
      </c>
      <c r="Z502" s="87" t="str">
        <f t="shared" si="31"/>
        <v>CRWDBatl_GROUP OUTDOOR FEMALE SEQUENCE-Pain 01 60m_B00M_CWB_Indirect XY.wav</v>
      </c>
      <c r="AA502" s="87"/>
    </row>
    <row r="503" spans="1:27" ht="16.5" customHeight="1" x14ac:dyDescent="0.2">
      <c r="A503" s="87" t="s">
        <v>659</v>
      </c>
      <c r="B503" s="87" t="s">
        <v>2385</v>
      </c>
      <c r="C503" s="87" t="s">
        <v>56</v>
      </c>
      <c r="D503" s="87" t="s">
        <v>2125</v>
      </c>
      <c r="E503" s="87" t="s">
        <v>2126</v>
      </c>
      <c r="F503" s="87" t="str">
        <f t="shared" si="28"/>
        <v>CROWDS-BATTLE</v>
      </c>
      <c r="G503" s="87" t="s">
        <v>424</v>
      </c>
      <c r="H503" s="87" t="s">
        <v>660</v>
      </c>
      <c r="I503" s="87" t="s">
        <v>59</v>
      </c>
      <c r="J503" s="87" t="s">
        <v>177</v>
      </c>
      <c r="K503" s="87" t="s">
        <v>183</v>
      </c>
      <c r="L503" s="87" t="s">
        <v>199</v>
      </c>
      <c r="M503" s="87" t="s">
        <v>186</v>
      </c>
      <c r="N503" s="87" t="s">
        <v>2932</v>
      </c>
      <c r="O503" s="87" t="s">
        <v>2930</v>
      </c>
      <c r="P503" s="87">
        <v>2025</v>
      </c>
      <c r="Q503" s="87" t="s">
        <v>2931</v>
      </c>
      <c r="R503" s="87" t="str">
        <f t="shared" si="29"/>
        <v>CRWDBatl_GROUP OUTDOOR FEMALE SEQUENCE-Pain 01 70m_B00M_CWB_XY.wav</v>
      </c>
      <c r="S503" s="87" t="str">
        <f t="shared" si="30"/>
        <v>A squad of 10 women horrendously hurting and aching. Recorded in an open field  with a XY setup far away.</v>
      </c>
      <c r="T503" s="87" t="s">
        <v>2933</v>
      </c>
      <c r="U503" s="87" t="s">
        <v>2071</v>
      </c>
      <c r="V503" s="87" t="s">
        <v>2071</v>
      </c>
      <c r="W503" s="87" t="s">
        <v>2071</v>
      </c>
      <c r="X503" s="87" t="s">
        <v>2071</v>
      </c>
      <c r="Y503" s="87" t="s">
        <v>2930</v>
      </c>
      <c r="Z503" s="87" t="str">
        <f t="shared" si="31"/>
        <v>CRWDBatl_GROUP OUTDOOR FEMALE SEQUENCE-Pain 01 70m_B00M_CWB_XY.wav</v>
      </c>
      <c r="AA503" s="87"/>
    </row>
    <row r="504" spans="1:27" ht="16.5" customHeight="1" x14ac:dyDescent="0.2">
      <c r="A504" s="87" t="s">
        <v>676</v>
      </c>
      <c r="B504" s="87" t="s">
        <v>2386</v>
      </c>
      <c r="C504" s="87" t="s">
        <v>56</v>
      </c>
      <c r="D504" s="87" t="s">
        <v>2125</v>
      </c>
      <c r="E504" s="87" t="s">
        <v>2126</v>
      </c>
      <c r="F504" s="87" t="str">
        <f t="shared" si="28"/>
        <v>CROWDS-BATTLE</v>
      </c>
      <c r="G504" s="87" t="s">
        <v>424</v>
      </c>
      <c r="H504" s="87" t="s">
        <v>677</v>
      </c>
      <c r="I504" s="87" t="s">
        <v>59</v>
      </c>
      <c r="J504" s="87" t="s">
        <v>177</v>
      </c>
      <c r="K504" s="87" t="s">
        <v>178</v>
      </c>
      <c r="L504" s="87" t="s">
        <v>202</v>
      </c>
      <c r="M504" s="87" t="s">
        <v>203</v>
      </c>
      <c r="N504" s="87" t="s">
        <v>2932</v>
      </c>
      <c r="O504" s="87" t="s">
        <v>2930</v>
      </c>
      <c r="P504" s="87">
        <v>2025</v>
      </c>
      <c r="Q504" s="87" t="s">
        <v>2931</v>
      </c>
      <c r="R504" s="87" t="str">
        <f t="shared" si="29"/>
        <v>CRWDBatl_GROUP OUTDOOR FEMALE SEQUENCE-Pain 02 10m_B00M_CWB_AB.wav</v>
      </c>
      <c r="S504" s="87" t="str">
        <f t="shared" si="30"/>
        <v>A squad of 10 women horrendously hurting and aching. Recorded in an open field  with an AB setup at medium distance.</v>
      </c>
      <c r="T504" s="87" t="s">
        <v>2933</v>
      </c>
      <c r="U504" s="87" t="s">
        <v>2071</v>
      </c>
      <c r="V504" s="87" t="s">
        <v>2071</v>
      </c>
      <c r="W504" s="87" t="s">
        <v>2071</v>
      </c>
      <c r="X504" s="87" t="s">
        <v>2071</v>
      </c>
      <c r="Y504" s="87" t="s">
        <v>2930</v>
      </c>
      <c r="Z504" s="87" t="str">
        <f t="shared" si="31"/>
        <v>CRWDBatl_GROUP OUTDOOR FEMALE SEQUENCE-Pain 02 10m_B00M_CWB_AB.wav</v>
      </c>
      <c r="AA504" s="87"/>
    </row>
    <row r="505" spans="1:27" ht="16.5" customHeight="1" x14ac:dyDescent="0.2">
      <c r="A505" s="87" t="s">
        <v>678</v>
      </c>
      <c r="B505" s="87" t="s">
        <v>2387</v>
      </c>
      <c r="C505" s="87" t="s">
        <v>56</v>
      </c>
      <c r="D505" s="87" t="s">
        <v>2125</v>
      </c>
      <c r="E505" s="87" t="s">
        <v>2126</v>
      </c>
      <c r="F505" s="87" t="str">
        <f t="shared" si="28"/>
        <v>CROWDS-BATTLE</v>
      </c>
      <c r="G505" s="87" t="s">
        <v>424</v>
      </c>
      <c r="H505" s="87" t="s">
        <v>677</v>
      </c>
      <c r="I505" s="87" t="s">
        <v>59</v>
      </c>
      <c r="J505" s="87" t="s">
        <v>177</v>
      </c>
      <c r="K505" s="87" t="s">
        <v>180</v>
      </c>
      <c r="L505" s="87" t="s">
        <v>206</v>
      </c>
      <c r="M505" s="87" t="s">
        <v>203</v>
      </c>
      <c r="N505" s="87" t="s">
        <v>2932</v>
      </c>
      <c r="O505" s="87" t="s">
        <v>2930</v>
      </c>
      <c r="P505" s="87">
        <v>2025</v>
      </c>
      <c r="Q505" s="87" t="s">
        <v>2931</v>
      </c>
      <c r="R505" s="87" t="str">
        <f t="shared" si="29"/>
        <v>CRWDBatl_GROUP OUTDOOR FEMALE SEQUENCE-Pain 02 10m_B00M_CWB_MS.wav</v>
      </c>
      <c r="S505" s="87" t="str">
        <f t="shared" si="30"/>
        <v>A squad of 10 women horrendously hurting and aching. Recorded in an open field  with a MS setup at medium distance.</v>
      </c>
      <c r="T505" s="87" t="s">
        <v>2933</v>
      </c>
      <c r="U505" s="87" t="s">
        <v>2071</v>
      </c>
      <c r="V505" s="87" t="s">
        <v>2071</v>
      </c>
      <c r="W505" s="87" t="s">
        <v>2071</v>
      </c>
      <c r="X505" s="87" t="s">
        <v>2071</v>
      </c>
      <c r="Y505" s="87" t="s">
        <v>2930</v>
      </c>
      <c r="Z505" s="87" t="str">
        <f t="shared" si="31"/>
        <v>CRWDBatl_GROUP OUTDOOR FEMALE SEQUENCE-Pain 02 10m_B00M_CWB_MS.wav</v>
      </c>
      <c r="AA505" s="87"/>
    </row>
    <row r="506" spans="1:27" ht="16.5" customHeight="1" x14ac:dyDescent="0.2">
      <c r="A506" s="87" t="s">
        <v>667</v>
      </c>
      <c r="B506" s="87" t="s">
        <v>2381</v>
      </c>
      <c r="C506" s="87" t="s">
        <v>56</v>
      </c>
      <c r="D506" s="87" t="s">
        <v>2125</v>
      </c>
      <c r="E506" s="87" t="s">
        <v>2126</v>
      </c>
      <c r="F506" s="87" t="str">
        <f t="shared" si="28"/>
        <v>CROWDS-BATTLE</v>
      </c>
      <c r="G506" s="87" t="s">
        <v>424</v>
      </c>
      <c r="H506" s="87" t="s">
        <v>668</v>
      </c>
      <c r="I506" s="87" t="s">
        <v>59</v>
      </c>
      <c r="J506" s="87" t="s">
        <v>177</v>
      </c>
      <c r="K506" s="87" t="s">
        <v>180</v>
      </c>
      <c r="L506" s="87" t="s">
        <v>185</v>
      </c>
      <c r="M506" s="87" t="s">
        <v>186</v>
      </c>
      <c r="N506" s="87" t="s">
        <v>2932</v>
      </c>
      <c r="O506" s="87" t="s">
        <v>2930</v>
      </c>
      <c r="P506" s="87">
        <v>2025</v>
      </c>
      <c r="Q506" s="87" t="s">
        <v>2931</v>
      </c>
      <c r="R506" s="87" t="str">
        <f t="shared" si="29"/>
        <v>CRWDBatl_GROUP OUTDOOR FEMALE SEQUENCE-Pain 02 20m_B00M_CWB_MS.wav</v>
      </c>
      <c r="S506" s="87" t="str">
        <f t="shared" si="30"/>
        <v>A squad of 10 women horrendously hurting and aching. Recorded in an open field  with a MS setup at a distance.</v>
      </c>
      <c r="T506" s="87" t="s">
        <v>2933</v>
      </c>
      <c r="U506" s="87" t="s">
        <v>2071</v>
      </c>
      <c r="V506" s="87" t="s">
        <v>2071</v>
      </c>
      <c r="W506" s="87" t="s">
        <v>2071</v>
      </c>
      <c r="X506" s="87" t="s">
        <v>2071</v>
      </c>
      <c r="Y506" s="87" t="s">
        <v>2930</v>
      </c>
      <c r="Z506" s="87" t="str">
        <f t="shared" si="31"/>
        <v>CRWDBatl_GROUP OUTDOOR FEMALE SEQUENCE-Pain 02 20m_B00M_CWB_MS.wav</v>
      </c>
      <c r="AA506" s="87"/>
    </row>
    <row r="507" spans="1:27" ht="16.5" customHeight="1" x14ac:dyDescent="0.2">
      <c r="A507" s="87" t="s">
        <v>669</v>
      </c>
      <c r="B507" s="87" t="s">
        <v>2382</v>
      </c>
      <c r="C507" s="87" t="s">
        <v>56</v>
      </c>
      <c r="D507" s="87" t="s">
        <v>2125</v>
      </c>
      <c r="E507" s="87" t="s">
        <v>2126</v>
      </c>
      <c r="F507" s="87" t="str">
        <f t="shared" si="28"/>
        <v>CROWDS-BATTLE</v>
      </c>
      <c r="G507" s="87" t="s">
        <v>424</v>
      </c>
      <c r="H507" s="87" t="s">
        <v>670</v>
      </c>
      <c r="I507" s="87" t="s">
        <v>59</v>
      </c>
      <c r="J507" s="87" t="s">
        <v>177</v>
      </c>
      <c r="K507" s="87" t="s">
        <v>191</v>
      </c>
      <c r="L507" s="87" t="s">
        <v>189</v>
      </c>
      <c r="M507" s="87" t="s">
        <v>186</v>
      </c>
      <c r="N507" s="87" t="s">
        <v>2932</v>
      </c>
      <c r="O507" s="87" t="s">
        <v>2930</v>
      </c>
      <c r="P507" s="87">
        <v>2025</v>
      </c>
      <c r="Q507" s="87" t="s">
        <v>2931</v>
      </c>
      <c r="R507" s="87" t="str">
        <f t="shared" si="29"/>
        <v>CRWDBatl_GROUP OUTDOOR FEMALE SEQUENCE-Pain 02 30m_B00M_CWB_AmbiX B.wav</v>
      </c>
      <c r="S507" s="87" t="str">
        <f t="shared" si="30"/>
        <v>A squad of 10 women horrendously hurting and aching. Recorded in an open field  with an ambisonics setup at a distance.</v>
      </c>
      <c r="T507" s="87" t="s">
        <v>2933</v>
      </c>
      <c r="U507" s="87" t="s">
        <v>2071</v>
      </c>
      <c r="V507" s="87" t="s">
        <v>2071</v>
      </c>
      <c r="W507" s="87" t="s">
        <v>2071</v>
      </c>
      <c r="X507" s="87" t="s">
        <v>2071</v>
      </c>
      <c r="Y507" s="87" t="s">
        <v>2930</v>
      </c>
      <c r="Z507" s="87" t="str">
        <f t="shared" si="31"/>
        <v>CRWDBatl_GROUP OUTDOOR FEMALE SEQUENCE-Pain 02 30m_B00M_CWB_AmbiX B.wav</v>
      </c>
      <c r="AA507" s="87"/>
    </row>
    <row r="508" spans="1:27" ht="16.5" customHeight="1" x14ac:dyDescent="0.2">
      <c r="A508" s="87" t="s">
        <v>664</v>
      </c>
      <c r="B508" s="87" t="s">
        <v>2378</v>
      </c>
      <c r="C508" s="87" t="s">
        <v>56</v>
      </c>
      <c r="D508" s="87" t="s">
        <v>2125</v>
      </c>
      <c r="E508" s="87" t="s">
        <v>2126</v>
      </c>
      <c r="F508" s="87" t="str">
        <f t="shared" si="28"/>
        <v>CROWDS-BATTLE</v>
      </c>
      <c r="G508" s="87" t="s">
        <v>424</v>
      </c>
      <c r="H508" s="87" t="s">
        <v>665</v>
      </c>
      <c r="I508" s="87" t="s">
        <v>59</v>
      </c>
      <c r="J508" s="87" t="s">
        <v>177</v>
      </c>
      <c r="K508" s="87" t="s">
        <v>178</v>
      </c>
      <c r="L508" s="87" t="s">
        <v>173</v>
      </c>
      <c r="M508" s="87" t="s">
        <v>174</v>
      </c>
      <c r="N508" s="87" t="s">
        <v>2932</v>
      </c>
      <c r="O508" s="87" t="s">
        <v>2930</v>
      </c>
      <c r="P508" s="87">
        <v>2025</v>
      </c>
      <c r="Q508" s="87" t="s">
        <v>2931</v>
      </c>
      <c r="R508" s="87" t="str">
        <f t="shared" si="29"/>
        <v>CRWDBatl_GROUP OUTDOOR FEMALE SEQUENCE-Pain 02 3m_B00M_CWB_AB.wav</v>
      </c>
      <c r="S508" s="87" t="str">
        <f t="shared" si="30"/>
        <v>A squad of 10 women horrendously hurting and aching. Recorded in an open field  with an AB setup very close.</v>
      </c>
      <c r="T508" s="87" t="s">
        <v>2933</v>
      </c>
      <c r="U508" s="87" t="s">
        <v>2071</v>
      </c>
      <c r="V508" s="87" t="s">
        <v>2071</v>
      </c>
      <c r="W508" s="87" t="s">
        <v>2071</v>
      </c>
      <c r="X508" s="87" t="s">
        <v>2071</v>
      </c>
      <c r="Y508" s="87" t="s">
        <v>2930</v>
      </c>
      <c r="Z508" s="87" t="str">
        <f t="shared" si="31"/>
        <v>CRWDBatl_GROUP OUTDOOR FEMALE SEQUENCE-Pain 02 3m_B00M_CWB_AB.wav</v>
      </c>
      <c r="AA508" s="87"/>
    </row>
    <row r="509" spans="1:27" ht="16.5" customHeight="1" x14ac:dyDescent="0.2">
      <c r="A509" s="87" t="s">
        <v>2968</v>
      </c>
      <c r="B509" s="87" t="s">
        <v>2379</v>
      </c>
      <c r="C509" s="87" t="s">
        <v>56</v>
      </c>
      <c r="D509" s="87" t="s">
        <v>2125</v>
      </c>
      <c r="E509" s="87" t="s">
        <v>2126</v>
      </c>
      <c r="F509" s="87" t="str">
        <f t="shared" si="28"/>
        <v>CROWDS-BATTLE</v>
      </c>
      <c r="G509" s="87" t="s">
        <v>424</v>
      </c>
      <c r="H509" s="87" t="s">
        <v>665</v>
      </c>
      <c r="I509" s="87" t="s">
        <v>59</v>
      </c>
      <c r="J509" s="87" t="s">
        <v>177</v>
      </c>
      <c r="K509" s="87" t="s">
        <v>2934</v>
      </c>
      <c r="L509" s="87" t="s">
        <v>179</v>
      </c>
      <c r="M509" s="87" t="s">
        <v>174</v>
      </c>
      <c r="N509" s="87" t="s">
        <v>2932</v>
      </c>
      <c r="O509" s="87" t="s">
        <v>2930</v>
      </c>
      <c r="P509" s="87">
        <v>2025</v>
      </c>
      <c r="Q509" s="87" t="s">
        <v>2931</v>
      </c>
      <c r="R509" s="87" t="str">
        <f t="shared" si="29"/>
        <v>CRWDBatl_GROUP OUTDOOR FEMALE SEQUENCE-Pain 02 3m_B00M_CWB_Indirect MS.wav</v>
      </c>
      <c r="S509" s="87" t="str">
        <f t="shared" si="30"/>
        <v>A squad of 10 women horrendously hurting and aching. Recorded in an open field  with an indirect MS setup very close facing away from the crowd.</v>
      </c>
      <c r="T509" s="87" t="s">
        <v>2933</v>
      </c>
      <c r="U509" s="87" t="s">
        <v>2071</v>
      </c>
      <c r="V509" s="87" t="s">
        <v>2071</v>
      </c>
      <c r="W509" s="87" t="s">
        <v>2071</v>
      </c>
      <c r="X509" s="87" t="s">
        <v>2071</v>
      </c>
      <c r="Y509" s="87" t="s">
        <v>2930</v>
      </c>
      <c r="Z509" s="87" t="str">
        <f t="shared" si="31"/>
        <v>CRWDBatl_GROUP OUTDOOR FEMALE SEQUENCE-Pain 02 3m_B00M_CWB_Indirect MS.wav</v>
      </c>
      <c r="AA509" s="87"/>
    </row>
    <row r="510" spans="1:27" ht="16.5" customHeight="1" x14ac:dyDescent="0.2">
      <c r="A510" s="87" t="s">
        <v>666</v>
      </c>
      <c r="B510" s="87" t="s">
        <v>2380</v>
      </c>
      <c r="C510" s="87" t="s">
        <v>56</v>
      </c>
      <c r="D510" s="87" t="s">
        <v>2125</v>
      </c>
      <c r="E510" s="87" t="s">
        <v>2126</v>
      </c>
      <c r="F510" s="87" t="str">
        <f t="shared" si="28"/>
        <v>CROWDS-BATTLE</v>
      </c>
      <c r="G510" s="87" t="s">
        <v>424</v>
      </c>
      <c r="H510" s="87" t="s">
        <v>665</v>
      </c>
      <c r="I510" s="87" t="s">
        <v>59</v>
      </c>
      <c r="J510" s="87" t="s">
        <v>177</v>
      </c>
      <c r="K510" s="87" t="s">
        <v>183</v>
      </c>
      <c r="L510" s="87" t="s">
        <v>182</v>
      </c>
      <c r="M510" s="87" t="s">
        <v>174</v>
      </c>
      <c r="N510" s="87" t="s">
        <v>2932</v>
      </c>
      <c r="O510" s="87" t="s">
        <v>2930</v>
      </c>
      <c r="P510" s="87">
        <v>2025</v>
      </c>
      <c r="Q510" s="87" t="s">
        <v>2931</v>
      </c>
      <c r="R510" s="87" t="str">
        <f t="shared" si="29"/>
        <v>CRWDBatl_GROUP OUTDOOR FEMALE SEQUENCE-Pain 02 3m_B00M_CWB_XY.wav</v>
      </c>
      <c r="S510" s="87" t="str">
        <f t="shared" si="30"/>
        <v>A squad of 10 women horrendously hurting and aching. Recorded in an open field  with a XY setup very close.</v>
      </c>
      <c r="T510" s="87" t="s">
        <v>2933</v>
      </c>
      <c r="U510" s="87" t="s">
        <v>2071</v>
      </c>
      <c r="V510" s="87" t="s">
        <v>2071</v>
      </c>
      <c r="W510" s="87" t="s">
        <v>2071</v>
      </c>
      <c r="X510" s="87" t="s">
        <v>2071</v>
      </c>
      <c r="Y510" s="87" t="s">
        <v>2930</v>
      </c>
      <c r="Z510" s="87" t="str">
        <f t="shared" si="31"/>
        <v>CRWDBatl_GROUP OUTDOOR FEMALE SEQUENCE-Pain 02 3m_B00M_CWB_XY.wav</v>
      </c>
      <c r="AA510" s="87"/>
    </row>
    <row r="511" spans="1:27" ht="16.5" customHeight="1" x14ac:dyDescent="0.2">
      <c r="A511" s="87" t="s">
        <v>671</v>
      </c>
      <c r="B511" s="87" t="s">
        <v>2383</v>
      </c>
      <c r="C511" s="87" t="s">
        <v>56</v>
      </c>
      <c r="D511" s="87" t="s">
        <v>2125</v>
      </c>
      <c r="E511" s="87" t="s">
        <v>2126</v>
      </c>
      <c r="F511" s="87" t="str">
        <f t="shared" si="28"/>
        <v>CROWDS-BATTLE</v>
      </c>
      <c r="G511" s="87" t="s">
        <v>424</v>
      </c>
      <c r="H511" s="87" t="s">
        <v>672</v>
      </c>
      <c r="I511" s="87" t="s">
        <v>59</v>
      </c>
      <c r="J511" s="87" t="s">
        <v>177</v>
      </c>
      <c r="K511" s="87" t="s">
        <v>195</v>
      </c>
      <c r="L511" s="87" t="s">
        <v>193</v>
      </c>
      <c r="M511" s="87" t="s">
        <v>186</v>
      </c>
      <c r="N511" s="87" t="s">
        <v>2932</v>
      </c>
      <c r="O511" s="87" t="s">
        <v>2930</v>
      </c>
      <c r="P511" s="87">
        <v>2025</v>
      </c>
      <c r="Q511" s="87" t="s">
        <v>2931</v>
      </c>
      <c r="R511" s="87" t="str">
        <f t="shared" si="29"/>
        <v>CRWDBatl_GROUP OUTDOOR FEMALE SEQUENCE-Pain 02 50m_B00M_CWB_HH.wav</v>
      </c>
      <c r="S511" s="87" t="str">
        <f t="shared" si="30"/>
        <v>A squad of 10 women horrendously hurting and aching. Recorded in an open field  with a Hammerhead setup from afar.</v>
      </c>
      <c r="T511" s="87" t="s">
        <v>2933</v>
      </c>
      <c r="U511" s="87" t="s">
        <v>2071</v>
      </c>
      <c r="V511" s="87" t="s">
        <v>2071</v>
      </c>
      <c r="W511" s="87" t="s">
        <v>2071</v>
      </c>
      <c r="X511" s="87" t="s">
        <v>2071</v>
      </c>
      <c r="Y511" s="87" t="s">
        <v>2930</v>
      </c>
      <c r="Z511" s="87" t="str">
        <f t="shared" si="31"/>
        <v>CRWDBatl_GROUP OUTDOOR FEMALE SEQUENCE-Pain 02 50m_B00M_CWB_HH.wav</v>
      </c>
      <c r="AA511" s="87"/>
    </row>
    <row r="512" spans="1:27" ht="16.5" customHeight="1" x14ac:dyDescent="0.2">
      <c r="A512" s="87" t="s">
        <v>2969</v>
      </c>
      <c r="B512" s="87" t="s">
        <v>2384</v>
      </c>
      <c r="C512" s="87" t="s">
        <v>56</v>
      </c>
      <c r="D512" s="87" t="s">
        <v>2125</v>
      </c>
      <c r="E512" s="87" t="s">
        <v>2126</v>
      </c>
      <c r="F512" s="87" t="str">
        <f t="shared" si="28"/>
        <v>CROWDS-BATTLE</v>
      </c>
      <c r="G512" s="87" t="s">
        <v>424</v>
      </c>
      <c r="H512" s="87" t="s">
        <v>673</v>
      </c>
      <c r="I512" s="87" t="s">
        <v>59</v>
      </c>
      <c r="J512" s="87" t="s">
        <v>177</v>
      </c>
      <c r="K512" s="87" t="s">
        <v>2935</v>
      </c>
      <c r="L512" s="87" t="s">
        <v>196</v>
      </c>
      <c r="M512" s="87" t="s">
        <v>186</v>
      </c>
      <c r="N512" s="87" t="s">
        <v>2932</v>
      </c>
      <c r="O512" s="87" t="s">
        <v>2930</v>
      </c>
      <c r="P512" s="87">
        <v>2025</v>
      </c>
      <c r="Q512" s="87" t="s">
        <v>2931</v>
      </c>
      <c r="R512" s="87" t="str">
        <f t="shared" si="29"/>
        <v>CRWDBatl_GROUP OUTDOOR FEMALE SEQUENCE-Pain 02 60m_B00M_CWB_Indirect XY.wav</v>
      </c>
      <c r="S512" s="87" t="str">
        <f t="shared" si="30"/>
        <v>A squad of 10 women horrendously hurting and aching. Recorded in an open field  with a XY setup from afar and behind.</v>
      </c>
      <c r="T512" s="87" t="s">
        <v>2933</v>
      </c>
      <c r="U512" s="87" t="s">
        <v>2071</v>
      </c>
      <c r="V512" s="87" t="s">
        <v>2071</v>
      </c>
      <c r="W512" s="87" t="s">
        <v>2071</v>
      </c>
      <c r="X512" s="87" t="s">
        <v>2071</v>
      </c>
      <c r="Y512" s="87" t="s">
        <v>2930</v>
      </c>
      <c r="Z512" s="87" t="str">
        <f t="shared" si="31"/>
        <v>CRWDBatl_GROUP OUTDOOR FEMALE SEQUENCE-Pain 02 60m_B00M_CWB_Indirect XY.wav</v>
      </c>
      <c r="AA512" s="87"/>
    </row>
    <row r="513" spans="1:27" ht="16.5" customHeight="1" x14ac:dyDescent="0.2">
      <c r="A513" s="87" t="s">
        <v>674</v>
      </c>
      <c r="B513" s="87" t="s">
        <v>2385</v>
      </c>
      <c r="C513" s="87" t="s">
        <v>56</v>
      </c>
      <c r="D513" s="87" t="s">
        <v>2125</v>
      </c>
      <c r="E513" s="87" t="s">
        <v>2126</v>
      </c>
      <c r="F513" s="87" t="str">
        <f t="shared" si="28"/>
        <v>CROWDS-BATTLE</v>
      </c>
      <c r="G513" s="87" t="s">
        <v>424</v>
      </c>
      <c r="H513" s="87" t="s">
        <v>675</v>
      </c>
      <c r="I513" s="87" t="s">
        <v>59</v>
      </c>
      <c r="J513" s="87" t="s">
        <v>177</v>
      </c>
      <c r="K513" s="87" t="s">
        <v>183</v>
      </c>
      <c r="L513" s="87" t="s">
        <v>199</v>
      </c>
      <c r="M513" s="87" t="s">
        <v>186</v>
      </c>
      <c r="N513" s="87" t="s">
        <v>2932</v>
      </c>
      <c r="O513" s="87" t="s">
        <v>2930</v>
      </c>
      <c r="P513" s="87">
        <v>2025</v>
      </c>
      <c r="Q513" s="87" t="s">
        <v>2931</v>
      </c>
      <c r="R513" s="87" t="str">
        <f t="shared" si="29"/>
        <v>CRWDBatl_GROUP OUTDOOR FEMALE SEQUENCE-Pain 02 70m_B00M_CWB_XY.wav</v>
      </c>
      <c r="S513" s="87" t="str">
        <f t="shared" si="30"/>
        <v>A squad of 10 women horrendously hurting and aching. Recorded in an open field  with a XY setup far away.</v>
      </c>
      <c r="T513" s="87" t="s">
        <v>2933</v>
      </c>
      <c r="U513" s="87" t="s">
        <v>2071</v>
      </c>
      <c r="V513" s="87" t="s">
        <v>2071</v>
      </c>
      <c r="W513" s="87" t="s">
        <v>2071</v>
      </c>
      <c r="X513" s="87" t="s">
        <v>2071</v>
      </c>
      <c r="Y513" s="87" t="s">
        <v>2930</v>
      </c>
      <c r="Z513" s="87" t="str">
        <f t="shared" si="31"/>
        <v>CRWDBatl_GROUP OUTDOOR FEMALE SEQUENCE-Pain 02 70m_B00M_CWB_XY.wav</v>
      </c>
      <c r="AA513" s="87"/>
    </row>
    <row r="514" spans="1:27" ht="16.5" customHeight="1" x14ac:dyDescent="0.2">
      <c r="A514" s="87" t="s">
        <v>691</v>
      </c>
      <c r="B514" s="87" t="s">
        <v>2386</v>
      </c>
      <c r="C514" s="87" t="s">
        <v>56</v>
      </c>
      <c r="D514" s="87" t="s">
        <v>2125</v>
      </c>
      <c r="E514" s="87" t="s">
        <v>2126</v>
      </c>
      <c r="F514" s="87" t="str">
        <f t="shared" ref="F514:F577" si="32">D514&amp;"-"&amp;E514</f>
        <v>CROWDS-BATTLE</v>
      </c>
      <c r="G514" s="87" t="s">
        <v>424</v>
      </c>
      <c r="H514" s="87" t="s">
        <v>692</v>
      </c>
      <c r="I514" s="87" t="s">
        <v>59</v>
      </c>
      <c r="J514" s="87" t="s">
        <v>177</v>
      </c>
      <c r="K514" s="87" t="s">
        <v>178</v>
      </c>
      <c r="L514" s="87" t="s">
        <v>202</v>
      </c>
      <c r="M514" s="87" t="s">
        <v>203</v>
      </c>
      <c r="N514" s="87" t="s">
        <v>2932</v>
      </c>
      <c r="O514" s="87" t="s">
        <v>2930</v>
      </c>
      <c r="P514" s="87">
        <v>2025</v>
      </c>
      <c r="Q514" s="87" t="s">
        <v>2931</v>
      </c>
      <c r="R514" s="87" t="str">
        <f t="shared" ref="R514:R577" si="33">A514</f>
        <v>CRWDBatl_GROUP OUTDOOR FEMALE SEQUENCE-Pain 03 10m_B00M_CWB_AB.wav</v>
      </c>
      <c r="S514" s="87" t="str">
        <f t="shared" ref="S514:S577" si="34">B514</f>
        <v>A squad of 10 women horrendously hurting and aching. Recorded in an open field  with an AB setup at medium distance.</v>
      </c>
      <c r="T514" s="87" t="s">
        <v>2933</v>
      </c>
      <c r="U514" s="87" t="s">
        <v>2071</v>
      </c>
      <c r="V514" s="87" t="s">
        <v>2071</v>
      </c>
      <c r="W514" s="87" t="s">
        <v>2071</v>
      </c>
      <c r="X514" s="87" t="s">
        <v>2071</v>
      </c>
      <c r="Y514" s="87" t="s">
        <v>2930</v>
      </c>
      <c r="Z514" s="87" t="str">
        <f t="shared" ref="Z514:Z577" si="35">A514</f>
        <v>CRWDBatl_GROUP OUTDOOR FEMALE SEQUENCE-Pain 03 10m_B00M_CWB_AB.wav</v>
      </c>
      <c r="AA514" s="87"/>
    </row>
    <row r="515" spans="1:27" ht="16.5" customHeight="1" x14ac:dyDescent="0.2">
      <c r="A515" s="87" t="s">
        <v>693</v>
      </c>
      <c r="B515" s="87" t="s">
        <v>2387</v>
      </c>
      <c r="C515" s="87" t="s">
        <v>56</v>
      </c>
      <c r="D515" s="87" t="s">
        <v>2125</v>
      </c>
      <c r="E515" s="87" t="s">
        <v>2126</v>
      </c>
      <c r="F515" s="87" t="str">
        <f t="shared" si="32"/>
        <v>CROWDS-BATTLE</v>
      </c>
      <c r="G515" s="87" t="s">
        <v>424</v>
      </c>
      <c r="H515" s="87" t="s">
        <v>692</v>
      </c>
      <c r="I515" s="87" t="s">
        <v>59</v>
      </c>
      <c r="J515" s="87" t="s">
        <v>177</v>
      </c>
      <c r="K515" s="87" t="s">
        <v>180</v>
      </c>
      <c r="L515" s="87" t="s">
        <v>206</v>
      </c>
      <c r="M515" s="87" t="s">
        <v>203</v>
      </c>
      <c r="N515" s="87" t="s">
        <v>2932</v>
      </c>
      <c r="O515" s="87" t="s">
        <v>2930</v>
      </c>
      <c r="P515" s="87">
        <v>2025</v>
      </c>
      <c r="Q515" s="87" t="s">
        <v>2931</v>
      </c>
      <c r="R515" s="87" t="str">
        <f t="shared" si="33"/>
        <v>CRWDBatl_GROUP OUTDOOR FEMALE SEQUENCE-Pain 03 10m_B00M_CWB_MS.wav</v>
      </c>
      <c r="S515" s="87" t="str">
        <f t="shared" si="34"/>
        <v>A squad of 10 women horrendously hurting and aching. Recorded in an open field  with a MS setup at medium distance.</v>
      </c>
      <c r="T515" s="87" t="s">
        <v>2933</v>
      </c>
      <c r="U515" s="87" t="s">
        <v>2071</v>
      </c>
      <c r="V515" s="87" t="s">
        <v>2071</v>
      </c>
      <c r="W515" s="87" t="s">
        <v>2071</v>
      </c>
      <c r="X515" s="87" t="s">
        <v>2071</v>
      </c>
      <c r="Y515" s="87" t="s">
        <v>2930</v>
      </c>
      <c r="Z515" s="87" t="str">
        <f t="shared" si="35"/>
        <v>CRWDBatl_GROUP OUTDOOR FEMALE SEQUENCE-Pain 03 10m_B00M_CWB_MS.wav</v>
      </c>
      <c r="AA515" s="87"/>
    </row>
    <row r="516" spans="1:27" ht="16.5" customHeight="1" x14ac:dyDescent="0.2">
      <c r="A516" s="87" t="s">
        <v>682</v>
      </c>
      <c r="B516" s="87" t="s">
        <v>2381</v>
      </c>
      <c r="C516" s="87" t="s">
        <v>56</v>
      </c>
      <c r="D516" s="87" t="s">
        <v>2125</v>
      </c>
      <c r="E516" s="87" t="s">
        <v>2126</v>
      </c>
      <c r="F516" s="87" t="str">
        <f t="shared" si="32"/>
        <v>CROWDS-BATTLE</v>
      </c>
      <c r="G516" s="87" t="s">
        <v>424</v>
      </c>
      <c r="H516" s="87" t="s">
        <v>683</v>
      </c>
      <c r="I516" s="87" t="s">
        <v>59</v>
      </c>
      <c r="J516" s="87" t="s">
        <v>177</v>
      </c>
      <c r="K516" s="87" t="s">
        <v>180</v>
      </c>
      <c r="L516" s="87" t="s">
        <v>185</v>
      </c>
      <c r="M516" s="87" t="s">
        <v>186</v>
      </c>
      <c r="N516" s="87" t="s">
        <v>2932</v>
      </c>
      <c r="O516" s="87" t="s">
        <v>2930</v>
      </c>
      <c r="P516" s="87">
        <v>2025</v>
      </c>
      <c r="Q516" s="87" t="s">
        <v>2931</v>
      </c>
      <c r="R516" s="87" t="str">
        <f t="shared" si="33"/>
        <v>CRWDBatl_GROUP OUTDOOR FEMALE SEQUENCE-Pain 03 20m_B00M_CWB_MS.wav</v>
      </c>
      <c r="S516" s="87" t="str">
        <f t="shared" si="34"/>
        <v>A squad of 10 women horrendously hurting and aching. Recorded in an open field  with a MS setup at a distance.</v>
      </c>
      <c r="T516" s="87" t="s">
        <v>2933</v>
      </c>
      <c r="U516" s="87" t="s">
        <v>2071</v>
      </c>
      <c r="V516" s="87" t="s">
        <v>2071</v>
      </c>
      <c r="W516" s="87" t="s">
        <v>2071</v>
      </c>
      <c r="X516" s="87" t="s">
        <v>2071</v>
      </c>
      <c r="Y516" s="87" t="s">
        <v>2930</v>
      </c>
      <c r="Z516" s="87" t="str">
        <f t="shared" si="35"/>
        <v>CRWDBatl_GROUP OUTDOOR FEMALE SEQUENCE-Pain 03 20m_B00M_CWB_MS.wav</v>
      </c>
      <c r="AA516" s="87"/>
    </row>
    <row r="517" spans="1:27" ht="16.5" customHeight="1" x14ac:dyDescent="0.2">
      <c r="A517" s="87" t="s">
        <v>684</v>
      </c>
      <c r="B517" s="87" t="s">
        <v>2382</v>
      </c>
      <c r="C517" s="87" t="s">
        <v>56</v>
      </c>
      <c r="D517" s="87" t="s">
        <v>2125</v>
      </c>
      <c r="E517" s="87" t="s">
        <v>2126</v>
      </c>
      <c r="F517" s="87" t="str">
        <f t="shared" si="32"/>
        <v>CROWDS-BATTLE</v>
      </c>
      <c r="G517" s="87" t="s">
        <v>424</v>
      </c>
      <c r="H517" s="87" t="s">
        <v>685</v>
      </c>
      <c r="I517" s="87" t="s">
        <v>59</v>
      </c>
      <c r="J517" s="87" t="s">
        <v>177</v>
      </c>
      <c r="K517" s="87" t="s">
        <v>191</v>
      </c>
      <c r="L517" s="87" t="s">
        <v>189</v>
      </c>
      <c r="M517" s="87" t="s">
        <v>186</v>
      </c>
      <c r="N517" s="87" t="s">
        <v>2932</v>
      </c>
      <c r="O517" s="87" t="s">
        <v>2930</v>
      </c>
      <c r="P517" s="87">
        <v>2025</v>
      </c>
      <c r="Q517" s="87" t="s">
        <v>2931</v>
      </c>
      <c r="R517" s="87" t="str">
        <f t="shared" si="33"/>
        <v>CRWDBatl_GROUP OUTDOOR FEMALE SEQUENCE-Pain 03 30m_B00M_CWB_AmbiX B.wav</v>
      </c>
      <c r="S517" s="87" t="str">
        <f t="shared" si="34"/>
        <v>A squad of 10 women horrendously hurting and aching. Recorded in an open field  with an ambisonics setup at a distance.</v>
      </c>
      <c r="T517" s="87" t="s">
        <v>2933</v>
      </c>
      <c r="U517" s="87" t="s">
        <v>2071</v>
      </c>
      <c r="V517" s="87" t="s">
        <v>2071</v>
      </c>
      <c r="W517" s="87" t="s">
        <v>2071</v>
      </c>
      <c r="X517" s="87" t="s">
        <v>2071</v>
      </c>
      <c r="Y517" s="87" t="s">
        <v>2930</v>
      </c>
      <c r="Z517" s="87" t="str">
        <f t="shared" si="35"/>
        <v>CRWDBatl_GROUP OUTDOOR FEMALE SEQUENCE-Pain 03 30m_B00M_CWB_AmbiX B.wav</v>
      </c>
      <c r="AA517" s="87"/>
    </row>
    <row r="518" spans="1:27" ht="16.5" customHeight="1" x14ac:dyDescent="0.2">
      <c r="A518" s="87" t="s">
        <v>679</v>
      </c>
      <c r="B518" s="87" t="s">
        <v>2378</v>
      </c>
      <c r="C518" s="87" t="s">
        <v>56</v>
      </c>
      <c r="D518" s="87" t="s">
        <v>2125</v>
      </c>
      <c r="E518" s="87" t="s">
        <v>2126</v>
      </c>
      <c r="F518" s="87" t="str">
        <f t="shared" si="32"/>
        <v>CROWDS-BATTLE</v>
      </c>
      <c r="G518" s="87" t="s">
        <v>424</v>
      </c>
      <c r="H518" s="87" t="s">
        <v>680</v>
      </c>
      <c r="I518" s="87" t="s">
        <v>59</v>
      </c>
      <c r="J518" s="87" t="s">
        <v>177</v>
      </c>
      <c r="K518" s="87" t="s">
        <v>178</v>
      </c>
      <c r="L518" s="87" t="s">
        <v>173</v>
      </c>
      <c r="M518" s="87" t="s">
        <v>174</v>
      </c>
      <c r="N518" s="87" t="s">
        <v>2932</v>
      </c>
      <c r="O518" s="87" t="s">
        <v>2930</v>
      </c>
      <c r="P518" s="87">
        <v>2025</v>
      </c>
      <c r="Q518" s="87" t="s">
        <v>2931</v>
      </c>
      <c r="R518" s="87" t="str">
        <f t="shared" si="33"/>
        <v>CRWDBatl_GROUP OUTDOOR FEMALE SEQUENCE-Pain 03 3m_B00M_CWB_AB.wav</v>
      </c>
      <c r="S518" s="87" t="str">
        <f t="shared" si="34"/>
        <v>A squad of 10 women horrendously hurting and aching. Recorded in an open field  with an AB setup very close.</v>
      </c>
      <c r="T518" s="87" t="s">
        <v>2933</v>
      </c>
      <c r="U518" s="87" t="s">
        <v>2071</v>
      </c>
      <c r="V518" s="87" t="s">
        <v>2071</v>
      </c>
      <c r="W518" s="87" t="s">
        <v>2071</v>
      </c>
      <c r="X518" s="87" t="s">
        <v>2071</v>
      </c>
      <c r="Y518" s="87" t="s">
        <v>2930</v>
      </c>
      <c r="Z518" s="87" t="str">
        <f t="shared" si="35"/>
        <v>CRWDBatl_GROUP OUTDOOR FEMALE SEQUENCE-Pain 03 3m_B00M_CWB_AB.wav</v>
      </c>
      <c r="AA518" s="87"/>
    </row>
    <row r="519" spans="1:27" ht="16.5" customHeight="1" x14ac:dyDescent="0.2">
      <c r="A519" s="87" t="s">
        <v>2970</v>
      </c>
      <c r="B519" s="87" t="s">
        <v>2379</v>
      </c>
      <c r="C519" s="87" t="s">
        <v>56</v>
      </c>
      <c r="D519" s="87" t="s">
        <v>2125</v>
      </c>
      <c r="E519" s="87" t="s">
        <v>2126</v>
      </c>
      <c r="F519" s="87" t="str">
        <f t="shared" si="32"/>
        <v>CROWDS-BATTLE</v>
      </c>
      <c r="G519" s="87" t="s">
        <v>424</v>
      </c>
      <c r="H519" s="87" t="s">
        <v>680</v>
      </c>
      <c r="I519" s="87" t="s">
        <v>59</v>
      </c>
      <c r="J519" s="87" t="s">
        <v>177</v>
      </c>
      <c r="K519" s="87" t="s">
        <v>2934</v>
      </c>
      <c r="L519" s="87" t="s">
        <v>179</v>
      </c>
      <c r="M519" s="87" t="s">
        <v>174</v>
      </c>
      <c r="N519" s="87" t="s">
        <v>2932</v>
      </c>
      <c r="O519" s="87" t="s">
        <v>2930</v>
      </c>
      <c r="P519" s="87">
        <v>2025</v>
      </c>
      <c r="Q519" s="87" t="s">
        <v>2931</v>
      </c>
      <c r="R519" s="87" t="str">
        <f t="shared" si="33"/>
        <v>CRWDBatl_GROUP OUTDOOR FEMALE SEQUENCE-Pain 03 3m_B00M_CWB_Indirect MS.wav</v>
      </c>
      <c r="S519" s="87" t="str">
        <f t="shared" si="34"/>
        <v>A squad of 10 women horrendously hurting and aching. Recorded in an open field  with an indirect MS setup very close facing away from the crowd.</v>
      </c>
      <c r="T519" s="87" t="s">
        <v>2933</v>
      </c>
      <c r="U519" s="87" t="s">
        <v>2071</v>
      </c>
      <c r="V519" s="87" t="s">
        <v>2071</v>
      </c>
      <c r="W519" s="87" t="s">
        <v>2071</v>
      </c>
      <c r="X519" s="87" t="s">
        <v>2071</v>
      </c>
      <c r="Y519" s="87" t="s">
        <v>2930</v>
      </c>
      <c r="Z519" s="87" t="str">
        <f t="shared" si="35"/>
        <v>CRWDBatl_GROUP OUTDOOR FEMALE SEQUENCE-Pain 03 3m_B00M_CWB_Indirect MS.wav</v>
      </c>
      <c r="AA519" s="87"/>
    </row>
    <row r="520" spans="1:27" ht="16.5" customHeight="1" x14ac:dyDescent="0.2">
      <c r="A520" s="87" t="s">
        <v>681</v>
      </c>
      <c r="B520" s="87" t="s">
        <v>2380</v>
      </c>
      <c r="C520" s="87" t="s">
        <v>56</v>
      </c>
      <c r="D520" s="87" t="s">
        <v>2125</v>
      </c>
      <c r="E520" s="87" t="s">
        <v>2126</v>
      </c>
      <c r="F520" s="87" t="str">
        <f t="shared" si="32"/>
        <v>CROWDS-BATTLE</v>
      </c>
      <c r="G520" s="87" t="s">
        <v>424</v>
      </c>
      <c r="H520" s="87" t="s">
        <v>680</v>
      </c>
      <c r="I520" s="87" t="s">
        <v>59</v>
      </c>
      <c r="J520" s="87" t="s">
        <v>177</v>
      </c>
      <c r="K520" s="87" t="s">
        <v>183</v>
      </c>
      <c r="L520" s="87" t="s">
        <v>182</v>
      </c>
      <c r="M520" s="87" t="s">
        <v>174</v>
      </c>
      <c r="N520" s="87" t="s">
        <v>2932</v>
      </c>
      <c r="O520" s="87" t="s">
        <v>2930</v>
      </c>
      <c r="P520" s="87">
        <v>2025</v>
      </c>
      <c r="Q520" s="87" t="s">
        <v>2931</v>
      </c>
      <c r="R520" s="87" t="str">
        <f t="shared" si="33"/>
        <v>CRWDBatl_GROUP OUTDOOR FEMALE SEQUENCE-Pain 03 3m_B00M_CWB_XY.wav</v>
      </c>
      <c r="S520" s="87" t="str">
        <f t="shared" si="34"/>
        <v>A squad of 10 women horrendously hurting and aching. Recorded in an open field  with a XY setup very close.</v>
      </c>
      <c r="T520" s="87" t="s">
        <v>2933</v>
      </c>
      <c r="U520" s="87" t="s">
        <v>2071</v>
      </c>
      <c r="V520" s="87" t="s">
        <v>2071</v>
      </c>
      <c r="W520" s="87" t="s">
        <v>2071</v>
      </c>
      <c r="X520" s="87" t="s">
        <v>2071</v>
      </c>
      <c r="Y520" s="87" t="s">
        <v>2930</v>
      </c>
      <c r="Z520" s="87" t="str">
        <f t="shared" si="35"/>
        <v>CRWDBatl_GROUP OUTDOOR FEMALE SEQUENCE-Pain 03 3m_B00M_CWB_XY.wav</v>
      </c>
      <c r="AA520" s="87"/>
    </row>
    <row r="521" spans="1:27" ht="16.5" customHeight="1" x14ac:dyDescent="0.2">
      <c r="A521" s="87" t="s">
        <v>686</v>
      </c>
      <c r="B521" s="87" t="s">
        <v>2383</v>
      </c>
      <c r="C521" s="87" t="s">
        <v>56</v>
      </c>
      <c r="D521" s="87" t="s">
        <v>2125</v>
      </c>
      <c r="E521" s="87" t="s">
        <v>2126</v>
      </c>
      <c r="F521" s="87" t="str">
        <f t="shared" si="32"/>
        <v>CROWDS-BATTLE</v>
      </c>
      <c r="G521" s="87" t="s">
        <v>424</v>
      </c>
      <c r="H521" s="87" t="s">
        <v>687</v>
      </c>
      <c r="I521" s="87" t="s">
        <v>59</v>
      </c>
      <c r="J521" s="87" t="s">
        <v>177</v>
      </c>
      <c r="K521" s="87" t="s">
        <v>195</v>
      </c>
      <c r="L521" s="87" t="s">
        <v>193</v>
      </c>
      <c r="M521" s="87" t="s">
        <v>186</v>
      </c>
      <c r="N521" s="87" t="s">
        <v>2932</v>
      </c>
      <c r="O521" s="87" t="s">
        <v>2930</v>
      </c>
      <c r="P521" s="87">
        <v>2025</v>
      </c>
      <c r="Q521" s="87" t="s">
        <v>2931</v>
      </c>
      <c r="R521" s="87" t="str">
        <f t="shared" si="33"/>
        <v>CRWDBatl_GROUP OUTDOOR FEMALE SEQUENCE-Pain 03 50m_B00M_CWB_HH.wav</v>
      </c>
      <c r="S521" s="87" t="str">
        <f t="shared" si="34"/>
        <v>A squad of 10 women horrendously hurting and aching. Recorded in an open field  with a Hammerhead setup from afar.</v>
      </c>
      <c r="T521" s="87" t="s">
        <v>2933</v>
      </c>
      <c r="U521" s="87" t="s">
        <v>2071</v>
      </c>
      <c r="V521" s="87" t="s">
        <v>2071</v>
      </c>
      <c r="W521" s="87" t="s">
        <v>2071</v>
      </c>
      <c r="X521" s="87" t="s">
        <v>2071</v>
      </c>
      <c r="Y521" s="87" t="s">
        <v>2930</v>
      </c>
      <c r="Z521" s="87" t="str">
        <f t="shared" si="35"/>
        <v>CRWDBatl_GROUP OUTDOOR FEMALE SEQUENCE-Pain 03 50m_B00M_CWB_HH.wav</v>
      </c>
      <c r="AA521" s="87"/>
    </row>
    <row r="522" spans="1:27" ht="16.5" customHeight="1" x14ac:dyDescent="0.2">
      <c r="A522" s="87" t="s">
        <v>2971</v>
      </c>
      <c r="B522" s="87" t="s">
        <v>2384</v>
      </c>
      <c r="C522" s="87" t="s">
        <v>56</v>
      </c>
      <c r="D522" s="87" t="s">
        <v>2125</v>
      </c>
      <c r="E522" s="87" t="s">
        <v>2126</v>
      </c>
      <c r="F522" s="87" t="str">
        <f t="shared" si="32"/>
        <v>CROWDS-BATTLE</v>
      </c>
      <c r="G522" s="87" t="s">
        <v>424</v>
      </c>
      <c r="H522" s="87" t="s">
        <v>688</v>
      </c>
      <c r="I522" s="87" t="s">
        <v>59</v>
      </c>
      <c r="J522" s="87" t="s">
        <v>177</v>
      </c>
      <c r="K522" s="87" t="s">
        <v>2935</v>
      </c>
      <c r="L522" s="87" t="s">
        <v>196</v>
      </c>
      <c r="M522" s="87" t="s">
        <v>186</v>
      </c>
      <c r="N522" s="87" t="s">
        <v>2932</v>
      </c>
      <c r="O522" s="87" t="s">
        <v>2930</v>
      </c>
      <c r="P522" s="87">
        <v>2025</v>
      </c>
      <c r="Q522" s="87" t="s">
        <v>2931</v>
      </c>
      <c r="R522" s="87" t="str">
        <f t="shared" si="33"/>
        <v>CRWDBatl_GROUP OUTDOOR FEMALE SEQUENCE-Pain 03 60m_B00M_CWB_Indirect XY.wav</v>
      </c>
      <c r="S522" s="87" t="str">
        <f t="shared" si="34"/>
        <v>A squad of 10 women horrendously hurting and aching. Recorded in an open field  with a XY setup from afar and behind.</v>
      </c>
      <c r="T522" s="87" t="s">
        <v>2933</v>
      </c>
      <c r="U522" s="87" t="s">
        <v>2071</v>
      </c>
      <c r="V522" s="87" t="s">
        <v>2071</v>
      </c>
      <c r="W522" s="87" t="s">
        <v>2071</v>
      </c>
      <c r="X522" s="87" t="s">
        <v>2071</v>
      </c>
      <c r="Y522" s="87" t="s">
        <v>2930</v>
      </c>
      <c r="Z522" s="87" t="str">
        <f t="shared" si="35"/>
        <v>CRWDBatl_GROUP OUTDOOR FEMALE SEQUENCE-Pain 03 60m_B00M_CWB_Indirect XY.wav</v>
      </c>
      <c r="AA522" s="87"/>
    </row>
    <row r="523" spans="1:27" ht="16.5" customHeight="1" x14ac:dyDescent="0.2">
      <c r="A523" s="87" t="s">
        <v>689</v>
      </c>
      <c r="B523" s="87" t="s">
        <v>2385</v>
      </c>
      <c r="C523" s="87" t="s">
        <v>56</v>
      </c>
      <c r="D523" s="87" t="s">
        <v>2125</v>
      </c>
      <c r="E523" s="87" t="s">
        <v>2126</v>
      </c>
      <c r="F523" s="87" t="str">
        <f t="shared" si="32"/>
        <v>CROWDS-BATTLE</v>
      </c>
      <c r="G523" s="87" t="s">
        <v>424</v>
      </c>
      <c r="H523" s="87" t="s">
        <v>690</v>
      </c>
      <c r="I523" s="87" t="s">
        <v>59</v>
      </c>
      <c r="J523" s="87" t="s">
        <v>177</v>
      </c>
      <c r="K523" s="87" t="s">
        <v>183</v>
      </c>
      <c r="L523" s="87" t="s">
        <v>199</v>
      </c>
      <c r="M523" s="87" t="s">
        <v>186</v>
      </c>
      <c r="N523" s="87" t="s">
        <v>2932</v>
      </c>
      <c r="O523" s="87" t="s">
        <v>2930</v>
      </c>
      <c r="P523" s="87">
        <v>2025</v>
      </c>
      <c r="Q523" s="87" t="s">
        <v>2931</v>
      </c>
      <c r="R523" s="87" t="str">
        <f t="shared" si="33"/>
        <v>CRWDBatl_GROUP OUTDOOR FEMALE SEQUENCE-Pain 03 70m_B00M_CWB_XY.wav</v>
      </c>
      <c r="S523" s="87" t="str">
        <f t="shared" si="34"/>
        <v>A squad of 10 women horrendously hurting and aching. Recorded in an open field  with a XY setup far away.</v>
      </c>
      <c r="T523" s="87" t="s">
        <v>2933</v>
      </c>
      <c r="U523" s="87" t="s">
        <v>2071</v>
      </c>
      <c r="V523" s="87" t="s">
        <v>2071</v>
      </c>
      <c r="W523" s="87" t="s">
        <v>2071</v>
      </c>
      <c r="X523" s="87" t="s">
        <v>2071</v>
      </c>
      <c r="Y523" s="87" t="s">
        <v>2930</v>
      </c>
      <c r="Z523" s="87" t="str">
        <f t="shared" si="35"/>
        <v>CRWDBatl_GROUP OUTDOOR FEMALE SEQUENCE-Pain 03 70m_B00M_CWB_XY.wav</v>
      </c>
      <c r="AA523" s="87"/>
    </row>
    <row r="524" spans="1:27" ht="16.5" customHeight="1" x14ac:dyDescent="0.2">
      <c r="A524" s="87" t="s">
        <v>706</v>
      </c>
      <c r="B524" s="87" t="s">
        <v>2396</v>
      </c>
      <c r="C524" s="87" t="s">
        <v>56</v>
      </c>
      <c r="D524" s="87" t="s">
        <v>2125</v>
      </c>
      <c r="E524" s="87" t="s">
        <v>2126</v>
      </c>
      <c r="F524" s="87" t="str">
        <f t="shared" si="32"/>
        <v>CROWDS-BATTLE</v>
      </c>
      <c r="G524" s="87" t="s">
        <v>424</v>
      </c>
      <c r="H524" s="87" t="s">
        <v>707</v>
      </c>
      <c r="I524" s="87" t="s">
        <v>59</v>
      </c>
      <c r="J524" s="87" t="s">
        <v>177</v>
      </c>
      <c r="K524" s="87" t="s">
        <v>178</v>
      </c>
      <c r="L524" s="87" t="s">
        <v>202</v>
      </c>
      <c r="M524" s="87" t="s">
        <v>203</v>
      </c>
      <c r="N524" s="87" t="s">
        <v>2932</v>
      </c>
      <c r="O524" s="87" t="s">
        <v>2930</v>
      </c>
      <c r="P524" s="87">
        <v>2025</v>
      </c>
      <c r="Q524" s="87" t="s">
        <v>2931</v>
      </c>
      <c r="R524" s="87" t="str">
        <f t="shared" si="33"/>
        <v>CRWDBatl_GROUP OUTDOOR FEMALE SEQUENCE-Protest 01 10m_B00M_CWB_AB.wav</v>
      </c>
      <c r="S524" s="87" t="str">
        <f t="shared" si="34"/>
        <v>A squad of 10 women demonstrating and taunting. Recorded in an open field  with an AB setup at medium distance.</v>
      </c>
      <c r="T524" s="87" t="s">
        <v>2933</v>
      </c>
      <c r="U524" s="87" t="s">
        <v>2071</v>
      </c>
      <c r="V524" s="87" t="s">
        <v>2071</v>
      </c>
      <c r="W524" s="87" t="s">
        <v>2071</v>
      </c>
      <c r="X524" s="87" t="s">
        <v>2071</v>
      </c>
      <c r="Y524" s="87" t="s">
        <v>2930</v>
      </c>
      <c r="Z524" s="87" t="str">
        <f t="shared" si="35"/>
        <v>CRWDBatl_GROUP OUTDOOR FEMALE SEQUENCE-Protest 01 10m_B00M_CWB_AB.wav</v>
      </c>
      <c r="AA524" s="87"/>
    </row>
    <row r="525" spans="1:27" ht="16.5" customHeight="1" x14ac:dyDescent="0.2">
      <c r="A525" s="87" t="s">
        <v>708</v>
      </c>
      <c r="B525" s="87" t="s">
        <v>2397</v>
      </c>
      <c r="C525" s="87" t="s">
        <v>56</v>
      </c>
      <c r="D525" s="87" t="s">
        <v>2125</v>
      </c>
      <c r="E525" s="87" t="s">
        <v>2126</v>
      </c>
      <c r="F525" s="87" t="str">
        <f t="shared" si="32"/>
        <v>CROWDS-BATTLE</v>
      </c>
      <c r="G525" s="87" t="s">
        <v>424</v>
      </c>
      <c r="H525" s="87" t="s">
        <v>707</v>
      </c>
      <c r="I525" s="87" t="s">
        <v>59</v>
      </c>
      <c r="J525" s="87" t="s">
        <v>177</v>
      </c>
      <c r="K525" s="87" t="s">
        <v>180</v>
      </c>
      <c r="L525" s="87" t="s">
        <v>206</v>
      </c>
      <c r="M525" s="87" t="s">
        <v>203</v>
      </c>
      <c r="N525" s="87" t="s">
        <v>2932</v>
      </c>
      <c r="O525" s="87" t="s">
        <v>2930</v>
      </c>
      <c r="P525" s="87">
        <v>2025</v>
      </c>
      <c r="Q525" s="87" t="s">
        <v>2931</v>
      </c>
      <c r="R525" s="87" t="str">
        <f t="shared" si="33"/>
        <v>CRWDBatl_GROUP OUTDOOR FEMALE SEQUENCE-Protest 01 10m_B00M_CWB_MS.wav</v>
      </c>
      <c r="S525" s="87" t="str">
        <f t="shared" si="34"/>
        <v>A squad of 10 women demonstrating and taunting. Recorded in an open field  with a MS setup at medium distance.</v>
      </c>
      <c r="T525" s="87" t="s">
        <v>2933</v>
      </c>
      <c r="U525" s="87" t="s">
        <v>2071</v>
      </c>
      <c r="V525" s="87" t="s">
        <v>2071</v>
      </c>
      <c r="W525" s="87" t="s">
        <v>2071</v>
      </c>
      <c r="X525" s="87" t="s">
        <v>2071</v>
      </c>
      <c r="Y525" s="87" t="s">
        <v>2930</v>
      </c>
      <c r="Z525" s="87" t="str">
        <f t="shared" si="35"/>
        <v>CRWDBatl_GROUP OUTDOOR FEMALE SEQUENCE-Protest 01 10m_B00M_CWB_MS.wav</v>
      </c>
      <c r="AA525" s="87"/>
    </row>
    <row r="526" spans="1:27" ht="16.5" customHeight="1" x14ac:dyDescent="0.2">
      <c r="A526" s="87" t="s">
        <v>697</v>
      </c>
      <c r="B526" s="87" t="s">
        <v>2391</v>
      </c>
      <c r="C526" s="87" t="s">
        <v>56</v>
      </c>
      <c r="D526" s="87" t="s">
        <v>2125</v>
      </c>
      <c r="E526" s="87" t="s">
        <v>2126</v>
      </c>
      <c r="F526" s="87" t="str">
        <f t="shared" si="32"/>
        <v>CROWDS-BATTLE</v>
      </c>
      <c r="G526" s="87" t="s">
        <v>424</v>
      </c>
      <c r="H526" s="87" t="s">
        <v>698</v>
      </c>
      <c r="I526" s="87" t="s">
        <v>59</v>
      </c>
      <c r="J526" s="87" t="s">
        <v>177</v>
      </c>
      <c r="K526" s="87" t="s">
        <v>180</v>
      </c>
      <c r="L526" s="87" t="s">
        <v>185</v>
      </c>
      <c r="M526" s="87" t="s">
        <v>186</v>
      </c>
      <c r="N526" s="87" t="s">
        <v>2932</v>
      </c>
      <c r="O526" s="87" t="s">
        <v>2930</v>
      </c>
      <c r="P526" s="87">
        <v>2025</v>
      </c>
      <c r="Q526" s="87" t="s">
        <v>2931</v>
      </c>
      <c r="R526" s="87" t="str">
        <f t="shared" si="33"/>
        <v>CRWDBatl_GROUP OUTDOOR FEMALE SEQUENCE-Protest 01 20m_B00M_CWB_MS.wav</v>
      </c>
      <c r="S526" s="87" t="str">
        <f t="shared" si="34"/>
        <v>A squad of 10 women demonstrating and taunting. Recorded in an open field  with a MS setup at a distance.</v>
      </c>
      <c r="T526" s="87" t="s">
        <v>2933</v>
      </c>
      <c r="U526" s="87" t="s">
        <v>2071</v>
      </c>
      <c r="V526" s="87" t="s">
        <v>2071</v>
      </c>
      <c r="W526" s="87" t="s">
        <v>2071</v>
      </c>
      <c r="X526" s="87" t="s">
        <v>2071</v>
      </c>
      <c r="Y526" s="87" t="s">
        <v>2930</v>
      </c>
      <c r="Z526" s="87" t="str">
        <f t="shared" si="35"/>
        <v>CRWDBatl_GROUP OUTDOOR FEMALE SEQUENCE-Protest 01 20m_B00M_CWB_MS.wav</v>
      </c>
      <c r="AA526" s="87"/>
    </row>
    <row r="527" spans="1:27" ht="16.5" customHeight="1" x14ac:dyDescent="0.2">
      <c r="A527" s="87" t="s">
        <v>699</v>
      </c>
      <c r="B527" s="87" t="s">
        <v>2392</v>
      </c>
      <c r="C527" s="87" t="s">
        <v>56</v>
      </c>
      <c r="D527" s="87" t="s">
        <v>2125</v>
      </c>
      <c r="E527" s="87" t="s">
        <v>2126</v>
      </c>
      <c r="F527" s="87" t="str">
        <f t="shared" si="32"/>
        <v>CROWDS-BATTLE</v>
      </c>
      <c r="G527" s="87" t="s">
        <v>424</v>
      </c>
      <c r="H527" s="87" t="s">
        <v>700</v>
      </c>
      <c r="I527" s="87" t="s">
        <v>59</v>
      </c>
      <c r="J527" s="87" t="s">
        <v>177</v>
      </c>
      <c r="K527" s="87" t="s">
        <v>191</v>
      </c>
      <c r="L527" s="87" t="s">
        <v>189</v>
      </c>
      <c r="M527" s="87" t="s">
        <v>186</v>
      </c>
      <c r="N527" s="87" t="s">
        <v>2932</v>
      </c>
      <c r="O527" s="87" t="s">
        <v>2930</v>
      </c>
      <c r="P527" s="87">
        <v>2025</v>
      </c>
      <c r="Q527" s="87" t="s">
        <v>2931</v>
      </c>
      <c r="R527" s="87" t="str">
        <f t="shared" si="33"/>
        <v>CRWDBatl_GROUP OUTDOOR FEMALE SEQUENCE-Protest 01 30m_B00M_CWB_AmbiX B.wav</v>
      </c>
      <c r="S527" s="87" t="str">
        <f t="shared" si="34"/>
        <v>A squad of 10 women demonstrating and taunting. Recorded in an open field  with an ambisonics setup at a distance.</v>
      </c>
      <c r="T527" s="87" t="s">
        <v>2933</v>
      </c>
      <c r="U527" s="87" t="s">
        <v>2071</v>
      </c>
      <c r="V527" s="87" t="s">
        <v>2071</v>
      </c>
      <c r="W527" s="87" t="s">
        <v>2071</v>
      </c>
      <c r="X527" s="87" t="s">
        <v>2071</v>
      </c>
      <c r="Y527" s="87" t="s">
        <v>2930</v>
      </c>
      <c r="Z527" s="87" t="str">
        <f t="shared" si="35"/>
        <v>CRWDBatl_GROUP OUTDOOR FEMALE SEQUENCE-Protest 01 30m_B00M_CWB_AmbiX B.wav</v>
      </c>
      <c r="AA527" s="87"/>
    </row>
    <row r="528" spans="1:27" ht="16.5" customHeight="1" x14ac:dyDescent="0.2">
      <c r="A528" s="87" t="s">
        <v>694</v>
      </c>
      <c r="B528" s="87" t="s">
        <v>2388</v>
      </c>
      <c r="C528" s="87" t="s">
        <v>56</v>
      </c>
      <c r="D528" s="87" t="s">
        <v>2125</v>
      </c>
      <c r="E528" s="87" t="s">
        <v>2126</v>
      </c>
      <c r="F528" s="87" t="str">
        <f t="shared" si="32"/>
        <v>CROWDS-BATTLE</v>
      </c>
      <c r="G528" s="87" t="s">
        <v>424</v>
      </c>
      <c r="H528" s="87" t="s">
        <v>695</v>
      </c>
      <c r="I528" s="87" t="s">
        <v>59</v>
      </c>
      <c r="J528" s="87" t="s">
        <v>177</v>
      </c>
      <c r="K528" s="87" t="s">
        <v>178</v>
      </c>
      <c r="L528" s="87" t="s">
        <v>173</v>
      </c>
      <c r="M528" s="87" t="s">
        <v>174</v>
      </c>
      <c r="N528" s="87" t="s">
        <v>2932</v>
      </c>
      <c r="O528" s="87" t="s">
        <v>2930</v>
      </c>
      <c r="P528" s="87">
        <v>2025</v>
      </c>
      <c r="Q528" s="87" t="s">
        <v>2931</v>
      </c>
      <c r="R528" s="87" t="str">
        <f t="shared" si="33"/>
        <v>CRWDBatl_GROUP OUTDOOR FEMALE SEQUENCE-Protest 01 3m_B00M_CWB_AB.wav</v>
      </c>
      <c r="S528" s="87" t="str">
        <f t="shared" si="34"/>
        <v>A squad of 10 women demonstrating and taunting. Recorded in an open field  with an AB setup very close.</v>
      </c>
      <c r="T528" s="87" t="s">
        <v>2933</v>
      </c>
      <c r="U528" s="87" t="s">
        <v>2071</v>
      </c>
      <c r="V528" s="87" t="s">
        <v>2071</v>
      </c>
      <c r="W528" s="87" t="s">
        <v>2071</v>
      </c>
      <c r="X528" s="87" t="s">
        <v>2071</v>
      </c>
      <c r="Y528" s="87" t="s">
        <v>2930</v>
      </c>
      <c r="Z528" s="87" t="str">
        <f t="shared" si="35"/>
        <v>CRWDBatl_GROUP OUTDOOR FEMALE SEQUENCE-Protest 01 3m_B00M_CWB_AB.wav</v>
      </c>
      <c r="AA528" s="87"/>
    </row>
    <row r="529" spans="1:27" ht="16.5" customHeight="1" x14ac:dyDescent="0.2">
      <c r="A529" s="87" t="s">
        <v>2972</v>
      </c>
      <c r="B529" s="87" t="s">
        <v>2389</v>
      </c>
      <c r="C529" s="87" t="s">
        <v>56</v>
      </c>
      <c r="D529" s="87" t="s">
        <v>2125</v>
      </c>
      <c r="E529" s="87" t="s">
        <v>2126</v>
      </c>
      <c r="F529" s="87" t="str">
        <f t="shared" si="32"/>
        <v>CROWDS-BATTLE</v>
      </c>
      <c r="G529" s="87" t="s">
        <v>424</v>
      </c>
      <c r="H529" s="87" t="s">
        <v>695</v>
      </c>
      <c r="I529" s="87" t="s">
        <v>59</v>
      </c>
      <c r="J529" s="87" t="s">
        <v>177</v>
      </c>
      <c r="K529" s="87" t="s">
        <v>2934</v>
      </c>
      <c r="L529" s="87" t="s">
        <v>179</v>
      </c>
      <c r="M529" s="87" t="s">
        <v>174</v>
      </c>
      <c r="N529" s="87" t="s">
        <v>2932</v>
      </c>
      <c r="O529" s="87" t="s">
        <v>2930</v>
      </c>
      <c r="P529" s="87">
        <v>2025</v>
      </c>
      <c r="Q529" s="87" t="s">
        <v>2931</v>
      </c>
      <c r="R529" s="87" t="str">
        <f t="shared" si="33"/>
        <v>CRWDBatl_GROUP OUTDOOR FEMALE SEQUENCE-Protest 01 3m_B00M_CWB_Indirect MS.wav</v>
      </c>
      <c r="S529" s="87" t="str">
        <f t="shared" si="34"/>
        <v>A squad of 10 women demonstrating and taunting. Recorded in an open field  with an indirect MS setup very close facing away from the crowd.</v>
      </c>
      <c r="T529" s="87" t="s">
        <v>2933</v>
      </c>
      <c r="U529" s="87" t="s">
        <v>2071</v>
      </c>
      <c r="V529" s="87" t="s">
        <v>2071</v>
      </c>
      <c r="W529" s="87" t="s">
        <v>2071</v>
      </c>
      <c r="X529" s="87" t="s">
        <v>2071</v>
      </c>
      <c r="Y529" s="87" t="s">
        <v>2930</v>
      </c>
      <c r="Z529" s="87" t="str">
        <f t="shared" si="35"/>
        <v>CRWDBatl_GROUP OUTDOOR FEMALE SEQUENCE-Protest 01 3m_B00M_CWB_Indirect MS.wav</v>
      </c>
      <c r="AA529" s="87"/>
    </row>
    <row r="530" spans="1:27" ht="16.5" customHeight="1" x14ac:dyDescent="0.2">
      <c r="A530" s="87" t="s">
        <v>696</v>
      </c>
      <c r="B530" s="87" t="s">
        <v>2390</v>
      </c>
      <c r="C530" s="87" t="s">
        <v>56</v>
      </c>
      <c r="D530" s="87" t="s">
        <v>2125</v>
      </c>
      <c r="E530" s="87" t="s">
        <v>2126</v>
      </c>
      <c r="F530" s="87" t="str">
        <f t="shared" si="32"/>
        <v>CROWDS-BATTLE</v>
      </c>
      <c r="G530" s="87" t="s">
        <v>424</v>
      </c>
      <c r="H530" s="87" t="s">
        <v>695</v>
      </c>
      <c r="I530" s="87" t="s">
        <v>59</v>
      </c>
      <c r="J530" s="87" t="s">
        <v>177</v>
      </c>
      <c r="K530" s="87" t="s">
        <v>183</v>
      </c>
      <c r="L530" s="87" t="s">
        <v>182</v>
      </c>
      <c r="M530" s="87" t="s">
        <v>174</v>
      </c>
      <c r="N530" s="87" t="s">
        <v>2932</v>
      </c>
      <c r="O530" s="87" t="s">
        <v>2930</v>
      </c>
      <c r="P530" s="87">
        <v>2025</v>
      </c>
      <c r="Q530" s="87" t="s">
        <v>2931</v>
      </c>
      <c r="R530" s="87" t="str">
        <f t="shared" si="33"/>
        <v>CRWDBatl_GROUP OUTDOOR FEMALE SEQUENCE-Protest 01 3m_B00M_CWB_XY.wav</v>
      </c>
      <c r="S530" s="87" t="str">
        <f t="shared" si="34"/>
        <v>A squad of 10 women demonstrating and taunting. Recorded in an open field  with a XY setup very close.</v>
      </c>
      <c r="T530" s="87" t="s">
        <v>2933</v>
      </c>
      <c r="U530" s="87" t="s">
        <v>2071</v>
      </c>
      <c r="V530" s="87" t="s">
        <v>2071</v>
      </c>
      <c r="W530" s="87" t="s">
        <v>2071</v>
      </c>
      <c r="X530" s="87" t="s">
        <v>2071</v>
      </c>
      <c r="Y530" s="87" t="s">
        <v>2930</v>
      </c>
      <c r="Z530" s="87" t="str">
        <f t="shared" si="35"/>
        <v>CRWDBatl_GROUP OUTDOOR FEMALE SEQUENCE-Protest 01 3m_B00M_CWB_XY.wav</v>
      </c>
      <c r="AA530" s="87"/>
    </row>
    <row r="531" spans="1:27" ht="16.5" customHeight="1" x14ac:dyDescent="0.2">
      <c r="A531" s="87" t="s">
        <v>701</v>
      </c>
      <c r="B531" s="87" t="s">
        <v>2393</v>
      </c>
      <c r="C531" s="87" t="s">
        <v>56</v>
      </c>
      <c r="D531" s="87" t="s">
        <v>2125</v>
      </c>
      <c r="E531" s="87" t="s">
        <v>2126</v>
      </c>
      <c r="F531" s="87" t="str">
        <f t="shared" si="32"/>
        <v>CROWDS-BATTLE</v>
      </c>
      <c r="G531" s="87" t="s">
        <v>424</v>
      </c>
      <c r="H531" s="87" t="s">
        <v>702</v>
      </c>
      <c r="I531" s="87" t="s">
        <v>59</v>
      </c>
      <c r="J531" s="87" t="s">
        <v>177</v>
      </c>
      <c r="K531" s="87" t="s">
        <v>195</v>
      </c>
      <c r="L531" s="87" t="s">
        <v>193</v>
      </c>
      <c r="M531" s="87" t="s">
        <v>186</v>
      </c>
      <c r="N531" s="87" t="s">
        <v>2932</v>
      </c>
      <c r="O531" s="87" t="s">
        <v>2930</v>
      </c>
      <c r="P531" s="87">
        <v>2025</v>
      </c>
      <c r="Q531" s="87" t="s">
        <v>2931</v>
      </c>
      <c r="R531" s="87" t="str">
        <f t="shared" si="33"/>
        <v>CRWDBatl_GROUP OUTDOOR FEMALE SEQUENCE-Protest 01 50m_B00M_CWB_HH.wav</v>
      </c>
      <c r="S531" s="87" t="str">
        <f t="shared" si="34"/>
        <v>A squad of 10 women demonstrating and taunting. Recorded in an open field  with a Hammerhead setup from afar.</v>
      </c>
      <c r="T531" s="87" t="s">
        <v>2933</v>
      </c>
      <c r="U531" s="87" t="s">
        <v>2071</v>
      </c>
      <c r="V531" s="87" t="s">
        <v>2071</v>
      </c>
      <c r="W531" s="87" t="s">
        <v>2071</v>
      </c>
      <c r="X531" s="87" t="s">
        <v>2071</v>
      </c>
      <c r="Y531" s="87" t="s">
        <v>2930</v>
      </c>
      <c r="Z531" s="87" t="str">
        <f t="shared" si="35"/>
        <v>CRWDBatl_GROUP OUTDOOR FEMALE SEQUENCE-Protest 01 50m_B00M_CWB_HH.wav</v>
      </c>
      <c r="AA531" s="87"/>
    </row>
    <row r="532" spans="1:27" ht="16.5" customHeight="1" x14ac:dyDescent="0.2">
      <c r="A532" s="87" t="s">
        <v>2973</v>
      </c>
      <c r="B532" s="87" t="s">
        <v>2394</v>
      </c>
      <c r="C532" s="87" t="s">
        <v>56</v>
      </c>
      <c r="D532" s="87" t="s">
        <v>2125</v>
      </c>
      <c r="E532" s="87" t="s">
        <v>2126</v>
      </c>
      <c r="F532" s="87" t="str">
        <f t="shared" si="32"/>
        <v>CROWDS-BATTLE</v>
      </c>
      <c r="G532" s="87" t="s">
        <v>424</v>
      </c>
      <c r="H532" s="87" t="s">
        <v>703</v>
      </c>
      <c r="I532" s="87" t="s">
        <v>59</v>
      </c>
      <c r="J532" s="87" t="s">
        <v>177</v>
      </c>
      <c r="K532" s="87" t="s">
        <v>2935</v>
      </c>
      <c r="L532" s="87" t="s">
        <v>196</v>
      </c>
      <c r="M532" s="87" t="s">
        <v>186</v>
      </c>
      <c r="N532" s="87" t="s">
        <v>2932</v>
      </c>
      <c r="O532" s="87" t="s">
        <v>2930</v>
      </c>
      <c r="P532" s="87">
        <v>2025</v>
      </c>
      <c r="Q532" s="87" t="s">
        <v>2931</v>
      </c>
      <c r="R532" s="87" t="str">
        <f t="shared" si="33"/>
        <v>CRWDBatl_GROUP OUTDOOR FEMALE SEQUENCE-Protest 01 60m_B00M_CWB_Indirect XY.wav</v>
      </c>
      <c r="S532" s="87" t="str">
        <f t="shared" si="34"/>
        <v>A squad of 10 women demonstrating and taunting. Recorded in an open field  with a XY setup from afar and behind.</v>
      </c>
      <c r="T532" s="87" t="s">
        <v>2933</v>
      </c>
      <c r="U532" s="87" t="s">
        <v>2071</v>
      </c>
      <c r="V532" s="87" t="s">
        <v>2071</v>
      </c>
      <c r="W532" s="87" t="s">
        <v>2071</v>
      </c>
      <c r="X532" s="87" t="s">
        <v>2071</v>
      </c>
      <c r="Y532" s="87" t="s">
        <v>2930</v>
      </c>
      <c r="Z532" s="87" t="str">
        <f t="shared" si="35"/>
        <v>CRWDBatl_GROUP OUTDOOR FEMALE SEQUENCE-Protest 01 60m_B00M_CWB_Indirect XY.wav</v>
      </c>
      <c r="AA532" s="87"/>
    </row>
    <row r="533" spans="1:27" ht="16.5" customHeight="1" x14ac:dyDescent="0.2">
      <c r="A533" s="87" t="s">
        <v>704</v>
      </c>
      <c r="B533" s="87" t="s">
        <v>2395</v>
      </c>
      <c r="C533" s="87" t="s">
        <v>56</v>
      </c>
      <c r="D533" s="87" t="s">
        <v>2125</v>
      </c>
      <c r="E533" s="87" t="s">
        <v>2126</v>
      </c>
      <c r="F533" s="87" t="str">
        <f t="shared" si="32"/>
        <v>CROWDS-BATTLE</v>
      </c>
      <c r="G533" s="87" t="s">
        <v>424</v>
      </c>
      <c r="H533" s="87" t="s">
        <v>705</v>
      </c>
      <c r="I533" s="87" t="s">
        <v>59</v>
      </c>
      <c r="J533" s="87" t="s">
        <v>177</v>
      </c>
      <c r="K533" s="87" t="s">
        <v>183</v>
      </c>
      <c r="L533" s="87" t="s">
        <v>199</v>
      </c>
      <c r="M533" s="87" t="s">
        <v>186</v>
      </c>
      <c r="N533" s="87" t="s">
        <v>2932</v>
      </c>
      <c r="O533" s="87" t="s">
        <v>2930</v>
      </c>
      <c r="P533" s="87">
        <v>2025</v>
      </c>
      <c r="Q533" s="87" t="s">
        <v>2931</v>
      </c>
      <c r="R533" s="87" t="str">
        <f t="shared" si="33"/>
        <v>CRWDBatl_GROUP OUTDOOR FEMALE SEQUENCE-Protest 01 70m_B00M_CWB_XY.wav</v>
      </c>
      <c r="S533" s="87" t="str">
        <f t="shared" si="34"/>
        <v>A squad of 10 women demonstrating and taunting. Recorded in an open field  with a XY setup far away.</v>
      </c>
      <c r="T533" s="87" t="s">
        <v>2933</v>
      </c>
      <c r="U533" s="87" t="s">
        <v>2071</v>
      </c>
      <c r="V533" s="87" t="s">
        <v>2071</v>
      </c>
      <c r="W533" s="87" t="s">
        <v>2071</v>
      </c>
      <c r="X533" s="87" t="s">
        <v>2071</v>
      </c>
      <c r="Y533" s="87" t="s">
        <v>2930</v>
      </c>
      <c r="Z533" s="87" t="str">
        <f t="shared" si="35"/>
        <v>CRWDBatl_GROUP OUTDOOR FEMALE SEQUENCE-Protest 01 70m_B00M_CWB_XY.wav</v>
      </c>
      <c r="AA533" s="87"/>
    </row>
    <row r="534" spans="1:27" ht="16.5" customHeight="1" x14ac:dyDescent="0.2">
      <c r="A534" s="87" t="s">
        <v>721</v>
      </c>
      <c r="B534" s="87" t="s">
        <v>2396</v>
      </c>
      <c r="C534" s="87" t="s">
        <v>56</v>
      </c>
      <c r="D534" s="87" t="s">
        <v>2125</v>
      </c>
      <c r="E534" s="87" t="s">
        <v>2126</v>
      </c>
      <c r="F534" s="87" t="str">
        <f t="shared" si="32"/>
        <v>CROWDS-BATTLE</v>
      </c>
      <c r="G534" s="87" t="s">
        <v>424</v>
      </c>
      <c r="H534" s="87" t="s">
        <v>722</v>
      </c>
      <c r="I534" s="87" t="s">
        <v>59</v>
      </c>
      <c r="J534" s="87" t="s">
        <v>177</v>
      </c>
      <c r="K534" s="87" t="s">
        <v>178</v>
      </c>
      <c r="L534" s="87" t="s">
        <v>202</v>
      </c>
      <c r="M534" s="87" t="s">
        <v>203</v>
      </c>
      <c r="N534" s="87" t="s">
        <v>2932</v>
      </c>
      <c r="O534" s="87" t="s">
        <v>2930</v>
      </c>
      <c r="P534" s="87">
        <v>2025</v>
      </c>
      <c r="Q534" s="87" t="s">
        <v>2931</v>
      </c>
      <c r="R534" s="87" t="str">
        <f t="shared" si="33"/>
        <v>CRWDBatl_GROUP OUTDOOR FEMALE SEQUENCE-Protest 02 10m_B00M_CWB_AB.wav</v>
      </c>
      <c r="S534" s="87" t="str">
        <f t="shared" si="34"/>
        <v>A squad of 10 women demonstrating and taunting. Recorded in an open field  with an AB setup at medium distance.</v>
      </c>
      <c r="T534" s="87" t="s">
        <v>2933</v>
      </c>
      <c r="U534" s="87" t="s">
        <v>2071</v>
      </c>
      <c r="V534" s="87" t="s">
        <v>2071</v>
      </c>
      <c r="W534" s="87" t="s">
        <v>2071</v>
      </c>
      <c r="X534" s="87" t="s">
        <v>2071</v>
      </c>
      <c r="Y534" s="87" t="s">
        <v>2930</v>
      </c>
      <c r="Z534" s="87" t="str">
        <f t="shared" si="35"/>
        <v>CRWDBatl_GROUP OUTDOOR FEMALE SEQUENCE-Protest 02 10m_B00M_CWB_AB.wav</v>
      </c>
      <c r="AA534" s="87"/>
    </row>
    <row r="535" spans="1:27" ht="16.5" customHeight="1" x14ac:dyDescent="0.2">
      <c r="A535" s="87" t="s">
        <v>723</v>
      </c>
      <c r="B535" s="87" t="s">
        <v>2397</v>
      </c>
      <c r="C535" s="87" t="s">
        <v>56</v>
      </c>
      <c r="D535" s="87" t="s">
        <v>2125</v>
      </c>
      <c r="E535" s="87" t="s">
        <v>2126</v>
      </c>
      <c r="F535" s="87" t="str">
        <f t="shared" si="32"/>
        <v>CROWDS-BATTLE</v>
      </c>
      <c r="G535" s="87" t="s">
        <v>424</v>
      </c>
      <c r="H535" s="87" t="s">
        <v>722</v>
      </c>
      <c r="I535" s="87" t="s">
        <v>59</v>
      </c>
      <c r="J535" s="87" t="s">
        <v>177</v>
      </c>
      <c r="K535" s="87" t="s">
        <v>180</v>
      </c>
      <c r="L535" s="87" t="s">
        <v>206</v>
      </c>
      <c r="M535" s="87" t="s">
        <v>203</v>
      </c>
      <c r="N535" s="87" t="s">
        <v>2932</v>
      </c>
      <c r="O535" s="87" t="s">
        <v>2930</v>
      </c>
      <c r="P535" s="87">
        <v>2025</v>
      </c>
      <c r="Q535" s="87" t="s">
        <v>2931</v>
      </c>
      <c r="R535" s="87" t="str">
        <f t="shared" si="33"/>
        <v>CRWDBatl_GROUP OUTDOOR FEMALE SEQUENCE-Protest 02 10m_B00M_CWB_MS.wav</v>
      </c>
      <c r="S535" s="87" t="str">
        <f t="shared" si="34"/>
        <v>A squad of 10 women demonstrating and taunting. Recorded in an open field  with a MS setup at medium distance.</v>
      </c>
      <c r="T535" s="87" t="s">
        <v>2933</v>
      </c>
      <c r="U535" s="87" t="s">
        <v>2071</v>
      </c>
      <c r="V535" s="87" t="s">
        <v>2071</v>
      </c>
      <c r="W535" s="87" t="s">
        <v>2071</v>
      </c>
      <c r="X535" s="87" t="s">
        <v>2071</v>
      </c>
      <c r="Y535" s="87" t="s">
        <v>2930</v>
      </c>
      <c r="Z535" s="87" t="str">
        <f t="shared" si="35"/>
        <v>CRWDBatl_GROUP OUTDOOR FEMALE SEQUENCE-Protest 02 10m_B00M_CWB_MS.wav</v>
      </c>
      <c r="AA535" s="87"/>
    </row>
    <row r="536" spans="1:27" ht="16.5" customHeight="1" x14ac:dyDescent="0.2">
      <c r="A536" s="87" t="s">
        <v>712</v>
      </c>
      <c r="B536" s="87" t="s">
        <v>2391</v>
      </c>
      <c r="C536" s="87" t="s">
        <v>56</v>
      </c>
      <c r="D536" s="87" t="s">
        <v>2125</v>
      </c>
      <c r="E536" s="87" t="s">
        <v>2126</v>
      </c>
      <c r="F536" s="87" t="str">
        <f t="shared" si="32"/>
        <v>CROWDS-BATTLE</v>
      </c>
      <c r="G536" s="87" t="s">
        <v>424</v>
      </c>
      <c r="H536" s="87" t="s">
        <v>713</v>
      </c>
      <c r="I536" s="87" t="s">
        <v>59</v>
      </c>
      <c r="J536" s="87" t="s">
        <v>177</v>
      </c>
      <c r="K536" s="87" t="s">
        <v>180</v>
      </c>
      <c r="L536" s="87" t="s">
        <v>185</v>
      </c>
      <c r="M536" s="87" t="s">
        <v>186</v>
      </c>
      <c r="N536" s="87" t="s">
        <v>2932</v>
      </c>
      <c r="O536" s="87" t="s">
        <v>2930</v>
      </c>
      <c r="P536" s="87">
        <v>2025</v>
      </c>
      <c r="Q536" s="87" t="s">
        <v>2931</v>
      </c>
      <c r="R536" s="87" t="str">
        <f t="shared" si="33"/>
        <v>CRWDBatl_GROUP OUTDOOR FEMALE SEQUENCE-Protest 02 20m_B00M_CWB_MS.wav</v>
      </c>
      <c r="S536" s="87" t="str">
        <f t="shared" si="34"/>
        <v>A squad of 10 women demonstrating and taunting. Recorded in an open field  with a MS setup at a distance.</v>
      </c>
      <c r="T536" s="87" t="s">
        <v>2933</v>
      </c>
      <c r="U536" s="87" t="s">
        <v>2071</v>
      </c>
      <c r="V536" s="87" t="s">
        <v>2071</v>
      </c>
      <c r="W536" s="87" t="s">
        <v>2071</v>
      </c>
      <c r="X536" s="87" t="s">
        <v>2071</v>
      </c>
      <c r="Y536" s="87" t="s">
        <v>2930</v>
      </c>
      <c r="Z536" s="87" t="str">
        <f t="shared" si="35"/>
        <v>CRWDBatl_GROUP OUTDOOR FEMALE SEQUENCE-Protest 02 20m_B00M_CWB_MS.wav</v>
      </c>
      <c r="AA536" s="87"/>
    </row>
    <row r="537" spans="1:27" ht="16.5" customHeight="1" x14ac:dyDescent="0.2">
      <c r="A537" s="87" t="s">
        <v>714</v>
      </c>
      <c r="B537" s="87" t="s">
        <v>2392</v>
      </c>
      <c r="C537" s="87" t="s">
        <v>56</v>
      </c>
      <c r="D537" s="87" t="s">
        <v>2125</v>
      </c>
      <c r="E537" s="87" t="s">
        <v>2126</v>
      </c>
      <c r="F537" s="87" t="str">
        <f t="shared" si="32"/>
        <v>CROWDS-BATTLE</v>
      </c>
      <c r="G537" s="87" t="s">
        <v>424</v>
      </c>
      <c r="H537" s="87" t="s">
        <v>715</v>
      </c>
      <c r="I537" s="87" t="s">
        <v>59</v>
      </c>
      <c r="J537" s="87" t="s">
        <v>177</v>
      </c>
      <c r="K537" s="87" t="s">
        <v>191</v>
      </c>
      <c r="L537" s="87" t="s">
        <v>189</v>
      </c>
      <c r="M537" s="87" t="s">
        <v>186</v>
      </c>
      <c r="N537" s="87" t="s">
        <v>2932</v>
      </c>
      <c r="O537" s="87" t="s">
        <v>2930</v>
      </c>
      <c r="P537" s="87">
        <v>2025</v>
      </c>
      <c r="Q537" s="87" t="s">
        <v>2931</v>
      </c>
      <c r="R537" s="87" t="str">
        <f t="shared" si="33"/>
        <v>CRWDBatl_GROUP OUTDOOR FEMALE SEQUENCE-Protest 02 30m_B00M_CWB_AmbiX B.wav</v>
      </c>
      <c r="S537" s="87" t="str">
        <f t="shared" si="34"/>
        <v>A squad of 10 women demonstrating and taunting. Recorded in an open field  with an ambisonics setup at a distance.</v>
      </c>
      <c r="T537" s="87" t="s">
        <v>2933</v>
      </c>
      <c r="U537" s="87" t="s">
        <v>2071</v>
      </c>
      <c r="V537" s="87" t="s">
        <v>2071</v>
      </c>
      <c r="W537" s="87" t="s">
        <v>2071</v>
      </c>
      <c r="X537" s="87" t="s">
        <v>2071</v>
      </c>
      <c r="Y537" s="87" t="s">
        <v>2930</v>
      </c>
      <c r="Z537" s="87" t="str">
        <f t="shared" si="35"/>
        <v>CRWDBatl_GROUP OUTDOOR FEMALE SEQUENCE-Protest 02 30m_B00M_CWB_AmbiX B.wav</v>
      </c>
      <c r="AA537" s="87"/>
    </row>
    <row r="538" spans="1:27" ht="16.5" customHeight="1" x14ac:dyDescent="0.2">
      <c r="A538" s="87" t="s">
        <v>709</v>
      </c>
      <c r="B538" s="87" t="s">
        <v>2388</v>
      </c>
      <c r="C538" s="87" t="s">
        <v>56</v>
      </c>
      <c r="D538" s="87" t="s">
        <v>2125</v>
      </c>
      <c r="E538" s="87" t="s">
        <v>2126</v>
      </c>
      <c r="F538" s="87" t="str">
        <f t="shared" si="32"/>
        <v>CROWDS-BATTLE</v>
      </c>
      <c r="G538" s="87" t="s">
        <v>424</v>
      </c>
      <c r="H538" s="87" t="s">
        <v>710</v>
      </c>
      <c r="I538" s="87" t="s">
        <v>59</v>
      </c>
      <c r="J538" s="87" t="s">
        <v>177</v>
      </c>
      <c r="K538" s="87" t="s">
        <v>178</v>
      </c>
      <c r="L538" s="87" t="s">
        <v>173</v>
      </c>
      <c r="M538" s="87" t="s">
        <v>174</v>
      </c>
      <c r="N538" s="87" t="s">
        <v>2932</v>
      </c>
      <c r="O538" s="87" t="s">
        <v>2930</v>
      </c>
      <c r="P538" s="87">
        <v>2025</v>
      </c>
      <c r="Q538" s="87" t="s">
        <v>2931</v>
      </c>
      <c r="R538" s="87" t="str">
        <f t="shared" si="33"/>
        <v>CRWDBatl_GROUP OUTDOOR FEMALE SEQUENCE-Protest 02 3m_B00M_CWB_AB.wav</v>
      </c>
      <c r="S538" s="87" t="str">
        <f t="shared" si="34"/>
        <v>A squad of 10 women demonstrating and taunting. Recorded in an open field  with an AB setup very close.</v>
      </c>
      <c r="T538" s="87" t="s">
        <v>2933</v>
      </c>
      <c r="U538" s="87" t="s">
        <v>2071</v>
      </c>
      <c r="V538" s="87" t="s">
        <v>2071</v>
      </c>
      <c r="W538" s="87" t="s">
        <v>2071</v>
      </c>
      <c r="X538" s="87" t="s">
        <v>2071</v>
      </c>
      <c r="Y538" s="87" t="s">
        <v>2930</v>
      </c>
      <c r="Z538" s="87" t="str">
        <f t="shared" si="35"/>
        <v>CRWDBatl_GROUP OUTDOOR FEMALE SEQUENCE-Protest 02 3m_B00M_CWB_AB.wav</v>
      </c>
      <c r="AA538" s="87"/>
    </row>
    <row r="539" spans="1:27" ht="16.5" customHeight="1" x14ac:dyDescent="0.2">
      <c r="A539" s="87" t="s">
        <v>2974</v>
      </c>
      <c r="B539" s="87" t="s">
        <v>2389</v>
      </c>
      <c r="C539" s="87" t="s">
        <v>56</v>
      </c>
      <c r="D539" s="87" t="s">
        <v>2125</v>
      </c>
      <c r="E539" s="87" t="s">
        <v>2126</v>
      </c>
      <c r="F539" s="87" t="str">
        <f t="shared" si="32"/>
        <v>CROWDS-BATTLE</v>
      </c>
      <c r="G539" s="87" t="s">
        <v>424</v>
      </c>
      <c r="H539" s="87" t="s">
        <v>710</v>
      </c>
      <c r="I539" s="87" t="s">
        <v>59</v>
      </c>
      <c r="J539" s="87" t="s">
        <v>177</v>
      </c>
      <c r="K539" s="87" t="s">
        <v>2934</v>
      </c>
      <c r="L539" s="87" t="s">
        <v>179</v>
      </c>
      <c r="M539" s="87" t="s">
        <v>174</v>
      </c>
      <c r="N539" s="87" t="s">
        <v>2932</v>
      </c>
      <c r="O539" s="87" t="s">
        <v>2930</v>
      </c>
      <c r="P539" s="87">
        <v>2025</v>
      </c>
      <c r="Q539" s="87" t="s">
        <v>2931</v>
      </c>
      <c r="R539" s="87" t="str">
        <f t="shared" si="33"/>
        <v>CRWDBatl_GROUP OUTDOOR FEMALE SEQUENCE-Protest 02 3m_B00M_CWB_Indirect MS.wav</v>
      </c>
      <c r="S539" s="87" t="str">
        <f t="shared" si="34"/>
        <v>A squad of 10 women demonstrating and taunting. Recorded in an open field  with an indirect MS setup very close facing away from the crowd.</v>
      </c>
      <c r="T539" s="87" t="s">
        <v>2933</v>
      </c>
      <c r="U539" s="87" t="s">
        <v>2071</v>
      </c>
      <c r="V539" s="87" t="s">
        <v>2071</v>
      </c>
      <c r="W539" s="87" t="s">
        <v>2071</v>
      </c>
      <c r="X539" s="87" t="s">
        <v>2071</v>
      </c>
      <c r="Y539" s="87" t="s">
        <v>2930</v>
      </c>
      <c r="Z539" s="87" t="str">
        <f t="shared" si="35"/>
        <v>CRWDBatl_GROUP OUTDOOR FEMALE SEQUENCE-Protest 02 3m_B00M_CWB_Indirect MS.wav</v>
      </c>
      <c r="AA539" s="87"/>
    </row>
    <row r="540" spans="1:27" ht="16.5" customHeight="1" x14ac:dyDescent="0.2">
      <c r="A540" s="87" t="s">
        <v>711</v>
      </c>
      <c r="B540" s="87" t="s">
        <v>2390</v>
      </c>
      <c r="C540" s="87" t="s">
        <v>56</v>
      </c>
      <c r="D540" s="87" t="s">
        <v>2125</v>
      </c>
      <c r="E540" s="87" t="s">
        <v>2126</v>
      </c>
      <c r="F540" s="87" t="str">
        <f t="shared" si="32"/>
        <v>CROWDS-BATTLE</v>
      </c>
      <c r="G540" s="87" t="s">
        <v>424</v>
      </c>
      <c r="H540" s="87" t="s">
        <v>710</v>
      </c>
      <c r="I540" s="87" t="s">
        <v>59</v>
      </c>
      <c r="J540" s="87" t="s">
        <v>177</v>
      </c>
      <c r="K540" s="87" t="s">
        <v>183</v>
      </c>
      <c r="L540" s="87" t="s">
        <v>182</v>
      </c>
      <c r="M540" s="87" t="s">
        <v>174</v>
      </c>
      <c r="N540" s="87" t="s">
        <v>2932</v>
      </c>
      <c r="O540" s="87" t="s">
        <v>2930</v>
      </c>
      <c r="P540" s="87">
        <v>2025</v>
      </c>
      <c r="Q540" s="87" t="s">
        <v>2931</v>
      </c>
      <c r="R540" s="87" t="str">
        <f t="shared" si="33"/>
        <v>CRWDBatl_GROUP OUTDOOR FEMALE SEQUENCE-Protest 02 3m_B00M_CWB_XY.wav</v>
      </c>
      <c r="S540" s="87" t="str">
        <f t="shared" si="34"/>
        <v>A squad of 10 women demonstrating and taunting. Recorded in an open field  with a XY setup very close.</v>
      </c>
      <c r="T540" s="87" t="s">
        <v>2933</v>
      </c>
      <c r="U540" s="87" t="s">
        <v>2071</v>
      </c>
      <c r="V540" s="87" t="s">
        <v>2071</v>
      </c>
      <c r="W540" s="87" t="s">
        <v>2071</v>
      </c>
      <c r="X540" s="87" t="s">
        <v>2071</v>
      </c>
      <c r="Y540" s="87" t="s">
        <v>2930</v>
      </c>
      <c r="Z540" s="87" t="str">
        <f t="shared" si="35"/>
        <v>CRWDBatl_GROUP OUTDOOR FEMALE SEQUENCE-Protest 02 3m_B00M_CWB_XY.wav</v>
      </c>
      <c r="AA540" s="87"/>
    </row>
    <row r="541" spans="1:27" ht="16.5" customHeight="1" x14ac:dyDescent="0.2">
      <c r="A541" s="87" t="s">
        <v>716</v>
      </c>
      <c r="B541" s="87" t="s">
        <v>2393</v>
      </c>
      <c r="C541" s="87" t="s">
        <v>56</v>
      </c>
      <c r="D541" s="87" t="s">
        <v>2125</v>
      </c>
      <c r="E541" s="87" t="s">
        <v>2126</v>
      </c>
      <c r="F541" s="87" t="str">
        <f t="shared" si="32"/>
        <v>CROWDS-BATTLE</v>
      </c>
      <c r="G541" s="87" t="s">
        <v>424</v>
      </c>
      <c r="H541" s="87" t="s">
        <v>717</v>
      </c>
      <c r="I541" s="87" t="s">
        <v>59</v>
      </c>
      <c r="J541" s="87" t="s">
        <v>177</v>
      </c>
      <c r="K541" s="87" t="s">
        <v>195</v>
      </c>
      <c r="L541" s="87" t="s">
        <v>193</v>
      </c>
      <c r="M541" s="87" t="s">
        <v>186</v>
      </c>
      <c r="N541" s="87" t="s">
        <v>2932</v>
      </c>
      <c r="O541" s="87" t="s">
        <v>2930</v>
      </c>
      <c r="P541" s="87">
        <v>2025</v>
      </c>
      <c r="Q541" s="87" t="s">
        <v>2931</v>
      </c>
      <c r="R541" s="87" t="str">
        <f t="shared" si="33"/>
        <v>CRWDBatl_GROUP OUTDOOR FEMALE SEQUENCE-Protest 02 50m_B00M_CWB_HH.wav</v>
      </c>
      <c r="S541" s="87" t="str">
        <f t="shared" si="34"/>
        <v>A squad of 10 women demonstrating and taunting. Recorded in an open field  with a Hammerhead setup from afar.</v>
      </c>
      <c r="T541" s="87" t="s">
        <v>2933</v>
      </c>
      <c r="U541" s="87" t="s">
        <v>2071</v>
      </c>
      <c r="V541" s="87" t="s">
        <v>2071</v>
      </c>
      <c r="W541" s="87" t="s">
        <v>2071</v>
      </c>
      <c r="X541" s="87" t="s">
        <v>2071</v>
      </c>
      <c r="Y541" s="87" t="s">
        <v>2930</v>
      </c>
      <c r="Z541" s="87" t="str">
        <f t="shared" si="35"/>
        <v>CRWDBatl_GROUP OUTDOOR FEMALE SEQUENCE-Protest 02 50m_B00M_CWB_HH.wav</v>
      </c>
      <c r="AA541" s="87"/>
    </row>
    <row r="542" spans="1:27" ht="16.5" customHeight="1" x14ac:dyDescent="0.2">
      <c r="A542" s="87" t="s">
        <v>2975</v>
      </c>
      <c r="B542" s="87" t="s">
        <v>2394</v>
      </c>
      <c r="C542" s="87" t="s">
        <v>56</v>
      </c>
      <c r="D542" s="87" t="s">
        <v>2125</v>
      </c>
      <c r="E542" s="87" t="s">
        <v>2126</v>
      </c>
      <c r="F542" s="87" t="str">
        <f t="shared" si="32"/>
        <v>CROWDS-BATTLE</v>
      </c>
      <c r="G542" s="87" t="s">
        <v>424</v>
      </c>
      <c r="H542" s="87" t="s">
        <v>718</v>
      </c>
      <c r="I542" s="87" t="s">
        <v>59</v>
      </c>
      <c r="J542" s="87" t="s">
        <v>177</v>
      </c>
      <c r="K542" s="87" t="s">
        <v>2935</v>
      </c>
      <c r="L542" s="87" t="s">
        <v>196</v>
      </c>
      <c r="M542" s="87" t="s">
        <v>186</v>
      </c>
      <c r="N542" s="87" t="s">
        <v>2932</v>
      </c>
      <c r="O542" s="87" t="s">
        <v>2930</v>
      </c>
      <c r="P542" s="87">
        <v>2025</v>
      </c>
      <c r="Q542" s="87" t="s">
        <v>2931</v>
      </c>
      <c r="R542" s="87" t="str">
        <f t="shared" si="33"/>
        <v>CRWDBatl_GROUP OUTDOOR FEMALE SEQUENCE-Protest 02 60m_B00M_CWB_Indirect XY.wav</v>
      </c>
      <c r="S542" s="87" t="str">
        <f t="shared" si="34"/>
        <v>A squad of 10 women demonstrating and taunting. Recorded in an open field  with a XY setup from afar and behind.</v>
      </c>
      <c r="T542" s="87" t="s">
        <v>2933</v>
      </c>
      <c r="U542" s="87" t="s">
        <v>2071</v>
      </c>
      <c r="V542" s="87" t="s">
        <v>2071</v>
      </c>
      <c r="W542" s="87" t="s">
        <v>2071</v>
      </c>
      <c r="X542" s="87" t="s">
        <v>2071</v>
      </c>
      <c r="Y542" s="87" t="s">
        <v>2930</v>
      </c>
      <c r="Z542" s="87" t="str">
        <f t="shared" si="35"/>
        <v>CRWDBatl_GROUP OUTDOOR FEMALE SEQUENCE-Protest 02 60m_B00M_CWB_Indirect XY.wav</v>
      </c>
      <c r="AA542" s="87"/>
    </row>
    <row r="543" spans="1:27" ht="16.5" customHeight="1" x14ac:dyDescent="0.2">
      <c r="A543" s="87" t="s">
        <v>719</v>
      </c>
      <c r="B543" s="87" t="s">
        <v>2395</v>
      </c>
      <c r="C543" s="87" t="s">
        <v>56</v>
      </c>
      <c r="D543" s="87" t="s">
        <v>2125</v>
      </c>
      <c r="E543" s="87" t="s">
        <v>2126</v>
      </c>
      <c r="F543" s="87" t="str">
        <f t="shared" si="32"/>
        <v>CROWDS-BATTLE</v>
      </c>
      <c r="G543" s="87" t="s">
        <v>424</v>
      </c>
      <c r="H543" s="87" t="s">
        <v>720</v>
      </c>
      <c r="I543" s="87" t="s">
        <v>59</v>
      </c>
      <c r="J543" s="87" t="s">
        <v>177</v>
      </c>
      <c r="K543" s="87" t="s">
        <v>183</v>
      </c>
      <c r="L543" s="87" t="s">
        <v>199</v>
      </c>
      <c r="M543" s="87" t="s">
        <v>186</v>
      </c>
      <c r="N543" s="87" t="s">
        <v>2932</v>
      </c>
      <c r="O543" s="87" t="s">
        <v>2930</v>
      </c>
      <c r="P543" s="87">
        <v>2025</v>
      </c>
      <c r="Q543" s="87" t="s">
        <v>2931</v>
      </c>
      <c r="R543" s="87" t="str">
        <f t="shared" si="33"/>
        <v>CRWDBatl_GROUP OUTDOOR FEMALE SEQUENCE-Protest 02 70m_B00M_CWB_XY.wav</v>
      </c>
      <c r="S543" s="87" t="str">
        <f t="shared" si="34"/>
        <v>A squad of 10 women demonstrating and taunting. Recorded in an open field  with a XY setup far away.</v>
      </c>
      <c r="T543" s="87" t="s">
        <v>2933</v>
      </c>
      <c r="U543" s="87" t="s">
        <v>2071</v>
      </c>
      <c r="V543" s="87" t="s">
        <v>2071</v>
      </c>
      <c r="W543" s="87" t="s">
        <v>2071</v>
      </c>
      <c r="X543" s="87" t="s">
        <v>2071</v>
      </c>
      <c r="Y543" s="87" t="s">
        <v>2930</v>
      </c>
      <c r="Z543" s="87" t="str">
        <f t="shared" si="35"/>
        <v>CRWDBatl_GROUP OUTDOOR FEMALE SEQUENCE-Protest 02 70m_B00M_CWB_XY.wav</v>
      </c>
      <c r="AA543" s="87"/>
    </row>
    <row r="544" spans="1:27" ht="16.5" customHeight="1" x14ac:dyDescent="0.2">
      <c r="A544" s="87" t="s">
        <v>736</v>
      </c>
      <c r="B544" s="87" t="s">
        <v>2396</v>
      </c>
      <c r="C544" s="87" t="s">
        <v>56</v>
      </c>
      <c r="D544" s="87" t="s">
        <v>2125</v>
      </c>
      <c r="E544" s="87" t="s">
        <v>2126</v>
      </c>
      <c r="F544" s="87" t="str">
        <f t="shared" si="32"/>
        <v>CROWDS-BATTLE</v>
      </c>
      <c r="G544" s="87" t="s">
        <v>424</v>
      </c>
      <c r="H544" s="87" t="s">
        <v>737</v>
      </c>
      <c r="I544" s="87" t="s">
        <v>59</v>
      </c>
      <c r="J544" s="87" t="s">
        <v>177</v>
      </c>
      <c r="K544" s="87" t="s">
        <v>178</v>
      </c>
      <c r="L544" s="87" t="s">
        <v>202</v>
      </c>
      <c r="M544" s="87" t="s">
        <v>203</v>
      </c>
      <c r="N544" s="87" t="s">
        <v>2932</v>
      </c>
      <c r="O544" s="87" t="s">
        <v>2930</v>
      </c>
      <c r="P544" s="87">
        <v>2025</v>
      </c>
      <c r="Q544" s="87" t="s">
        <v>2931</v>
      </c>
      <c r="R544" s="87" t="str">
        <f t="shared" si="33"/>
        <v>CRWDBatl_GROUP OUTDOOR FEMALE SEQUENCE-Protest 03 10m_B00M_CWB_AB.wav</v>
      </c>
      <c r="S544" s="87" t="str">
        <f t="shared" si="34"/>
        <v>A squad of 10 women demonstrating and taunting. Recorded in an open field  with an AB setup at medium distance.</v>
      </c>
      <c r="T544" s="87" t="s">
        <v>2933</v>
      </c>
      <c r="U544" s="87" t="s">
        <v>2071</v>
      </c>
      <c r="V544" s="87" t="s">
        <v>2071</v>
      </c>
      <c r="W544" s="87" t="s">
        <v>2071</v>
      </c>
      <c r="X544" s="87" t="s">
        <v>2071</v>
      </c>
      <c r="Y544" s="87" t="s">
        <v>2930</v>
      </c>
      <c r="Z544" s="87" t="str">
        <f t="shared" si="35"/>
        <v>CRWDBatl_GROUP OUTDOOR FEMALE SEQUENCE-Protest 03 10m_B00M_CWB_AB.wav</v>
      </c>
      <c r="AA544" s="87"/>
    </row>
    <row r="545" spans="1:27" s="17" customFormat="1" ht="16.5" customHeight="1" x14ac:dyDescent="0.2">
      <c r="A545" s="87" t="s">
        <v>738</v>
      </c>
      <c r="B545" s="87" t="s">
        <v>2397</v>
      </c>
      <c r="C545" s="87" t="s">
        <v>56</v>
      </c>
      <c r="D545" s="87" t="s">
        <v>2125</v>
      </c>
      <c r="E545" s="87" t="s">
        <v>2126</v>
      </c>
      <c r="F545" s="87" t="str">
        <f t="shared" si="32"/>
        <v>CROWDS-BATTLE</v>
      </c>
      <c r="G545" s="87" t="s">
        <v>424</v>
      </c>
      <c r="H545" s="87" t="s">
        <v>737</v>
      </c>
      <c r="I545" s="87" t="s">
        <v>59</v>
      </c>
      <c r="J545" s="87" t="s">
        <v>177</v>
      </c>
      <c r="K545" s="87" t="s">
        <v>180</v>
      </c>
      <c r="L545" s="87" t="s">
        <v>206</v>
      </c>
      <c r="M545" s="87" t="s">
        <v>203</v>
      </c>
      <c r="N545" s="87" t="s">
        <v>2932</v>
      </c>
      <c r="O545" s="87" t="s">
        <v>2930</v>
      </c>
      <c r="P545" s="87">
        <v>2025</v>
      </c>
      <c r="Q545" s="87" t="s">
        <v>2931</v>
      </c>
      <c r="R545" s="87" t="str">
        <f t="shared" si="33"/>
        <v>CRWDBatl_GROUP OUTDOOR FEMALE SEQUENCE-Protest 03 10m_B00M_CWB_MS.wav</v>
      </c>
      <c r="S545" s="87" t="str">
        <f t="shared" si="34"/>
        <v>A squad of 10 women demonstrating and taunting. Recorded in an open field  with a MS setup at medium distance.</v>
      </c>
      <c r="T545" s="87" t="s">
        <v>2933</v>
      </c>
      <c r="U545" s="87" t="s">
        <v>2071</v>
      </c>
      <c r="V545" s="87" t="s">
        <v>2071</v>
      </c>
      <c r="W545" s="87" t="s">
        <v>2071</v>
      </c>
      <c r="X545" s="87" t="s">
        <v>2071</v>
      </c>
      <c r="Y545" s="87" t="s">
        <v>2930</v>
      </c>
      <c r="Z545" s="87" t="str">
        <f t="shared" si="35"/>
        <v>CRWDBatl_GROUP OUTDOOR FEMALE SEQUENCE-Protest 03 10m_B00M_CWB_MS.wav</v>
      </c>
      <c r="AA545" s="88"/>
    </row>
    <row r="546" spans="1:27" s="17" customFormat="1" ht="16.5" customHeight="1" x14ac:dyDescent="0.2">
      <c r="A546" s="87" t="s">
        <v>727</v>
      </c>
      <c r="B546" s="87" t="s">
        <v>2391</v>
      </c>
      <c r="C546" s="87" t="s">
        <v>56</v>
      </c>
      <c r="D546" s="87" t="s">
        <v>2125</v>
      </c>
      <c r="E546" s="87" t="s">
        <v>2126</v>
      </c>
      <c r="F546" s="87" t="str">
        <f t="shared" si="32"/>
        <v>CROWDS-BATTLE</v>
      </c>
      <c r="G546" s="87" t="s">
        <v>424</v>
      </c>
      <c r="H546" s="87" t="s">
        <v>728</v>
      </c>
      <c r="I546" s="87" t="s">
        <v>59</v>
      </c>
      <c r="J546" s="87" t="s">
        <v>177</v>
      </c>
      <c r="K546" s="87" t="s">
        <v>180</v>
      </c>
      <c r="L546" s="87" t="s">
        <v>185</v>
      </c>
      <c r="M546" s="87" t="s">
        <v>186</v>
      </c>
      <c r="N546" s="87" t="s">
        <v>2932</v>
      </c>
      <c r="O546" s="87" t="s">
        <v>2930</v>
      </c>
      <c r="P546" s="87">
        <v>2025</v>
      </c>
      <c r="Q546" s="87" t="s">
        <v>2931</v>
      </c>
      <c r="R546" s="87" t="str">
        <f t="shared" si="33"/>
        <v>CRWDBatl_GROUP OUTDOOR FEMALE SEQUENCE-Protest 03 20m_B00M_CWB_MS.wav</v>
      </c>
      <c r="S546" s="87" t="str">
        <f t="shared" si="34"/>
        <v>A squad of 10 women demonstrating and taunting. Recorded in an open field  with a MS setup at a distance.</v>
      </c>
      <c r="T546" s="87" t="s">
        <v>2933</v>
      </c>
      <c r="U546" s="87" t="s">
        <v>2071</v>
      </c>
      <c r="V546" s="87" t="s">
        <v>2071</v>
      </c>
      <c r="W546" s="87" t="s">
        <v>2071</v>
      </c>
      <c r="X546" s="87" t="s">
        <v>2071</v>
      </c>
      <c r="Y546" s="87" t="s">
        <v>2930</v>
      </c>
      <c r="Z546" s="87" t="str">
        <f t="shared" si="35"/>
        <v>CRWDBatl_GROUP OUTDOOR FEMALE SEQUENCE-Protest 03 20m_B00M_CWB_MS.wav</v>
      </c>
      <c r="AA546" s="88"/>
    </row>
    <row r="547" spans="1:27" s="17" customFormat="1" ht="16.5" customHeight="1" x14ac:dyDescent="0.2">
      <c r="A547" s="87" t="s">
        <v>729</v>
      </c>
      <c r="B547" s="87" t="s">
        <v>2392</v>
      </c>
      <c r="C547" s="87" t="s">
        <v>56</v>
      </c>
      <c r="D547" s="87" t="s">
        <v>2125</v>
      </c>
      <c r="E547" s="87" t="s">
        <v>2126</v>
      </c>
      <c r="F547" s="87" t="str">
        <f t="shared" si="32"/>
        <v>CROWDS-BATTLE</v>
      </c>
      <c r="G547" s="87" t="s">
        <v>424</v>
      </c>
      <c r="H547" s="87" t="s">
        <v>730</v>
      </c>
      <c r="I547" s="87" t="s">
        <v>59</v>
      </c>
      <c r="J547" s="87" t="s">
        <v>177</v>
      </c>
      <c r="K547" s="87" t="s">
        <v>191</v>
      </c>
      <c r="L547" s="87" t="s">
        <v>189</v>
      </c>
      <c r="M547" s="87" t="s">
        <v>186</v>
      </c>
      <c r="N547" s="87" t="s">
        <v>2932</v>
      </c>
      <c r="O547" s="87" t="s">
        <v>2930</v>
      </c>
      <c r="P547" s="87">
        <v>2025</v>
      </c>
      <c r="Q547" s="87" t="s">
        <v>2931</v>
      </c>
      <c r="R547" s="87" t="str">
        <f t="shared" si="33"/>
        <v>CRWDBatl_GROUP OUTDOOR FEMALE SEQUENCE-Protest 03 30m_B00M_CWB_AmbiX B.wav</v>
      </c>
      <c r="S547" s="87" t="str">
        <f t="shared" si="34"/>
        <v>A squad of 10 women demonstrating and taunting. Recorded in an open field  with an ambisonics setup at a distance.</v>
      </c>
      <c r="T547" s="87" t="s">
        <v>2933</v>
      </c>
      <c r="U547" s="87" t="s">
        <v>2071</v>
      </c>
      <c r="V547" s="87" t="s">
        <v>2071</v>
      </c>
      <c r="W547" s="87" t="s">
        <v>2071</v>
      </c>
      <c r="X547" s="87" t="s">
        <v>2071</v>
      </c>
      <c r="Y547" s="87" t="s">
        <v>2930</v>
      </c>
      <c r="Z547" s="87" t="str">
        <f t="shared" si="35"/>
        <v>CRWDBatl_GROUP OUTDOOR FEMALE SEQUENCE-Protest 03 30m_B00M_CWB_AmbiX B.wav</v>
      </c>
      <c r="AA547" s="88"/>
    </row>
    <row r="548" spans="1:27" s="17" customFormat="1" ht="16.5" customHeight="1" x14ac:dyDescent="0.2">
      <c r="A548" s="87" t="s">
        <v>724</v>
      </c>
      <c r="B548" s="87" t="s">
        <v>2388</v>
      </c>
      <c r="C548" s="87" t="s">
        <v>56</v>
      </c>
      <c r="D548" s="87" t="s">
        <v>2125</v>
      </c>
      <c r="E548" s="87" t="s">
        <v>2126</v>
      </c>
      <c r="F548" s="87" t="str">
        <f t="shared" si="32"/>
        <v>CROWDS-BATTLE</v>
      </c>
      <c r="G548" s="87" t="s">
        <v>424</v>
      </c>
      <c r="H548" s="87" t="s">
        <v>725</v>
      </c>
      <c r="I548" s="87" t="s">
        <v>59</v>
      </c>
      <c r="J548" s="87" t="s">
        <v>177</v>
      </c>
      <c r="K548" s="87" t="s">
        <v>178</v>
      </c>
      <c r="L548" s="87" t="s">
        <v>173</v>
      </c>
      <c r="M548" s="87" t="s">
        <v>174</v>
      </c>
      <c r="N548" s="87" t="s">
        <v>2932</v>
      </c>
      <c r="O548" s="87" t="s">
        <v>2930</v>
      </c>
      <c r="P548" s="87">
        <v>2025</v>
      </c>
      <c r="Q548" s="87" t="s">
        <v>2931</v>
      </c>
      <c r="R548" s="87" t="str">
        <f t="shared" si="33"/>
        <v>CRWDBatl_GROUP OUTDOOR FEMALE SEQUENCE-Protest 03 3m_B00M_CWB_AB.wav</v>
      </c>
      <c r="S548" s="87" t="str">
        <f t="shared" si="34"/>
        <v>A squad of 10 women demonstrating and taunting. Recorded in an open field  with an AB setup very close.</v>
      </c>
      <c r="T548" s="87" t="s">
        <v>2933</v>
      </c>
      <c r="U548" s="87" t="s">
        <v>2071</v>
      </c>
      <c r="V548" s="87" t="s">
        <v>2071</v>
      </c>
      <c r="W548" s="87" t="s">
        <v>2071</v>
      </c>
      <c r="X548" s="87" t="s">
        <v>2071</v>
      </c>
      <c r="Y548" s="87" t="s">
        <v>2930</v>
      </c>
      <c r="Z548" s="87" t="str">
        <f t="shared" si="35"/>
        <v>CRWDBatl_GROUP OUTDOOR FEMALE SEQUENCE-Protest 03 3m_B00M_CWB_AB.wav</v>
      </c>
      <c r="AA548" s="88"/>
    </row>
    <row r="549" spans="1:27" s="17" customFormat="1" ht="16.5" customHeight="1" x14ac:dyDescent="0.2">
      <c r="A549" s="87" t="s">
        <v>2976</v>
      </c>
      <c r="B549" s="87" t="s">
        <v>2389</v>
      </c>
      <c r="C549" s="87" t="s">
        <v>56</v>
      </c>
      <c r="D549" s="87" t="s">
        <v>2125</v>
      </c>
      <c r="E549" s="87" t="s">
        <v>2126</v>
      </c>
      <c r="F549" s="87" t="str">
        <f t="shared" si="32"/>
        <v>CROWDS-BATTLE</v>
      </c>
      <c r="G549" s="87" t="s">
        <v>424</v>
      </c>
      <c r="H549" s="87" t="s">
        <v>725</v>
      </c>
      <c r="I549" s="87" t="s">
        <v>59</v>
      </c>
      <c r="J549" s="87" t="s">
        <v>177</v>
      </c>
      <c r="K549" s="87" t="s">
        <v>2934</v>
      </c>
      <c r="L549" s="87" t="s">
        <v>179</v>
      </c>
      <c r="M549" s="87" t="s">
        <v>174</v>
      </c>
      <c r="N549" s="87" t="s">
        <v>2932</v>
      </c>
      <c r="O549" s="87" t="s">
        <v>2930</v>
      </c>
      <c r="P549" s="87">
        <v>2025</v>
      </c>
      <c r="Q549" s="87" t="s">
        <v>2931</v>
      </c>
      <c r="R549" s="87" t="str">
        <f t="shared" si="33"/>
        <v>CRWDBatl_GROUP OUTDOOR FEMALE SEQUENCE-Protest 03 3m_B00M_CWB_Indirect MS.wav</v>
      </c>
      <c r="S549" s="87" t="str">
        <f t="shared" si="34"/>
        <v>A squad of 10 women demonstrating and taunting. Recorded in an open field  with an indirect MS setup very close facing away from the crowd.</v>
      </c>
      <c r="T549" s="87" t="s">
        <v>2933</v>
      </c>
      <c r="U549" s="87" t="s">
        <v>2071</v>
      </c>
      <c r="V549" s="87" t="s">
        <v>2071</v>
      </c>
      <c r="W549" s="87" t="s">
        <v>2071</v>
      </c>
      <c r="X549" s="87" t="s">
        <v>2071</v>
      </c>
      <c r="Y549" s="87" t="s">
        <v>2930</v>
      </c>
      <c r="Z549" s="87" t="str">
        <f t="shared" si="35"/>
        <v>CRWDBatl_GROUP OUTDOOR FEMALE SEQUENCE-Protest 03 3m_B00M_CWB_Indirect MS.wav</v>
      </c>
      <c r="AA549" s="88"/>
    </row>
    <row r="550" spans="1:27" s="17" customFormat="1" ht="16.5" customHeight="1" x14ac:dyDescent="0.2">
      <c r="A550" s="87" t="s">
        <v>726</v>
      </c>
      <c r="B550" s="87" t="s">
        <v>2390</v>
      </c>
      <c r="C550" s="87" t="s">
        <v>56</v>
      </c>
      <c r="D550" s="87" t="s">
        <v>2125</v>
      </c>
      <c r="E550" s="87" t="s">
        <v>2126</v>
      </c>
      <c r="F550" s="87" t="str">
        <f t="shared" si="32"/>
        <v>CROWDS-BATTLE</v>
      </c>
      <c r="G550" s="87" t="s">
        <v>424</v>
      </c>
      <c r="H550" s="87" t="s">
        <v>725</v>
      </c>
      <c r="I550" s="87" t="s">
        <v>59</v>
      </c>
      <c r="J550" s="87" t="s">
        <v>177</v>
      </c>
      <c r="K550" s="87" t="s">
        <v>183</v>
      </c>
      <c r="L550" s="87" t="s">
        <v>182</v>
      </c>
      <c r="M550" s="87" t="s">
        <v>174</v>
      </c>
      <c r="N550" s="87" t="s">
        <v>2932</v>
      </c>
      <c r="O550" s="87" t="s">
        <v>2930</v>
      </c>
      <c r="P550" s="87">
        <v>2025</v>
      </c>
      <c r="Q550" s="87" t="s">
        <v>2931</v>
      </c>
      <c r="R550" s="87" t="str">
        <f t="shared" si="33"/>
        <v>CRWDBatl_GROUP OUTDOOR FEMALE SEQUENCE-Protest 03 3m_B00M_CWB_XY.wav</v>
      </c>
      <c r="S550" s="87" t="str">
        <f t="shared" si="34"/>
        <v>A squad of 10 women demonstrating and taunting. Recorded in an open field  with a XY setup very close.</v>
      </c>
      <c r="T550" s="87" t="s">
        <v>2933</v>
      </c>
      <c r="U550" s="87" t="s">
        <v>2071</v>
      </c>
      <c r="V550" s="87" t="s">
        <v>2071</v>
      </c>
      <c r="W550" s="87" t="s">
        <v>2071</v>
      </c>
      <c r="X550" s="87" t="s">
        <v>2071</v>
      </c>
      <c r="Y550" s="87" t="s">
        <v>2930</v>
      </c>
      <c r="Z550" s="87" t="str">
        <f t="shared" si="35"/>
        <v>CRWDBatl_GROUP OUTDOOR FEMALE SEQUENCE-Protest 03 3m_B00M_CWB_XY.wav</v>
      </c>
      <c r="AA550" s="88"/>
    </row>
    <row r="551" spans="1:27" s="17" customFormat="1" ht="16.5" customHeight="1" x14ac:dyDescent="0.2">
      <c r="A551" s="87" t="s">
        <v>731</v>
      </c>
      <c r="B551" s="87" t="s">
        <v>2393</v>
      </c>
      <c r="C551" s="87" t="s">
        <v>56</v>
      </c>
      <c r="D551" s="87" t="s">
        <v>2125</v>
      </c>
      <c r="E551" s="87" t="s">
        <v>2126</v>
      </c>
      <c r="F551" s="87" t="str">
        <f t="shared" si="32"/>
        <v>CROWDS-BATTLE</v>
      </c>
      <c r="G551" s="87" t="s">
        <v>424</v>
      </c>
      <c r="H551" s="87" t="s">
        <v>732</v>
      </c>
      <c r="I551" s="87" t="s">
        <v>59</v>
      </c>
      <c r="J551" s="87" t="s">
        <v>177</v>
      </c>
      <c r="K551" s="87" t="s">
        <v>195</v>
      </c>
      <c r="L551" s="87" t="s">
        <v>193</v>
      </c>
      <c r="M551" s="87" t="s">
        <v>186</v>
      </c>
      <c r="N551" s="87" t="s">
        <v>2932</v>
      </c>
      <c r="O551" s="87" t="s">
        <v>2930</v>
      </c>
      <c r="P551" s="87">
        <v>2025</v>
      </c>
      <c r="Q551" s="87" t="s">
        <v>2931</v>
      </c>
      <c r="R551" s="87" t="str">
        <f t="shared" si="33"/>
        <v>CRWDBatl_GROUP OUTDOOR FEMALE SEQUENCE-Protest 03 50m_B00M_CWB_HH.wav</v>
      </c>
      <c r="S551" s="87" t="str">
        <f t="shared" si="34"/>
        <v>A squad of 10 women demonstrating and taunting. Recorded in an open field  with a Hammerhead setup from afar.</v>
      </c>
      <c r="T551" s="87" t="s">
        <v>2933</v>
      </c>
      <c r="U551" s="87" t="s">
        <v>2071</v>
      </c>
      <c r="V551" s="87" t="s">
        <v>2071</v>
      </c>
      <c r="W551" s="87" t="s">
        <v>2071</v>
      </c>
      <c r="X551" s="87" t="s">
        <v>2071</v>
      </c>
      <c r="Y551" s="87" t="s">
        <v>2930</v>
      </c>
      <c r="Z551" s="87" t="str">
        <f t="shared" si="35"/>
        <v>CRWDBatl_GROUP OUTDOOR FEMALE SEQUENCE-Protest 03 50m_B00M_CWB_HH.wav</v>
      </c>
      <c r="AA551" s="88"/>
    </row>
    <row r="552" spans="1:27" s="17" customFormat="1" ht="16.5" customHeight="1" x14ac:dyDescent="0.2">
      <c r="A552" s="87" t="s">
        <v>2977</v>
      </c>
      <c r="B552" s="87" t="s">
        <v>2394</v>
      </c>
      <c r="C552" s="87" t="s">
        <v>56</v>
      </c>
      <c r="D552" s="87" t="s">
        <v>2125</v>
      </c>
      <c r="E552" s="87" t="s">
        <v>2126</v>
      </c>
      <c r="F552" s="87" t="str">
        <f t="shared" si="32"/>
        <v>CROWDS-BATTLE</v>
      </c>
      <c r="G552" s="87" t="s">
        <v>424</v>
      </c>
      <c r="H552" s="87" t="s">
        <v>733</v>
      </c>
      <c r="I552" s="87" t="s">
        <v>59</v>
      </c>
      <c r="J552" s="87" t="s">
        <v>177</v>
      </c>
      <c r="K552" s="87" t="s">
        <v>2935</v>
      </c>
      <c r="L552" s="87" t="s">
        <v>196</v>
      </c>
      <c r="M552" s="87" t="s">
        <v>186</v>
      </c>
      <c r="N552" s="87" t="s">
        <v>2932</v>
      </c>
      <c r="O552" s="87" t="s">
        <v>2930</v>
      </c>
      <c r="P552" s="87">
        <v>2025</v>
      </c>
      <c r="Q552" s="87" t="s">
        <v>2931</v>
      </c>
      <c r="R552" s="87" t="str">
        <f t="shared" si="33"/>
        <v>CRWDBatl_GROUP OUTDOOR FEMALE SEQUENCE-Protest 03 60m_B00M_CWB_Indirect XY.wav</v>
      </c>
      <c r="S552" s="87" t="str">
        <f t="shared" si="34"/>
        <v>A squad of 10 women demonstrating and taunting. Recorded in an open field  with a XY setup from afar and behind.</v>
      </c>
      <c r="T552" s="87" t="s">
        <v>2933</v>
      </c>
      <c r="U552" s="87" t="s">
        <v>2071</v>
      </c>
      <c r="V552" s="87" t="s">
        <v>2071</v>
      </c>
      <c r="W552" s="87" t="s">
        <v>2071</v>
      </c>
      <c r="X552" s="87" t="s">
        <v>2071</v>
      </c>
      <c r="Y552" s="87" t="s">
        <v>2930</v>
      </c>
      <c r="Z552" s="87" t="str">
        <f t="shared" si="35"/>
        <v>CRWDBatl_GROUP OUTDOOR FEMALE SEQUENCE-Protest 03 60m_B00M_CWB_Indirect XY.wav</v>
      </c>
      <c r="AA552" s="88"/>
    </row>
    <row r="553" spans="1:27" s="17" customFormat="1" ht="16.5" customHeight="1" x14ac:dyDescent="0.2">
      <c r="A553" s="87" t="s">
        <v>734</v>
      </c>
      <c r="B553" s="87" t="s">
        <v>2395</v>
      </c>
      <c r="C553" s="87" t="s">
        <v>56</v>
      </c>
      <c r="D553" s="87" t="s">
        <v>2125</v>
      </c>
      <c r="E553" s="87" t="s">
        <v>2126</v>
      </c>
      <c r="F553" s="87" t="str">
        <f t="shared" si="32"/>
        <v>CROWDS-BATTLE</v>
      </c>
      <c r="G553" s="87" t="s">
        <v>424</v>
      </c>
      <c r="H553" s="87" t="s">
        <v>735</v>
      </c>
      <c r="I553" s="87" t="s">
        <v>59</v>
      </c>
      <c r="J553" s="87" t="s">
        <v>177</v>
      </c>
      <c r="K553" s="87" t="s">
        <v>183</v>
      </c>
      <c r="L553" s="87" t="s">
        <v>199</v>
      </c>
      <c r="M553" s="87" t="s">
        <v>186</v>
      </c>
      <c r="N553" s="87" t="s">
        <v>2932</v>
      </c>
      <c r="O553" s="87" t="s">
        <v>2930</v>
      </c>
      <c r="P553" s="87">
        <v>2025</v>
      </c>
      <c r="Q553" s="87" t="s">
        <v>2931</v>
      </c>
      <c r="R553" s="87" t="str">
        <f t="shared" si="33"/>
        <v>CRWDBatl_GROUP OUTDOOR FEMALE SEQUENCE-Protest 03 70m_B00M_CWB_XY.wav</v>
      </c>
      <c r="S553" s="87" t="str">
        <f t="shared" si="34"/>
        <v>A squad of 10 women demonstrating and taunting. Recorded in an open field  with a XY setup far away.</v>
      </c>
      <c r="T553" s="87" t="s">
        <v>2933</v>
      </c>
      <c r="U553" s="87" t="s">
        <v>2071</v>
      </c>
      <c r="V553" s="87" t="s">
        <v>2071</v>
      </c>
      <c r="W553" s="87" t="s">
        <v>2071</v>
      </c>
      <c r="X553" s="87" t="s">
        <v>2071</v>
      </c>
      <c r="Y553" s="87" t="s">
        <v>2930</v>
      </c>
      <c r="Z553" s="87" t="str">
        <f t="shared" si="35"/>
        <v>CRWDBatl_GROUP OUTDOOR FEMALE SEQUENCE-Protest 03 70m_B00M_CWB_XY.wav</v>
      </c>
      <c r="AA553" s="88"/>
    </row>
    <row r="554" spans="1:27" s="17" customFormat="1" ht="16.5" customHeight="1" x14ac:dyDescent="0.2">
      <c r="A554" s="87" t="s">
        <v>741</v>
      </c>
      <c r="B554" s="87" t="s">
        <v>2400</v>
      </c>
      <c r="C554" s="87" t="s">
        <v>56</v>
      </c>
      <c r="D554" s="87" t="s">
        <v>2125</v>
      </c>
      <c r="E554" s="87" t="s">
        <v>2126</v>
      </c>
      <c r="F554" s="87" t="str">
        <f t="shared" si="32"/>
        <v>CROWDS-BATTLE</v>
      </c>
      <c r="G554" s="87" t="s">
        <v>424</v>
      </c>
      <c r="H554" s="87" t="s">
        <v>742</v>
      </c>
      <c r="I554" s="87" t="s">
        <v>59</v>
      </c>
      <c r="J554" s="87" t="s">
        <v>177</v>
      </c>
      <c r="K554" s="87" t="s">
        <v>180</v>
      </c>
      <c r="L554" s="87" t="s">
        <v>206</v>
      </c>
      <c r="M554" s="87" t="s">
        <v>203</v>
      </c>
      <c r="N554" s="87" t="s">
        <v>2932</v>
      </c>
      <c r="O554" s="87" t="s">
        <v>2930</v>
      </c>
      <c r="P554" s="87">
        <v>2025</v>
      </c>
      <c r="Q554" s="87" t="s">
        <v>2931</v>
      </c>
      <c r="R554" s="87" t="str">
        <f t="shared" si="33"/>
        <v>CRWDBatl_GROUP OUTDOOR FEMALE SEQUENCE-Troop Breathe 10m_B00M_CWB_MS.wav</v>
      </c>
      <c r="S554" s="87" t="str">
        <f t="shared" si="34"/>
        <v>A squad of 10 women anxiously inhaling and exhaling. Recorded in an open field  with a MS setup at medium distance.</v>
      </c>
      <c r="T554" s="87" t="s">
        <v>2933</v>
      </c>
      <c r="U554" s="87" t="s">
        <v>2071</v>
      </c>
      <c r="V554" s="87" t="s">
        <v>2071</v>
      </c>
      <c r="W554" s="87" t="s">
        <v>2071</v>
      </c>
      <c r="X554" s="87" t="s">
        <v>2071</v>
      </c>
      <c r="Y554" s="87" t="s">
        <v>2930</v>
      </c>
      <c r="Z554" s="87" t="str">
        <f t="shared" si="35"/>
        <v>CRWDBatl_GROUP OUTDOOR FEMALE SEQUENCE-Troop Breathe 10m_B00M_CWB_MS.wav</v>
      </c>
      <c r="AA554" s="88"/>
    </row>
    <row r="555" spans="1:27" s="17" customFormat="1" ht="16.5" customHeight="1" x14ac:dyDescent="0.2">
      <c r="A555" s="87" t="s">
        <v>2978</v>
      </c>
      <c r="B555" s="87" t="s">
        <v>2398</v>
      </c>
      <c r="C555" s="87" t="s">
        <v>56</v>
      </c>
      <c r="D555" s="87" t="s">
        <v>2125</v>
      </c>
      <c r="E555" s="87" t="s">
        <v>2126</v>
      </c>
      <c r="F555" s="87" t="str">
        <f t="shared" si="32"/>
        <v>CROWDS-BATTLE</v>
      </c>
      <c r="G555" s="87" t="s">
        <v>424</v>
      </c>
      <c r="H555" s="87" t="s">
        <v>739</v>
      </c>
      <c r="I555" s="87" t="s">
        <v>59</v>
      </c>
      <c r="J555" s="87" t="s">
        <v>177</v>
      </c>
      <c r="K555" s="87" t="s">
        <v>2934</v>
      </c>
      <c r="L555" s="87" t="s">
        <v>179</v>
      </c>
      <c r="M555" s="87" t="s">
        <v>174</v>
      </c>
      <c r="N555" s="87" t="s">
        <v>2932</v>
      </c>
      <c r="O555" s="87" t="s">
        <v>2930</v>
      </c>
      <c r="P555" s="87">
        <v>2025</v>
      </c>
      <c r="Q555" s="87" t="s">
        <v>2931</v>
      </c>
      <c r="R555" s="87" t="str">
        <f t="shared" si="33"/>
        <v>CRWDBatl_GROUP OUTDOOR FEMALE SEQUENCE-Troop Breathe 3m_B00M_CWB_Indirect MS.wav</v>
      </c>
      <c r="S555" s="87" t="str">
        <f t="shared" si="34"/>
        <v>A squad of 10 women anxiously inhaling and exhaling. Recorded in an open field  with an indirect MS setup very close facing away from the crowd.</v>
      </c>
      <c r="T555" s="87" t="s">
        <v>2933</v>
      </c>
      <c r="U555" s="87" t="s">
        <v>2071</v>
      </c>
      <c r="V555" s="87" t="s">
        <v>2071</v>
      </c>
      <c r="W555" s="87" t="s">
        <v>2071</v>
      </c>
      <c r="X555" s="87" t="s">
        <v>2071</v>
      </c>
      <c r="Y555" s="87" t="s">
        <v>2930</v>
      </c>
      <c r="Z555" s="87" t="str">
        <f t="shared" si="35"/>
        <v>CRWDBatl_GROUP OUTDOOR FEMALE SEQUENCE-Troop Breathe 3m_B00M_CWB_Indirect MS.wav</v>
      </c>
      <c r="AA555" s="88"/>
    </row>
    <row r="556" spans="1:27" s="17" customFormat="1" ht="16.5" customHeight="1" x14ac:dyDescent="0.2">
      <c r="A556" s="87" t="s">
        <v>740</v>
      </c>
      <c r="B556" s="87" t="s">
        <v>2399</v>
      </c>
      <c r="C556" s="87" t="s">
        <v>56</v>
      </c>
      <c r="D556" s="87" t="s">
        <v>2125</v>
      </c>
      <c r="E556" s="87" t="s">
        <v>2126</v>
      </c>
      <c r="F556" s="87" t="str">
        <f t="shared" si="32"/>
        <v>CROWDS-BATTLE</v>
      </c>
      <c r="G556" s="87" t="s">
        <v>424</v>
      </c>
      <c r="H556" s="87" t="s">
        <v>739</v>
      </c>
      <c r="I556" s="87" t="s">
        <v>59</v>
      </c>
      <c r="J556" s="87" t="s">
        <v>177</v>
      </c>
      <c r="K556" s="87" t="s">
        <v>183</v>
      </c>
      <c r="L556" s="87" t="s">
        <v>182</v>
      </c>
      <c r="M556" s="87" t="s">
        <v>174</v>
      </c>
      <c r="N556" s="87" t="s">
        <v>2932</v>
      </c>
      <c r="O556" s="87" t="s">
        <v>2930</v>
      </c>
      <c r="P556" s="87">
        <v>2025</v>
      </c>
      <c r="Q556" s="87" t="s">
        <v>2931</v>
      </c>
      <c r="R556" s="87" t="str">
        <f t="shared" si="33"/>
        <v>CRWDBatl_GROUP OUTDOOR FEMALE SEQUENCE-Troop Breathe 3m_B00M_CWB_XY.wav</v>
      </c>
      <c r="S556" s="87" t="str">
        <f t="shared" si="34"/>
        <v>A squad of 10 women anxiously inhaling and exhaling. Recorded in an open field  with a XY setup very close.</v>
      </c>
      <c r="T556" s="87" t="s">
        <v>2933</v>
      </c>
      <c r="U556" s="87" t="s">
        <v>2071</v>
      </c>
      <c r="V556" s="87" t="s">
        <v>2071</v>
      </c>
      <c r="W556" s="87" t="s">
        <v>2071</v>
      </c>
      <c r="X556" s="87" t="s">
        <v>2071</v>
      </c>
      <c r="Y556" s="87" t="s">
        <v>2930</v>
      </c>
      <c r="Z556" s="87" t="str">
        <f t="shared" si="35"/>
        <v>CRWDBatl_GROUP OUTDOOR FEMALE SEQUENCE-Troop Breathe 3m_B00M_CWB_XY.wav</v>
      </c>
      <c r="AA556" s="88"/>
    </row>
    <row r="557" spans="1:27" s="17" customFormat="1" ht="16.5" customHeight="1" x14ac:dyDescent="0.2">
      <c r="A557" s="87" t="s">
        <v>743</v>
      </c>
      <c r="B557" s="87" t="s">
        <v>2401</v>
      </c>
      <c r="C557" s="87" t="s">
        <v>56</v>
      </c>
      <c r="D557" s="87" t="s">
        <v>2125</v>
      </c>
      <c r="E557" s="87" t="s">
        <v>2126</v>
      </c>
      <c r="F557" s="87" t="str">
        <f t="shared" si="32"/>
        <v>CROWDS-BATTLE</v>
      </c>
      <c r="G557" s="87" t="s">
        <v>424</v>
      </c>
      <c r="H557" s="87" t="s">
        <v>744</v>
      </c>
      <c r="I557" s="87" t="s">
        <v>59</v>
      </c>
      <c r="J557" s="87" t="s">
        <v>177</v>
      </c>
      <c r="K557" s="87" t="s">
        <v>178</v>
      </c>
      <c r="L557" s="87" t="s">
        <v>173</v>
      </c>
      <c r="M557" s="87" t="s">
        <v>174</v>
      </c>
      <c r="N557" s="87" t="s">
        <v>2932</v>
      </c>
      <c r="O557" s="87" t="s">
        <v>2930</v>
      </c>
      <c r="P557" s="87">
        <v>2025</v>
      </c>
      <c r="Q557" s="87" t="s">
        <v>2931</v>
      </c>
      <c r="R557" s="87" t="str">
        <f t="shared" si="33"/>
        <v>CRWDBatl_GROUP OUTDOOR FEMALE SEQUENCE-Troop March 3m_B00M_CWB_AB.wav</v>
      </c>
      <c r="S557" s="87" t="str">
        <f t="shared" si="34"/>
        <v>A squad of 10 women stomping synchronized. Recorded in an open field  with an AB setup very close.</v>
      </c>
      <c r="T557" s="87" t="s">
        <v>2933</v>
      </c>
      <c r="U557" s="87" t="s">
        <v>2071</v>
      </c>
      <c r="V557" s="87" t="s">
        <v>2071</v>
      </c>
      <c r="W557" s="87" t="s">
        <v>2071</v>
      </c>
      <c r="X557" s="87" t="s">
        <v>2071</v>
      </c>
      <c r="Y557" s="87" t="s">
        <v>2930</v>
      </c>
      <c r="Z557" s="87" t="str">
        <f t="shared" si="35"/>
        <v>CRWDBatl_GROUP OUTDOOR FEMALE SEQUENCE-Troop March 3m_B00M_CWB_AB.wav</v>
      </c>
      <c r="AA557" s="88"/>
    </row>
    <row r="558" spans="1:27" s="17" customFormat="1" ht="16.5" customHeight="1" x14ac:dyDescent="0.2">
      <c r="A558" s="87" t="s">
        <v>745</v>
      </c>
      <c r="B558" s="87" t="s">
        <v>2402</v>
      </c>
      <c r="C558" s="87" t="s">
        <v>56</v>
      </c>
      <c r="D558" s="87" t="s">
        <v>2125</v>
      </c>
      <c r="E558" s="87" t="s">
        <v>2126</v>
      </c>
      <c r="F558" s="87" t="str">
        <f t="shared" si="32"/>
        <v>CROWDS-BATTLE</v>
      </c>
      <c r="G558" s="87" t="s">
        <v>424</v>
      </c>
      <c r="H558" s="87" t="s">
        <v>744</v>
      </c>
      <c r="I558" s="87" t="s">
        <v>59</v>
      </c>
      <c r="J558" s="87" t="s">
        <v>177</v>
      </c>
      <c r="K558" s="87" t="s">
        <v>183</v>
      </c>
      <c r="L558" s="87" t="s">
        <v>182</v>
      </c>
      <c r="M558" s="87" t="s">
        <v>174</v>
      </c>
      <c r="N558" s="87" t="s">
        <v>2932</v>
      </c>
      <c r="O558" s="87" t="s">
        <v>2930</v>
      </c>
      <c r="P558" s="87">
        <v>2025</v>
      </c>
      <c r="Q558" s="87" t="s">
        <v>2931</v>
      </c>
      <c r="R558" s="87" t="str">
        <f t="shared" si="33"/>
        <v>CRWDBatl_GROUP OUTDOOR FEMALE SEQUENCE-Troop March 3m_B00M_CWB_XY.wav</v>
      </c>
      <c r="S558" s="87" t="str">
        <f t="shared" si="34"/>
        <v>A squad of 10 women stomping synchronized. Recorded in an open field  with a XY setup very close.</v>
      </c>
      <c r="T558" s="87" t="s">
        <v>2933</v>
      </c>
      <c r="U558" s="87" t="s">
        <v>2071</v>
      </c>
      <c r="V558" s="87" t="s">
        <v>2071</v>
      </c>
      <c r="W558" s="87" t="s">
        <v>2071</v>
      </c>
      <c r="X558" s="87" t="s">
        <v>2071</v>
      </c>
      <c r="Y558" s="87" t="s">
        <v>2930</v>
      </c>
      <c r="Z558" s="87" t="str">
        <f t="shared" si="35"/>
        <v>CRWDBatl_GROUP OUTDOOR FEMALE SEQUENCE-Troop March 3m_B00M_CWB_XY.wav</v>
      </c>
      <c r="AA558" s="88"/>
    </row>
    <row r="559" spans="1:27" s="17" customFormat="1" ht="16.5" customHeight="1" x14ac:dyDescent="0.2">
      <c r="A559" s="87" t="s">
        <v>758</v>
      </c>
      <c r="B559" s="87" t="s">
        <v>2411</v>
      </c>
      <c r="C559" s="87" t="s">
        <v>56</v>
      </c>
      <c r="D559" s="87" t="s">
        <v>2125</v>
      </c>
      <c r="E559" s="87" t="s">
        <v>2126</v>
      </c>
      <c r="F559" s="87" t="str">
        <f t="shared" si="32"/>
        <v>CROWDS-BATTLE</v>
      </c>
      <c r="G559" s="87" t="s">
        <v>424</v>
      </c>
      <c r="H559" s="87" t="s">
        <v>759</v>
      </c>
      <c r="I559" s="87" t="s">
        <v>59</v>
      </c>
      <c r="J559" s="87" t="s">
        <v>177</v>
      </c>
      <c r="K559" s="87" t="s">
        <v>178</v>
      </c>
      <c r="L559" s="87" t="s">
        <v>202</v>
      </c>
      <c r="M559" s="87" t="s">
        <v>203</v>
      </c>
      <c r="N559" s="87" t="s">
        <v>2932</v>
      </c>
      <c r="O559" s="87" t="s">
        <v>2930</v>
      </c>
      <c r="P559" s="87">
        <v>2025</v>
      </c>
      <c r="Q559" s="87" t="s">
        <v>2931</v>
      </c>
      <c r="R559" s="87" t="str">
        <f t="shared" si="33"/>
        <v>CRWDBatl_GROUP OUTDOOR FEMALE SEQUENCE-Work 01 10m_B00M_CWB_AB.wav</v>
      </c>
      <c r="S559" s="87" t="str">
        <f t="shared" si="34"/>
        <v>A squad of 10 women laboring heavily and exhaustingly. Recorded in an open field  with an AB setup at medium distance.</v>
      </c>
      <c r="T559" s="87" t="s">
        <v>2933</v>
      </c>
      <c r="U559" s="87" t="s">
        <v>2071</v>
      </c>
      <c r="V559" s="87" t="s">
        <v>2071</v>
      </c>
      <c r="W559" s="87" t="s">
        <v>2071</v>
      </c>
      <c r="X559" s="87" t="s">
        <v>2071</v>
      </c>
      <c r="Y559" s="87" t="s">
        <v>2930</v>
      </c>
      <c r="Z559" s="87" t="str">
        <f t="shared" si="35"/>
        <v>CRWDBatl_GROUP OUTDOOR FEMALE SEQUENCE-Work 01 10m_B00M_CWB_AB.wav</v>
      </c>
      <c r="AA559" s="88"/>
    </row>
    <row r="560" spans="1:27" s="17" customFormat="1" ht="16.5" customHeight="1" x14ac:dyDescent="0.2">
      <c r="A560" s="87" t="s">
        <v>760</v>
      </c>
      <c r="B560" s="87" t="s">
        <v>2412</v>
      </c>
      <c r="C560" s="87" t="s">
        <v>56</v>
      </c>
      <c r="D560" s="87" t="s">
        <v>2125</v>
      </c>
      <c r="E560" s="87" t="s">
        <v>2126</v>
      </c>
      <c r="F560" s="87" t="str">
        <f t="shared" si="32"/>
        <v>CROWDS-BATTLE</v>
      </c>
      <c r="G560" s="87" t="s">
        <v>424</v>
      </c>
      <c r="H560" s="87" t="s">
        <v>759</v>
      </c>
      <c r="I560" s="87" t="s">
        <v>59</v>
      </c>
      <c r="J560" s="87" t="s">
        <v>177</v>
      </c>
      <c r="K560" s="87" t="s">
        <v>180</v>
      </c>
      <c r="L560" s="87" t="s">
        <v>206</v>
      </c>
      <c r="M560" s="87" t="s">
        <v>203</v>
      </c>
      <c r="N560" s="87" t="s">
        <v>2932</v>
      </c>
      <c r="O560" s="87" t="s">
        <v>2930</v>
      </c>
      <c r="P560" s="87">
        <v>2025</v>
      </c>
      <c r="Q560" s="87" t="s">
        <v>2931</v>
      </c>
      <c r="R560" s="87" t="str">
        <f t="shared" si="33"/>
        <v>CRWDBatl_GROUP OUTDOOR FEMALE SEQUENCE-Work 01 10m_B00M_CWB_MS.wav</v>
      </c>
      <c r="S560" s="87" t="str">
        <f t="shared" si="34"/>
        <v>A squad of 10 women laboring heavily and exhaustingly. Recorded in an open field  with a MS setup at medium distance.</v>
      </c>
      <c r="T560" s="87" t="s">
        <v>2933</v>
      </c>
      <c r="U560" s="87" t="s">
        <v>2071</v>
      </c>
      <c r="V560" s="87" t="s">
        <v>2071</v>
      </c>
      <c r="W560" s="87" t="s">
        <v>2071</v>
      </c>
      <c r="X560" s="87" t="s">
        <v>2071</v>
      </c>
      <c r="Y560" s="87" t="s">
        <v>2930</v>
      </c>
      <c r="Z560" s="87" t="str">
        <f t="shared" si="35"/>
        <v>CRWDBatl_GROUP OUTDOOR FEMALE SEQUENCE-Work 01 10m_B00M_CWB_MS.wav</v>
      </c>
      <c r="AA560" s="88"/>
    </row>
    <row r="561" spans="1:27" s="17" customFormat="1" ht="16.5" customHeight="1" x14ac:dyDescent="0.2">
      <c r="A561" s="87" t="s">
        <v>749</v>
      </c>
      <c r="B561" s="87" t="s">
        <v>2406</v>
      </c>
      <c r="C561" s="87" t="s">
        <v>56</v>
      </c>
      <c r="D561" s="87" t="s">
        <v>2125</v>
      </c>
      <c r="E561" s="87" t="s">
        <v>2126</v>
      </c>
      <c r="F561" s="87" t="str">
        <f t="shared" si="32"/>
        <v>CROWDS-BATTLE</v>
      </c>
      <c r="G561" s="87" t="s">
        <v>424</v>
      </c>
      <c r="H561" s="87" t="s">
        <v>750</v>
      </c>
      <c r="I561" s="87" t="s">
        <v>59</v>
      </c>
      <c r="J561" s="87" t="s">
        <v>177</v>
      </c>
      <c r="K561" s="87" t="s">
        <v>180</v>
      </c>
      <c r="L561" s="87" t="s">
        <v>185</v>
      </c>
      <c r="M561" s="87" t="s">
        <v>186</v>
      </c>
      <c r="N561" s="87" t="s">
        <v>2932</v>
      </c>
      <c r="O561" s="87" t="s">
        <v>2930</v>
      </c>
      <c r="P561" s="87">
        <v>2025</v>
      </c>
      <c r="Q561" s="87" t="s">
        <v>2931</v>
      </c>
      <c r="R561" s="87" t="str">
        <f t="shared" si="33"/>
        <v>CRWDBatl_GROUP OUTDOOR FEMALE SEQUENCE-Work 01 20m_B00M_CWB_MS.wav</v>
      </c>
      <c r="S561" s="87" t="str">
        <f t="shared" si="34"/>
        <v>A squad of 10 women laboring heavily and exhaustingly. Recorded in an open field  with a MS setup at a distance.</v>
      </c>
      <c r="T561" s="87" t="s">
        <v>2933</v>
      </c>
      <c r="U561" s="87" t="s">
        <v>2071</v>
      </c>
      <c r="V561" s="87" t="s">
        <v>2071</v>
      </c>
      <c r="W561" s="87" t="s">
        <v>2071</v>
      </c>
      <c r="X561" s="87" t="s">
        <v>2071</v>
      </c>
      <c r="Y561" s="87" t="s">
        <v>2930</v>
      </c>
      <c r="Z561" s="87" t="str">
        <f t="shared" si="35"/>
        <v>CRWDBatl_GROUP OUTDOOR FEMALE SEQUENCE-Work 01 20m_B00M_CWB_MS.wav</v>
      </c>
      <c r="AA561" s="88"/>
    </row>
    <row r="562" spans="1:27" s="17" customFormat="1" ht="16.5" customHeight="1" x14ac:dyDescent="0.2">
      <c r="A562" s="87" t="s">
        <v>751</v>
      </c>
      <c r="B562" s="87" t="s">
        <v>2407</v>
      </c>
      <c r="C562" s="87" t="s">
        <v>56</v>
      </c>
      <c r="D562" s="87" t="s">
        <v>2125</v>
      </c>
      <c r="E562" s="87" t="s">
        <v>2126</v>
      </c>
      <c r="F562" s="87" t="str">
        <f t="shared" si="32"/>
        <v>CROWDS-BATTLE</v>
      </c>
      <c r="G562" s="87" t="s">
        <v>424</v>
      </c>
      <c r="H562" s="87" t="s">
        <v>752</v>
      </c>
      <c r="I562" s="87" t="s">
        <v>59</v>
      </c>
      <c r="J562" s="87" t="s">
        <v>177</v>
      </c>
      <c r="K562" s="87" t="s">
        <v>191</v>
      </c>
      <c r="L562" s="87" t="s">
        <v>189</v>
      </c>
      <c r="M562" s="87" t="s">
        <v>186</v>
      </c>
      <c r="N562" s="87" t="s">
        <v>2932</v>
      </c>
      <c r="O562" s="87" t="s">
        <v>2930</v>
      </c>
      <c r="P562" s="87">
        <v>2025</v>
      </c>
      <c r="Q562" s="87" t="s">
        <v>2931</v>
      </c>
      <c r="R562" s="87" t="str">
        <f t="shared" si="33"/>
        <v>CRWDBatl_GROUP OUTDOOR FEMALE SEQUENCE-Work 01 30m_B00M_CWB_AmbiX B.wav</v>
      </c>
      <c r="S562" s="87" t="str">
        <f t="shared" si="34"/>
        <v>A squad of 10 women laboring heavily and exhaustingly. Recorded in an open field  with an ambisonics setup at a distance.</v>
      </c>
      <c r="T562" s="87" t="s">
        <v>2933</v>
      </c>
      <c r="U562" s="87" t="s">
        <v>2071</v>
      </c>
      <c r="V562" s="87" t="s">
        <v>2071</v>
      </c>
      <c r="W562" s="87" t="s">
        <v>2071</v>
      </c>
      <c r="X562" s="87" t="s">
        <v>2071</v>
      </c>
      <c r="Y562" s="87" t="s">
        <v>2930</v>
      </c>
      <c r="Z562" s="87" t="str">
        <f t="shared" si="35"/>
        <v>CRWDBatl_GROUP OUTDOOR FEMALE SEQUENCE-Work 01 30m_B00M_CWB_AmbiX B.wav</v>
      </c>
      <c r="AA562" s="88"/>
    </row>
    <row r="563" spans="1:27" s="17" customFormat="1" ht="16.5" customHeight="1" x14ac:dyDescent="0.2">
      <c r="A563" s="87" t="s">
        <v>746</v>
      </c>
      <c r="B563" s="87" t="s">
        <v>2403</v>
      </c>
      <c r="C563" s="87" t="s">
        <v>56</v>
      </c>
      <c r="D563" s="87" t="s">
        <v>2125</v>
      </c>
      <c r="E563" s="87" t="s">
        <v>2126</v>
      </c>
      <c r="F563" s="87" t="str">
        <f t="shared" si="32"/>
        <v>CROWDS-BATTLE</v>
      </c>
      <c r="G563" s="87" t="s">
        <v>424</v>
      </c>
      <c r="H563" s="87" t="s">
        <v>747</v>
      </c>
      <c r="I563" s="87" t="s">
        <v>59</v>
      </c>
      <c r="J563" s="87" t="s">
        <v>177</v>
      </c>
      <c r="K563" s="87" t="s">
        <v>178</v>
      </c>
      <c r="L563" s="87" t="s">
        <v>173</v>
      </c>
      <c r="M563" s="87" t="s">
        <v>174</v>
      </c>
      <c r="N563" s="87" t="s">
        <v>2932</v>
      </c>
      <c r="O563" s="87" t="s">
        <v>2930</v>
      </c>
      <c r="P563" s="87">
        <v>2025</v>
      </c>
      <c r="Q563" s="87" t="s">
        <v>2931</v>
      </c>
      <c r="R563" s="87" t="str">
        <f t="shared" si="33"/>
        <v>CRWDBatl_GROUP OUTDOOR FEMALE SEQUENCE-Work 01 3m_B00M_CWB_AB.wav</v>
      </c>
      <c r="S563" s="87" t="str">
        <f t="shared" si="34"/>
        <v>A squad of 10 women laboring heavily and exhaustingly. Recorded in an open field  with an AB setup very close.</v>
      </c>
      <c r="T563" s="87" t="s">
        <v>2933</v>
      </c>
      <c r="U563" s="87" t="s">
        <v>2071</v>
      </c>
      <c r="V563" s="87" t="s">
        <v>2071</v>
      </c>
      <c r="W563" s="87" t="s">
        <v>2071</v>
      </c>
      <c r="X563" s="87" t="s">
        <v>2071</v>
      </c>
      <c r="Y563" s="87" t="s">
        <v>2930</v>
      </c>
      <c r="Z563" s="87" t="str">
        <f t="shared" si="35"/>
        <v>CRWDBatl_GROUP OUTDOOR FEMALE SEQUENCE-Work 01 3m_B00M_CWB_AB.wav</v>
      </c>
      <c r="AA563" s="88"/>
    </row>
    <row r="564" spans="1:27" s="17" customFormat="1" ht="16.5" customHeight="1" x14ac:dyDescent="0.2">
      <c r="A564" s="87" t="s">
        <v>2979</v>
      </c>
      <c r="B564" s="87" t="s">
        <v>2404</v>
      </c>
      <c r="C564" s="87" t="s">
        <v>56</v>
      </c>
      <c r="D564" s="87" t="s">
        <v>2125</v>
      </c>
      <c r="E564" s="87" t="s">
        <v>2126</v>
      </c>
      <c r="F564" s="87" t="str">
        <f t="shared" si="32"/>
        <v>CROWDS-BATTLE</v>
      </c>
      <c r="G564" s="87" t="s">
        <v>424</v>
      </c>
      <c r="H564" s="87" t="s">
        <v>747</v>
      </c>
      <c r="I564" s="87" t="s">
        <v>59</v>
      </c>
      <c r="J564" s="87" t="s">
        <v>177</v>
      </c>
      <c r="K564" s="87" t="s">
        <v>2934</v>
      </c>
      <c r="L564" s="87" t="s">
        <v>179</v>
      </c>
      <c r="M564" s="87" t="s">
        <v>174</v>
      </c>
      <c r="N564" s="87" t="s">
        <v>2932</v>
      </c>
      <c r="O564" s="87" t="s">
        <v>2930</v>
      </c>
      <c r="P564" s="87">
        <v>2025</v>
      </c>
      <c r="Q564" s="87" t="s">
        <v>2931</v>
      </c>
      <c r="R564" s="87" t="str">
        <f t="shared" si="33"/>
        <v>CRWDBatl_GROUP OUTDOOR FEMALE SEQUENCE-Work 01 3m_B00M_CWB_Indirect MS.wav</v>
      </c>
      <c r="S564" s="87" t="str">
        <f t="shared" si="34"/>
        <v>A squad of 10 women laboring heavily and exhaustingly. Recorded in an open field  with an indirect MS setup very close facing away from the crowd.</v>
      </c>
      <c r="T564" s="87" t="s">
        <v>2933</v>
      </c>
      <c r="U564" s="87" t="s">
        <v>2071</v>
      </c>
      <c r="V564" s="87" t="s">
        <v>2071</v>
      </c>
      <c r="W564" s="87" t="s">
        <v>2071</v>
      </c>
      <c r="X564" s="87" t="s">
        <v>2071</v>
      </c>
      <c r="Y564" s="87" t="s">
        <v>2930</v>
      </c>
      <c r="Z564" s="87" t="str">
        <f t="shared" si="35"/>
        <v>CRWDBatl_GROUP OUTDOOR FEMALE SEQUENCE-Work 01 3m_B00M_CWB_Indirect MS.wav</v>
      </c>
      <c r="AA564" s="88"/>
    </row>
    <row r="565" spans="1:27" s="17" customFormat="1" ht="16.5" customHeight="1" x14ac:dyDescent="0.2">
      <c r="A565" s="87" t="s">
        <v>748</v>
      </c>
      <c r="B565" s="87" t="s">
        <v>2405</v>
      </c>
      <c r="C565" s="87" t="s">
        <v>56</v>
      </c>
      <c r="D565" s="87" t="s">
        <v>2125</v>
      </c>
      <c r="E565" s="87" t="s">
        <v>2126</v>
      </c>
      <c r="F565" s="87" t="str">
        <f t="shared" si="32"/>
        <v>CROWDS-BATTLE</v>
      </c>
      <c r="G565" s="87" t="s">
        <v>424</v>
      </c>
      <c r="H565" s="87" t="s">
        <v>747</v>
      </c>
      <c r="I565" s="87" t="s">
        <v>59</v>
      </c>
      <c r="J565" s="87" t="s">
        <v>177</v>
      </c>
      <c r="K565" s="87" t="s">
        <v>183</v>
      </c>
      <c r="L565" s="87" t="s">
        <v>182</v>
      </c>
      <c r="M565" s="87" t="s">
        <v>174</v>
      </c>
      <c r="N565" s="87" t="s">
        <v>2932</v>
      </c>
      <c r="O565" s="87" t="s">
        <v>2930</v>
      </c>
      <c r="P565" s="87">
        <v>2025</v>
      </c>
      <c r="Q565" s="87" t="s">
        <v>2931</v>
      </c>
      <c r="R565" s="87" t="str">
        <f t="shared" si="33"/>
        <v>CRWDBatl_GROUP OUTDOOR FEMALE SEQUENCE-Work 01 3m_B00M_CWB_XY.wav</v>
      </c>
      <c r="S565" s="87" t="str">
        <f t="shared" si="34"/>
        <v>A squad of 10 women laboring heavily and exhaustingly. Recorded in an open field  with a XY setup very close.</v>
      </c>
      <c r="T565" s="87" t="s">
        <v>2933</v>
      </c>
      <c r="U565" s="87" t="s">
        <v>2071</v>
      </c>
      <c r="V565" s="87" t="s">
        <v>2071</v>
      </c>
      <c r="W565" s="87" t="s">
        <v>2071</v>
      </c>
      <c r="X565" s="87" t="s">
        <v>2071</v>
      </c>
      <c r="Y565" s="87" t="s">
        <v>2930</v>
      </c>
      <c r="Z565" s="87" t="str">
        <f t="shared" si="35"/>
        <v>CRWDBatl_GROUP OUTDOOR FEMALE SEQUENCE-Work 01 3m_B00M_CWB_XY.wav</v>
      </c>
      <c r="AA565" s="88"/>
    </row>
    <row r="566" spans="1:27" s="17" customFormat="1" ht="16.5" customHeight="1" x14ac:dyDescent="0.2">
      <c r="A566" s="87" t="s">
        <v>753</v>
      </c>
      <c r="B566" s="87" t="s">
        <v>2408</v>
      </c>
      <c r="C566" s="87" t="s">
        <v>56</v>
      </c>
      <c r="D566" s="87" t="s">
        <v>2125</v>
      </c>
      <c r="E566" s="87" t="s">
        <v>2126</v>
      </c>
      <c r="F566" s="87" t="str">
        <f t="shared" si="32"/>
        <v>CROWDS-BATTLE</v>
      </c>
      <c r="G566" s="87" t="s">
        <v>424</v>
      </c>
      <c r="H566" s="87" t="s">
        <v>754</v>
      </c>
      <c r="I566" s="87" t="s">
        <v>59</v>
      </c>
      <c r="J566" s="87" t="s">
        <v>177</v>
      </c>
      <c r="K566" s="87" t="s">
        <v>195</v>
      </c>
      <c r="L566" s="87" t="s">
        <v>193</v>
      </c>
      <c r="M566" s="87" t="s">
        <v>186</v>
      </c>
      <c r="N566" s="87" t="s">
        <v>2932</v>
      </c>
      <c r="O566" s="87" t="s">
        <v>2930</v>
      </c>
      <c r="P566" s="87">
        <v>2025</v>
      </c>
      <c r="Q566" s="87" t="s">
        <v>2931</v>
      </c>
      <c r="R566" s="87" t="str">
        <f t="shared" si="33"/>
        <v>CRWDBatl_GROUP OUTDOOR FEMALE SEQUENCE-Work 01 50m_B00M_CWB_HH.wav</v>
      </c>
      <c r="S566" s="87" t="str">
        <f t="shared" si="34"/>
        <v>A squad of 10 women laboring heavily and exhaustingly. Recorded in an open field  with a Hammerhead setup from afar.</v>
      </c>
      <c r="T566" s="87" t="s">
        <v>2933</v>
      </c>
      <c r="U566" s="87" t="s">
        <v>2071</v>
      </c>
      <c r="V566" s="87" t="s">
        <v>2071</v>
      </c>
      <c r="W566" s="87" t="s">
        <v>2071</v>
      </c>
      <c r="X566" s="87" t="s">
        <v>2071</v>
      </c>
      <c r="Y566" s="87" t="s">
        <v>2930</v>
      </c>
      <c r="Z566" s="87" t="str">
        <f t="shared" si="35"/>
        <v>CRWDBatl_GROUP OUTDOOR FEMALE SEQUENCE-Work 01 50m_B00M_CWB_HH.wav</v>
      </c>
      <c r="AA566" s="88"/>
    </row>
    <row r="567" spans="1:27" s="17" customFormat="1" ht="16.5" customHeight="1" x14ac:dyDescent="0.2">
      <c r="A567" s="87" t="s">
        <v>2980</v>
      </c>
      <c r="B567" s="87" t="s">
        <v>2409</v>
      </c>
      <c r="C567" s="87" t="s">
        <v>56</v>
      </c>
      <c r="D567" s="87" t="s">
        <v>2125</v>
      </c>
      <c r="E567" s="87" t="s">
        <v>2126</v>
      </c>
      <c r="F567" s="87" t="str">
        <f t="shared" si="32"/>
        <v>CROWDS-BATTLE</v>
      </c>
      <c r="G567" s="87" t="s">
        <v>424</v>
      </c>
      <c r="H567" s="87" t="s">
        <v>755</v>
      </c>
      <c r="I567" s="87" t="s">
        <v>59</v>
      </c>
      <c r="J567" s="87" t="s">
        <v>177</v>
      </c>
      <c r="K567" s="87" t="s">
        <v>2935</v>
      </c>
      <c r="L567" s="87" t="s">
        <v>196</v>
      </c>
      <c r="M567" s="87" t="s">
        <v>186</v>
      </c>
      <c r="N567" s="87" t="s">
        <v>2932</v>
      </c>
      <c r="O567" s="87" t="s">
        <v>2930</v>
      </c>
      <c r="P567" s="87">
        <v>2025</v>
      </c>
      <c r="Q567" s="87" t="s">
        <v>2931</v>
      </c>
      <c r="R567" s="87" t="str">
        <f t="shared" si="33"/>
        <v>CRWDBatl_GROUP OUTDOOR FEMALE SEQUENCE-Work 01 60m_B00M_CWB_Indirect XY.wav</v>
      </c>
      <c r="S567" s="87" t="str">
        <f t="shared" si="34"/>
        <v>A squad of 10 women laboring heavily and exhaustingly. Recorded in an open field  with a XY setup from afar and behind.</v>
      </c>
      <c r="T567" s="87" t="s">
        <v>2933</v>
      </c>
      <c r="U567" s="87" t="s">
        <v>2071</v>
      </c>
      <c r="V567" s="87" t="s">
        <v>2071</v>
      </c>
      <c r="W567" s="87" t="s">
        <v>2071</v>
      </c>
      <c r="X567" s="87" t="s">
        <v>2071</v>
      </c>
      <c r="Y567" s="87" t="s">
        <v>2930</v>
      </c>
      <c r="Z567" s="87" t="str">
        <f t="shared" si="35"/>
        <v>CRWDBatl_GROUP OUTDOOR FEMALE SEQUENCE-Work 01 60m_B00M_CWB_Indirect XY.wav</v>
      </c>
      <c r="AA567" s="88"/>
    </row>
    <row r="568" spans="1:27" s="17" customFormat="1" ht="16.5" customHeight="1" x14ac:dyDescent="0.2">
      <c r="A568" s="87" t="s">
        <v>756</v>
      </c>
      <c r="B568" s="87" t="s">
        <v>2410</v>
      </c>
      <c r="C568" s="87" t="s">
        <v>56</v>
      </c>
      <c r="D568" s="87" t="s">
        <v>2125</v>
      </c>
      <c r="E568" s="87" t="s">
        <v>2126</v>
      </c>
      <c r="F568" s="87" t="str">
        <f t="shared" si="32"/>
        <v>CROWDS-BATTLE</v>
      </c>
      <c r="G568" s="87" t="s">
        <v>424</v>
      </c>
      <c r="H568" s="87" t="s">
        <v>757</v>
      </c>
      <c r="I568" s="87" t="s">
        <v>59</v>
      </c>
      <c r="J568" s="87" t="s">
        <v>177</v>
      </c>
      <c r="K568" s="87" t="s">
        <v>183</v>
      </c>
      <c r="L568" s="87" t="s">
        <v>199</v>
      </c>
      <c r="M568" s="87" t="s">
        <v>186</v>
      </c>
      <c r="N568" s="87" t="s">
        <v>2932</v>
      </c>
      <c r="O568" s="87" t="s">
        <v>2930</v>
      </c>
      <c r="P568" s="87">
        <v>2025</v>
      </c>
      <c r="Q568" s="87" t="s">
        <v>2931</v>
      </c>
      <c r="R568" s="87" t="str">
        <f t="shared" si="33"/>
        <v>CRWDBatl_GROUP OUTDOOR FEMALE SEQUENCE-Work 01 70m_B00M_CWB_XY.wav</v>
      </c>
      <c r="S568" s="87" t="str">
        <f t="shared" si="34"/>
        <v>A squad of 10 women laboring heavily and exhaustingly. Recorded in an open field  with a XY setup far away.</v>
      </c>
      <c r="T568" s="87" t="s">
        <v>2933</v>
      </c>
      <c r="U568" s="87" t="s">
        <v>2071</v>
      </c>
      <c r="V568" s="87" t="s">
        <v>2071</v>
      </c>
      <c r="W568" s="87" t="s">
        <v>2071</v>
      </c>
      <c r="X568" s="87" t="s">
        <v>2071</v>
      </c>
      <c r="Y568" s="87" t="s">
        <v>2930</v>
      </c>
      <c r="Z568" s="87" t="str">
        <f t="shared" si="35"/>
        <v>CRWDBatl_GROUP OUTDOOR FEMALE SEQUENCE-Work 01 70m_B00M_CWB_XY.wav</v>
      </c>
      <c r="AA568" s="88"/>
    </row>
    <row r="569" spans="1:27" s="17" customFormat="1" ht="16.5" customHeight="1" x14ac:dyDescent="0.2">
      <c r="A569" s="87" t="s">
        <v>773</v>
      </c>
      <c r="B569" s="87" t="s">
        <v>2411</v>
      </c>
      <c r="C569" s="87" t="s">
        <v>56</v>
      </c>
      <c r="D569" s="87" t="s">
        <v>2125</v>
      </c>
      <c r="E569" s="87" t="s">
        <v>2126</v>
      </c>
      <c r="F569" s="87" t="str">
        <f t="shared" si="32"/>
        <v>CROWDS-BATTLE</v>
      </c>
      <c r="G569" s="87" t="s">
        <v>424</v>
      </c>
      <c r="H569" s="87" t="s">
        <v>774</v>
      </c>
      <c r="I569" s="87" t="s">
        <v>59</v>
      </c>
      <c r="J569" s="87" t="s">
        <v>177</v>
      </c>
      <c r="K569" s="87" t="s">
        <v>178</v>
      </c>
      <c r="L569" s="87" t="s">
        <v>202</v>
      </c>
      <c r="M569" s="87" t="s">
        <v>203</v>
      </c>
      <c r="N569" s="87" t="s">
        <v>2932</v>
      </c>
      <c r="O569" s="87" t="s">
        <v>2930</v>
      </c>
      <c r="P569" s="87">
        <v>2025</v>
      </c>
      <c r="Q569" s="87" t="s">
        <v>2931</v>
      </c>
      <c r="R569" s="87" t="str">
        <f t="shared" si="33"/>
        <v>CRWDBatl_GROUP OUTDOOR FEMALE SEQUENCE-Work 02 10m_B00M_CWB_AB.wav</v>
      </c>
      <c r="S569" s="87" t="str">
        <f t="shared" si="34"/>
        <v>A squad of 10 women laboring heavily and exhaustingly. Recorded in an open field  with an AB setup at medium distance.</v>
      </c>
      <c r="T569" s="87" t="s">
        <v>2933</v>
      </c>
      <c r="U569" s="87" t="s">
        <v>2071</v>
      </c>
      <c r="V569" s="87" t="s">
        <v>2071</v>
      </c>
      <c r="W569" s="87" t="s">
        <v>2071</v>
      </c>
      <c r="X569" s="87" t="s">
        <v>2071</v>
      </c>
      <c r="Y569" s="87" t="s">
        <v>2930</v>
      </c>
      <c r="Z569" s="87" t="str">
        <f t="shared" si="35"/>
        <v>CRWDBatl_GROUP OUTDOOR FEMALE SEQUENCE-Work 02 10m_B00M_CWB_AB.wav</v>
      </c>
      <c r="AA569" s="88"/>
    </row>
    <row r="570" spans="1:27" s="17" customFormat="1" ht="16.5" customHeight="1" x14ac:dyDescent="0.2">
      <c r="A570" s="87" t="s">
        <v>775</v>
      </c>
      <c r="B570" s="87" t="s">
        <v>2412</v>
      </c>
      <c r="C570" s="87" t="s">
        <v>56</v>
      </c>
      <c r="D570" s="87" t="s">
        <v>2125</v>
      </c>
      <c r="E570" s="87" t="s">
        <v>2126</v>
      </c>
      <c r="F570" s="87" t="str">
        <f t="shared" si="32"/>
        <v>CROWDS-BATTLE</v>
      </c>
      <c r="G570" s="87" t="s">
        <v>424</v>
      </c>
      <c r="H570" s="87" t="s">
        <v>774</v>
      </c>
      <c r="I570" s="87" t="s">
        <v>59</v>
      </c>
      <c r="J570" s="87" t="s">
        <v>177</v>
      </c>
      <c r="K570" s="87" t="s">
        <v>180</v>
      </c>
      <c r="L570" s="87" t="s">
        <v>206</v>
      </c>
      <c r="M570" s="87" t="s">
        <v>203</v>
      </c>
      <c r="N570" s="87" t="s">
        <v>2932</v>
      </c>
      <c r="O570" s="87" t="s">
        <v>2930</v>
      </c>
      <c r="P570" s="87">
        <v>2025</v>
      </c>
      <c r="Q570" s="87" t="s">
        <v>2931</v>
      </c>
      <c r="R570" s="87" t="str">
        <f t="shared" si="33"/>
        <v>CRWDBatl_GROUP OUTDOOR FEMALE SEQUENCE-Work 02 10m_B00M_CWB_MS.wav</v>
      </c>
      <c r="S570" s="87" t="str">
        <f t="shared" si="34"/>
        <v>A squad of 10 women laboring heavily and exhaustingly. Recorded in an open field  with a MS setup at medium distance.</v>
      </c>
      <c r="T570" s="87" t="s">
        <v>2933</v>
      </c>
      <c r="U570" s="87" t="s">
        <v>2071</v>
      </c>
      <c r="V570" s="87" t="s">
        <v>2071</v>
      </c>
      <c r="W570" s="87" t="s">
        <v>2071</v>
      </c>
      <c r="X570" s="87" t="s">
        <v>2071</v>
      </c>
      <c r="Y570" s="87" t="s">
        <v>2930</v>
      </c>
      <c r="Z570" s="87" t="str">
        <f t="shared" si="35"/>
        <v>CRWDBatl_GROUP OUTDOOR FEMALE SEQUENCE-Work 02 10m_B00M_CWB_MS.wav</v>
      </c>
      <c r="AA570" s="88"/>
    </row>
    <row r="571" spans="1:27" s="17" customFormat="1" ht="16.5" customHeight="1" x14ac:dyDescent="0.2">
      <c r="A571" s="87" t="s">
        <v>764</v>
      </c>
      <c r="B571" s="87" t="s">
        <v>2406</v>
      </c>
      <c r="C571" s="87" t="s">
        <v>56</v>
      </c>
      <c r="D571" s="87" t="s">
        <v>2125</v>
      </c>
      <c r="E571" s="87" t="s">
        <v>2126</v>
      </c>
      <c r="F571" s="87" t="str">
        <f t="shared" si="32"/>
        <v>CROWDS-BATTLE</v>
      </c>
      <c r="G571" s="87" t="s">
        <v>424</v>
      </c>
      <c r="H571" s="87" t="s">
        <v>765</v>
      </c>
      <c r="I571" s="87" t="s">
        <v>59</v>
      </c>
      <c r="J571" s="87" t="s">
        <v>177</v>
      </c>
      <c r="K571" s="87" t="s">
        <v>180</v>
      </c>
      <c r="L571" s="87" t="s">
        <v>185</v>
      </c>
      <c r="M571" s="87" t="s">
        <v>186</v>
      </c>
      <c r="N571" s="87" t="s">
        <v>2932</v>
      </c>
      <c r="O571" s="87" t="s">
        <v>2930</v>
      </c>
      <c r="P571" s="87">
        <v>2025</v>
      </c>
      <c r="Q571" s="87" t="s">
        <v>2931</v>
      </c>
      <c r="R571" s="87" t="str">
        <f t="shared" si="33"/>
        <v>CRWDBatl_GROUP OUTDOOR FEMALE SEQUENCE-Work 02 20m_B00M_CWB_MS.wav</v>
      </c>
      <c r="S571" s="87" t="str">
        <f t="shared" si="34"/>
        <v>A squad of 10 women laboring heavily and exhaustingly. Recorded in an open field  with a MS setup at a distance.</v>
      </c>
      <c r="T571" s="87" t="s">
        <v>2933</v>
      </c>
      <c r="U571" s="87" t="s">
        <v>2071</v>
      </c>
      <c r="V571" s="87" t="s">
        <v>2071</v>
      </c>
      <c r="W571" s="87" t="s">
        <v>2071</v>
      </c>
      <c r="X571" s="87" t="s">
        <v>2071</v>
      </c>
      <c r="Y571" s="87" t="s">
        <v>2930</v>
      </c>
      <c r="Z571" s="87" t="str">
        <f t="shared" si="35"/>
        <v>CRWDBatl_GROUP OUTDOOR FEMALE SEQUENCE-Work 02 20m_B00M_CWB_MS.wav</v>
      </c>
      <c r="AA571" s="88"/>
    </row>
    <row r="572" spans="1:27" s="17" customFormat="1" ht="16.5" customHeight="1" x14ac:dyDescent="0.2">
      <c r="A572" s="87" t="s">
        <v>766</v>
      </c>
      <c r="B572" s="87" t="s">
        <v>2407</v>
      </c>
      <c r="C572" s="87" t="s">
        <v>56</v>
      </c>
      <c r="D572" s="87" t="s">
        <v>2125</v>
      </c>
      <c r="E572" s="87" t="s">
        <v>2126</v>
      </c>
      <c r="F572" s="87" t="str">
        <f t="shared" si="32"/>
        <v>CROWDS-BATTLE</v>
      </c>
      <c r="G572" s="87" t="s">
        <v>424</v>
      </c>
      <c r="H572" s="87" t="s">
        <v>767</v>
      </c>
      <c r="I572" s="87" t="s">
        <v>59</v>
      </c>
      <c r="J572" s="87" t="s">
        <v>177</v>
      </c>
      <c r="K572" s="87" t="s">
        <v>191</v>
      </c>
      <c r="L572" s="87" t="s">
        <v>189</v>
      </c>
      <c r="M572" s="87" t="s">
        <v>186</v>
      </c>
      <c r="N572" s="87" t="s">
        <v>2932</v>
      </c>
      <c r="O572" s="87" t="s">
        <v>2930</v>
      </c>
      <c r="P572" s="87">
        <v>2025</v>
      </c>
      <c r="Q572" s="87" t="s">
        <v>2931</v>
      </c>
      <c r="R572" s="87" t="str">
        <f t="shared" si="33"/>
        <v>CRWDBatl_GROUP OUTDOOR FEMALE SEQUENCE-Work 02 30m_B00M_CWB_AmbiX B.wav</v>
      </c>
      <c r="S572" s="87" t="str">
        <f t="shared" si="34"/>
        <v>A squad of 10 women laboring heavily and exhaustingly. Recorded in an open field  with an ambisonics setup at a distance.</v>
      </c>
      <c r="T572" s="87" t="s">
        <v>2933</v>
      </c>
      <c r="U572" s="87" t="s">
        <v>2071</v>
      </c>
      <c r="V572" s="87" t="s">
        <v>2071</v>
      </c>
      <c r="W572" s="87" t="s">
        <v>2071</v>
      </c>
      <c r="X572" s="87" t="s">
        <v>2071</v>
      </c>
      <c r="Y572" s="87" t="s">
        <v>2930</v>
      </c>
      <c r="Z572" s="87" t="str">
        <f t="shared" si="35"/>
        <v>CRWDBatl_GROUP OUTDOOR FEMALE SEQUENCE-Work 02 30m_B00M_CWB_AmbiX B.wav</v>
      </c>
      <c r="AA572" s="88"/>
    </row>
    <row r="573" spans="1:27" s="17" customFormat="1" ht="16.5" customHeight="1" x14ac:dyDescent="0.2">
      <c r="A573" s="87" t="s">
        <v>761</v>
      </c>
      <c r="B573" s="87" t="s">
        <v>2403</v>
      </c>
      <c r="C573" s="87" t="s">
        <v>56</v>
      </c>
      <c r="D573" s="87" t="s">
        <v>2125</v>
      </c>
      <c r="E573" s="87" t="s">
        <v>2126</v>
      </c>
      <c r="F573" s="87" t="str">
        <f t="shared" si="32"/>
        <v>CROWDS-BATTLE</v>
      </c>
      <c r="G573" s="87" t="s">
        <v>424</v>
      </c>
      <c r="H573" s="87" t="s">
        <v>762</v>
      </c>
      <c r="I573" s="87" t="s">
        <v>59</v>
      </c>
      <c r="J573" s="87" t="s">
        <v>177</v>
      </c>
      <c r="K573" s="87" t="s">
        <v>178</v>
      </c>
      <c r="L573" s="87" t="s">
        <v>173</v>
      </c>
      <c r="M573" s="87" t="s">
        <v>174</v>
      </c>
      <c r="N573" s="87" t="s">
        <v>2932</v>
      </c>
      <c r="O573" s="87" t="s">
        <v>2930</v>
      </c>
      <c r="P573" s="87">
        <v>2025</v>
      </c>
      <c r="Q573" s="87" t="s">
        <v>2931</v>
      </c>
      <c r="R573" s="87" t="str">
        <f t="shared" si="33"/>
        <v>CRWDBatl_GROUP OUTDOOR FEMALE SEQUENCE-Work 02 3m_B00M_CWB_AB.wav</v>
      </c>
      <c r="S573" s="87" t="str">
        <f t="shared" si="34"/>
        <v>A squad of 10 women laboring heavily and exhaustingly. Recorded in an open field  with an AB setup very close.</v>
      </c>
      <c r="T573" s="87" t="s">
        <v>2933</v>
      </c>
      <c r="U573" s="87" t="s">
        <v>2071</v>
      </c>
      <c r="V573" s="87" t="s">
        <v>2071</v>
      </c>
      <c r="W573" s="87" t="s">
        <v>2071</v>
      </c>
      <c r="X573" s="87" t="s">
        <v>2071</v>
      </c>
      <c r="Y573" s="87" t="s">
        <v>2930</v>
      </c>
      <c r="Z573" s="87" t="str">
        <f t="shared" si="35"/>
        <v>CRWDBatl_GROUP OUTDOOR FEMALE SEQUENCE-Work 02 3m_B00M_CWB_AB.wav</v>
      </c>
      <c r="AA573" s="88"/>
    </row>
    <row r="574" spans="1:27" s="17" customFormat="1" ht="16.5" customHeight="1" x14ac:dyDescent="0.2">
      <c r="A574" s="87" t="s">
        <v>2981</v>
      </c>
      <c r="B574" s="87" t="s">
        <v>2404</v>
      </c>
      <c r="C574" s="87" t="s">
        <v>56</v>
      </c>
      <c r="D574" s="87" t="s">
        <v>2125</v>
      </c>
      <c r="E574" s="87" t="s">
        <v>2126</v>
      </c>
      <c r="F574" s="87" t="str">
        <f t="shared" si="32"/>
        <v>CROWDS-BATTLE</v>
      </c>
      <c r="G574" s="87" t="s">
        <v>424</v>
      </c>
      <c r="H574" s="87" t="s">
        <v>762</v>
      </c>
      <c r="I574" s="87" t="s">
        <v>59</v>
      </c>
      <c r="J574" s="87" t="s">
        <v>177</v>
      </c>
      <c r="K574" s="87" t="s">
        <v>2934</v>
      </c>
      <c r="L574" s="87" t="s">
        <v>179</v>
      </c>
      <c r="M574" s="87" t="s">
        <v>174</v>
      </c>
      <c r="N574" s="87" t="s">
        <v>2932</v>
      </c>
      <c r="O574" s="87" t="s">
        <v>2930</v>
      </c>
      <c r="P574" s="87">
        <v>2025</v>
      </c>
      <c r="Q574" s="87" t="s">
        <v>2931</v>
      </c>
      <c r="R574" s="87" t="str">
        <f t="shared" si="33"/>
        <v>CRWDBatl_GROUP OUTDOOR FEMALE SEQUENCE-Work 02 3m_B00M_CWB_Indirect MS.wav</v>
      </c>
      <c r="S574" s="87" t="str">
        <f t="shared" si="34"/>
        <v>A squad of 10 women laboring heavily and exhaustingly. Recorded in an open field  with an indirect MS setup very close facing away from the crowd.</v>
      </c>
      <c r="T574" s="87" t="s">
        <v>2933</v>
      </c>
      <c r="U574" s="87" t="s">
        <v>2071</v>
      </c>
      <c r="V574" s="87" t="s">
        <v>2071</v>
      </c>
      <c r="W574" s="87" t="s">
        <v>2071</v>
      </c>
      <c r="X574" s="87" t="s">
        <v>2071</v>
      </c>
      <c r="Y574" s="87" t="s">
        <v>2930</v>
      </c>
      <c r="Z574" s="87" t="str">
        <f t="shared" si="35"/>
        <v>CRWDBatl_GROUP OUTDOOR FEMALE SEQUENCE-Work 02 3m_B00M_CWB_Indirect MS.wav</v>
      </c>
      <c r="AA574" s="88"/>
    </row>
    <row r="575" spans="1:27" ht="16.5" customHeight="1" x14ac:dyDescent="0.2">
      <c r="A575" s="87" t="s">
        <v>763</v>
      </c>
      <c r="B575" s="87" t="s">
        <v>2405</v>
      </c>
      <c r="C575" s="87" t="s">
        <v>56</v>
      </c>
      <c r="D575" s="87" t="s">
        <v>2125</v>
      </c>
      <c r="E575" s="87" t="s">
        <v>2126</v>
      </c>
      <c r="F575" s="87" t="str">
        <f t="shared" si="32"/>
        <v>CROWDS-BATTLE</v>
      </c>
      <c r="G575" s="87" t="s">
        <v>424</v>
      </c>
      <c r="H575" s="87" t="s">
        <v>762</v>
      </c>
      <c r="I575" s="87" t="s">
        <v>59</v>
      </c>
      <c r="J575" s="87" t="s">
        <v>177</v>
      </c>
      <c r="K575" s="87" t="s">
        <v>183</v>
      </c>
      <c r="L575" s="87" t="s">
        <v>182</v>
      </c>
      <c r="M575" s="87" t="s">
        <v>174</v>
      </c>
      <c r="N575" s="87" t="s">
        <v>2932</v>
      </c>
      <c r="O575" s="87" t="s">
        <v>2930</v>
      </c>
      <c r="P575" s="87">
        <v>2025</v>
      </c>
      <c r="Q575" s="87" t="s">
        <v>2931</v>
      </c>
      <c r="R575" s="87" t="str">
        <f t="shared" si="33"/>
        <v>CRWDBatl_GROUP OUTDOOR FEMALE SEQUENCE-Work 02 3m_B00M_CWB_XY.wav</v>
      </c>
      <c r="S575" s="87" t="str">
        <f t="shared" si="34"/>
        <v>A squad of 10 women laboring heavily and exhaustingly. Recorded in an open field  with a XY setup very close.</v>
      </c>
      <c r="T575" s="87" t="s">
        <v>2933</v>
      </c>
      <c r="U575" s="87" t="s">
        <v>2071</v>
      </c>
      <c r="V575" s="87" t="s">
        <v>2071</v>
      </c>
      <c r="W575" s="87" t="s">
        <v>2071</v>
      </c>
      <c r="X575" s="87" t="s">
        <v>2071</v>
      </c>
      <c r="Y575" s="87" t="s">
        <v>2930</v>
      </c>
      <c r="Z575" s="87" t="str">
        <f t="shared" si="35"/>
        <v>CRWDBatl_GROUP OUTDOOR FEMALE SEQUENCE-Work 02 3m_B00M_CWB_XY.wav</v>
      </c>
      <c r="AA575" s="87"/>
    </row>
    <row r="576" spans="1:27" ht="16.5" customHeight="1" x14ac:dyDescent="0.2">
      <c r="A576" s="87" t="s">
        <v>768</v>
      </c>
      <c r="B576" s="87" t="s">
        <v>2408</v>
      </c>
      <c r="C576" s="87" t="s">
        <v>56</v>
      </c>
      <c r="D576" s="87" t="s">
        <v>2125</v>
      </c>
      <c r="E576" s="87" t="s">
        <v>2126</v>
      </c>
      <c r="F576" s="87" t="str">
        <f t="shared" si="32"/>
        <v>CROWDS-BATTLE</v>
      </c>
      <c r="G576" s="87" t="s">
        <v>424</v>
      </c>
      <c r="H576" s="87" t="s">
        <v>769</v>
      </c>
      <c r="I576" s="87" t="s">
        <v>59</v>
      </c>
      <c r="J576" s="87" t="s">
        <v>177</v>
      </c>
      <c r="K576" s="87" t="s">
        <v>195</v>
      </c>
      <c r="L576" s="87" t="s">
        <v>193</v>
      </c>
      <c r="M576" s="87" t="s">
        <v>186</v>
      </c>
      <c r="N576" s="87" t="s">
        <v>2932</v>
      </c>
      <c r="O576" s="87" t="s">
        <v>2930</v>
      </c>
      <c r="P576" s="87">
        <v>2025</v>
      </c>
      <c r="Q576" s="87" t="s">
        <v>2931</v>
      </c>
      <c r="R576" s="87" t="str">
        <f t="shared" si="33"/>
        <v>CRWDBatl_GROUP OUTDOOR FEMALE SEQUENCE-Work 02 50m_B00M_CWB_HH.wav</v>
      </c>
      <c r="S576" s="87" t="str">
        <f t="shared" si="34"/>
        <v>A squad of 10 women laboring heavily and exhaustingly. Recorded in an open field  with a Hammerhead setup from afar.</v>
      </c>
      <c r="T576" s="87" t="s">
        <v>2933</v>
      </c>
      <c r="U576" s="87" t="s">
        <v>2071</v>
      </c>
      <c r="V576" s="87" t="s">
        <v>2071</v>
      </c>
      <c r="W576" s="87" t="s">
        <v>2071</v>
      </c>
      <c r="X576" s="87" t="s">
        <v>2071</v>
      </c>
      <c r="Y576" s="87" t="s">
        <v>2930</v>
      </c>
      <c r="Z576" s="87" t="str">
        <f t="shared" si="35"/>
        <v>CRWDBatl_GROUP OUTDOOR FEMALE SEQUENCE-Work 02 50m_B00M_CWB_HH.wav</v>
      </c>
      <c r="AA576" s="87"/>
    </row>
    <row r="577" spans="1:27" ht="16.5" customHeight="1" x14ac:dyDescent="0.2">
      <c r="A577" s="87" t="s">
        <v>2982</v>
      </c>
      <c r="B577" s="87" t="s">
        <v>2409</v>
      </c>
      <c r="C577" s="87" t="s">
        <v>56</v>
      </c>
      <c r="D577" s="87" t="s">
        <v>2125</v>
      </c>
      <c r="E577" s="87" t="s">
        <v>2126</v>
      </c>
      <c r="F577" s="87" t="str">
        <f t="shared" si="32"/>
        <v>CROWDS-BATTLE</v>
      </c>
      <c r="G577" s="87" t="s">
        <v>424</v>
      </c>
      <c r="H577" s="87" t="s">
        <v>770</v>
      </c>
      <c r="I577" s="87" t="s">
        <v>59</v>
      </c>
      <c r="J577" s="87" t="s">
        <v>177</v>
      </c>
      <c r="K577" s="87" t="s">
        <v>2935</v>
      </c>
      <c r="L577" s="87" t="s">
        <v>196</v>
      </c>
      <c r="M577" s="87" t="s">
        <v>186</v>
      </c>
      <c r="N577" s="87" t="s">
        <v>2932</v>
      </c>
      <c r="O577" s="87" t="s">
        <v>2930</v>
      </c>
      <c r="P577" s="87">
        <v>2025</v>
      </c>
      <c r="Q577" s="87" t="s">
        <v>2931</v>
      </c>
      <c r="R577" s="87" t="str">
        <f t="shared" si="33"/>
        <v>CRWDBatl_GROUP OUTDOOR FEMALE SEQUENCE-Work 02 60m_B00M_CWB_Indirect XY.wav</v>
      </c>
      <c r="S577" s="87" t="str">
        <f t="shared" si="34"/>
        <v>A squad of 10 women laboring heavily and exhaustingly. Recorded in an open field  with a XY setup from afar and behind.</v>
      </c>
      <c r="T577" s="87" t="s">
        <v>2933</v>
      </c>
      <c r="U577" s="87" t="s">
        <v>2071</v>
      </c>
      <c r="V577" s="87" t="s">
        <v>2071</v>
      </c>
      <c r="W577" s="87" t="s">
        <v>2071</v>
      </c>
      <c r="X577" s="87" t="s">
        <v>2071</v>
      </c>
      <c r="Y577" s="87" t="s">
        <v>2930</v>
      </c>
      <c r="Z577" s="87" t="str">
        <f t="shared" si="35"/>
        <v>CRWDBatl_GROUP OUTDOOR FEMALE SEQUENCE-Work 02 60m_B00M_CWB_Indirect XY.wav</v>
      </c>
      <c r="AA577" s="87"/>
    </row>
    <row r="578" spans="1:27" ht="16.5" customHeight="1" x14ac:dyDescent="0.2">
      <c r="A578" s="87" t="s">
        <v>771</v>
      </c>
      <c r="B578" s="87" t="s">
        <v>2410</v>
      </c>
      <c r="C578" s="87" t="s">
        <v>56</v>
      </c>
      <c r="D578" s="87" t="s">
        <v>2125</v>
      </c>
      <c r="E578" s="87" t="s">
        <v>2126</v>
      </c>
      <c r="F578" s="87" t="str">
        <f t="shared" ref="F578:F641" si="36">D578&amp;"-"&amp;E578</f>
        <v>CROWDS-BATTLE</v>
      </c>
      <c r="G578" s="87" t="s">
        <v>424</v>
      </c>
      <c r="H578" s="87" t="s">
        <v>772</v>
      </c>
      <c r="I578" s="87" t="s">
        <v>59</v>
      </c>
      <c r="J578" s="87" t="s">
        <v>177</v>
      </c>
      <c r="K578" s="87" t="s">
        <v>183</v>
      </c>
      <c r="L578" s="87" t="s">
        <v>199</v>
      </c>
      <c r="M578" s="87" t="s">
        <v>186</v>
      </c>
      <c r="N578" s="87" t="s">
        <v>2932</v>
      </c>
      <c r="O578" s="87" t="s">
        <v>2930</v>
      </c>
      <c r="P578" s="87">
        <v>2025</v>
      </c>
      <c r="Q578" s="87" t="s">
        <v>2931</v>
      </c>
      <c r="R578" s="87" t="str">
        <f t="shared" ref="R578:R641" si="37">A578</f>
        <v>CRWDBatl_GROUP OUTDOOR FEMALE SEQUENCE-Work 02 70m_B00M_CWB_XY.wav</v>
      </c>
      <c r="S578" s="87" t="str">
        <f t="shared" ref="S578:S641" si="38">B578</f>
        <v>A squad of 10 women laboring heavily and exhaustingly. Recorded in an open field  with a XY setup far away.</v>
      </c>
      <c r="T578" s="87" t="s">
        <v>2933</v>
      </c>
      <c r="U578" s="87" t="s">
        <v>2071</v>
      </c>
      <c r="V578" s="87" t="s">
        <v>2071</v>
      </c>
      <c r="W578" s="87" t="s">
        <v>2071</v>
      </c>
      <c r="X578" s="87" t="s">
        <v>2071</v>
      </c>
      <c r="Y578" s="87" t="s">
        <v>2930</v>
      </c>
      <c r="Z578" s="87" t="str">
        <f t="shared" ref="Z578:Z641" si="39">A578</f>
        <v>CRWDBatl_GROUP OUTDOOR FEMALE SEQUENCE-Work 02 70m_B00M_CWB_XY.wav</v>
      </c>
      <c r="AA578" s="87"/>
    </row>
    <row r="579" spans="1:27" ht="16.5" customHeight="1" x14ac:dyDescent="0.2">
      <c r="A579" s="87" t="s">
        <v>788</v>
      </c>
      <c r="B579" s="87" t="s">
        <v>2411</v>
      </c>
      <c r="C579" s="87" t="s">
        <v>56</v>
      </c>
      <c r="D579" s="87" t="s">
        <v>2125</v>
      </c>
      <c r="E579" s="87" t="s">
        <v>2126</v>
      </c>
      <c r="F579" s="87" t="str">
        <f t="shared" si="36"/>
        <v>CROWDS-BATTLE</v>
      </c>
      <c r="G579" s="87" t="s">
        <v>424</v>
      </c>
      <c r="H579" s="87" t="s">
        <v>789</v>
      </c>
      <c r="I579" s="87" t="s">
        <v>59</v>
      </c>
      <c r="J579" s="87" t="s">
        <v>177</v>
      </c>
      <c r="K579" s="87" t="s">
        <v>178</v>
      </c>
      <c r="L579" s="87" t="s">
        <v>202</v>
      </c>
      <c r="M579" s="87" t="s">
        <v>203</v>
      </c>
      <c r="N579" s="87" t="s">
        <v>2932</v>
      </c>
      <c r="O579" s="87" t="s">
        <v>2930</v>
      </c>
      <c r="P579" s="87">
        <v>2025</v>
      </c>
      <c r="Q579" s="87" t="s">
        <v>2931</v>
      </c>
      <c r="R579" s="87" t="str">
        <f t="shared" si="37"/>
        <v>CRWDBatl_GROUP OUTDOOR FEMALE SEQUENCE-Work 03 10m_B00M_CWB_AB.wav</v>
      </c>
      <c r="S579" s="87" t="str">
        <f t="shared" si="38"/>
        <v>A squad of 10 women laboring heavily and exhaustingly. Recorded in an open field  with an AB setup at medium distance.</v>
      </c>
      <c r="T579" s="87" t="s">
        <v>2933</v>
      </c>
      <c r="U579" s="87" t="s">
        <v>2071</v>
      </c>
      <c r="V579" s="87" t="s">
        <v>2071</v>
      </c>
      <c r="W579" s="87" t="s">
        <v>2071</v>
      </c>
      <c r="X579" s="87" t="s">
        <v>2071</v>
      </c>
      <c r="Y579" s="87" t="s">
        <v>2930</v>
      </c>
      <c r="Z579" s="87" t="str">
        <f t="shared" si="39"/>
        <v>CRWDBatl_GROUP OUTDOOR FEMALE SEQUENCE-Work 03 10m_B00M_CWB_AB.wav</v>
      </c>
      <c r="AA579" s="87"/>
    </row>
    <row r="580" spans="1:27" ht="16.5" customHeight="1" x14ac:dyDescent="0.2">
      <c r="A580" s="87" t="s">
        <v>790</v>
      </c>
      <c r="B580" s="87" t="s">
        <v>2412</v>
      </c>
      <c r="C580" s="87" t="s">
        <v>56</v>
      </c>
      <c r="D580" s="87" t="s">
        <v>2125</v>
      </c>
      <c r="E580" s="87" t="s">
        <v>2126</v>
      </c>
      <c r="F580" s="87" t="str">
        <f t="shared" si="36"/>
        <v>CROWDS-BATTLE</v>
      </c>
      <c r="G580" s="87" t="s">
        <v>424</v>
      </c>
      <c r="H580" s="87" t="s">
        <v>789</v>
      </c>
      <c r="I580" s="87" t="s">
        <v>59</v>
      </c>
      <c r="J580" s="87" t="s">
        <v>177</v>
      </c>
      <c r="K580" s="87" t="s">
        <v>180</v>
      </c>
      <c r="L580" s="87" t="s">
        <v>206</v>
      </c>
      <c r="M580" s="87" t="s">
        <v>203</v>
      </c>
      <c r="N580" s="87" t="s">
        <v>2932</v>
      </c>
      <c r="O580" s="87" t="s">
        <v>2930</v>
      </c>
      <c r="P580" s="87">
        <v>2025</v>
      </c>
      <c r="Q580" s="87" t="s">
        <v>2931</v>
      </c>
      <c r="R580" s="87" t="str">
        <f t="shared" si="37"/>
        <v>CRWDBatl_GROUP OUTDOOR FEMALE SEQUENCE-Work 03 10m_B00M_CWB_MS.wav</v>
      </c>
      <c r="S580" s="87" t="str">
        <f t="shared" si="38"/>
        <v>A squad of 10 women laboring heavily and exhaustingly. Recorded in an open field  with a MS setup at medium distance.</v>
      </c>
      <c r="T580" s="87" t="s">
        <v>2933</v>
      </c>
      <c r="U580" s="87" t="s">
        <v>2071</v>
      </c>
      <c r="V580" s="87" t="s">
        <v>2071</v>
      </c>
      <c r="W580" s="87" t="s">
        <v>2071</v>
      </c>
      <c r="X580" s="87" t="s">
        <v>2071</v>
      </c>
      <c r="Y580" s="87" t="s">
        <v>2930</v>
      </c>
      <c r="Z580" s="87" t="str">
        <f t="shared" si="39"/>
        <v>CRWDBatl_GROUP OUTDOOR FEMALE SEQUENCE-Work 03 10m_B00M_CWB_MS.wav</v>
      </c>
      <c r="AA580" s="87"/>
    </row>
    <row r="581" spans="1:27" ht="16.5" customHeight="1" x14ac:dyDescent="0.2">
      <c r="A581" s="87" t="s">
        <v>779</v>
      </c>
      <c r="B581" s="87" t="s">
        <v>2406</v>
      </c>
      <c r="C581" s="87" t="s">
        <v>56</v>
      </c>
      <c r="D581" s="87" t="s">
        <v>2125</v>
      </c>
      <c r="E581" s="87" t="s">
        <v>2126</v>
      </c>
      <c r="F581" s="87" t="str">
        <f t="shared" si="36"/>
        <v>CROWDS-BATTLE</v>
      </c>
      <c r="G581" s="87" t="s">
        <v>424</v>
      </c>
      <c r="H581" s="87" t="s">
        <v>780</v>
      </c>
      <c r="I581" s="87" t="s">
        <v>59</v>
      </c>
      <c r="J581" s="87" t="s">
        <v>177</v>
      </c>
      <c r="K581" s="87" t="s">
        <v>180</v>
      </c>
      <c r="L581" s="87" t="s">
        <v>185</v>
      </c>
      <c r="M581" s="87" t="s">
        <v>186</v>
      </c>
      <c r="N581" s="87" t="s">
        <v>2932</v>
      </c>
      <c r="O581" s="87" t="s">
        <v>2930</v>
      </c>
      <c r="P581" s="87">
        <v>2025</v>
      </c>
      <c r="Q581" s="87" t="s">
        <v>2931</v>
      </c>
      <c r="R581" s="87" t="str">
        <f t="shared" si="37"/>
        <v>CRWDBatl_GROUP OUTDOOR FEMALE SEQUENCE-Work 03 20m_B00M_CWB_MS.wav</v>
      </c>
      <c r="S581" s="87" t="str">
        <f t="shared" si="38"/>
        <v>A squad of 10 women laboring heavily and exhaustingly. Recorded in an open field  with a MS setup at a distance.</v>
      </c>
      <c r="T581" s="87" t="s">
        <v>2933</v>
      </c>
      <c r="U581" s="87" t="s">
        <v>2071</v>
      </c>
      <c r="V581" s="87" t="s">
        <v>2071</v>
      </c>
      <c r="W581" s="87" t="s">
        <v>2071</v>
      </c>
      <c r="X581" s="87" t="s">
        <v>2071</v>
      </c>
      <c r="Y581" s="87" t="s">
        <v>2930</v>
      </c>
      <c r="Z581" s="87" t="str">
        <f t="shared" si="39"/>
        <v>CRWDBatl_GROUP OUTDOOR FEMALE SEQUENCE-Work 03 20m_B00M_CWB_MS.wav</v>
      </c>
      <c r="AA581" s="87"/>
    </row>
    <row r="582" spans="1:27" ht="16.5" customHeight="1" x14ac:dyDescent="0.2">
      <c r="A582" s="87" t="s">
        <v>781</v>
      </c>
      <c r="B582" s="87" t="s">
        <v>2407</v>
      </c>
      <c r="C582" s="87" t="s">
        <v>56</v>
      </c>
      <c r="D582" s="87" t="s">
        <v>2125</v>
      </c>
      <c r="E582" s="87" t="s">
        <v>2126</v>
      </c>
      <c r="F582" s="87" t="str">
        <f t="shared" si="36"/>
        <v>CROWDS-BATTLE</v>
      </c>
      <c r="G582" s="87" t="s">
        <v>424</v>
      </c>
      <c r="H582" s="87" t="s">
        <v>782</v>
      </c>
      <c r="I582" s="87" t="s">
        <v>59</v>
      </c>
      <c r="J582" s="87" t="s">
        <v>177</v>
      </c>
      <c r="K582" s="87" t="s">
        <v>191</v>
      </c>
      <c r="L582" s="87" t="s">
        <v>189</v>
      </c>
      <c r="M582" s="87" t="s">
        <v>186</v>
      </c>
      <c r="N582" s="87" t="s">
        <v>2932</v>
      </c>
      <c r="O582" s="87" t="s">
        <v>2930</v>
      </c>
      <c r="P582" s="87">
        <v>2025</v>
      </c>
      <c r="Q582" s="87" t="s">
        <v>2931</v>
      </c>
      <c r="R582" s="87" t="str">
        <f t="shared" si="37"/>
        <v>CRWDBatl_GROUP OUTDOOR FEMALE SEQUENCE-Work 03 30m_B00M_CWB_AmbiX B.wav</v>
      </c>
      <c r="S582" s="87" t="str">
        <f t="shared" si="38"/>
        <v>A squad of 10 women laboring heavily and exhaustingly. Recorded in an open field  with an ambisonics setup at a distance.</v>
      </c>
      <c r="T582" s="87" t="s">
        <v>2933</v>
      </c>
      <c r="U582" s="87" t="s">
        <v>2071</v>
      </c>
      <c r="V582" s="87" t="s">
        <v>2071</v>
      </c>
      <c r="W582" s="87" t="s">
        <v>2071</v>
      </c>
      <c r="X582" s="87" t="s">
        <v>2071</v>
      </c>
      <c r="Y582" s="87" t="s">
        <v>2930</v>
      </c>
      <c r="Z582" s="87" t="str">
        <f t="shared" si="39"/>
        <v>CRWDBatl_GROUP OUTDOOR FEMALE SEQUENCE-Work 03 30m_B00M_CWB_AmbiX B.wav</v>
      </c>
      <c r="AA582" s="87"/>
    </row>
    <row r="583" spans="1:27" ht="16.5" customHeight="1" x14ac:dyDescent="0.2">
      <c r="A583" s="87" t="s">
        <v>776</v>
      </c>
      <c r="B583" s="87" t="s">
        <v>2403</v>
      </c>
      <c r="C583" s="87" t="s">
        <v>56</v>
      </c>
      <c r="D583" s="87" t="s">
        <v>2125</v>
      </c>
      <c r="E583" s="87" t="s">
        <v>2126</v>
      </c>
      <c r="F583" s="87" t="str">
        <f t="shared" si="36"/>
        <v>CROWDS-BATTLE</v>
      </c>
      <c r="G583" s="87" t="s">
        <v>424</v>
      </c>
      <c r="H583" s="87" t="s">
        <v>777</v>
      </c>
      <c r="I583" s="87" t="s">
        <v>59</v>
      </c>
      <c r="J583" s="87" t="s">
        <v>177</v>
      </c>
      <c r="K583" s="87" t="s">
        <v>178</v>
      </c>
      <c r="L583" s="87" t="s">
        <v>173</v>
      </c>
      <c r="M583" s="87" t="s">
        <v>174</v>
      </c>
      <c r="N583" s="87" t="s">
        <v>2932</v>
      </c>
      <c r="O583" s="87" t="s">
        <v>2930</v>
      </c>
      <c r="P583" s="87">
        <v>2025</v>
      </c>
      <c r="Q583" s="87" t="s">
        <v>2931</v>
      </c>
      <c r="R583" s="87" t="str">
        <f t="shared" si="37"/>
        <v>CRWDBatl_GROUP OUTDOOR FEMALE SEQUENCE-Work 03 3m_B00M_CWB_AB.wav</v>
      </c>
      <c r="S583" s="87" t="str">
        <f t="shared" si="38"/>
        <v>A squad of 10 women laboring heavily and exhaustingly. Recorded in an open field  with an AB setup very close.</v>
      </c>
      <c r="T583" s="87" t="s">
        <v>2933</v>
      </c>
      <c r="U583" s="87" t="s">
        <v>2071</v>
      </c>
      <c r="V583" s="87" t="s">
        <v>2071</v>
      </c>
      <c r="W583" s="87" t="s">
        <v>2071</v>
      </c>
      <c r="X583" s="87" t="s">
        <v>2071</v>
      </c>
      <c r="Y583" s="87" t="s">
        <v>2930</v>
      </c>
      <c r="Z583" s="87" t="str">
        <f t="shared" si="39"/>
        <v>CRWDBatl_GROUP OUTDOOR FEMALE SEQUENCE-Work 03 3m_B00M_CWB_AB.wav</v>
      </c>
      <c r="AA583" s="87"/>
    </row>
    <row r="584" spans="1:27" ht="16.5" customHeight="1" x14ac:dyDescent="0.2">
      <c r="A584" s="87" t="s">
        <v>2983</v>
      </c>
      <c r="B584" s="87" t="s">
        <v>2404</v>
      </c>
      <c r="C584" s="87" t="s">
        <v>56</v>
      </c>
      <c r="D584" s="87" t="s">
        <v>2125</v>
      </c>
      <c r="E584" s="87" t="s">
        <v>2126</v>
      </c>
      <c r="F584" s="87" t="str">
        <f t="shared" si="36"/>
        <v>CROWDS-BATTLE</v>
      </c>
      <c r="G584" s="87" t="s">
        <v>424</v>
      </c>
      <c r="H584" s="87" t="s">
        <v>777</v>
      </c>
      <c r="I584" s="87" t="s">
        <v>59</v>
      </c>
      <c r="J584" s="87" t="s">
        <v>177</v>
      </c>
      <c r="K584" s="87" t="s">
        <v>2934</v>
      </c>
      <c r="L584" s="87" t="s">
        <v>179</v>
      </c>
      <c r="M584" s="87" t="s">
        <v>174</v>
      </c>
      <c r="N584" s="87" t="s">
        <v>2932</v>
      </c>
      <c r="O584" s="87" t="s">
        <v>2930</v>
      </c>
      <c r="P584" s="87">
        <v>2025</v>
      </c>
      <c r="Q584" s="87" t="s">
        <v>2931</v>
      </c>
      <c r="R584" s="87" t="str">
        <f t="shared" si="37"/>
        <v>CRWDBatl_GROUP OUTDOOR FEMALE SEQUENCE-Work 03 3m_B00M_CWB_Indirect MS.wav</v>
      </c>
      <c r="S584" s="87" t="str">
        <f t="shared" si="38"/>
        <v>A squad of 10 women laboring heavily and exhaustingly. Recorded in an open field  with an indirect MS setup very close facing away from the crowd.</v>
      </c>
      <c r="T584" s="87" t="s">
        <v>2933</v>
      </c>
      <c r="U584" s="87" t="s">
        <v>2071</v>
      </c>
      <c r="V584" s="87" t="s">
        <v>2071</v>
      </c>
      <c r="W584" s="87" t="s">
        <v>2071</v>
      </c>
      <c r="X584" s="87" t="s">
        <v>2071</v>
      </c>
      <c r="Y584" s="87" t="s">
        <v>2930</v>
      </c>
      <c r="Z584" s="87" t="str">
        <f t="shared" si="39"/>
        <v>CRWDBatl_GROUP OUTDOOR FEMALE SEQUENCE-Work 03 3m_B00M_CWB_Indirect MS.wav</v>
      </c>
      <c r="AA584" s="87"/>
    </row>
    <row r="585" spans="1:27" ht="16.5" customHeight="1" x14ac:dyDescent="0.2">
      <c r="A585" s="87" t="s">
        <v>778</v>
      </c>
      <c r="B585" s="87" t="s">
        <v>2405</v>
      </c>
      <c r="C585" s="87" t="s">
        <v>56</v>
      </c>
      <c r="D585" s="87" t="s">
        <v>2125</v>
      </c>
      <c r="E585" s="87" t="s">
        <v>2126</v>
      </c>
      <c r="F585" s="87" t="str">
        <f t="shared" si="36"/>
        <v>CROWDS-BATTLE</v>
      </c>
      <c r="G585" s="87" t="s">
        <v>424</v>
      </c>
      <c r="H585" s="87" t="s">
        <v>777</v>
      </c>
      <c r="I585" s="87" t="s">
        <v>59</v>
      </c>
      <c r="J585" s="87" t="s">
        <v>177</v>
      </c>
      <c r="K585" s="87" t="s">
        <v>183</v>
      </c>
      <c r="L585" s="87" t="s">
        <v>182</v>
      </c>
      <c r="M585" s="87" t="s">
        <v>174</v>
      </c>
      <c r="N585" s="87" t="s">
        <v>2932</v>
      </c>
      <c r="O585" s="87" t="s">
        <v>2930</v>
      </c>
      <c r="P585" s="87">
        <v>2025</v>
      </c>
      <c r="Q585" s="87" t="s">
        <v>2931</v>
      </c>
      <c r="R585" s="87" t="str">
        <f t="shared" si="37"/>
        <v>CRWDBatl_GROUP OUTDOOR FEMALE SEQUENCE-Work 03 3m_B00M_CWB_XY.wav</v>
      </c>
      <c r="S585" s="87" t="str">
        <f t="shared" si="38"/>
        <v>A squad of 10 women laboring heavily and exhaustingly. Recorded in an open field  with a XY setup very close.</v>
      </c>
      <c r="T585" s="87" t="s">
        <v>2933</v>
      </c>
      <c r="U585" s="87" t="s">
        <v>2071</v>
      </c>
      <c r="V585" s="87" t="s">
        <v>2071</v>
      </c>
      <c r="W585" s="87" t="s">
        <v>2071</v>
      </c>
      <c r="X585" s="87" t="s">
        <v>2071</v>
      </c>
      <c r="Y585" s="87" t="s">
        <v>2930</v>
      </c>
      <c r="Z585" s="87" t="str">
        <f t="shared" si="39"/>
        <v>CRWDBatl_GROUP OUTDOOR FEMALE SEQUENCE-Work 03 3m_B00M_CWB_XY.wav</v>
      </c>
      <c r="AA585" s="87"/>
    </row>
    <row r="586" spans="1:27" ht="16.5" customHeight="1" x14ac:dyDescent="0.2">
      <c r="A586" s="87" t="s">
        <v>783</v>
      </c>
      <c r="B586" s="87" t="s">
        <v>2408</v>
      </c>
      <c r="C586" s="87" t="s">
        <v>56</v>
      </c>
      <c r="D586" s="87" t="s">
        <v>2125</v>
      </c>
      <c r="E586" s="87" t="s">
        <v>2126</v>
      </c>
      <c r="F586" s="87" t="str">
        <f t="shared" si="36"/>
        <v>CROWDS-BATTLE</v>
      </c>
      <c r="G586" s="87" t="s">
        <v>424</v>
      </c>
      <c r="H586" s="87" t="s">
        <v>784</v>
      </c>
      <c r="I586" s="87" t="s">
        <v>59</v>
      </c>
      <c r="J586" s="87" t="s">
        <v>177</v>
      </c>
      <c r="K586" s="87" t="s">
        <v>195</v>
      </c>
      <c r="L586" s="87" t="s">
        <v>193</v>
      </c>
      <c r="M586" s="87" t="s">
        <v>186</v>
      </c>
      <c r="N586" s="87" t="s">
        <v>2932</v>
      </c>
      <c r="O586" s="87" t="s">
        <v>2930</v>
      </c>
      <c r="P586" s="87">
        <v>2025</v>
      </c>
      <c r="Q586" s="87" t="s">
        <v>2931</v>
      </c>
      <c r="R586" s="87" t="str">
        <f t="shared" si="37"/>
        <v>CRWDBatl_GROUP OUTDOOR FEMALE SEQUENCE-Work 03 50m_B00M_CWB_HH.wav</v>
      </c>
      <c r="S586" s="87" t="str">
        <f t="shared" si="38"/>
        <v>A squad of 10 women laboring heavily and exhaustingly. Recorded in an open field  with a Hammerhead setup from afar.</v>
      </c>
      <c r="T586" s="87" t="s">
        <v>2933</v>
      </c>
      <c r="U586" s="87" t="s">
        <v>2071</v>
      </c>
      <c r="V586" s="87" t="s">
        <v>2071</v>
      </c>
      <c r="W586" s="87" t="s">
        <v>2071</v>
      </c>
      <c r="X586" s="87" t="s">
        <v>2071</v>
      </c>
      <c r="Y586" s="87" t="s">
        <v>2930</v>
      </c>
      <c r="Z586" s="87" t="str">
        <f t="shared" si="39"/>
        <v>CRWDBatl_GROUP OUTDOOR FEMALE SEQUENCE-Work 03 50m_B00M_CWB_HH.wav</v>
      </c>
      <c r="AA586" s="87"/>
    </row>
    <row r="587" spans="1:27" ht="16.5" customHeight="1" x14ac:dyDescent="0.2">
      <c r="A587" s="87" t="s">
        <v>2984</v>
      </c>
      <c r="B587" s="87" t="s">
        <v>2409</v>
      </c>
      <c r="C587" s="87" t="s">
        <v>56</v>
      </c>
      <c r="D587" s="87" t="s">
        <v>2125</v>
      </c>
      <c r="E587" s="87" t="s">
        <v>2126</v>
      </c>
      <c r="F587" s="87" t="str">
        <f t="shared" si="36"/>
        <v>CROWDS-BATTLE</v>
      </c>
      <c r="G587" s="87" t="s">
        <v>424</v>
      </c>
      <c r="H587" s="87" t="s">
        <v>785</v>
      </c>
      <c r="I587" s="87" t="s">
        <v>59</v>
      </c>
      <c r="J587" s="87" t="s">
        <v>177</v>
      </c>
      <c r="K587" s="87" t="s">
        <v>2935</v>
      </c>
      <c r="L587" s="87" t="s">
        <v>196</v>
      </c>
      <c r="M587" s="87" t="s">
        <v>186</v>
      </c>
      <c r="N587" s="87" t="s">
        <v>2932</v>
      </c>
      <c r="O587" s="87" t="s">
        <v>2930</v>
      </c>
      <c r="P587" s="87">
        <v>2025</v>
      </c>
      <c r="Q587" s="87" t="s">
        <v>2931</v>
      </c>
      <c r="R587" s="87" t="str">
        <f t="shared" si="37"/>
        <v>CRWDBatl_GROUP OUTDOOR FEMALE SEQUENCE-Work 03 60m_B00M_CWB_Indirect XY.wav</v>
      </c>
      <c r="S587" s="87" t="str">
        <f t="shared" si="38"/>
        <v>A squad of 10 women laboring heavily and exhaustingly. Recorded in an open field  with a XY setup from afar and behind.</v>
      </c>
      <c r="T587" s="87" t="s">
        <v>2933</v>
      </c>
      <c r="U587" s="87" t="s">
        <v>2071</v>
      </c>
      <c r="V587" s="87" t="s">
        <v>2071</v>
      </c>
      <c r="W587" s="87" t="s">
        <v>2071</v>
      </c>
      <c r="X587" s="87" t="s">
        <v>2071</v>
      </c>
      <c r="Y587" s="87" t="s">
        <v>2930</v>
      </c>
      <c r="Z587" s="87" t="str">
        <f t="shared" si="39"/>
        <v>CRWDBatl_GROUP OUTDOOR FEMALE SEQUENCE-Work 03 60m_B00M_CWB_Indirect XY.wav</v>
      </c>
      <c r="AA587" s="87"/>
    </row>
    <row r="588" spans="1:27" ht="16.5" customHeight="1" x14ac:dyDescent="0.2">
      <c r="A588" s="87" t="s">
        <v>786</v>
      </c>
      <c r="B588" s="87" t="s">
        <v>2410</v>
      </c>
      <c r="C588" s="87" t="s">
        <v>56</v>
      </c>
      <c r="D588" s="87" t="s">
        <v>2125</v>
      </c>
      <c r="E588" s="87" t="s">
        <v>2126</v>
      </c>
      <c r="F588" s="87" t="str">
        <f t="shared" si="36"/>
        <v>CROWDS-BATTLE</v>
      </c>
      <c r="G588" s="87" t="s">
        <v>424</v>
      </c>
      <c r="H588" s="87" t="s">
        <v>787</v>
      </c>
      <c r="I588" s="87" t="s">
        <v>59</v>
      </c>
      <c r="J588" s="87" t="s">
        <v>177</v>
      </c>
      <c r="K588" s="87" t="s">
        <v>183</v>
      </c>
      <c r="L588" s="87" t="s">
        <v>199</v>
      </c>
      <c r="M588" s="87" t="s">
        <v>186</v>
      </c>
      <c r="N588" s="87" t="s">
        <v>2932</v>
      </c>
      <c r="O588" s="87" t="s">
        <v>2930</v>
      </c>
      <c r="P588" s="87">
        <v>2025</v>
      </c>
      <c r="Q588" s="87" t="s">
        <v>2931</v>
      </c>
      <c r="R588" s="87" t="str">
        <f t="shared" si="37"/>
        <v>CRWDBatl_GROUP OUTDOOR FEMALE SEQUENCE-Work 03 70m_B00M_CWB_XY.wav</v>
      </c>
      <c r="S588" s="87" t="str">
        <f t="shared" si="38"/>
        <v>A squad of 10 women laboring heavily and exhaustingly. Recorded in an open field  with a XY setup far away.</v>
      </c>
      <c r="T588" s="87" t="s">
        <v>2933</v>
      </c>
      <c r="U588" s="87" t="s">
        <v>2071</v>
      </c>
      <c r="V588" s="87" t="s">
        <v>2071</v>
      </c>
      <c r="W588" s="87" t="s">
        <v>2071</v>
      </c>
      <c r="X588" s="87" t="s">
        <v>2071</v>
      </c>
      <c r="Y588" s="87" t="s">
        <v>2930</v>
      </c>
      <c r="Z588" s="87" t="str">
        <f t="shared" si="39"/>
        <v>CRWDBatl_GROUP OUTDOOR FEMALE SEQUENCE-Work 03 70m_B00M_CWB_XY.wav</v>
      </c>
      <c r="AA588" s="87"/>
    </row>
    <row r="589" spans="1:27" ht="16.5" customHeight="1" x14ac:dyDescent="0.2">
      <c r="A589" s="87" t="s">
        <v>201</v>
      </c>
      <c r="B589" s="87" t="s">
        <v>2138</v>
      </c>
      <c r="C589" s="87" t="s">
        <v>56</v>
      </c>
      <c r="D589" s="87" t="s">
        <v>2125</v>
      </c>
      <c r="E589" s="87" t="s">
        <v>2126</v>
      </c>
      <c r="F589" s="87" t="str">
        <f t="shared" si="36"/>
        <v>CROWDS-BATTLE</v>
      </c>
      <c r="G589" s="87" t="s">
        <v>175</v>
      </c>
      <c r="H589" s="87" t="s">
        <v>204</v>
      </c>
      <c r="I589" s="87" t="s">
        <v>59</v>
      </c>
      <c r="J589" s="87" t="s">
        <v>177</v>
      </c>
      <c r="K589" s="87" t="s">
        <v>178</v>
      </c>
      <c r="L589" s="87" t="s">
        <v>202</v>
      </c>
      <c r="M589" s="87" t="s">
        <v>203</v>
      </c>
      <c r="N589" s="87" t="s">
        <v>2932</v>
      </c>
      <c r="O589" s="87" t="s">
        <v>2930</v>
      </c>
      <c r="P589" s="87">
        <v>2025</v>
      </c>
      <c r="Q589" s="87" t="s">
        <v>2931</v>
      </c>
      <c r="R589" s="87" t="str">
        <f t="shared" si="37"/>
        <v>CRWDBatl_GROUP OUTDOOR FEMALE SHOUT-Agony 10m_B00M_CWB_AB.wav</v>
      </c>
      <c r="S589" s="87" t="str">
        <f t="shared" si="38"/>
        <v>A squad of 10 women performing a wailing scream. Recorded in an open field  with an AB setup at medium distance.</v>
      </c>
      <c r="T589" s="87" t="s">
        <v>2933</v>
      </c>
      <c r="U589" s="87" t="s">
        <v>2071</v>
      </c>
      <c r="V589" s="87" t="s">
        <v>2071</v>
      </c>
      <c r="W589" s="87" t="s">
        <v>2071</v>
      </c>
      <c r="X589" s="87" t="s">
        <v>2071</v>
      </c>
      <c r="Y589" s="87" t="s">
        <v>2930</v>
      </c>
      <c r="Z589" s="87" t="str">
        <f t="shared" si="39"/>
        <v>CRWDBatl_GROUP OUTDOOR FEMALE SHOUT-Agony 10m_B00M_CWB_AB.wav</v>
      </c>
      <c r="AA589" s="87"/>
    </row>
    <row r="590" spans="1:27" ht="16.5" customHeight="1" x14ac:dyDescent="0.2">
      <c r="A590" s="87" t="s">
        <v>205</v>
      </c>
      <c r="B590" s="87" t="s">
        <v>2139</v>
      </c>
      <c r="C590" s="87" t="s">
        <v>56</v>
      </c>
      <c r="D590" s="87" t="s">
        <v>2125</v>
      </c>
      <c r="E590" s="87" t="s">
        <v>2126</v>
      </c>
      <c r="F590" s="87" t="str">
        <f t="shared" si="36"/>
        <v>CROWDS-BATTLE</v>
      </c>
      <c r="G590" s="87" t="s">
        <v>175</v>
      </c>
      <c r="H590" s="87" t="s">
        <v>204</v>
      </c>
      <c r="I590" s="87" t="s">
        <v>59</v>
      </c>
      <c r="J590" s="87" t="s">
        <v>177</v>
      </c>
      <c r="K590" s="87" t="s">
        <v>180</v>
      </c>
      <c r="L590" s="87" t="s">
        <v>206</v>
      </c>
      <c r="M590" s="87" t="s">
        <v>203</v>
      </c>
      <c r="N590" s="87" t="s">
        <v>2932</v>
      </c>
      <c r="O590" s="87" t="s">
        <v>2930</v>
      </c>
      <c r="P590" s="87">
        <v>2025</v>
      </c>
      <c r="Q590" s="87" t="s">
        <v>2931</v>
      </c>
      <c r="R590" s="87" t="str">
        <f t="shared" si="37"/>
        <v>CRWDBatl_GROUP OUTDOOR FEMALE SHOUT-Agony 10m_B00M_CWB_MS.wav</v>
      </c>
      <c r="S590" s="87" t="str">
        <f t="shared" si="38"/>
        <v>A squad of 10 women performing a wailing scream. Recorded in an open field  with a MS setup at medium distance.</v>
      </c>
      <c r="T590" s="87" t="s">
        <v>2933</v>
      </c>
      <c r="U590" s="87" t="s">
        <v>2071</v>
      </c>
      <c r="V590" s="87" t="s">
        <v>2071</v>
      </c>
      <c r="W590" s="87" t="s">
        <v>2071</v>
      </c>
      <c r="X590" s="87" t="s">
        <v>2071</v>
      </c>
      <c r="Y590" s="87" t="s">
        <v>2930</v>
      </c>
      <c r="Z590" s="87" t="str">
        <f t="shared" si="39"/>
        <v>CRWDBatl_GROUP OUTDOOR FEMALE SHOUT-Agony 10m_B00M_CWB_MS.wav</v>
      </c>
      <c r="AA590" s="87"/>
    </row>
    <row r="591" spans="1:27" ht="16.5" customHeight="1" x14ac:dyDescent="0.2">
      <c r="A591" s="87" t="s">
        <v>184</v>
      </c>
      <c r="B591" s="87" t="s">
        <v>2133</v>
      </c>
      <c r="C591" s="87" t="s">
        <v>56</v>
      </c>
      <c r="D591" s="87" t="s">
        <v>2125</v>
      </c>
      <c r="E591" s="87" t="s">
        <v>2126</v>
      </c>
      <c r="F591" s="87" t="str">
        <f t="shared" si="36"/>
        <v>CROWDS-BATTLE</v>
      </c>
      <c r="G591" s="87" t="s">
        <v>175</v>
      </c>
      <c r="H591" s="87" t="s">
        <v>187</v>
      </c>
      <c r="I591" s="87" t="s">
        <v>59</v>
      </c>
      <c r="J591" s="87" t="s">
        <v>177</v>
      </c>
      <c r="K591" s="87" t="s">
        <v>180</v>
      </c>
      <c r="L591" s="87" t="s">
        <v>185</v>
      </c>
      <c r="M591" s="87" t="s">
        <v>186</v>
      </c>
      <c r="N591" s="87" t="s">
        <v>2932</v>
      </c>
      <c r="O591" s="87" t="s">
        <v>2930</v>
      </c>
      <c r="P591" s="87">
        <v>2025</v>
      </c>
      <c r="Q591" s="87" t="s">
        <v>2931</v>
      </c>
      <c r="R591" s="87" t="str">
        <f t="shared" si="37"/>
        <v>CRWDBatl_GROUP OUTDOOR FEMALE SHOUT-Agony 20m_B00M_CWB_MS.wav</v>
      </c>
      <c r="S591" s="87" t="str">
        <f t="shared" si="38"/>
        <v>A squad of 10 women performing a wailing scream. Recorded in an open field  with a MS setup at a distance.</v>
      </c>
      <c r="T591" s="87" t="s">
        <v>2933</v>
      </c>
      <c r="U591" s="87" t="s">
        <v>2071</v>
      </c>
      <c r="V591" s="87" t="s">
        <v>2071</v>
      </c>
      <c r="W591" s="87" t="s">
        <v>2071</v>
      </c>
      <c r="X591" s="87" t="s">
        <v>2071</v>
      </c>
      <c r="Y591" s="87" t="s">
        <v>2930</v>
      </c>
      <c r="Z591" s="87" t="str">
        <f t="shared" si="39"/>
        <v>CRWDBatl_GROUP OUTDOOR FEMALE SHOUT-Agony 20m_B00M_CWB_MS.wav</v>
      </c>
      <c r="AA591" s="87"/>
    </row>
    <row r="592" spans="1:27" ht="16.5" customHeight="1" x14ac:dyDescent="0.2">
      <c r="A592" s="87" t="s">
        <v>188</v>
      </c>
      <c r="B592" s="87" t="s">
        <v>2134</v>
      </c>
      <c r="C592" s="87" t="s">
        <v>56</v>
      </c>
      <c r="D592" s="87" t="s">
        <v>2125</v>
      </c>
      <c r="E592" s="87" t="s">
        <v>2126</v>
      </c>
      <c r="F592" s="87" t="str">
        <f t="shared" si="36"/>
        <v>CROWDS-BATTLE</v>
      </c>
      <c r="G592" s="87" t="s">
        <v>175</v>
      </c>
      <c r="H592" s="87" t="s">
        <v>190</v>
      </c>
      <c r="I592" s="87" t="s">
        <v>59</v>
      </c>
      <c r="J592" s="87" t="s">
        <v>177</v>
      </c>
      <c r="K592" s="87" t="s">
        <v>191</v>
      </c>
      <c r="L592" s="87" t="s">
        <v>189</v>
      </c>
      <c r="M592" s="87" t="s">
        <v>186</v>
      </c>
      <c r="N592" s="87" t="s">
        <v>2932</v>
      </c>
      <c r="O592" s="87" t="s">
        <v>2930</v>
      </c>
      <c r="P592" s="87">
        <v>2025</v>
      </c>
      <c r="Q592" s="87" t="s">
        <v>2931</v>
      </c>
      <c r="R592" s="87" t="str">
        <f t="shared" si="37"/>
        <v>CRWDBatl_GROUP OUTDOOR FEMALE SHOUT-Agony 30m_B00M_CWB_AmbiX B.wav</v>
      </c>
      <c r="S592" s="87" t="str">
        <f t="shared" si="38"/>
        <v>A squad of 10 women performing a wailing scream. Recorded in an open field  with an ambisonics setup at a distance.</v>
      </c>
      <c r="T592" s="87" t="s">
        <v>2933</v>
      </c>
      <c r="U592" s="87" t="s">
        <v>2071</v>
      </c>
      <c r="V592" s="87" t="s">
        <v>2071</v>
      </c>
      <c r="W592" s="87" t="s">
        <v>2071</v>
      </c>
      <c r="X592" s="87" t="s">
        <v>2071</v>
      </c>
      <c r="Y592" s="87" t="s">
        <v>2930</v>
      </c>
      <c r="Z592" s="87" t="str">
        <f t="shared" si="39"/>
        <v>CRWDBatl_GROUP OUTDOOR FEMALE SHOUT-Agony 30m_B00M_CWB_AmbiX B.wav</v>
      </c>
      <c r="AA592" s="87"/>
    </row>
    <row r="593" spans="1:27" ht="16.5" customHeight="1" x14ac:dyDescent="0.2">
      <c r="A593" s="87" t="s">
        <v>172</v>
      </c>
      <c r="B593" s="87" t="s">
        <v>2130</v>
      </c>
      <c r="C593" s="87" t="s">
        <v>56</v>
      </c>
      <c r="D593" s="87" t="s">
        <v>2125</v>
      </c>
      <c r="E593" s="87" t="s">
        <v>2126</v>
      </c>
      <c r="F593" s="87" t="str">
        <f t="shared" si="36"/>
        <v>CROWDS-BATTLE</v>
      </c>
      <c r="G593" s="87" t="s">
        <v>175</v>
      </c>
      <c r="H593" s="87" t="s">
        <v>176</v>
      </c>
      <c r="I593" s="87" t="s">
        <v>59</v>
      </c>
      <c r="J593" s="87" t="s">
        <v>177</v>
      </c>
      <c r="K593" s="87" t="s">
        <v>178</v>
      </c>
      <c r="L593" s="87" t="s">
        <v>173</v>
      </c>
      <c r="M593" s="87" t="s">
        <v>174</v>
      </c>
      <c r="N593" s="87" t="s">
        <v>2932</v>
      </c>
      <c r="O593" s="87" t="s">
        <v>2930</v>
      </c>
      <c r="P593" s="87">
        <v>2025</v>
      </c>
      <c r="Q593" s="87" t="s">
        <v>2931</v>
      </c>
      <c r="R593" s="87" t="str">
        <f t="shared" si="37"/>
        <v>CRWDBatl_GROUP OUTDOOR FEMALE SHOUT-Agony 3m_B00M_CWB_AB.wav</v>
      </c>
      <c r="S593" s="87" t="str">
        <f t="shared" si="38"/>
        <v>A squad of 10 women performing a wailing scream. Recorded in an open field  with an AB setup very close.</v>
      </c>
      <c r="T593" s="87" t="s">
        <v>2933</v>
      </c>
      <c r="U593" s="87" t="s">
        <v>2071</v>
      </c>
      <c r="V593" s="87" t="s">
        <v>2071</v>
      </c>
      <c r="W593" s="87" t="s">
        <v>2071</v>
      </c>
      <c r="X593" s="87" t="s">
        <v>2071</v>
      </c>
      <c r="Y593" s="87" t="s">
        <v>2930</v>
      </c>
      <c r="Z593" s="87" t="str">
        <f t="shared" si="39"/>
        <v>CRWDBatl_GROUP OUTDOOR FEMALE SHOUT-Agony 3m_B00M_CWB_AB.wav</v>
      </c>
      <c r="AA593" s="87"/>
    </row>
    <row r="594" spans="1:27" ht="16.5" customHeight="1" x14ac:dyDescent="0.2">
      <c r="A594" s="87" t="s">
        <v>2985</v>
      </c>
      <c r="B594" s="87" t="s">
        <v>2131</v>
      </c>
      <c r="C594" s="87" t="s">
        <v>56</v>
      </c>
      <c r="D594" s="87" t="s">
        <v>2125</v>
      </c>
      <c r="E594" s="87" t="s">
        <v>2126</v>
      </c>
      <c r="F594" s="87" t="str">
        <f t="shared" si="36"/>
        <v>CROWDS-BATTLE</v>
      </c>
      <c r="G594" s="87" t="s">
        <v>175</v>
      </c>
      <c r="H594" s="87" t="s">
        <v>176</v>
      </c>
      <c r="I594" s="87" t="s">
        <v>59</v>
      </c>
      <c r="J594" s="87" t="s">
        <v>177</v>
      </c>
      <c r="K594" s="87" t="s">
        <v>2934</v>
      </c>
      <c r="L594" s="87" t="s">
        <v>179</v>
      </c>
      <c r="M594" s="87" t="s">
        <v>174</v>
      </c>
      <c r="N594" s="87" t="s">
        <v>2932</v>
      </c>
      <c r="O594" s="87" t="s">
        <v>2930</v>
      </c>
      <c r="P594" s="87">
        <v>2025</v>
      </c>
      <c r="Q594" s="87" t="s">
        <v>2931</v>
      </c>
      <c r="R594" s="87" t="str">
        <f t="shared" si="37"/>
        <v>CRWDBatl_GROUP OUTDOOR FEMALE SHOUT-Agony 3m_B00M_CWB_Indirect MS.wav</v>
      </c>
      <c r="S594" s="87" t="str">
        <f t="shared" si="38"/>
        <v>A squad of 10 women performing a wailing scream. Recorded in an open field  with an indirect MS setup very close facing away from the crowd.</v>
      </c>
      <c r="T594" s="87" t="s">
        <v>2933</v>
      </c>
      <c r="U594" s="87" t="s">
        <v>2071</v>
      </c>
      <c r="V594" s="87" t="s">
        <v>2071</v>
      </c>
      <c r="W594" s="87" t="s">
        <v>2071</v>
      </c>
      <c r="X594" s="87" t="s">
        <v>2071</v>
      </c>
      <c r="Y594" s="87" t="s">
        <v>2930</v>
      </c>
      <c r="Z594" s="87" t="str">
        <f t="shared" si="39"/>
        <v>CRWDBatl_GROUP OUTDOOR FEMALE SHOUT-Agony 3m_B00M_CWB_Indirect MS.wav</v>
      </c>
      <c r="AA594" s="87"/>
    </row>
    <row r="595" spans="1:27" ht="16.5" customHeight="1" x14ac:dyDescent="0.2">
      <c r="A595" s="87" t="s">
        <v>181</v>
      </c>
      <c r="B595" s="87" t="s">
        <v>2132</v>
      </c>
      <c r="C595" s="87" t="s">
        <v>56</v>
      </c>
      <c r="D595" s="87" t="s">
        <v>2125</v>
      </c>
      <c r="E595" s="87" t="s">
        <v>2126</v>
      </c>
      <c r="F595" s="87" t="str">
        <f t="shared" si="36"/>
        <v>CROWDS-BATTLE</v>
      </c>
      <c r="G595" s="87" t="s">
        <v>175</v>
      </c>
      <c r="H595" s="87" t="s">
        <v>176</v>
      </c>
      <c r="I595" s="87" t="s">
        <v>59</v>
      </c>
      <c r="J595" s="87" t="s">
        <v>177</v>
      </c>
      <c r="K595" s="87" t="s">
        <v>183</v>
      </c>
      <c r="L595" s="87" t="s">
        <v>182</v>
      </c>
      <c r="M595" s="87" t="s">
        <v>174</v>
      </c>
      <c r="N595" s="87" t="s">
        <v>2932</v>
      </c>
      <c r="O595" s="87" t="s">
        <v>2930</v>
      </c>
      <c r="P595" s="87">
        <v>2025</v>
      </c>
      <c r="Q595" s="87" t="s">
        <v>2931</v>
      </c>
      <c r="R595" s="87" t="str">
        <f t="shared" si="37"/>
        <v>CRWDBatl_GROUP OUTDOOR FEMALE SHOUT-Agony 3m_B00M_CWB_XY.wav</v>
      </c>
      <c r="S595" s="87" t="str">
        <f t="shared" si="38"/>
        <v>A squad of 10 women performing a wailing scream. Recorded in an open field  with a XY setup very close.</v>
      </c>
      <c r="T595" s="87" t="s">
        <v>2933</v>
      </c>
      <c r="U595" s="87" t="s">
        <v>2071</v>
      </c>
      <c r="V595" s="87" t="s">
        <v>2071</v>
      </c>
      <c r="W595" s="87" t="s">
        <v>2071</v>
      </c>
      <c r="X595" s="87" t="s">
        <v>2071</v>
      </c>
      <c r="Y595" s="87" t="s">
        <v>2930</v>
      </c>
      <c r="Z595" s="87" t="str">
        <f t="shared" si="39"/>
        <v>CRWDBatl_GROUP OUTDOOR FEMALE SHOUT-Agony 3m_B00M_CWB_XY.wav</v>
      </c>
      <c r="AA595" s="87"/>
    </row>
    <row r="596" spans="1:27" ht="16.5" customHeight="1" x14ac:dyDescent="0.2">
      <c r="A596" s="87" t="s">
        <v>192</v>
      </c>
      <c r="B596" s="87" t="s">
        <v>2135</v>
      </c>
      <c r="C596" s="87" t="s">
        <v>56</v>
      </c>
      <c r="D596" s="87" t="s">
        <v>2125</v>
      </c>
      <c r="E596" s="87" t="s">
        <v>2126</v>
      </c>
      <c r="F596" s="87" t="str">
        <f t="shared" si="36"/>
        <v>CROWDS-BATTLE</v>
      </c>
      <c r="G596" s="87" t="s">
        <v>175</v>
      </c>
      <c r="H596" s="87" t="s">
        <v>194</v>
      </c>
      <c r="I596" s="87" t="s">
        <v>59</v>
      </c>
      <c r="J596" s="87" t="s">
        <v>177</v>
      </c>
      <c r="K596" s="87" t="s">
        <v>195</v>
      </c>
      <c r="L596" s="87" t="s">
        <v>193</v>
      </c>
      <c r="M596" s="87" t="s">
        <v>186</v>
      </c>
      <c r="N596" s="87" t="s">
        <v>2932</v>
      </c>
      <c r="O596" s="87" t="s">
        <v>2930</v>
      </c>
      <c r="P596" s="87">
        <v>2025</v>
      </c>
      <c r="Q596" s="87" t="s">
        <v>2931</v>
      </c>
      <c r="R596" s="87" t="str">
        <f t="shared" si="37"/>
        <v>CRWDBatl_GROUP OUTDOOR FEMALE SHOUT-Agony 50m_B00M_CWB_HH.wav</v>
      </c>
      <c r="S596" s="87" t="str">
        <f t="shared" si="38"/>
        <v>A squad of 10 women performing a wailing scream. Recorded in an open field  with a Hammerhead setup from afar.</v>
      </c>
      <c r="T596" s="87" t="s">
        <v>2933</v>
      </c>
      <c r="U596" s="87" t="s">
        <v>2071</v>
      </c>
      <c r="V596" s="87" t="s">
        <v>2071</v>
      </c>
      <c r="W596" s="87" t="s">
        <v>2071</v>
      </c>
      <c r="X596" s="87" t="s">
        <v>2071</v>
      </c>
      <c r="Y596" s="87" t="s">
        <v>2930</v>
      </c>
      <c r="Z596" s="87" t="str">
        <f t="shared" si="39"/>
        <v>CRWDBatl_GROUP OUTDOOR FEMALE SHOUT-Agony 50m_B00M_CWB_HH.wav</v>
      </c>
      <c r="AA596" s="87"/>
    </row>
    <row r="597" spans="1:27" ht="16.5" customHeight="1" x14ac:dyDescent="0.2">
      <c r="A597" s="87" t="s">
        <v>2986</v>
      </c>
      <c r="B597" s="87" t="s">
        <v>2136</v>
      </c>
      <c r="C597" s="87" t="s">
        <v>56</v>
      </c>
      <c r="D597" s="87" t="s">
        <v>2125</v>
      </c>
      <c r="E597" s="87" t="s">
        <v>2126</v>
      </c>
      <c r="F597" s="87" t="str">
        <f t="shared" si="36"/>
        <v>CROWDS-BATTLE</v>
      </c>
      <c r="G597" s="87" t="s">
        <v>175</v>
      </c>
      <c r="H597" s="87" t="s">
        <v>197</v>
      </c>
      <c r="I597" s="87" t="s">
        <v>59</v>
      </c>
      <c r="J597" s="87" t="s">
        <v>177</v>
      </c>
      <c r="K597" s="87" t="s">
        <v>2935</v>
      </c>
      <c r="L597" s="87" t="s">
        <v>196</v>
      </c>
      <c r="M597" s="87" t="s">
        <v>186</v>
      </c>
      <c r="N597" s="87" t="s">
        <v>2932</v>
      </c>
      <c r="O597" s="87" t="s">
        <v>2930</v>
      </c>
      <c r="P597" s="87">
        <v>2025</v>
      </c>
      <c r="Q597" s="87" t="s">
        <v>2931</v>
      </c>
      <c r="R597" s="87" t="str">
        <f t="shared" si="37"/>
        <v>CRWDBatl_GROUP OUTDOOR FEMALE SHOUT-Agony 60m_B00M_CWB_Indirect XY.wav</v>
      </c>
      <c r="S597" s="87" t="str">
        <f t="shared" si="38"/>
        <v>A squad of 10 women performing a wailing scream. Recorded in an open field  with a XY setup from afar and behind.</v>
      </c>
      <c r="T597" s="87" t="s">
        <v>2933</v>
      </c>
      <c r="U597" s="87" t="s">
        <v>2071</v>
      </c>
      <c r="V597" s="87" t="s">
        <v>2071</v>
      </c>
      <c r="W597" s="87" t="s">
        <v>2071</v>
      </c>
      <c r="X597" s="87" t="s">
        <v>2071</v>
      </c>
      <c r="Y597" s="87" t="s">
        <v>2930</v>
      </c>
      <c r="Z597" s="87" t="str">
        <f t="shared" si="39"/>
        <v>CRWDBatl_GROUP OUTDOOR FEMALE SHOUT-Agony 60m_B00M_CWB_Indirect XY.wav</v>
      </c>
      <c r="AA597" s="87"/>
    </row>
    <row r="598" spans="1:27" ht="16.5" customHeight="1" x14ac:dyDescent="0.2">
      <c r="A598" s="87" t="s">
        <v>198</v>
      </c>
      <c r="B598" s="87" t="s">
        <v>2137</v>
      </c>
      <c r="C598" s="87" t="s">
        <v>56</v>
      </c>
      <c r="D598" s="87" t="s">
        <v>2125</v>
      </c>
      <c r="E598" s="87" t="s">
        <v>2126</v>
      </c>
      <c r="F598" s="87" t="str">
        <f t="shared" si="36"/>
        <v>CROWDS-BATTLE</v>
      </c>
      <c r="G598" s="87" t="s">
        <v>175</v>
      </c>
      <c r="H598" s="87" t="s">
        <v>200</v>
      </c>
      <c r="I598" s="87" t="s">
        <v>59</v>
      </c>
      <c r="J598" s="87" t="s">
        <v>177</v>
      </c>
      <c r="K598" s="87" t="s">
        <v>183</v>
      </c>
      <c r="L598" s="87" t="s">
        <v>199</v>
      </c>
      <c r="M598" s="87" t="s">
        <v>186</v>
      </c>
      <c r="N598" s="87" t="s">
        <v>2932</v>
      </c>
      <c r="O598" s="87" t="s">
        <v>2930</v>
      </c>
      <c r="P598" s="87">
        <v>2025</v>
      </c>
      <c r="Q598" s="87" t="s">
        <v>2931</v>
      </c>
      <c r="R598" s="87" t="str">
        <f t="shared" si="37"/>
        <v>CRWDBatl_GROUP OUTDOOR FEMALE SHOUT-Agony 70m_B00M_CWB_XY.wav</v>
      </c>
      <c r="S598" s="87" t="str">
        <f t="shared" si="38"/>
        <v>A squad of 10 women performing a wailing scream. Recorded in an open field  with a XY setup far away.</v>
      </c>
      <c r="T598" s="87" t="s">
        <v>2933</v>
      </c>
      <c r="U598" s="87" t="s">
        <v>2071</v>
      </c>
      <c r="V598" s="87" t="s">
        <v>2071</v>
      </c>
      <c r="W598" s="87" t="s">
        <v>2071</v>
      </c>
      <c r="X598" s="87" t="s">
        <v>2071</v>
      </c>
      <c r="Y598" s="87" t="s">
        <v>2930</v>
      </c>
      <c r="Z598" s="87" t="str">
        <f t="shared" si="39"/>
        <v>CRWDBatl_GROUP OUTDOOR FEMALE SHOUT-Agony 70m_B00M_CWB_XY.wav</v>
      </c>
      <c r="AA598" s="87"/>
    </row>
    <row r="599" spans="1:27" ht="16.5" customHeight="1" x14ac:dyDescent="0.2">
      <c r="A599" s="87" t="s">
        <v>219</v>
      </c>
      <c r="B599" s="87" t="s">
        <v>2148</v>
      </c>
      <c r="C599" s="87" t="s">
        <v>56</v>
      </c>
      <c r="D599" s="87" t="s">
        <v>2125</v>
      </c>
      <c r="E599" s="87" t="s">
        <v>2126</v>
      </c>
      <c r="F599" s="87" t="str">
        <f t="shared" si="36"/>
        <v>CROWDS-BATTLE</v>
      </c>
      <c r="G599" s="87" t="s">
        <v>175</v>
      </c>
      <c r="H599" s="87" t="s">
        <v>220</v>
      </c>
      <c r="I599" s="87" t="s">
        <v>59</v>
      </c>
      <c r="J599" s="87" t="s">
        <v>177</v>
      </c>
      <c r="K599" s="87" t="s">
        <v>178</v>
      </c>
      <c r="L599" s="87" t="s">
        <v>202</v>
      </c>
      <c r="M599" s="87" t="s">
        <v>203</v>
      </c>
      <c r="N599" s="87" t="s">
        <v>2932</v>
      </c>
      <c r="O599" s="87" t="s">
        <v>2930</v>
      </c>
      <c r="P599" s="87">
        <v>2025</v>
      </c>
      <c r="Q599" s="87" t="s">
        <v>2931</v>
      </c>
      <c r="R599" s="87" t="str">
        <f t="shared" si="37"/>
        <v>CRWDBatl_GROUP OUTDOOR FEMALE SHOUT-Battle Approach 10m_B00M_CWB_AB.wav</v>
      </c>
      <c r="S599" s="87" t="str">
        <f t="shared" si="38"/>
        <v>A squad of 10 women performing a horrendous war scream while running towards the microphones. Recorded in an open field  with an AB setup at medium distance.</v>
      </c>
      <c r="T599" s="87" t="s">
        <v>2933</v>
      </c>
      <c r="U599" s="87" t="s">
        <v>2071</v>
      </c>
      <c r="V599" s="87" t="s">
        <v>2071</v>
      </c>
      <c r="W599" s="87" t="s">
        <v>2071</v>
      </c>
      <c r="X599" s="87" t="s">
        <v>2071</v>
      </c>
      <c r="Y599" s="87" t="s">
        <v>2930</v>
      </c>
      <c r="Z599" s="87" t="str">
        <f t="shared" si="39"/>
        <v>CRWDBatl_GROUP OUTDOOR FEMALE SHOUT-Battle Approach 10m_B00M_CWB_AB.wav</v>
      </c>
      <c r="AA599" s="87"/>
    </row>
    <row r="600" spans="1:27" ht="16.5" customHeight="1" x14ac:dyDescent="0.2">
      <c r="A600" s="87" t="s">
        <v>221</v>
      </c>
      <c r="B600" s="87" t="s">
        <v>2149</v>
      </c>
      <c r="C600" s="87" t="s">
        <v>56</v>
      </c>
      <c r="D600" s="87" t="s">
        <v>2125</v>
      </c>
      <c r="E600" s="87" t="s">
        <v>2126</v>
      </c>
      <c r="F600" s="87" t="str">
        <f t="shared" si="36"/>
        <v>CROWDS-BATTLE</v>
      </c>
      <c r="G600" s="87" t="s">
        <v>175</v>
      </c>
      <c r="H600" s="87" t="s">
        <v>220</v>
      </c>
      <c r="I600" s="87" t="s">
        <v>59</v>
      </c>
      <c r="J600" s="87" t="s">
        <v>177</v>
      </c>
      <c r="K600" s="87" t="s">
        <v>180</v>
      </c>
      <c r="L600" s="87" t="s">
        <v>206</v>
      </c>
      <c r="M600" s="87" t="s">
        <v>203</v>
      </c>
      <c r="N600" s="87" t="s">
        <v>2932</v>
      </c>
      <c r="O600" s="87" t="s">
        <v>2930</v>
      </c>
      <c r="P600" s="87">
        <v>2025</v>
      </c>
      <c r="Q600" s="87" t="s">
        <v>2931</v>
      </c>
      <c r="R600" s="87" t="str">
        <f t="shared" si="37"/>
        <v>CRWDBatl_GROUP OUTDOOR FEMALE SHOUT-Battle Approach 10m_B00M_CWB_MS.wav</v>
      </c>
      <c r="S600" s="87" t="str">
        <f t="shared" si="38"/>
        <v>A squad of 10 women performing a horrendous war scream while running towards the microphones. Recorded in an open field  with a MS setup at medium distance.</v>
      </c>
      <c r="T600" s="87" t="s">
        <v>2933</v>
      </c>
      <c r="U600" s="87" t="s">
        <v>2071</v>
      </c>
      <c r="V600" s="87" t="s">
        <v>2071</v>
      </c>
      <c r="W600" s="87" t="s">
        <v>2071</v>
      </c>
      <c r="X600" s="87" t="s">
        <v>2071</v>
      </c>
      <c r="Y600" s="87" t="s">
        <v>2930</v>
      </c>
      <c r="Z600" s="87" t="str">
        <f t="shared" si="39"/>
        <v>CRWDBatl_GROUP OUTDOOR FEMALE SHOUT-Battle Approach 10m_B00M_CWB_MS.wav</v>
      </c>
      <c r="AA600" s="87"/>
    </row>
    <row r="601" spans="1:27" ht="16.5" customHeight="1" x14ac:dyDescent="0.2">
      <c r="A601" s="87" t="s">
        <v>210</v>
      </c>
      <c r="B601" s="87" t="s">
        <v>2143</v>
      </c>
      <c r="C601" s="87" t="s">
        <v>56</v>
      </c>
      <c r="D601" s="87" t="s">
        <v>2125</v>
      </c>
      <c r="E601" s="87" t="s">
        <v>2126</v>
      </c>
      <c r="F601" s="87" t="str">
        <f t="shared" si="36"/>
        <v>CROWDS-BATTLE</v>
      </c>
      <c r="G601" s="87" t="s">
        <v>175</v>
      </c>
      <c r="H601" s="87" t="s">
        <v>211</v>
      </c>
      <c r="I601" s="87" t="s">
        <v>59</v>
      </c>
      <c r="J601" s="87" t="s">
        <v>177</v>
      </c>
      <c r="K601" s="87" t="s">
        <v>180</v>
      </c>
      <c r="L601" s="87" t="s">
        <v>185</v>
      </c>
      <c r="M601" s="87" t="s">
        <v>186</v>
      </c>
      <c r="N601" s="87" t="s">
        <v>2932</v>
      </c>
      <c r="O601" s="87" t="s">
        <v>2930</v>
      </c>
      <c r="P601" s="87">
        <v>2025</v>
      </c>
      <c r="Q601" s="87" t="s">
        <v>2931</v>
      </c>
      <c r="R601" s="87" t="str">
        <f t="shared" si="37"/>
        <v>CRWDBatl_GROUP OUTDOOR FEMALE SHOUT-Battle Approach 20m_B00M_CWB_MS.wav</v>
      </c>
      <c r="S601" s="87" t="str">
        <f t="shared" si="38"/>
        <v>A squad of 10 women performing a horrendous war scream while running towards the microphones. Recorded in an open field  with a MS setup at a distance.</v>
      </c>
      <c r="T601" s="87" t="s">
        <v>2933</v>
      </c>
      <c r="U601" s="87" t="s">
        <v>2071</v>
      </c>
      <c r="V601" s="87" t="s">
        <v>2071</v>
      </c>
      <c r="W601" s="87" t="s">
        <v>2071</v>
      </c>
      <c r="X601" s="87" t="s">
        <v>2071</v>
      </c>
      <c r="Y601" s="87" t="s">
        <v>2930</v>
      </c>
      <c r="Z601" s="87" t="str">
        <f t="shared" si="39"/>
        <v>CRWDBatl_GROUP OUTDOOR FEMALE SHOUT-Battle Approach 20m_B00M_CWB_MS.wav</v>
      </c>
      <c r="AA601" s="87"/>
    </row>
    <row r="602" spans="1:27" ht="16.5" customHeight="1" x14ac:dyDescent="0.2">
      <c r="A602" s="87" t="s">
        <v>212</v>
      </c>
      <c r="B602" s="87" t="s">
        <v>2144</v>
      </c>
      <c r="C602" s="87" t="s">
        <v>56</v>
      </c>
      <c r="D602" s="87" t="s">
        <v>2125</v>
      </c>
      <c r="E602" s="87" t="s">
        <v>2126</v>
      </c>
      <c r="F602" s="87" t="str">
        <f t="shared" si="36"/>
        <v>CROWDS-BATTLE</v>
      </c>
      <c r="G602" s="87" t="s">
        <v>175</v>
      </c>
      <c r="H602" s="87" t="s">
        <v>213</v>
      </c>
      <c r="I602" s="87" t="s">
        <v>59</v>
      </c>
      <c r="J602" s="87" t="s">
        <v>177</v>
      </c>
      <c r="K602" s="87" t="s">
        <v>191</v>
      </c>
      <c r="L602" s="87" t="s">
        <v>189</v>
      </c>
      <c r="M602" s="87" t="s">
        <v>186</v>
      </c>
      <c r="N602" s="87" t="s">
        <v>2932</v>
      </c>
      <c r="O602" s="87" t="s">
        <v>2930</v>
      </c>
      <c r="P602" s="87">
        <v>2025</v>
      </c>
      <c r="Q602" s="87" t="s">
        <v>2931</v>
      </c>
      <c r="R602" s="87" t="str">
        <f t="shared" si="37"/>
        <v>CRWDBatl_GROUP OUTDOOR FEMALE SHOUT-Battle Approach 30m_B00M_CWB_AmbiX B.wav</v>
      </c>
      <c r="S602" s="87" t="str">
        <f t="shared" si="38"/>
        <v>A squad of 10 women performing a horrendous war scream while running towards the microphones. Recorded in an open field  with an ambisonics setup at a distance.</v>
      </c>
      <c r="T602" s="87" t="s">
        <v>2933</v>
      </c>
      <c r="U602" s="87" t="s">
        <v>2071</v>
      </c>
      <c r="V602" s="87" t="s">
        <v>2071</v>
      </c>
      <c r="W602" s="87" t="s">
        <v>2071</v>
      </c>
      <c r="X602" s="87" t="s">
        <v>2071</v>
      </c>
      <c r="Y602" s="87" t="s">
        <v>2930</v>
      </c>
      <c r="Z602" s="87" t="str">
        <f t="shared" si="39"/>
        <v>CRWDBatl_GROUP OUTDOOR FEMALE SHOUT-Battle Approach 30m_B00M_CWB_AmbiX B.wav</v>
      </c>
      <c r="AA602" s="87"/>
    </row>
    <row r="603" spans="1:27" ht="16.5" customHeight="1" x14ac:dyDescent="0.2">
      <c r="A603" s="87" t="s">
        <v>207</v>
      </c>
      <c r="B603" s="87" t="s">
        <v>2140</v>
      </c>
      <c r="C603" s="87" t="s">
        <v>56</v>
      </c>
      <c r="D603" s="87" t="s">
        <v>2125</v>
      </c>
      <c r="E603" s="87" t="s">
        <v>2126</v>
      </c>
      <c r="F603" s="87" t="str">
        <f t="shared" si="36"/>
        <v>CROWDS-BATTLE</v>
      </c>
      <c r="G603" s="87" t="s">
        <v>175</v>
      </c>
      <c r="H603" s="87" t="s">
        <v>208</v>
      </c>
      <c r="I603" s="87" t="s">
        <v>59</v>
      </c>
      <c r="J603" s="87" t="s">
        <v>177</v>
      </c>
      <c r="K603" s="87" t="s">
        <v>178</v>
      </c>
      <c r="L603" s="87" t="s">
        <v>173</v>
      </c>
      <c r="M603" s="87" t="s">
        <v>174</v>
      </c>
      <c r="N603" s="87" t="s">
        <v>2932</v>
      </c>
      <c r="O603" s="87" t="s">
        <v>2930</v>
      </c>
      <c r="P603" s="87">
        <v>2025</v>
      </c>
      <c r="Q603" s="87" t="s">
        <v>2931</v>
      </c>
      <c r="R603" s="87" t="str">
        <f t="shared" si="37"/>
        <v>CRWDBatl_GROUP OUTDOOR FEMALE SHOUT-Battle Approach 3m_B00M_CWB_AB.wav</v>
      </c>
      <c r="S603" s="87" t="str">
        <f t="shared" si="38"/>
        <v>A squad of 10 women performing a horrendous war scream while running towards the microphones. Recorded in an open field  with an AB setup very close.</v>
      </c>
      <c r="T603" s="87" t="s">
        <v>2933</v>
      </c>
      <c r="U603" s="87" t="s">
        <v>2071</v>
      </c>
      <c r="V603" s="87" t="s">
        <v>2071</v>
      </c>
      <c r="W603" s="87" t="s">
        <v>2071</v>
      </c>
      <c r="X603" s="87" t="s">
        <v>2071</v>
      </c>
      <c r="Y603" s="87" t="s">
        <v>2930</v>
      </c>
      <c r="Z603" s="87" t="str">
        <f t="shared" si="39"/>
        <v>CRWDBatl_GROUP OUTDOOR FEMALE SHOUT-Battle Approach 3m_B00M_CWB_AB.wav</v>
      </c>
      <c r="AA603" s="87"/>
    </row>
    <row r="604" spans="1:27" ht="16.5" customHeight="1" x14ac:dyDescent="0.2">
      <c r="A604" s="87" t="s">
        <v>2987</v>
      </c>
      <c r="B604" s="87" t="s">
        <v>2141</v>
      </c>
      <c r="C604" s="87" t="s">
        <v>56</v>
      </c>
      <c r="D604" s="87" t="s">
        <v>2125</v>
      </c>
      <c r="E604" s="87" t="s">
        <v>2126</v>
      </c>
      <c r="F604" s="87" t="str">
        <f t="shared" si="36"/>
        <v>CROWDS-BATTLE</v>
      </c>
      <c r="G604" s="87" t="s">
        <v>175</v>
      </c>
      <c r="H604" s="87" t="s">
        <v>208</v>
      </c>
      <c r="I604" s="87" t="s">
        <v>59</v>
      </c>
      <c r="J604" s="87" t="s">
        <v>177</v>
      </c>
      <c r="K604" s="87" t="s">
        <v>2934</v>
      </c>
      <c r="L604" s="87" t="s">
        <v>179</v>
      </c>
      <c r="M604" s="87" t="s">
        <v>174</v>
      </c>
      <c r="N604" s="87" t="s">
        <v>2932</v>
      </c>
      <c r="O604" s="87" t="s">
        <v>2930</v>
      </c>
      <c r="P604" s="87">
        <v>2025</v>
      </c>
      <c r="Q604" s="87" t="s">
        <v>2931</v>
      </c>
      <c r="R604" s="87" t="str">
        <f t="shared" si="37"/>
        <v>CRWDBatl_GROUP OUTDOOR FEMALE SHOUT-Battle Approach 3m_B00M_CWB_Indirect MS.wav</v>
      </c>
      <c r="S604" s="87" t="str">
        <f t="shared" si="38"/>
        <v>A squad of 10 women performing a horrendous war scream while running towards the microphones. Recorded in an open field  with an indirect MS setup very close facing away from the crowd.</v>
      </c>
      <c r="T604" s="87" t="s">
        <v>2933</v>
      </c>
      <c r="U604" s="87" t="s">
        <v>2071</v>
      </c>
      <c r="V604" s="87" t="s">
        <v>2071</v>
      </c>
      <c r="W604" s="87" t="s">
        <v>2071</v>
      </c>
      <c r="X604" s="87" t="s">
        <v>2071</v>
      </c>
      <c r="Y604" s="87" t="s">
        <v>2930</v>
      </c>
      <c r="Z604" s="87" t="str">
        <f t="shared" si="39"/>
        <v>CRWDBatl_GROUP OUTDOOR FEMALE SHOUT-Battle Approach 3m_B00M_CWB_Indirect MS.wav</v>
      </c>
      <c r="AA604" s="87"/>
    </row>
    <row r="605" spans="1:27" ht="16.5" customHeight="1" x14ac:dyDescent="0.2">
      <c r="A605" s="87" t="s">
        <v>209</v>
      </c>
      <c r="B605" s="87" t="s">
        <v>2142</v>
      </c>
      <c r="C605" s="87" t="s">
        <v>56</v>
      </c>
      <c r="D605" s="87" t="s">
        <v>2125</v>
      </c>
      <c r="E605" s="87" t="s">
        <v>2126</v>
      </c>
      <c r="F605" s="87" t="str">
        <f t="shared" si="36"/>
        <v>CROWDS-BATTLE</v>
      </c>
      <c r="G605" s="87" t="s">
        <v>175</v>
      </c>
      <c r="H605" s="87" t="s">
        <v>208</v>
      </c>
      <c r="I605" s="87" t="s">
        <v>59</v>
      </c>
      <c r="J605" s="87" t="s">
        <v>177</v>
      </c>
      <c r="K605" s="87" t="s">
        <v>183</v>
      </c>
      <c r="L605" s="87" t="s">
        <v>182</v>
      </c>
      <c r="M605" s="87" t="s">
        <v>174</v>
      </c>
      <c r="N605" s="87" t="s">
        <v>2932</v>
      </c>
      <c r="O605" s="87" t="s">
        <v>2930</v>
      </c>
      <c r="P605" s="87">
        <v>2025</v>
      </c>
      <c r="Q605" s="87" t="s">
        <v>2931</v>
      </c>
      <c r="R605" s="87" t="str">
        <f t="shared" si="37"/>
        <v>CRWDBatl_GROUP OUTDOOR FEMALE SHOUT-Battle Approach 3m_B00M_CWB_XY.wav</v>
      </c>
      <c r="S605" s="87" t="str">
        <f t="shared" si="38"/>
        <v>A squad of 10 women performing a horrendous war scream while running towards the microphones. Recorded in an open field  with a XY setup very close.</v>
      </c>
      <c r="T605" s="87" t="s">
        <v>2933</v>
      </c>
      <c r="U605" s="87" t="s">
        <v>2071</v>
      </c>
      <c r="V605" s="87" t="s">
        <v>2071</v>
      </c>
      <c r="W605" s="87" t="s">
        <v>2071</v>
      </c>
      <c r="X605" s="87" t="s">
        <v>2071</v>
      </c>
      <c r="Y605" s="87" t="s">
        <v>2930</v>
      </c>
      <c r="Z605" s="87" t="str">
        <f t="shared" si="39"/>
        <v>CRWDBatl_GROUP OUTDOOR FEMALE SHOUT-Battle Approach 3m_B00M_CWB_XY.wav</v>
      </c>
      <c r="AA605" s="87"/>
    </row>
    <row r="606" spans="1:27" ht="16.5" customHeight="1" x14ac:dyDescent="0.2">
      <c r="A606" s="87" t="s">
        <v>214</v>
      </c>
      <c r="B606" s="87" t="s">
        <v>2145</v>
      </c>
      <c r="C606" s="87" t="s">
        <v>56</v>
      </c>
      <c r="D606" s="87" t="s">
        <v>2125</v>
      </c>
      <c r="E606" s="87" t="s">
        <v>2126</v>
      </c>
      <c r="F606" s="87" t="str">
        <f t="shared" si="36"/>
        <v>CROWDS-BATTLE</v>
      </c>
      <c r="G606" s="87" t="s">
        <v>175</v>
      </c>
      <c r="H606" s="87" t="s">
        <v>215</v>
      </c>
      <c r="I606" s="87" t="s">
        <v>59</v>
      </c>
      <c r="J606" s="87" t="s">
        <v>177</v>
      </c>
      <c r="K606" s="87" t="s">
        <v>195</v>
      </c>
      <c r="L606" s="87" t="s">
        <v>193</v>
      </c>
      <c r="M606" s="87" t="s">
        <v>186</v>
      </c>
      <c r="N606" s="87" t="s">
        <v>2932</v>
      </c>
      <c r="O606" s="87" t="s">
        <v>2930</v>
      </c>
      <c r="P606" s="87">
        <v>2025</v>
      </c>
      <c r="Q606" s="87" t="s">
        <v>2931</v>
      </c>
      <c r="R606" s="87" t="str">
        <f t="shared" si="37"/>
        <v>CRWDBatl_GROUP OUTDOOR FEMALE SHOUT-Battle Approach 50m_B00M_CWB_HH.wav</v>
      </c>
      <c r="S606" s="87" t="str">
        <f t="shared" si="38"/>
        <v>A squad of 10 women performing a horrendous war scream while running towards the microphones. Recorded in an open field  with a Hammerhead setup from afar.</v>
      </c>
      <c r="T606" s="87" t="s">
        <v>2933</v>
      </c>
      <c r="U606" s="87" t="s">
        <v>2071</v>
      </c>
      <c r="V606" s="87" t="s">
        <v>2071</v>
      </c>
      <c r="W606" s="87" t="s">
        <v>2071</v>
      </c>
      <c r="X606" s="87" t="s">
        <v>2071</v>
      </c>
      <c r="Y606" s="87" t="s">
        <v>2930</v>
      </c>
      <c r="Z606" s="87" t="str">
        <f t="shared" si="39"/>
        <v>CRWDBatl_GROUP OUTDOOR FEMALE SHOUT-Battle Approach 50m_B00M_CWB_HH.wav</v>
      </c>
      <c r="AA606" s="87"/>
    </row>
    <row r="607" spans="1:27" ht="16.5" customHeight="1" x14ac:dyDescent="0.2">
      <c r="A607" s="87" t="s">
        <v>2988</v>
      </c>
      <c r="B607" s="87" t="s">
        <v>2146</v>
      </c>
      <c r="C607" s="87" t="s">
        <v>56</v>
      </c>
      <c r="D607" s="87" t="s">
        <v>2125</v>
      </c>
      <c r="E607" s="87" t="s">
        <v>2126</v>
      </c>
      <c r="F607" s="87" t="str">
        <f t="shared" si="36"/>
        <v>CROWDS-BATTLE</v>
      </c>
      <c r="G607" s="87" t="s">
        <v>175</v>
      </c>
      <c r="H607" s="87" t="s">
        <v>216</v>
      </c>
      <c r="I607" s="87" t="s">
        <v>59</v>
      </c>
      <c r="J607" s="87" t="s">
        <v>177</v>
      </c>
      <c r="K607" s="87" t="s">
        <v>2935</v>
      </c>
      <c r="L607" s="87" t="s">
        <v>196</v>
      </c>
      <c r="M607" s="87" t="s">
        <v>186</v>
      </c>
      <c r="N607" s="87" t="s">
        <v>2932</v>
      </c>
      <c r="O607" s="87" t="s">
        <v>2930</v>
      </c>
      <c r="P607" s="87">
        <v>2025</v>
      </c>
      <c r="Q607" s="87" t="s">
        <v>2931</v>
      </c>
      <c r="R607" s="87" t="str">
        <f t="shared" si="37"/>
        <v>CRWDBatl_GROUP OUTDOOR FEMALE SHOUT-Battle Approach 60m_B00M_CWB_Indirect XY.wav</v>
      </c>
      <c r="S607" s="87" t="str">
        <f t="shared" si="38"/>
        <v>A squad of 10 women performing a horrendous war scream while running towards the microphones. Recorded in an open field  with a XY setup from afar and behind.</v>
      </c>
      <c r="T607" s="87" t="s">
        <v>2933</v>
      </c>
      <c r="U607" s="87" t="s">
        <v>2071</v>
      </c>
      <c r="V607" s="87" t="s">
        <v>2071</v>
      </c>
      <c r="W607" s="87" t="s">
        <v>2071</v>
      </c>
      <c r="X607" s="87" t="s">
        <v>2071</v>
      </c>
      <c r="Y607" s="87" t="s">
        <v>2930</v>
      </c>
      <c r="Z607" s="87" t="str">
        <f t="shared" si="39"/>
        <v>CRWDBatl_GROUP OUTDOOR FEMALE SHOUT-Battle Approach 60m_B00M_CWB_Indirect XY.wav</v>
      </c>
      <c r="AA607" s="87"/>
    </row>
    <row r="608" spans="1:27" ht="16.5" customHeight="1" x14ac:dyDescent="0.2">
      <c r="A608" s="87" t="s">
        <v>217</v>
      </c>
      <c r="B608" s="87" t="s">
        <v>2147</v>
      </c>
      <c r="C608" s="87" t="s">
        <v>56</v>
      </c>
      <c r="D608" s="87" t="s">
        <v>2125</v>
      </c>
      <c r="E608" s="87" t="s">
        <v>2126</v>
      </c>
      <c r="F608" s="87" t="str">
        <f t="shared" si="36"/>
        <v>CROWDS-BATTLE</v>
      </c>
      <c r="G608" s="87" t="s">
        <v>175</v>
      </c>
      <c r="H608" s="87" t="s">
        <v>218</v>
      </c>
      <c r="I608" s="87" t="s">
        <v>59</v>
      </c>
      <c r="J608" s="87" t="s">
        <v>177</v>
      </c>
      <c r="K608" s="87" t="s">
        <v>183</v>
      </c>
      <c r="L608" s="87" t="s">
        <v>199</v>
      </c>
      <c r="M608" s="87" t="s">
        <v>186</v>
      </c>
      <c r="N608" s="87" t="s">
        <v>2932</v>
      </c>
      <c r="O608" s="87" t="s">
        <v>2930</v>
      </c>
      <c r="P608" s="87">
        <v>2025</v>
      </c>
      <c r="Q608" s="87" t="s">
        <v>2931</v>
      </c>
      <c r="R608" s="87" t="str">
        <f t="shared" si="37"/>
        <v>CRWDBatl_GROUP OUTDOOR FEMALE SHOUT-Battle Approach 70m_B00M_CWB_XY.wav</v>
      </c>
      <c r="S608" s="87" t="str">
        <f t="shared" si="38"/>
        <v>A squad of 10 women performing a horrendous war scream while running towards the microphones. Recorded in an open field  with a XY setup far away.</v>
      </c>
      <c r="T608" s="87" t="s">
        <v>2933</v>
      </c>
      <c r="U608" s="87" t="s">
        <v>2071</v>
      </c>
      <c r="V608" s="87" t="s">
        <v>2071</v>
      </c>
      <c r="W608" s="87" t="s">
        <v>2071</v>
      </c>
      <c r="X608" s="87" t="s">
        <v>2071</v>
      </c>
      <c r="Y608" s="87" t="s">
        <v>2930</v>
      </c>
      <c r="Z608" s="87" t="str">
        <f t="shared" si="39"/>
        <v>CRWDBatl_GROUP OUTDOOR FEMALE SHOUT-Battle Approach 70m_B00M_CWB_XY.wav</v>
      </c>
      <c r="AA608" s="87"/>
    </row>
    <row r="609" spans="1:27" ht="16.5" customHeight="1" x14ac:dyDescent="0.2">
      <c r="A609" s="87" t="s">
        <v>234</v>
      </c>
      <c r="B609" s="87" t="s">
        <v>2158</v>
      </c>
      <c r="C609" s="87" t="s">
        <v>56</v>
      </c>
      <c r="D609" s="87" t="s">
        <v>2125</v>
      </c>
      <c r="E609" s="87" t="s">
        <v>2126</v>
      </c>
      <c r="F609" s="87" t="str">
        <f t="shared" si="36"/>
        <v>CROWDS-BATTLE</v>
      </c>
      <c r="G609" s="87" t="s">
        <v>175</v>
      </c>
      <c r="H609" s="87" t="s">
        <v>235</v>
      </c>
      <c r="I609" s="87" t="s">
        <v>59</v>
      </c>
      <c r="J609" s="87" t="s">
        <v>177</v>
      </c>
      <c r="K609" s="87" t="s">
        <v>178</v>
      </c>
      <c r="L609" s="87" t="s">
        <v>202</v>
      </c>
      <c r="M609" s="87" t="s">
        <v>203</v>
      </c>
      <c r="N609" s="87" t="s">
        <v>2932</v>
      </c>
      <c r="O609" s="87" t="s">
        <v>2930</v>
      </c>
      <c r="P609" s="87">
        <v>2025</v>
      </c>
      <c r="Q609" s="87" t="s">
        <v>2931</v>
      </c>
      <c r="R609" s="87" t="str">
        <f t="shared" si="37"/>
        <v>CRWDBatl_GROUP OUTDOOR FEMALE SHOUT-Celebrate 10m_B00M_CWB_AB.wav</v>
      </c>
      <c r="S609" s="87" t="str">
        <f t="shared" si="38"/>
        <v>A squad of 10 women performing a victorious and triumphant cheer. Recorded in an open field  with an AB setup at medium distance.</v>
      </c>
      <c r="T609" s="87" t="s">
        <v>2933</v>
      </c>
      <c r="U609" s="87" t="s">
        <v>2071</v>
      </c>
      <c r="V609" s="87" t="s">
        <v>2071</v>
      </c>
      <c r="W609" s="87" t="s">
        <v>2071</v>
      </c>
      <c r="X609" s="87" t="s">
        <v>2071</v>
      </c>
      <c r="Y609" s="87" t="s">
        <v>2930</v>
      </c>
      <c r="Z609" s="87" t="str">
        <f t="shared" si="39"/>
        <v>CRWDBatl_GROUP OUTDOOR FEMALE SHOUT-Celebrate 10m_B00M_CWB_AB.wav</v>
      </c>
      <c r="AA609" s="87"/>
    </row>
    <row r="610" spans="1:27" ht="16.5" customHeight="1" x14ac:dyDescent="0.2">
      <c r="A610" s="87" t="s">
        <v>236</v>
      </c>
      <c r="B610" s="87" t="s">
        <v>2159</v>
      </c>
      <c r="C610" s="87" t="s">
        <v>56</v>
      </c>
      <c r="D610" s="87" t="s">
        <v>2125</v>
      </c>
      <c r="E610" s="87" t="s">
        <v>2126</v>
      </c>
      <c r="F610" s="87" t="str">
        <f t="shared" si="36"/>
        <v>CROWDS-BATTLE</v>
      </c>
      <c r="G610" s="87" t="s">
        <v>175</v>
      </c>
      <c r="H610" s="87" t="s">
        <v>235</v>
      </c>
      <c r="I610" s="87" t="s">
        <v>59</v>
      </c>
      <c r="J610" s="87" t="s">
        <v>177</v>
      </c>
      <c r="K610" s="87" t="s">
        <v>180</v>
      </c>
      <c r="L610" s="87" t="s">
        <v>206</v>
      </c>
      <c r="M610" s="87" t="s">
        <v>203</v>
      </c>
      <c r="N610" s="87" t="s">
        <v>2932</v>
      </c>
      <c r="O610" s="87" t="s">
        <v>2930</v>
      </c>
      <c r="P610" s="87">
        <v>2025</v>
      </c>
      <c r="Q610" s="87" t="s">
        <v>2931</v>
      </c>
      <c r="R610" s="87" t="str">
        <f t="shared" si="37"/>
        <v>CRWDBatl_GROUP OUTDOOR FEMALE SHOUT-Celebrate 10m_B00M_CWB_MS.wav</v>
      </c>
      <c r="S610" s="87" t="str">
        <f t="shared" si="38"/>
        <v>A squad of 10 women performing a victorious and triumphant cheer. Recorded in an open field  with a MS setup at medium distance.</v>
      </c>
      <c r="T610" s="87" t="s">
        <v>2933</v>
      </c>
      <c r="U610" s="87" t="s">
        <v>2071</v>
      </c>
      <c r="V610" s="87" t="s">
        <v>2071</v>
      </c>
      <c r="W610" s="87" t="s">
        <v>2071</v>
      </c>
      <c r="X610" s="87" t="s">
        <v>2071</v>
      </c>
      <c r="Y610" s="87" t="s">
        <v>2930</v>
      </c>
      <c r="Z610" s="87" t="str">
        <f t="shared" si="39"/>
        <v>CRWDBatl_GROUP OUTDOOR FEMALE SHOUT-Celebrate 10m_B00M_CWB_MS.wav</v>
      </c>
      <c r="AA610" s="87"/>
    </row>
    <row r="611" spans="1:27" ht="16.5" customHeight="1" x14ac:dyDescent="0.2">
      <c r="A611" s="87" t="s">
        <v>225</v>
      </c>
      <c r="B611" s="87" t="s">
        <v>2153</v>
      </c>
      <c r="C611" s="87" t="s">
        <v>56</v>
      </c>
      <c r="D611" s="87" t="s">
        <v>2125</v>
      </c>
      <c r="E611" s="87" t="s">
        <v>2126</v>
      </c>
      <c r="F611" s="87" t="str">
        <f t="shared" si="36"/>
        <v>CROWDS-BATTLE</v>
      </c>
      <c r="G611" s="87" t="s">
        <v>175</v>
      </c>
      <c r="H611" s="87" t="s">
        <v>226</v>
      </c>
      <c r="I611" s="87" t="s">
        <v>59</v>
      </c>
      <c r="J611" s="87" t="s">
        <v>177</v>
      </c>
      <c r="K611" s="87" t="s">
        <v>180</v>
      </c>
      <c r="L611" s="87" t="s">
        <v>185</v>
      </c>
      <c r="M611" s="87" t="s">
        <v>186</v>
      </c>
      <c r="N611" s="87" t="s">
        <v>2932</v>
      </c>
      <c r="O611" s="87" t="s">
        <v>2930</v>
      </c>
      <c r="P611" s="87">
        <v>2025</v>
      </c>
      <c r="Q611" s="87" t="s">
        <v>2931</v>
      </c>
      <c r="R611" s="87" t="str">
        <f t="shared" si="37"/>
        <v>CRWDBatl_GROUP OUTDOOR FEMALE SHOUT-Celebrate 20m_B00M_CWB_MS.wav</v>
      </c>
      <c r="S611" s="87" t="str">
        <f t="shared" si="38"/>
        <v>A squad of 10 women performing a victorious and triumphant cheer. Recorded in an open field  with a MS setup at a distance.</v>
      </c>
      <c r="T611" s="87" t="s">
        <v>2933</v>
      </c>
      <c r="U611" s="87" t="s">
        <v>2071</v>
      </c>
      <c r="V611" s="87" t="s">
        <v>2071</v>
      </c>
      <c r="W611" s="87" t="s">
        <v>2071</v>
      </c>
      <c r="X611" s="87" t="s">
        <v>2071</v>
      </c>
      <c r="Y611" s="87" t="s">
        <v>2930</v>
      </c>
      <c r="Z611" s="87" t="str">
        <f t="shared" si="39"/>
        <v>CRWDBatl_GROUP OUTDOOR FEMALE SHOUT-Celebrate 20m_B00M_CWB_MS.wav</v>
      </c>
      <c r="AA611" s="87"/>
    </row>
    <row r="612" spans="1:27" ht="16.5" customHeight="1" x14ac:dyDescent="0.2">
      <c r="A612" s="87" t="s">
        <v>227</v>
      </c>
      <c r="B612" s="87" t="s">
        <v>2154</v>
      </c>
      <c r="C612" s="87" t="s">
        <v>56</v>
      </c>
      <c r="D612" s="87" t="s">
        <v>2125</v>
      </c>
      <c r="E612" s="87" t="s">
        <v>2126</v>
      </c>
      <c r="F612" s="87" t="str">
        <f t="shared" si="36"/>
        <v>CROWDS-BATTLE</v>
      </c>
      <c r="G612" s="87" t="s">
        <v>175</v>
      </c>
      <c r="H612" s="87" t="s">
        <v>228</v>
      </c>
      <c r="I612" s="87" t="s">
        <v>59</v>
      </c>
      <c r="J612" s="87" t="s">
        <v>177</v>
      </c>
      <c r="K612" s="87" t="s">
        <v>191</v>
      </c>
      <c r="L612" s="87" t="s">
        <v>189</v>
      </c>
      <c r="M612" s="87" t="s">
        <v>186</v>
      </c>
      <c r="N612" s="87" t="s">
        <v>2932</v>
      </c>
      <c r="O612" s="87" t="s">
        <v>2930</v>
      </c>
      <c r="P612" s="87">
        <v>2025</v>
      </c>
      <c r="Q612" s="87" t="s">
        <v>2931</v>
      </c>
      <c r="R612" s="87" t="str">
        <f t="shared" si="37"/>
        <v>CRWDBatl_GROUP OUTDOOR FEMALE SHOUT-Celebrate 30m_B00M_CWB_AmbiX B.wav</v>
      </c>
      <c r="S612" s="87" t="str">
        <f t="shared" si="38"/>
        <v>A squad of 10 women performing a victorious and triumphant cheer. Recorded in an open field  with an ambisonics setup at a distance.</v>
      </c>
      <c r="T612" s="87" t="s">
        <v>2933</v>
      </c>
      <c r="U612" s="87" t="s">
        <v>2071</v>
      </c>
      <c r="V612" s="87" t="s">
        <v>2071</v>
      </c>
      <c r="W612" s="87" t="s">
        <v>2071</v>
      </c>
      <c r="X612" s="87" t="s">
        <v>2071</v>
      </c>
      <c r="Y612" s="87" t="s">
        <v>2930</v>
      </c>
      <c r="Z612" s="87" t="str">
        <f t="shared" si="39"/>
        <v>CRWDBatl_GROUP OUTDOOR FEMALE SHOUT-Celebrate 30m_B00M_CWB_AmbiX B.wav</v>
      </c>
      <c r="AA612" s="87"/>
    </row>
    <row r="613" spans="1:27" ht="16.5" customHeight="1" x14ac:dyDescent="0.2">
      <c r="A613" s="87" t="s">
        <v>222</v>
      </c>
      <c r="B613" s="87" t="s">
        <v>2150</v>
      </c>
      <c r="C613" s="87" t="s">
        <v>56</v>
      </c>
      <c r="D613" s="87" t="s">
        <v>2125</v>
      </c>
      <c r="E613" s="87" t="s">
        <v>2126</v>
      </c>
      <c r="F613" s="87" t="str">
        <f t="shared" si="36"/>
        <v>CROWDS-BATTLE</v>
      </c>
      <c r="G613" s="87" t="s">
        <v>175</v>
      </c>
      <c r="H613" s="87" t="s">
        <v>223</v>
      </c>
      <c r="I613" s="87" t="s">
        <v>59</v>
      </c>
      <c r="J613" s="87" t="s">
        <v>177</v>
      </c>
      <c r="K613" s="87" t="s">
        <v>178</v>
      </c>
      <c r="L613" s="87" t="s">
        <v>173</v>
      </c>
      <c r="M613" s="87" t="s">
        <v>174</v>
      </c>
      <c r="N613" s="87" t="s">
        <v>2932</v>
      </c>
      <c r="O613" s="87" t="s">
        <v>2930</v>
      </c>
      <c r="P613" s="87">
        <v>2025</v>
      </c>
      <c r="Q613" s="87" t="s">
        <v>2931</v>
      </c>
      <c r="R613" s="87" t="str">
        <f t="shared" si="37"/>
        <v>CRWDBatl_GROUP OUTDOOR FEMALE SHOUT-Celebrate 3m_B00M_CWB_AB.wav</v>
      </c>
      <c r="S613" s="87" t="str">
        <f t="shared" si="38"/>
        <v>A squad of 10 women performing a victorious and triumphant cheer. Recorded in an open field  with an AB setup very close.</v>
      </c>
      <c r="T613" s="87" t="s">
        <v>2933</v>
      </c>
      <c r="U613" s="87" t="s">
        <v>2071</v>
      </c>
      <c r="V613" s="87" t="s">
        <v>2071</v>
      </c>
      <c r="W613" s="87" t="s">
        <v>2071</v>
      </c>
      <c r="X613" s="87" t="s">
        <v>2071</v>
      </c>
      <c r="Y613" s="87" t="s">
        <v>2930</v>
      </c>
      <c r="Z613" s="87" t="str">
        <f t="shared" si="39"/>
        <v>CRWDBatl_GROUP OUTDOOR FEMALE SHOUT-Celebrate 3m_B00M_CWB_AB.wav</v>
      </c>
      <c r="AA613" s="87"/>
    </row>
    <row r="614" spans="1:27" ht="16.5" customHeight="1" x14ac:dyDescent="0.2">
      <c r="A614" s="87" t="s">
        <v>2989</v>
      </c>
      <c r="B614" s="87" t="s">
        <v>2151</v>
      </c>
      <c r="C614" s="87" t="s">
        <v>56</v>
      </c>
      <c r="D614" s="87" t="s">
        <v>2125</v>
      </c>
      <c r="E614" s="87" t="s">
        <v>2126</v>
      </c>
      <c r="F614" s="87" t="str">
        <f t="shared" si="36"/>
        <v>CROWDS-BATTLE</v>
      </c>
      <c r="G614" s="87" t="s">
        <v>175</v>
      </c>
      <c r="H614" s="87" t="s">
        <v>223</v>
      </c>
      <c r="I614" s="87" t="s">
        <v>59</v>
      </c>
      <c r="J614" s="87" t="s">
        <v>177</v>
      </c>
      <c r="K614" s="87" t="s">
        <v>2934</v>
      </c>
      <c r="L614" s="87" t="s">
        <v>179</v>
      </c>
      <c r="M614" s="87" t="s">
        <v>174</v>
      </c>
      <c r="N614" s="87" t="s">
        <v>2932</v>
      </c>
      <c r="O614" s="87" t="s">
        <v>2930</v>
      </c>
      <c r="P614" s="87">
        <v>2025</v>
      </c>
      <c r="Q614" s="87" t="s">
        <v>2931</v>
      </c>
      <c r="R614" s="87" t="str">
        <f t="shared" si="37"/>
        <v>CRWDBatl_GROUP OUTDOOR FEMALE SHOUT-Celebrate 3m_B00M_CWB_Indirect MS.wav</v>
      </c>
      <c r="S614" s="87" t="str">
        <f t="shared" si="38"/>
        <v>A squad of 10 women performing a victorious and triumphant cheer. Recorded in an open field  with an indirect MS setup very close facing away from the crowd.</v>
      </c>
      <c r="T614" s="87" t="s">
        <v>2933</v>
      </c>
      <c r="U614" s="87" t="s">
        <v>2071</v>
      </c>
      <c r="V614" s="87" t="s">
        <v>2071</v>
      </c>
      <c r="W614" s="87" t="s">
        <v>2071</v>
      </c>
      <c r="X614" s="87" t="s">
        <v>2071</v>
      </c>
      <c r="Y614" s="87" t="s">
        <v>2930</v>
      </c>
      <c r="Z614" s="87" t="str">
        <f t="shared" si="39"/>
        <v>CRWDBatl_GROUP OUTDOOR FEMALE SHOUT-Celebrate 3m_B00M_CWB_Indirect MS.wav</v>
      </c>
      <c r="AA614" s="87"/>
    </row>
    <row r="615" spans="1:27" ht="16.5" customHeight="1" x14ac:dyDescent="0.2">
      <c r="A615" s="87" t="s">
        <v>224</v>
      </c>
      <c r="B615" s="87" t="s">
        <v>2152</v>
      </c>
      <c r="C615" s="87" t="s">
        <v>56</v>
      </c>
      <c r="D615" s="87" t="s">
        <v>2125</v>
      </c>
      <c r="E615" s="87" t="s">
        <v>2126</v>
      </c>
      <c r="F615" s="87" t="str">
        <f t="shared" si="36"/>
        <v>CROWDS-BATTLE</v>
      </c>
      <c r="G615" s="87" t="s">
        <v>175</v>
      </c>
      <c r="H615" s="87" t="s">
        <v>223</v>
      </c>
      <c r="I615" s="87" t="s">
        <v>59</v>
      </c>
      <c r="J615" s="87" t="s">
        <v>177</v>
      </c>
      <c r="K615" s="87" t="s">
        <v>183</v>
      </c>
      <c r="L615" s="87" t="s">
        <v>182</v>
      </c>
      <c r="M615" s="87" t="s">
        <v>174</v>
      </c>
      <c r="N615" s="87" t="s">
        <v>2932</v>
      </c>
      <c r="O615" s="87" t="s">
        <v>2930</v>
      </c>
      <c r="P615" s="87">
        <v>2025</v>
      </c>
      <c r="Q615" s="87" t="s">
        <v>2931</v>
      </c>
      <c r="R615" s="87" t="str">
        <f t="shared" si="37"/>
        <v>CRWDBatl_GROUP OUTDOOR FEMALE SHOUT-Celebrate 3m_B00M_CWB_XY.wav</v>
      </c>
      <c r="S615" s="87" t="str">
        <f t="shared" si="38"/>
        <v>A squad of 10 women performing a victorious and triumphant cheer. Recorded in an open field  with a XY setup very close.</v>
      </c>
      <c r="T615" s="87" t="s">
        <v>2933</v>
      </c>
      <c r="U615" s="87" t="s">
        <v>2071</v>
      </c>
      <c r="V615" s="87" t="s">
        <v>2071</v>
      </c>
      <c r="W615" s="87" t="s">
        <v>2071</v>
      </c>
      <c r="X615" s="87" t="s">
        <v>2071</v>
      </c>
      <c r="Y615" s="87" t="s">
        <v>2930</v>
      </c>
      <c r="Z615" s="87" t="str">
        <f t="shared" si="39"/>
        <v>CRWDBatl_GROUP OUTDOOR FEMALE SHOUT-Celebrate 3m_B00M_CWB_XY.wav</v>
      </c>
      <c r="AA615" s="87"/>
    </row>
    <row r="616" spans="1:27" ht="16.5" customHeight="1" x14ac:dyDescent="0.2">
      <c r="A616" s="87" t="s">
        <v>229</v>
      </c>
      <c r="B616" s="87" t="s">
        <v>2155</v>
      </c>
      <c r="C616" s="87" t="s">
        <v>56</v>
      </c>
      <c r="D616" s="87" t="s">
        <v>2125</v>
      </c>
      <c r="E616" s="87" t="s">
        <v>2126</v>
      </c>
      <c r="F616" s="87" t="str">
        <f t="shared" si="36"/>
        <v>CROWDS-BATTLE</v>
      </c>
      <c r="G616" s="87" t="s">
        <v>175</v>
      </c>
      <c r="H616" s="87" t="s">
        <v>230</v>
      </c>
      <c r="I616" s="87" t="s">
        <v>59</v>
      </c>
      <c r="J616" s="87" t="s">
        <v>177</v>
      </c>
      <c r="K616" s="87" t="s">
        <v>195</v>
      </c>
      <c r="L616" s="87" t="s">
        <v>193</v>
      </c>
      <c r="M616" s="87" t="s">
        <v>186</v>
      </c>
      <c r="N616" s="87" t="s">
        <v>2932</v>
      </c>
      <c r="O616" s="87" t="s">
        <v>2930</v>
      </c>
      <c r="P616" s="87">
        <v>2025</v>
      </c>
      <c r="Q616" s="87" t="s">
        <v>2931</v>
      </c>
      <c r="R616" s="87" t="str">
        <f t="shared" si="37"/>
        <v>CRWDBatl_GROUP OUTDOOR FEMALE SHOUT-Celebrate 50m_B00M_CWB_HH.wav</v>
      </c>
      <c r="S616" s="87" t="str">
        <f t="shared" si="38"/>
        <v>A squad of 10 women performing a victorious and triumphant cheer. Recorded in an open field  with a Hammerhead setup from afar.</v>
      </c>
      <c r="T616" s="87" t="s">
        <v>2933</v>
      </c>
      <c r="U616" s="87" t="s">
        <v>2071</v>
      </c>
      <c r="V616" s="87" t="s">
        <v>2071</v>
      </c>
      <c r="W616" s="87" t="s">
        <v>2071</v>
      </c>
      <c r="X616" s="87" t="s">
        <v>2071</v>
      </c>
      <c r="Y616" s="87" t="s">
        <v>2930</v>
      </c>
      <c r="Z616" s="87" t="str">
        <f t="shared" si="39"/>
        <v>CRWDBatl_GROUP OUTDOOR FEMALE SHOUT-Celebrate 50m_B00M_CWB_HH.wav</v>
      </c>
      <c r="AA616" s="87"/>
    </row>
    <row r="617" spans="1:27" ht="16.5" customHeight="1" x14ac:dyDescent="0.2">
      <c r="A617" s="87" t="s">
        <v>2990</v>
      </c>
      <c r="B617" s="87" t="s">
        <v>2156</v>
      </c>
      <c r="C617" s="87" t="s">
        <v>56</v>
      </c>
      <c r="D617" s="87" t="s">
        <v>2125</v>
      </c>
      <c r="E617" s="87" t="s">
        <v>2126</v>
      </c>
      <c r="F617" s="87" t="str">
        <f t="shared" si="36"/>
        <v>CROWDS-BATTLE</v>
      </c>
      <c r="G617" s="87" t="s">
        <v>175</v>
      </c>
      <c r="H617" s="87" t="s">
        <v>231</v>
      </c>
      <c r="I617" s="87" t="s">
        <v>59</v>
      </c>
      <c r="J617" s="87" t="s">
        <v>177</v>
      </c>
      <c r="K617" s="87" t="s">
        <v>2935</v>
      </c>
      <c r="L617" s="87" t="s">
        <v>196</v>
      </c>
      <c r="M617" s="87" t="s">
        <v>186</v>
      </c>
      <c r="N617" s="87" t="s">
        <v>2932</v>
      </c>
      <c r="O617" s="87" t="s">
        <v>2930</v>
      </c>
      <c r="P617" s="87">
        <v>2025</v>
      </c>
      <c r="Q617" s="87" t="s">
        <v>2931</v>
      </c>
      <c r="R617" s="87" t="str">
        <f t="shared" si="37"/>
        <v>CRWDBatl_GROUP OUTDOOR FEMALE SHOUT-Celebrate 60m_B00M_CWB_Indirect XY.wav</v>
      </c>
      <c r="S617" s="87" t="str">
        <f t="shared" si="38"/>
        <v>A squad of 10 women performing a victorious and triumphant cheer. Recorded in an open field  with a XY setup from afar and behind.</v>
      </c>
      <c r="T617" s="87" t="s">
        <v>2933</v>
      </c>
      <c r="U617" s="87" t="s">
        <v>2071</v>
      </c>
      <c r="V617" s="87" t="s">
        <v>2071</v>
      </c>
      <c r="W617" s="87" t="s">
        <v>2071</v>
      </c>
      <c r="X617" s="87" t="s">
        <v>2071</v>
      </c>
      <c r="Y617" s="87" t="s">
        <v>2930</v>
      </c>
      <c r="Z617" s="87" t="str">
        <f t="shared" si="39"/>
        <v>CRWDBatl_GROUP OUTDOOR FEMALE SHOUT-Celebrate 60m_B00M_CWB_Indirect XY.wav</v>
      </c>
      <c r="AA617" s="87"/>
    </row>
    <row r="618" spans="1:27" ht="16.5" customHeight="1" x14ac:dyDescent="0.2">
      <c r="A618" s="87" t="s">
        <v>232</v>
      </c>
      <c r="B618" s="87" t="s">
        <v>2157</v>
      </c>
      <c r="C618" s="87" t="s">
        <v>56</v>
      </c>
      <c r="D618" s="87" t="s">
        <v>2125</v>
      </c>
      <c r="E618" s="87" t="s">
        <v>2126</v>
      </c>
      <c r="F618" s="87" t="str">
        <f t="shared" si="36"/>
        <v>CROWDS-BATTLE</v>
      </c>
      <c r="G618" s="87" t="s">
        <v>175</v>
      </c>
      <c r="H618" s="87" t="s">
        <v>233</v>
      </c>
      <c r="I618" s="87" t="s">
        <v>59</v>
      </c>
      <c r="J618" s="87" t="s">
        <v>177</v>
      </c>
      <c r="K618" s="87" t="s">
        <v>183</v>
      </c>
      <c r="L618" s="87" t="s">
        <v>199</v>
      </c>
      <c r="M618" s="87" t="s">
        <v>186</v>
      </c>
      <c r="N618" s="87" t="s">
        <v>2932</v>
      </c>
      <c r="O618" s="87" t="s">
        <v>2930</v>
      </c>
      <c r="P618" s="87">
        <v>2025</v>
      </c>
      <c r="Q618" s="87" t="s">
        <v>2931</v>
      </c>
      <c r="R618" s="87" t="str">
        <f t="shared" si="37"/>
        <v>CRWDBatl_GROUP OUTDOOR FEMALE SHOUT-Celebrate 70m_B00M_CWB_XY.wav</v>
      </c>
      <c r="S618" s="87" t="str">
        <f t="shared" si="38"/>
        <v>A squad of 10 women performing a victorious and triumphant cheer. Recorded in an open field  with a XY setup far away.</v>
      </c>
      <c r="T618" s="87" t="s">
        <v>2933</v>
      </c>
      <c r="U618" s="87" t="s">
        <v>2071</v>
      </c>
      <c r="V618" s="87" t="s">
        <v>2071</v>
      </c>
      <c r="W618" s="87" t="s">
        <v>2071</v>
      </c>
      <c r="X618" s="87" t="s">
        <v>2071</v>
      </c>
      <c r="Y618" s="87" t="s">
        <v>2930</v>
      </c>
      <c r="Z618" s="87" t="str">
        <f t="shared" si="39"/>
        <v>CRWDBatl_GROUP OUTDOOR FEMALE SHOUT-Celebrate 70m_B00M_CWB_XY.wav</v>
      </c>
      <c r="AA618" s="87"/>
    </row>
    <row r="619" spans="1:27" ht="16.5" customHeight="1" x14ac:dyDescent="0.2">
      <c r="A619" s="87" t="s">
        <v>249</v>
      </c>
      <c r="B619" s="87" t="s">
        <v>2168</v>
      </c>
      <c r="C619" s="87" t="s">
        <v>56</v>
      </c>
      <c r="D619" s="87" t="s">
        <v>2125</v>
      </c>
      <c r="E619" s="87" t="s">
        <v>2126</v>
      </c>
      <c r="F619" s="87" t="str">
        <f t="shared" si="36"/>
        <v>CROWDS-BATTLE</v>
      </c>
      <c r="G619" s="87" t="s">
        <v>175</v>
      </c>
      <c r="H619" s="87" t="s">
        <v>250</v>
      </c>
      <c r="I619" s="87" t="s">
        <v>59</v>
      </c>
      <c r="J619" s="87" t="s">
        <v>177</v>
      </c>
      <c r="K619" s="87" t="s">
        <v>178</v>
      </c>
      <c r="L619" s="87" t="s">
        <v>202</v>
      </c>
      <c r="M619" s="87" t="s">
        <v>203</v>
      </c>
      <c r="N619" s="87" t="s">
        <v>2932</v>
      </c>
      <c r="O619" s="87" t="s">
        <v>2930</v>
      </c>
      <c r="P619" s="87">
        <v>2025</v>
      </c>
      <c r="Q619" s="87" t="s">
        <v>2931</v>
      </c>
      <c r="R619" s="87" t="str">
        <f t="shared" si="37"/>
        <v>CRWDBatl_GROUP OUTDOOR FEMALE SHOUT-Death 10m_B00M_CWB_AB.wav</v>
      </c>
      <c r="S619" s="87" t="str">
        <f t="shared" si="38"/>
        <v>A squad of 10 women performing a dying scream and giving the death rattle. Recorded in an open field  with an AB setup at medium distance.</v>
      </c>
      <c r="T619" s="87" t="s">
        <v>2933</v>
      </c>
      <c r="U619" s="87" t="s">
        <v>2071</v>
      </c>
      <c r="V619" s="87" t="s">
        <v>2071</v>
      </c>
      <c r="W619" s="87" t="s">
        <v>2071</v>
      </c>
      <c r="X619" s="87" t="s">
        <v>2071</v>
      </c>
      <c r="Y619" s="87" t="s">
        <v>2930</v>
      </c>
      <c r="Z619" s="87" t="str">
        <f t="shared" si="39"/>
        <v>CRWDBatl_GROUP OUTDOOR FEMALE SHOUT-Death 10m_B00M_CWB_AB.wav</v>
      </c>
      <c r="AA619" s="87"/>
    </row>
    <row r="620" spans="1:27" ht="16.5" customHeight="1" x14ac:dyDescent="0.2">
      <c r="A620" s="87" t="s">
        <v>251</v>
      </c>
      <c r="B620" s="87" t="s">
        <v>2169</v>
      </c>
      <c r="C620" s="87" t="s">
        <v>56</v>
      </c>
      <c r="D620" s="87" t="s">
        <v>2125</v>
      </c>
      <c r="E620" s="87" t="s">
        <v>2126</v>
      </c>
      <c r="F620" s="87" t="str">
        <f t="shared" si="36"/>
        <v>CROWDS-BATTLE</v>
      </c>
      <c r="G620" s="87" t="s">
        <v>175</v>
      </c>
      <c r="H620" s="87" t="s">
        <v>250</v>
      </c>
      <c r="I620" s="87" t="s">
        <v>59</v>
      </c>
      <c r="J620" s="87" t="s">
        <v>177</v>
      </c>
      <c r="K620" s="87" t="s">
        <v>180</v>
      </c>
      <c r="L620" s="87" t="s">
        <v>206</v>
      </c>
      <c r="M620" s="87" t="s">
        <v>203</v>
      </c>
      <c r="N620" s="87" t="s">
        <v>2932</v>
      </c>
      <c r="O620" s="87" t="s">
        <v>2930</v>
      </c>
      <c r="P620" s="87">
        <v>2025</v>
      </c>
      <c r="Q620" s="87" t="s">
        <v>2931</v>
      </c>
      <c r="R620" s="87" t="str">
        <f t="shared" si="37"/>
        <v>CRWDBatl_GROUP OUTDOOR FEMALE SHOUT-Death 10m_B00M_CWB_MS.wav</v>
      </c>
      <c r="S620" s="87" t="str">
        <f t="shared" si="38"/>
        <v>A squad of 10 women performing a dying scream and giving the death rattle. Recorded in an open field  with a MS setup at medium distance.</v>
      </c>
      <c r="T620" s="87" t="s">
        <v>2933</v>
      </c>
      <c r="U620" s="87" t="s">
        <v>2071</v>
      </c>
      <c r="V620" s="87" t="s">
        <v>2071</v>
      </c>
      <c r="W620" s="87" t="s">
        <v>2071</v>
      </c>
      <c r="X620" s="87" t="s">
        <v>2071</v>
      </c>
      <c r="Y620" s="87" t="s">
        <v>2930</v>
      </c>
      <c r="Z620" s="87" t="str">
        <f t="shared" si="39"/>
        <v>CRWDBatl_GROUP OUTDOOR FEMALE SHOUT-Death 10m_B00M_CWB_MS.wav</v>
      </c>
      <c r="AA620" s="87"/>
    </row>
    <row r="621" spans="1:27" ht="16.5" customHeight="1" x14ac:dyDescent="0.2">
      <c r="A621" s="87" t="s">
        <v>240</v>
      </c>
      <c r="B621" s="87" t="s">
        <v>2163</v>
      </c>
      <c r="C621" s="87" t="s">
        <v>56</v>
      </c>
      <c r="D621" s="87" t="s">
        <v>2125</v>
      </c>
      <c r="E621" s="87" t="s">
        <v>2126</v>
      </c>
      <c r="F621" s="87" t="str">
        <f t="shared" si="36"/>
        <v>CROWDS-BATTLE</v>
      </c>
      <c r="G621" s="87" t="s">
        <v>175</v>
      </c>
      <c r="H621" s="87" t="s">
        <v>241</v>
      </c>
      <c r="I621" s="87" t="s">
        <v>59</v>
      </c>
      <c r="J621" s="87" t="s">
        <v>177</v>
      </c>
      <c r="K621" s="87" t="s">
        <v>180</v>
      </c>
      <c r="L621" s="87" t="s">
        <v>185</v>
      </c>
      <c r="M621" s="87" t="s">
        <v>186</v>
      </c>
      <c r="N621" s="87" t="s">
        <v>2932</v>
      </c>
      <c r="O621" s="87" t="s">
        <v>2930</v>
      </c>
      <c r="P621" s="87">
        <v>2025</v>
      </c>
      <c r="Q621" s="87" t="s">
        <v>2931</v>
      </c>
      <c r="R621" s="87" t="str">
        <f t="shared" si="37"/>
        <v>CRWDBatl_GROUP OUTDOOR FEMALE SHOUT-Death 20m_B00M_CWB_MS.wav</v>
      </c>
      <c r="S621" s="87" t="str">
        <f t="shared" si="38"/>
        <v>A squad of 10 women performing a dying scream and giving the death rattle. Recorded in an open field  with a MS setup at a distance.</v>
      </c>
      <c r="T621" s="87" t="s">
        <v>2933</v>
      </c>
      <c r="U621" s="87" t="s">
        <v>2071</v>
      </c>
      <c r="V621" s="87" t="s">
        <v>2071</v>
      </c>
      <c r="W621" s="87" t="s">
        <v>2071</v>
      </c>
      <c r="X621" s="87" t="s">
        <v>2071</v>
      </c>
      <c r="Y621" s="87" t="s">
        <v>2930</v>
      </c>
      <c r="Z621" s="87" t="str">
        <f t="shared" si="39"/>
        <v>CRWDBatl_GROUP OUTDOOR FEMALE SHOUT-Death 20m_B00M_CWB_MS.wav</v>
      </c>
      <c r="AA621" s="87"/>
    </row>
    <row r="622" spans="1:27" ht="16.5" customHeight="1" x14ac:dyDescent="0.2">
      <c r="A622" s="87" t="s">
        <v>242</v>
      </c>
      <c r="B622" s="87" t="s">
        <v>2164</v>
      </c>
      <c r="C622" s="87" t="s">
        <v>56</v>
      </c>
      <c r="D622" s="87" t="s">
        <v>2125</v>
      </c>
      <c r="E622" s="87" t="s">
        <v>2126</v>
      </c>
      <c r="F622" s="87" t="str">
        <f t="shared" si="36"/>
        <v>CROWDS-BATTLE</v>
      </c>
      <c r="G622" s="87" t="s">
        <v>175</v>
      </c>
      <c r="H622" s="87" t="s">
        <v>243</v>
      </c>
      <c r="I622" s="87" t="s">
        <v>59</v>
      </c>
      <c r="J622" s="87" t="s">
        <v>177</v>
      </c>
      <c r="K622" s="87" t="s">
        <v>191</v>
      </c>
      <c r="L622" s="87" t="s">
        <v>189</v>
      </c>
      <c r="M622" s="87" t="s">
        <v>186</v>
      </c>
      <c r="N622" s="87" t="s">
        <v>2932</v>
      </c>
      <c r="O622" s="87" t="s">
        <v>2930</v>
      </c>
      <c r="P622" s="87">
        <v>2025</v>
      </c>
      <c r="Q622" s="87" t="s">
        <v>2931</v>
      </c>
      <c r="R622" s="87" t="str">
        <f t="shared" si="37"/>
        <v>CRWDBatl_GROUP OUTDOOR FEMALE SHOUT-Death 30m_B00M_CWB_AmbiX B.wav</v>
      </c>
      <c r="S622" s="87" t="str">
        <f t="shared" si="38"/>
        <v>A squad of 10 women performing a dying scream and giving the death rattle. Recorded in an open field  with an ambisonics setup at a distance.</v>
      </c>
      <c r="T622" s="87" t="s">
        <v>2933</v>
      </c>
      <c r="U622" s="87" t="s">
        <v>2071</v>
      </c>
      <c r="V622" s="87" t="s">
        <v>2071</v>
      </c>
      <c r="W622" s="87" t="s">
        <v>2071</v>
      </c>
      <c r="X622" s="87" t="s">
        <v>2071</v>
      </c>
      <c r="Y622" s="87" t="s">
        <v>2930</v>
      </c>
      <c r="Z622" s="87" t="str">
        <f t="shared" si="39"/>
        <v>CRWDBatl_GROUP OUTDOOR FEMALE SHOUT-Death 30m_B00M_CWB_AmbiX B.wav</v>
      </c>
      <c r="AA622" s="87"/>
    </row>
    <row r="623" spans="1:27" ht="16.5" customHeight="1" x14ac:dyDescent="0.2">
      <c r="A623" s="87" t="s">
        <v>237</v>
      </c>
      <c r="B623" s="87" t="s">
        <v>2160</v>
      </c>
      <c r="C623" s="87" t="s">
        <v>56</v>
      </c>
      <c r="D623" s="87" t="s">
        <v>2125</v>
      </c>
      <c r="E623" s="87" t="s">
        <v>2126</v>
      </c>
      <c r="F623" s="87" t="str">
        <f t="shared" si="36"/>
        <v>CROWDS-BATTLE</v>
      </c>
      <c r="G623" s="87" t="s">
        <v>175</v>
      </c>
      <c r="H623" s="87" t="s">
        <v>238</v>
      </c>
      <c r="I623" s="87" t="s">
        <v>59</v>
      </c>
      <c r="J623" s="87" t="s">
        <v>177</v>
      </c>
      <c r="K623" s="87" t="s">
        <v>178</v>
      </c>
      <c r="L623" s="87" t="s">
        <v>173</v>
      </c>
      <c r="M623" s="87" t="s">
        <v>174</v>
      </c>
      <c r="N623" s="87" t="s">
        <v>2932</v>
      </c>
      <c r="O623" s="87" t="s">
        <v>2930</v>
      </c>
      <c r="P623" s="87">
        <v>2025</v>
      </c>
      <c r="Q623" s="87" t="s">
        <v>2931</v>
      </c>
      <c r="R623" s="87" t="str">
        <f t="shared" si="37"/>
        <v>CRWDBatl_GROUP OUTDOOR FEMALE SHOUT-Death 3m_B00M_CWB_AB.wav</v>
      </c>
      <c r="S623" s="87" t="str">
        <f t="shared" si="38"/>
        <v>A squad of 10 women performing a dying scream and giving the death rattle. Recorded in an open field  with an AB setup very close.</v>
      </c>
      <c r="T623" s="87" t="s">
        <v>2933</v>
      </c>
      <c r="U623" s="87" t="s">
        <v>2071</v>
      </c>
      <c r="V623" s="87" t="s">
        <v>2071</v>
      </c>
      <c r="W623" s="87" t="s">
        <v>2071</v>
      </c>
      <c r="X623" s="87" t="s">
        <v>2071</v>
      </c>
      <c r="Y623" s="87" t="s">
        <v>2930</v>
      </c>
      <c r="Z623" s="87" t="str">
        <f t="shared" si="39"/>
        <v>CRWDBatl_GROUP OUTDOOR FEMALE SHOUT-Death 3m_B00M_CWB_AB.wav</v>
      </c>
      <c r="AA623" s="87"/>
    </row>
    <row r="624" spans="1:27" ht="16.5" customHeight="1" x14ac:dyDescent="0.2">
      <c r="A624" s="87" t="s">
        <v>2991</v>
      </c>
      <c r="B624" s="87" t="s">
        <v>2161</v>
      </c>
      <c r="C624" s="87" t="s">
        <v>56</v>
      </c>
      <c r="D624" s="87" t="s">
        <v>2125</v>
      </c>
      <c r="E624" s="87" t="s">
        <v>2126</v>
      </c>
      <c r="F624" s="87" t="str">
        <f t="shared" si="36"/>
        <v>CROWDS-BATTLE</v>
      </c>
      <c r="G624" s="87" t="s">
        <v>175</v>
      </c>
      <c r="H624" s="87" t="s">
        <v>238</v>
      </c>
      <c r="I624" s="87" t="s">
        <v>59</v>
      </c>
      <c r="J624" s="87" t="s">
        <v>177</v>
      </c>
      <c r="K624" s="87" t="s">
        <v>2934</v>
      </c>
      <c r="L624" s="87" t="s">
        <v>179</v>
      </c>
      <c r="M624" s="87" t="s">
        <v>174</v>
      </c>
      <c r="N624" s="87" t="s">
        <v>2932</v>
      </c>
      <c r="O624" s="87" t="s">
        <v>2930</v>
      </c>
      <c r="P624" s="87">
        <v>2025</v>
      </c>
      <c r="Q624" s="87" t="s">
        <v>2931</v>
      </c>
      <c r="R624" s="87" t="str">
        <f t="shared" si="37"/>
        <v>CRWDBatl_GROUP OUTDOOR FEMALE SHOUT-Death 3m_B00M_CWB_Indirect MS.wav</v>
      </c>
      <c r="S624" s="87" t="str">
        <f t="shared" si="38"/>
        <v>A squad of 10 women performing a dying scream and giving the death rattle. Recorded in an open field  with an indirect MS setup very close facing away from the crowd.</v>
      </c>
      <c r="T624" s="87" t="s">
        <v>2933</v>
      </c>
      <c r="U624" s="87" t="s">
        <v>2071</v>
      </c>
      <c r="V624" s="87" t="s">
        <v>2071</v>
      </c>
      <c r="W624" s="87" t="s">
        <v>2071</v>
      </c>
      <c r="X624" s="87" t="s">
        <v>2071</v>
      </c>
      <c r="Y624" s="87" t="s">
        <v>2930</v>
      </c>
      <c r="Z624" s="87" t="str">
        <f t="shared" si="39"/>
        <v>CRWDBatl_GROUP OUTDOOR FEMALE SHOUT-Death 3m_B00M_CWB_Indirect MS.wav</v>
      </c>
      <c r="AA624" s="87"/>
    </row>
    <row r="625" spans="1:27" ht="16.5" customHeight="1" x14ac:dyDescent="0.2">
      <c r="A625" s="87" t="s">
        <v>239</v>
      </c>
      <c r="B625" s="87" t="s">
        <v>2162</v>
      </c>
      <c r="C625" s="87" t="s">
        <v>56</v>
      </c>
      <c r="D625" s="87" t="s">
        <v>2125</v>
      </c>
      <c r="E625" s="87" t="s">
        <v>2126</v>
      </c>
      <c r="F625" s="87" t="str">
        <f t="shared" si="36"/>
        <v>CROWDS-BATTLE</v>
      </c>
      <c r="G625" s="87" t="s">
        <v>175</v>
      </c>
      <c r="H625" s="87" t="s">
        <v>238</v>
      </c>
      <c r="I625" s="87" t="s">
        <v>59</v>
      </c>
      <c r="J625" s="87" t="s">
        <v>177</v>
      </c>
      <c r="K625" s="87" t="s">
        <v>183</v>
      </c>
      <c r="L625" s="87" t="s">
        <v>182</v>
      </c>
      <c r="M625" s="87" t="s">
        <v>174</v>
      </c>
      <c r="N625" s="87" t="s">
        <v>2932</v>
      </c>
      <c r="O625" s="87" t="s">
        <v>2930</v>
      </c>
      <c r="P625" s="87">
        <v>2025</v>
      </c>
      <c r="Q625" s="87" t="s">
        <v>2931</v>
      </c>
      <c r="R625" s="87" t="str">
        <f t="shared" si="37"/>
        <v>CRWDBatl_GROUP OUTDOOR FEMALE SHOUT-Death 3m_B00M_CWB_XY.wav</v>
      </c>
      <c r="S625" s="87" t="str">
        <f t="shared" si="38"/>
        <v>A squad of 10 women performing a dying scream and giving the death rattle. Recorded in an open field  with a XY setup very close.</v>
      </c>
      <c r="T625" s="87" t="s">
        <v>2933</v>
      </c>
      <c r="U625" s="87" t="s">
        <v>2071</v>
      </c>
      <c r="V625" s="87" t="s">
        <v>2071</v>
      </c>
      <c r="W625" s="87" t="s">
        <v>2071</v>
      </c>
      <c r="X625" s="87" t="s">
        <v>2071</v>
      </c>
      <c r="Y625" s="87" t="s">
        <v>2930</v>
      </c>
      <c r="Z625" s="87" t="str">
        <f t="shared" si="39"/>
        <v>CRWDBatl_GROUP OUTDOOR FEMALE SHOUT-Death 3m_B00M_CWB_XY.wav</v>
      </c>
      <c r="AA625" s="87"/>
    </row>
    <row r="626" spans="1:27" ht="16.5" customHeight="1" x14ac:dyDescent="0.2">
      <c r="A626" s="87" t="s">
        <v>244</v>
      </c>
      <c r="B626" s="87" t="s">
        <v>2165</v>
      </c>
      <c r="C626" s="87" t="s">
        <v>56</v>
      </c>
      <c r="D626" s="87" t="s">
        <v>2125</v>
      </c>
      <c r="E626" s="87" t="s">
        <v>2126</v>
      </c>
      <c r="F626" s="87" t="str">
        <f t="shared" si="36"/>
        <v>CROWDS-BATTLE</v>
      </c>
      <c r="G626" s="87" t="s">
        <v>175</v>
      </c>
      <c r="H626" s="87" t="s">
        <v>245</v>
      </c>
      <c r="I626" s="87" t="s">
        <v>59</v>
      </c>
      <c r="J626" s="87" t="s">
        <v>177</v>
      </c>
      <c r="K626" s="87" t="s">
        <v>195</v>
      </c>
      <c r="L626" s="87" t="s">
        <v>193</v>
      </c>
      <c r="M626" s="87" t="s">
        <v>186</v>
      </c>
      <c r="N626" s="87" t="s">
        <v>2932</v>
      </c>
      <c r="O626" s="87" t="s">
        <v>2930</v>
      </c>
      <c r="P626" s="87">
        <v>2025</v>
      </c>
      <c r="Q626" s="87" t="s">
        <v>2931</v>
      </c>
      <c r="R626" s="87" t="str">
        <f t="shared" si="37"/>
        <v>CRWDBatl_GROUP OUTDOOR FEMALE SHOUT-Death 50m_B00M_CWB_HH.wav</v>
      </c>
      <c r="S626" s="87" t="str">
        <f t="shared" si="38"/>
        <v>A squad of 10 women performing a dying scream and giving the death rattle. Recorded in an open field  with a Hammerhead setup from afar.</v>
      </c>
      <c r="T626" s="87" t="s">
        <v>2933</v>
      </c>
      <c r="U626" s="87" t="s">
        <v>2071</v>
      </c>
      <c r="V626" s="87" t="s">
        <v>2071</v>
      </c>
      <c r="W626" s="87" t="s">
        <v>2071</v>
      </c>
      <c r="X626" s="87" t="s">
        <v>2071</v>
      </c>
      <c r="Y626" s="87" t="s">
        <v>2930</v>
      </c>
      <c r="Z626" s="87" t="str">
        <f t="shared" si="39"/>
        <v>CRWDBatl_GROUP OUTDOOR FEMALE SHOUT-Death 50m_B00M_CWB_HH.wav</v>
      </c>
      <c r="AA626" s="87"/>
    </row>
    <row r="627" spans="1:27" ht="16.5" customHeight="1" x14ac:dyDescent="0.2">
      <c r="A627" s="87" t="s">
        <v>2992</v>
      </c>
      <c r="B627" s="87" t="s">
        <v>2166</v>
      </c>
      <c r="C627" s="87" t="s">
        <v>56</v>
      </c>
      <c r="D627" s="87" t="s">
        <v>2125</v>
      </c>
      <c r="E627" s="87" t="s">
        <v>2126</v>
      </c>
      <c r="F627" s="87" t="str">
        <f t="shared" si="36"/>
        <v>CROWDS-BATTLE</v>
      </c>
      <c r="G627" s="87" t="s">
        <v>175</v>
      </c>
      <c r="H627" s="87" t="s">
        <v>246</v>
      </c>
      <c r="I627" s="87" t="s">
        <v>59</v>
      </c>
      <c r="J627" s="87" t="s">
        <v>177</v>
      </c>
      <c r="K627" s="87" t="s">
        <v>2935</v>
      </c>
      <c r="L627" s="87" t="s">
        <v>196</v>
      </c>
      <c r="M627" s="87" t="s">
        <v>186</v>
      </c>
      <c r="N627" s="87" t="s">
        <v>2932</v>
      </c>
      <c r="O627" s="87" t="s">
        <v>2930</v>
      </c>
      <c r="P627" s="87">
        <v>2025</v>
      </c>
      <c r="Q627" s="87" t="s">
        <v>2931</v>
      </c>
      <c r="R627" s="87" t="str">
        <f t="shared" si="37"/>
        <v>CRWDBatl_GROUP OUTDOOR FEMALE SHOUT-Death 60m_B00M_CWB_Indirect XY.wav</v>
      </c>
      <c r="S627" s="87" t="str">
        <f t="shared" si="38"/>
        <v>A squad of 10 women performing a dying scream and giving the death rattle. Recorded in an open field  with a XY setup from afar and behind.</v>
      </c>
      <c r="T627" s="87" t="s">
        <v>2933</v>
      </c>
      <c r="U627" s="87" t="s">
        <v>2071</v>
      </c>
      <c r="V627" s="87" t="s">
        <v>2071</v>
      </c>
      <c r="W627" s="87" t="s">
        <v>2071</v>
      </c>
      <c r="X627" s="87" t="s">
        <v>2071</v>
      </c>
      <c r="Y627" s="87" t="s">
        <v>2930</v>
      </c>
      <c r="Z627" s="87" t="str">
        <f t="shared" si="39"/>
        <v>CRWDBatl_GROUP OUTDOOR FEMALE SHOUT-Death 60m_B00M_CWB_Indirect XY.wav</v>
      </c>
      <c r="AA627" s="87"/>
    </row>
    <row r="628" spans="1:27" ht="16.5" customHeight="1" x14ac:dyDescent="0.2">
      <c r="A628" s="87" t="s">
        <v>247</v>
      </c>
      <c r="B628" s="87" t="s">
        <v>2167</v>
      </c>
      <c r="C628" s="87" t="s">
        <v>56</v>
      </c>
      <c r="D628" s="87" t="s">
        <v>2125</v>
      </c>
      <c r="E628" s="87" t="s">
        <v>2126</v>
      </c>
      <c r="F628" s="87" t="str">
        <f t="shared" si="36"/>
        <v>CROWDS-BATTLE</v>
      </c>
      <c r="G628" s="87" t="s">
        <v>175</v>
      </c>
      <c r="H628" s="87" t="s">
        <v>248</v>
      </c>
      <c r="I628" s="87" t="s">
        <v>59</v>
      </c>
      <c r="J628" s="87" t="s">
        <v>177</v>
      </c>
      <c r="K628" s="87" t="s">
        <v>183</v>
      </c>
      <c r="L628" s="87" t="s">
        <v>199</v>
      </c>
      <c r="M628" s="87" t="s">
        <v>186</v>
      </c>
      <c r="N628" s="87" t="s">
        <v>2932</v>
      </c>
      <c r="O628" s="87" t="s">
        <v>2930</v>
      </c>
      <c r="P628" s="87">
        <v>2025</v>
      </c>
      <c r="Q628" s="87" t="s">
        <v>2931</v>
      </c>
      <c r="R628" s="87" t="str">
        <f t="shared" si="37"/>
        <v>CRWDBatl_GROUP OUTDOOR FEMALE SHOUT-Death 70m_B00M_CWB_XY.wav</v>
      </c>
      <c r="S628" s="87" t="str">
        <f t="shared" si="38"/>
        <v>A squad of 10 women performing a dying scream and giving the death rattle. Recorded in an open field  with a XY setup far away.</v>
      </c>
      <c r="T628" s="87" t="s">
        <v>2933</v>
      </c>
      <c r="U628" s="87" t="s">
        <v>2071</v>
      </c>
      <c r="V628" s="87" t="s">
        <v>2071</v>
      </c>
      <c r="W628" s="87" t="s">
        <v>2071</v>
      </c>
      <c r="X628" s="87" t="s">
        <v>2071</v>
      </c>
      <c r="Y628" s="87" t="s">
        <v>2930</v>
      </c>
      <c r="Z628" s="87" t="str">
        <f t="shared" si="39"/>
        <v>CRWDBatl_GROUP OUTDOOR FEMALE SHOUT-Death 70m_B00M_CWB_XY.wav</v>
      </c>
      <c r="AA628" s="87"/>
    </row>
    <row r="629" spans="1:27" ht="16.5" customHeight="1" x14ac:dyDescent="0.2">
      <c r="A629" s="87" t="s">
        <v>264</v>
      </c>
      <c r="B629" s="87" t="s">
        <v>2178</v>
      </c>
      <c r="C629" s="87" t="s">
        <v>56</v>
      </c>
      <c r="D629" s="87" t="s">
        <v>2125</v>
      </c>
      <c r="E629" s="87" t="s">
        <v>2126</v>
      </c>
      <c r="F629" s="87" t="str">
        <f t="shared" si="36"/>
        <v>CROWDS-BATTLE</v>
      </c>
      <c r="G629" s="87" t="s">
        <v>175</v>
      </c>
      <c r="H629" s="87" t="s">
        <v>265</v>
      </c>
      <c r="I629" s="87" t="s">
        <v>59</v>
      </c>
      <c r="J629" s="87" t="s">
        <v>177</v>
      </c>
      <c r="K629" s="87" t="s">
        <v>178</v>
      </c>
      <c r="L629" s="87" t="s">
        <v>202</v>
      </c>
      <c r="M629" s="87" t="s">
        <v>203</v>
      </c>
      <c r="N629" s="87" t="s">
        <v>2932</v>
      </c>
      <c r="O629" s="87" t="s">
        <v>2930</v>
      </c>
      <c r="P629" s="87">
        <v>2025</v>
      </c>
      <c r="Q629" s="87" t="s">
        <v>2931</v>
      </c>
      <c r="R629" s="87" t="str">
        <f t="shared" si="37"/>
        <v>CRWDBatl_GROUP OUTDOOR FEMALE SHOUT-Fear 10m_B00M_CWB_AB.wav</v>
      </c>
      <c r="S629" s="87" t="str">
        <f t="shared" si="38"/>
        <v>A squad of 10 women performing a panicking shriek of terror. Recorded in an open field  with an AB setup at medium distance.</v>
      </c>
      <c r="T629" s="87" t="s">
        <v>2933</v>
      </c>
      <c r="U629" s="87" t="s">
        <v>2071</v>
      </c>
      <c r="V629" s="87" t="s">
        <v>2071</v>
      </c>
      <c r="W629" s="87" t="s">
        <v>2071</v>
      </c>
      <c r="X629" s="87" t="s">
        <v>2071</v>
      </c>
      <c r="Y629" s="87" t="s">
        <v>2930</v>
      </c>
      <c r="Z629" s="87" t="str">
        <f t="shared" si="39"/>
        <v>CRWDBatl_GROUP OUTDOOR FEMALE SHOUT-Fear 10m_B00M_CWB_AB.wav</v>
      </c>
      <c r="AA629" s="87"/>
    </row>
    <row r="630" spans="1:27" ht="16.5" customHeight="1" x14ac:dyDescent="0.2">
      <c r="A630" s="87" t="s">
        <v>266</v>
      </c>
      <c r="B630" s="87" t="s">
        <v>2179</v>
      </c>
      <c r="C630" s="87" t="s">
        <v>56</v>
      </c>
      <c r="D630" s="87" t="s">
        <v>2125</v>
      </c>
      <c r="E630" s="87" t="s">
        <v>2126</v>
      </c>
      <c r="F630" s="87" t="str">
        <f t="shared" si="36"/>
        <v>CROWDS-BATTLE</v>
      </c>
      <c r="G630" s="87" t="s">
        <v>175</v>
      </c>
      <c r="H630" s="87" t="s">
        <v>265</v>
      </c>
      <c r="I630" s="87" t="s">
        <v>59</v>
      </c>
      <c r="J630" s="87" t="s">
        <v>177</v>
      </c>
      <c r="K630" s="87" t="s">
        <v>180</v>
      </c>
      <c r="L630" s="87" t="s">
        <v>206</v>
      </c>
      <c r="M630" s="87" t="s">
        <v>203</v>
      </c>
      <c r="N630" s="87" t="s">
        <v>2932</v>
      </c>
      <c r="O630" s="87" t="s">
        <v>2930</v>
      </c>
      <c r="P630" s="87">
        <v>2025</v>
      </c>
      <c r="Q630" s="87" t="s">
        <v>2931</v>
      </c>
      <c r="R630" s="87" t="str">
        <f t="shared" si="37"/>
        <v>CRWDBatl_GROUP OUTDOOR FEMALE SHOUT-Fear 10m_B00M_CWB_MS.wav</v>
      </c>
      <c r="S630" s="87" t="str">
        <f t="shared" si="38"/>
        <v>A squad of 10 women performing a panicking shriek of terror. Recorded in an open field  with a MS setup at medium distance.</v>
      </c>
      <c r="T630" s="87" t="s">
        <v>2933</v>
      </c>
      <c r="U630" s="87" t="s">
        <v>2071</v>
      </c>
      <c r="V630" s="87" t="s">
        <v>2071</v>
      </c>
      <c r="W630" s="87" t="s">
        <v>2071</v>
      </c>
      <c r="X630" s="87" t="s">
        <v>2071</v>
      </c>
      <c r="Y630" s="87" t="s">
        <v>2930</v>
      </c>
      <c r="Z630" s="87" t="str">
        <f t="shared" si="39"/>
        <v>CRWDBatl_GROUP OUTDOOR FEMALE SHOUT-Fear 10m_B00M_CWB_MS.wav</v>
      </c>
      <c r="AA630" s="87"/>
    </row>
    <row r="631" spans="1:27" ht="16.5" customHeight="1" x14ac:dyDescent="0.2">
      <c r="A631" s="87" t="s">
        <v>255</v>
      </c>
      <c r="B631" s="87" t="s">
        <v>2173</v>
      </c>
      <c r="C631" s="87" t="s">
        <v>56</v>
      </c>
      <c r="D631" s="87" t="s">
        <v>2125</v>
      </c>
      <c r="E631" s="87" t="s">
        <v>2126</v>
      </c>
      <c r="F631" s="87" t="str">
        <f t="shared" si="36"/>
        <v>CROWDS-BATTLE</v>
      </c>
      <c r="G631" s="87" t="s">
        <v>175</v>
      </c>
      <c r="H631" s="87" t="s">
        <v>256</v>
      </c>
      <c r="I631" s="87" t="s">
        <v>59</v>
      </c>
      <c r="J631" s="87" t="s">
        <v>177</v>
      </c>
      <c r="K631" s="87" t="s">
        <v>180</v>
      </c>
      <c r="L631" s="87" t="s">
        <v>185</v>
      </c>
      <c r="M631" s="87" t="s">
        <v>186</v>
      </c>
      <c r="N631" s="87" t="s">
        <v>2932</v>
      </c>
      <c r="O631" s="87" t="s">
        <v>2930</v>
      </c>
      <c r="P631" s="87">
        <v>2025</v>
      </c>
      <c r="Q631" s="87" t="s">
        <v>2931</v>
      </c>
      <c r="R631" s="87" t="str">
        <f t="shared" si="37"/>
        <v>CRWDBatl_GROUP OUTDOOR FEMALE SHOUT-Fear 20m_B00M_CWB_MS.wav</v>
      </c>
      <c r="S631" s="87" t="str">
        <f t="shared" si="38"/>
        <v>A squad of 10 women performing a panicking shriek of terror. Recorded in an open field  with a MS setup at a distance.</v>
      </c>
      <c r="T631" s="87" t="s">
        <v>2933</v>
      </c>
      <c r="U631" s="87" t="s">
        <v>2071</v>
      </c>
      <c r="V631" s="87" t="s">
        <v>2071</v>
      </c>
      <c r="W631" s="87" t="s">
        <v>2071</v>
      </c>
      <c r="X631" s="87" t="s">
        <v>2071</v>
      </c>
      <c r="Y631" s="87" t="s">
        <v>2930</v>
      </c>
      <c r="Z631" s="87" t="str">
        <f t="shared" si="39"/>
        <v>CRWDBatl_GROUP OUTDOOR FEMALE SHOUT-Fear 20m_B00M_CWB_MS.wav</v>
      </c>
      <c r="AA631" s="87"/>
    </row>
    <row r="632" spans="1:27" ht="16.5" customHeight="1" x14ac:dyDescent="0.2">
      <c r="A632" s="87" t="s">
        <v>257</v>
      </c>
      <c r="B632" s="87" t="s">
        <v>2174</v>
      </c>
      <c r="C632" s="87" t="s">
        <v>56</v>
      </c>
      <c r="D632" s="87" t="s">
        <v>2125</v>
      </c>
      <c r="E632" s="87" t="s">
        <v>2126</v>
      </c>
      <c r="F632" s="87" t="str">
        <f t="shared" si="36"/>
        <v>CROWDS-BATTLE</v>
      </c>
      <c r="G632" s="87" t="s">
        <v>175</v>
      </c>
      <c r="H632" s="87" t="s">
        <v>258</v>
      </c>
      <c r="I632" s="87" t="s">
        <v>59</v>
      </c>
      <c r="J632" s="87" t="s">
        <v>177</v>
      </c>
      <c r="K632" s="87" t="s">
        <v>191</v>
      </c>
      <c r="L632" s="87" t="s">
        <v>189</v>
      </c>
      <c r="M632" s="87" t="s">
        <v>186</v>
      </c>
      <c r="N632" s="87" t="s">
        <v>2932</v>
      </c>
      <c r="O632" s="87" t="s">
        <v>2930</v>
      </c>
      <c r="P632" s="87">
        <v>2025</v>
      </c>
      <c r="Q632" s="87" t="s">
        <v>2931</v>
      </c>
      <c r="R632" s="87" t="str">
        <f t="shared" si="37"/>
        <v>CRWDBatl_GROUP OUTDOOR FEMALE SHOUT-Fear 30m_B00M_CWB_AmbiX B.wav</v>
      </c>
      <c r="S632" s="87" t="str">
        <f t="shared" si="38"/>
        <v>A squad of 10 women performing a panicking shriek of terror. Recorded in an open field  with an ambisonics setup at a distance.</v>
      </c>
      <c r="T632" s="87" t="s">
        <v>2933</v>
      </c>
      <c r="U632" s="87" t="s">
        <v>2071</v>
      </c>
      <c r="V632" s="87" t="s">
        <v>2071</v>
      </c>
      <c r="W632" s="87" t="s">
        <v>2071</v>
      </c>
      <c r="X632" s="87" t="s">
        <v>2071</v>
      </c>
      <c r="Y632" s="87" t="s">
        <v>2930</v>
      </c>
      <c r="Z632" s="87" t="str">
        <f t="shared" si="39"/>
        <v>CRWDBatl_GROUP OUTDOOR FEMALE SHOUT-Fear 30m_B00M_CWB_AmbiX B.wav</v>
      </c>
      <c r="AA632" s="87"/>
    </row>
    <row r="633" spans="1:27" ht="16.5" customHeight="1" x14ac:dyDescent="0.2">
      <c r="A633" s="87" t="s">
        <v>252</v>
      </c>
      <c r="B633" s="87" t="s">
        <v>2170</v>
      </c>
      <c r="C633" s="87" t="s">
        <v>56</v>
      </c>
      <c r="D633" s="87" t="s">
        <v>2125</v>
      </c>
      <c r="E633" s="87" t="s">
        <v>2126</v>
      </c>
      <c r="F633" s="87" t="str">
        <f t="shared" si="36"/>
        <v>CROWDS-BATTLE</v>
      </c>
      <c r="G633" s="87" t="s">
        <v>175</v>
      </c>
      <c r="H633" s="87" t="s">
        <v>253</v>
      </c>
      <c r="I633" s="87" t="s">
        <v>59</v>
      </c>
      <c r="J633" s="87" t="s">
        <v>177</v>
      </c>
      <c r="K633" s="87" t="s">
        <v>178</v>
      </c>
      <c r="L633" s="87" t="s">
        <v>173</v>
      </c>
      <c r="M633" s="87" t="s">
        <v>174</v>
      </c>
      <c r="N633" s="87" t="s">
        <v>2932</v>
      </c>
      <c r="O633" s="87" t="s">
        <v>2930</v>
      </c>
      <c r="P633" s="87">
        <v>2025</v>
      </c>
      <c r="Q633" s="87" t="s">
        <v>2931</v>
      </c>
      <c r="R633" s="87" t="str">
        <f t="shared" si="37"/>
        <v>CRWDBatl_GROUP OUTDOOR FEMALE SHOUT-Fear 3m_B00M_CWB_AB.wav</v>
      </c>
      <c r="S633" s="87" t="str">
        <f t="shared" si="38"/>
        <v>A squad of 10 women performing a panicking shriek of terror. Recorded in an open field  with an AB setup very close.</v>
      </c>
      <c r="T633" s="87" t="s">
        <v>2933</v>
      </c>
      <c r="U633" s="87" t="s">
        <v>2071</v>
      </c>
      <c r="V633" s="87" t="s">
        <v>2071</v>
      </c>
      <c r="W633" s="87" t="s">
        <v>2071</v>
      </c>
      <c r="X633" s="87" t="s">
        <v>2071</v>
      </c>
      <c r="Y633" s="87" t="s">
        <v>2930</v>
      </c>
      <c r="Z633" s="87" t="str">
        <f t="shared" si="39"/>
        <v>CRWDBatl_GROUP OUTDOOR FEMALE SHOUT-Fear 3m_B00M_CWB_AB.wav</v>
      </c>
      <c r="AA633" s="87"/>
    </row>
    <row r="634" spans="1:27" ht="16.5" customHeight="1" x14ac:dyDescent="0.2">
      <c r="A634" s="87" t="s">
        <v>2993</v>
      </c>
      <c r="B634" s="87" t="s">
        <v>2171</v>
      </c>
      <c r="C634" s="87" t="s">
        <v>56</v>
      </c>
      <c r="D634" s="87" t="s">
        <v>2125</v>
      </c>
      <c r="E634" s="87" t="s">
        <v>2126</v>
      </c>
      <c r="F634" s="87" t="str">
        <f t="shared" si="36"/>
        <v>CROWDS-BATTLE</v>
      </c>
      <c r="G634" s="87" t="s">
        <v>175</v>
      </c>
      <c r="H634" s="87" t="s">
        <v>253</v>
      </c>
      <c r="I634" s="87" t="s">
        <v>59</v>
      </c>
      <c r="J634" s="87" t="s">
        <v>177</v>
      </c>
      <c r="K634" s="87" t="s">
        <v>2934</v>
      </c>
      <c r="L634" s="87" t="s">
        <v>179</v>
      </c>
      <c r="M634" s="87" t="s">
        <v>174</v>
      </c>
      <c r="N634" s="87" t="s">
        <v>2932</v>
      </c>
      <c r="O634" s="87" t="s">
        <v>2930</v>
      </c>
      <c r="P634" s="87">
        <v>2025</v>
      </c>
      <c r="Q634" s="87" t="s">
        <v>2931</v>
      </c>
      <c r="R634" s="87" t="str">
        <f t="shared" si="37"/>
        <v>CRWDBatl_GROUP OUTDOOR FEMALE SHOUT-Fear 3m_B00M_CWB_Indirect MS.wav</v>
      </c>
      <c r="S634" s="87" t="str">
        <f t="shared" si="38"/>
        <v>A squad of 10 women performing a panicking shriek of terror. Recorded in an open field  with an indirect MS setup very close facing away from the crowd.</v>
      </c>
      <c r="T634" s="87" t="s">
        <v>2933</v>
      </c>
      <c r="U634" s="87" t="s">
        <v>2071</v>
      </c>
      <c r="V634" s="87" t="s">
        <v>2071</v>
      </c>
      <c r="W634" s="87" t="s">
        <v>2071</v>
      </c>
      <c r="X634" s="87" t="s">
        <v>2071</v>
      </c>
      <c r="Y634" s="87" t="s">
        <v>2930</v>
      </c>
      <c r="Z634" s="87" t="str">
        <f t="shared" si="39"/>
        <v>CRWDBatl_GROUP OUTDOOR FEMALE SHOUT-Fear 3m_B00M_CWB_Indirect MS.wav</v>
      </c>
      <c r="AA634" s="87"/>
    </row>
    <row r="635" spans="1:27" ht="16.5" customHeight="1" x14ac:dyDescent="0.2">
      <c r="A635" s="87" t="s">
        <v>254</v>
      </c>
      <c r="B635" s="87" t="s">
        <v>2172</v>
      </c>
      <c r="C635" s="87" t="s">
        <v>56</v>
      </c>
      <c r="D635" s="87" t="s">
        <v>2125</v>
      </c>
      <c r="E635" s="87" t="s">
        <v>2126</v>
      </c>
      <c r="F635" s="87" t="str">
        <f t="shared" si="36"/>
        <v>CROWDS-BATTLE</v>
      </c>
      <c r="G635" s="87" t="s">
        <v>175</v>
      </c>
      <c r="H635" s="87" t="s">
        <v>253</v>
      </c>
      <c r="I635" s="87" t="s">
        <v>59</v>
      </c>
      <c r="J635" s="87" t="s">
        <v>177</v>
      </c>
      <c r="K635" s="87" t="s">
        <v>183</v>
      </c>
      <c r="L635" s="87" t="s">
        <v>182</v>
      </c>
      <c r="M635" s="87" t="s">
        <v>174</v>
      </c>
      <c r="N635" s="87" t="s">
        <v>2932</v>
      </c>
      <c r="O635" s="87" t="s">
        <v>2930</v>
      </c>
      <c r="P635" s="87">
        <v>2025</v>
      </c>
      <c r="Q635" s="87" t="s">
        <v>2931</v>
      </c>
      <c r="R635" s="87" t="str">
        <f t="shared" si="37"/>
        <v>CRWDBatl_GROUP OUTDOOR FEMALE SHOUT-Fear 3m_B00M_CWB_XY.wav</v>
      </c>
      <c r="S635" s="87" t="str">
        <f t="shared" si="38"/>
        <v>A squad of 10 women performing a panicking shriek of terror. Recorded in an open field  with a XY setup very close.</v>
      </c>
      <c r="T635" s="87" t="s">
        <v>2933</v>
      </c>
      <c r="U635" s="87" t="s">
        <v>2071</v>
      </c>
      <c r="V635" s="87" t="s">
        <v>2071</v>
      </c>
      <c r="W635" s="87" t="s">
        <v>2071</v>
      </c>
      <c r="X635" s="87" t="s">
        <v>2071</v>
      </c>
      <c r="Y635" s="87" t="s">
        <v>2930</v>
      </c>
      <c r="Z635" s="87" t="str">
        <f t="shared" si="39"/>
        <v>CRWDBatl_GROUP OUTDOOR FEMALE SHOUT-Fear 3m_B00M_CWB_XY.wav</v>
      </c>
      <c r="AA635" s="87"/>
    </row>
    <row r="636" spans="1:27" ht="16.5" customHeight="1" x14ac:dyDescent="0.2">
      <c r="A636" s="87" t="s">
        <v>259</v>
      </c>
      <c r="B636" s="87" t="s">
        <v>2175</v>
      </c>
      <c r="C636" s="87" t="s">
        <v>56</v>
      </c>
      <c r="D636" s="87" t="s">
        <v>2125</v>
      </c>
      <c r="E636" s="87" t="s">
        <v>2126</v>
      </c>
      <c r="F636" s="87" t="str">
        <f t="shared" si="36"/>
        <v>CROWDS-BATTLE</v>
      </c>
      <c r="G636" s="87" t="s">
        <v>175</v>
      </c>
      <c r="H636" s="87" t="s">
        <v>260</v>
      </c>
      <c r="I636" s="87" t="s">
        <v>59</v>
      </c>
      <c r="J636" s="87" t="s">
        <v>177</v>
      </c>
      <c r="K636" s="87" t="s">
        <v>195</v>
      </c>
      <c r="L636" s="87" t="s">
        <v>193</v>
      </c>
      <c r="M636" s="87" t="s">
        <v>186</v>
      </c>
      <c r="N636" s="87" t="s">
        <v>2932</v>
      </c>
      <c r="O636" s="87" t="s">
        <v>2930</v>
      </c>
      <c r="P636" s="87">
        <v>2025</v>
      </c>
      <c r="Q636" s="87" t="s">
        <v>2931</v>
      </c>
      <c r="R636" s="87" t="str">
        <f t="shared" si="37"/>
        <v>CRWDBatl_GROUP OUTDOOR FEMALE SHOUT-Fear 50m_B00M_CWB_HH.wav</v>
      </c>
      <c r="S636" s="87" t="str">
        <f t="shared" si="38"/>
        <v>A squad of 10 women performing a panicking shriek of terror. Recorded in an open field  with a Hammerhead setup from afar.</v>
      </c>
      <c r="T636" s="87" t="s">
        <v>2933</v>
      </c>
      <c r="U636" s="87" t="s">
        <v>2071</v>
      </c>
      <c r="V636" s="87" t="s">
        <v>2071</v>
      </c>
      <c r="W636" s="87" t="s">
        <v>2071</v>
      </c>
      <c r="X636" s="87" t="s">
        <v>2071</v>
      </c>
      <c r="Y636" s="87" t="s">
        <v>2930</v>
      </c>
      <c r="Z636" s="87" t="str">
        <f t="shared" si="39"/>
        <v>CRWDBatl_GROUP OUTDOOR FEMALE SHOUT-Fear 50m_B00M_CWB_HH.wav</v>
      </c>
      <c r="AA636" s="87"/>
    </row>
    <row r="637" spans="1:27" ht="16.5" customHeight="1" x14ac:dyDescent="0.2">
      <c r="A637" s="87" t="s">
        <v>2994</v>
      </c>
      <c r="B637" s="87" t="s">
        <v>2176</v>
      </c>
      <c r="C637" s="87" t="s">
        <v>56</v>
      </c>
      <c r="D637" s="87" t="s">
        <v>2125</v>
      </c>
      <c r="E637" s="87" t="s">
        <v>2126</v>
      </c>
      <c r="F637" s="87" t="str">
        <f t="shared" si="36"/>
        <v>CROWDS-BATTLE</v>
      </c>
      <c r="G637" s="87" t="s">
        <v>175</v>
      </c>
      <c r="H637" s="87" t="s">
        <v>261</v>
      </c>
      <c r="I637" s="87" t="s">
        <v>59</v>
      </c>
      <c r="J637" s="87" t="s">
        <v>177</v>
      </c>
      <c r="K637" s="87" t="s">
        <v>2935</v>
      </c>
      <c r="L637" s="87" t="s">
        <v>196</v>
      </c>
      <c r="M637" s="87" t="s">
        <v>186</v>
      </c>
      <c r="N637" s="87" t="s">
        <v>2932</v>
      </c>
      <c r="O637" s="87" t="s">
        <v>2930</v>
      </c>
      <c r="P637" s="87">
        <v>2025</v>
      </c>
      <c r="Q637" s="87" t="s">
        <v>2931</v>
      </c>
      <c r="R637" s="87" t="str">
        <f t="shared" si="37"/>
        <v>CRWDBatl_GROUP OUTDOOR FEMALE SHOUT-Fear 60m_B00M_CWB_Indirect XY.wav</v>
      </c>
      <c r="S637" s="87" t="str">
        <f t="shared" si="38"/>
        <v>A squad of 10 women performing a panicking shriek of terror. Recorded in an open field  with a XY setup from afar and behind.</v>
      </c>
      <c r="T637" s="87" t="s">
        <v>2933</v>
      </c>
      <c r="U637" s="87" t="s">
        <v>2071</v>
      </c>
      <c r="V637" s="87" t="s">
        <v>2071</v>
      </c>
      <c r="W637" s="87" t="s">
        <v>2071</v>
      </c>
      <c r="X637" s="87" t="s">
        <v>2071</v>
      </c>
      <c r="Y637" s="87" t="s">
        <v>2930</v>
      </c>
      <c r="Z637" s="87" t="str">
        <f t="shared" si="39"/>
        <v>CRWDBatl_GROUP OUTDOOR FEMALE SHOUT-Fear 60m_B00M_CWB_Indirect XY.wav</v>
      </c>
      <c r="AA637" s="87"/>
    </row>
    <row r="638" spans="1:27" ht="16.5" customHeight="1" x14ac:dyDescent="0.2">
      <c r="A638" s="87" t="s">
        <v>262</v>
      </c>
      <c r="B638" s="87" t="s">
        <v>2177</v>
      </c>
      <c r="C638" s="87" t="s">
        <v>56</v>
      </c>
      <c r="D638" s="87" t="s">
        <v>2125</v>
      </c>
      <c r="E638" s="87" t="s">
        <v>2126</v>
      </c>
      <c r="F638" s="87" t="str">
        <f t="shared" si="36"/>
        <v>CROWDS-BATTLE</v>
      </c>
      <c r="G638" s="87" t="s">
        <v>175</v>
      </c>
      <c r="H638" s="87" t="s">
        <v>263</v>
      </c>
      <c r="I638" s="87" t="s">
        <v>59</v>
      </c>
      <c r="J638" s="87" t="s">
        <v>177</v>
      </c>
      <c r="K638" s="87" t="s">
        <v>183</v>
      </c>
      <c r="L638" s="87" t="s">
        <v>199</v>
      </c>
      <c r="M638" s="87" t="s">
        <v>186</v>
      </c>
      <c r="N638" s="87" t="s">
        <v>2932</v>
      </c>
      <c r="O638" s="87" t="s">
        <v>2930</v>
      </c>
      <c r="P638" s="87">
        <v>2025</v>
      </c>
      <c r="Q638" s="87" t="s">
        <v>2931</v>
      </c>
      <c r="R638" s="87" t="str">
        <f t="shared" si="37"/>
        <v>CRWDBatl_GROUP OUTDOOR FEMALE SHOUT-Fear 70m_B00M_CWB_XY.wav</v>
      </c>
      <c r="S638" s="87" t="str">
        <f t="shared" si="38"/>
        <v>A squad of 10 women performing a panicking shriek of terror. Recorded in an open field  with a XY setup far away.</v>
      </c>
      <c r="T638" s="87" t="s">
        <v>2933</v>
      </c>
      <c r="U638" s="87" t="s">
        <v>2071</v>
      </c>
      <c r="V638" s="87" t="s">
        <v>2071</v>
      </c>
      <c r="W638" s="87" t="s">
        <v>2071</v>
      </c>
      <c r="X638" s="87" t="s">
        <v>2071</v>
      </c>
      <c r="Y638" s="87" t="s">
        <v>2930</v>
      </c>
      <c r="Z638" s="87" t="str">
        <f t="shared" si="39"/>
        <v>CRWDBatl_GROUP OUTDOOR FEMALE SHOUT-Fear 70m_B00M_CWB_XY.wav</v>
      </c>
      <c r="AA638" s="87"/>
    </row>
    <row r="639" spans="1:27" ht="16.5" customHeight="1" x14ac:dyDescent="0.2">
      <c r="A639" s="87" t="s">
        <v>279</v>
      </c>
      <c r="B639" s="87" t="s">
        <v>2188</v>
      </c>
      <c r="C639" s="87" t="s">
        <v>56</v>
      </c>
      <c r="D639" s="87" t="s">
        <v>2125</v>
      </c>
      <c r="E639" s="87" t="s">
        <v>2126</v>
      </c>
      <c r="F639" s="87" t="str">
        <f t="shared" si="36"/>
        <v>CROWDS-BATTLE</v>
      </c>
      <c r="G639" s="87" t="s">
        <v>175</v>
      </c>
      <c r="H639" s="87" t="s">
        <v>280</v>
      </c>
      <c r="I639" s="87" t="s">
        <v>59</v>
      </c>
      <c r="J639" s="87" t="s">
        <v>177</v>
      </c>
      <c r="K639" s="87" t="s">
        <v>178</v>
      </c>
      <c r="L639" s="87" t="s">
        <v>202</v>
      </c>
      <c r="M639" s="87" t="s">
        <v>203</v>
      </c>
      <c r="N639" s="87" t="s">
        <v>2932</v>
      </c>
      <c r="O639" s="87" t="s">
        <v>2930</v>
      </c>
      <c r="P639" s="87">
        <v>2025</v>
      </c>
      <c r="Q639" s="87" t="s">
        <v>2931</v>
      </c>
      <c r="R639" s="87" t="str">
        <f t="shared" si="37"/>
        <v>CRWDBatl_GROUP OUTDOOR FEMALE SHOUT-Hurrah 10m_B00M_CWB_AB.wav</v>
      </c>
      <c r="S639" s="87" t="str">
        <f t="shared" si="38"/>
        <v>A squad of 10 women performing a dominant Hurrah scream. Recorded in an open field  with an AB setup at medium distance.</v>
      </c>
      <c r="T639" s="87" t="s">
        <v>2933</v>
      </c>
      <c r="U639" s="87" t="s">
        <v>2071</v>
      </c>
      <c r="V639" s="87" t="s">
        <v>2071</v>
      </c>
      <c r="W639" s="87" t="s">
        <v>2071</v>
      </c>
      <c r="X639" s="87" t="s">
        <v>2071</v>
      </c>
      <c r="Y639" s="87" t="s">
        <v>2930</v>
      </c>
      <c r="Z639" s="87" t="str">
        <f t="shared" si="39"/>
        <v>CRWDBatl_GROUP OUTDOOR FEMALE SHOUT-Hurrah 10m_B00M_CWB_AB.wav</v>
      </c>
      <c r="AA639" s="87"/>
    </row>
    <row r="640" spans="1:27" ht="16.5" customHeight="1" x14ac:dyDescent="0.2">
      <c r="A640" s="87" t="s">
        <v>281</v>
      </c>
      <c r="B640" s="87" t="s">
        <v>2189</v>
      </c>
      <c r="C640" s="87" t="s">
        <v>56</v>
      </c>
      <c r="D640" s="87" t="s">
        <v>2125</v>
      </c>
      <c r="E640" s="87" t="s">
        <v>2126</v>
      </c>
      <c r="F640" s="87" t="str">
        <f t="shared" si="36"/>
        <v>CROWDS-BATTLE</v>
      </c>
      <c r="G640" s="87" t="s">
        <v>175</v>
      </c>
      <c r="H640" s="87" t="s">
        <v>280</v>
      </c>
      <c r="I640" s="87" t="s">
        <v>59</v>
      </c>
      <c r="J640" s="87" t="s">
        <v>177</v>
      </c>
      <c r="K640" s="87" t="s">
        <v>180</v>
      </c>
      <c r="L640" s="87" t="s">
        <v>206</v>
      </c>
      <c r="M640" s="87" t="s">
        <v>203</v>
      </c>
      <c r="N640" s="87" t="s">
        <v>2932</v>
      </c>
      <c r="O640" s="87" t="s">
        <v>2930</v>
      </c>
      <c r="P640" s="87">
        <v>2025</v>
      </c>
      <c r="Q640" s="87" t="s">
        <v>2931</v>
      </c>
      <c r="R640" s="87" t="str">
        <f t="shared" si="37"/>
        <v>CRWDBatl_GROUP OUTDOOR FEMALE SHOUT-Hurrah 10m_B00M_CWB_MS.wav</v>
      </c>
      <c r="S640" s="87" t="str">
        <f t="shared" si="38"/>
        <v>A squad of 10 women performing a dominant Hurrah scream. Recorded in an open field  with a MS setup at medium distance.</v>
      </c>
      <c r="T640" s="87" t="s">
        <v>2933</v>
      </c>
      <c r="U640" s="87" t="s">
        <v>2071</v>
      </c>
      <c r="V640" s="87" t="s">
        <v>2071</v>
      </c>
      <c r="W640" s="87" t="s">
        <v>2071</v>
      </c>
      <c r="X640" s="87" t="s">
        <v>2071</v>
      </c>
      <c r="Y640" s="87" t="s">
        <v>2930</v>
      </c>
      <c r="Z640" s="87" t="str">
        <f t="shared" si="39"/>
        <v>CRWDBatl_GROUP OUTDOOR FEMALE SHOUT-Hurrah 10m_B00M_CWB_MS.wav</v>
      </c>
      <c r="AA640" s="87"/>
    </row>
    <row r="641" spans="1:27" ht="16.5" customHeight="1" x14ac:dyDescent="0.2">
      <c r="A641" s="87" t="s">
        <v>270</v>
      </c>
      <c r="B641" s="87" t="s">
        <v>2183</v>
      </c>
      <c r="C641" s="87" t="s">
        <v>56</v>
      </c>
      <c r="D641" s="87" t="s">
        <v>2125</v>
      </c>
      <c r="E641" s="87" t="s">
        <v>2126</v>
      </c>
      <c r="F641" s="87" t="str">
        <f t="shared" si="36"/>
        <v>CROWDS-BATTLE</v>
      </c>
      <c r="G641" s="87" t="s">
        <v>175</v>
      </c>
      <c r="H641" s="87" t="s">
        <v>271</v>
      </c>
      <c r="I641" s="87" t="s">
        <v>59</v>
      </c>
      <c r="J641" s="87" t="s">
        <v>177</v>
      </c>
      <c r="K641" s="87" t="s">
        <v>180</v>
      </c>
      <c r="L641" s="87" t="s">
        <v>185</v>
      </c>
      <c r="M641" s="87" t="s">
        <v>186</v>
      </c>
      <c r="N641" s="87" t="s">
        <v>2932</v>
      </c>
      <c r="O641" s="87" t="s">
        <v>2930</v>
      </c>
      <c r="P641" s="87">
        <v>2025</v>
      </c>
      <c r="Q641" s="87" t="s">
        <v>2931</v>
      </c>
      <c r="R641" s="87" t="str">
        <f t="shared" si="37"/>
        <v>CRWDBatl_GROUP OUTDOOR FEMALE SHOUT-Hurrah 20m_B00M_CWB_MS.wav</v>
      </c>
      <c r="S641" s="87" t="str">
        <f t="shared" si="38"/>
        <v>A squad of 10 women performing a dominant Hurrah scream. Recorded in an open field  with a MS setup at a distance.</v>
      </c>
      <c r="T641" s="87" t="s">
        <v>2933</v>
      </c>
      <c r="U641" s="87" t="s">
        <v>2071</v>
      </c>
      <c r="V641" s="87" t="s">
        <v>2071</v>
      </c>
      <c r="W641" s="87" t="s">
        <v>2071</v>
      </c>
      <c r="X641" s="87" t="s">
        <v>2071</v>
      </c>
      <c r="Y641" s="87" t="s">
        <v>2930</v>
      </c>
      <c r="Z641" s="87" t="str">
        <f t="shared" si="39"/>
        <v>CRWDBatl_GROUP OUTDOOR FEMALE SHOUT-Hurrah 20m_B00M_CWB_MS.wav</v>
      </c>
      <c r="AA641" s="87"/>
    </row>
    <row r="642" spans="1:27" ht="16.5" customHeight="1" x14ac:dyDescent="0.2">
      <c r="A642" s="87" t="s">
        <v>272</v>
      </c>
      <c r="B642" s="87" t="s">
        <v>2184</v>
      </c>
      <c r="C642" s="87" t="s">
        <v>56</v>
      </c>
      <c r="D642" s="87" t="s">
        <v>2125</v>
      </c>
      <c r="E642" s="87" t="s">
        <v>2126</v>
      </c>
      <c r="F642" s="87" t="str">
        <f t="shared" ref="F642:F705" si="40">D642&amp;"-"&amp;E642</f>
        <v>CROWDS-BATTLE</v>
      </c>
      <c r="G642" s="87" t="s">
        <v>175</v>
      </c>
      <c r="H642" s="87" t="s">
        <v>273</v>
      </c>
      <c r="I642" s="87" t="s">
        <v>59</v>
      </c>
      <c r="J642" s="87" t="s">
        <v>177</v>
      </c>
      <c r="K642" s="87" t="s">
        <v>191</v>
      </c>
      <c r="L642" s="87" t="s">
        <v>189</v>
      </c>
      <c r="M642" s="87" t="s">
        <v>186</v>
      </c>
      <c r="N642" s="87" t="s">
        <v>2932</v>
      </c>
      <c r="O642" s="87" t="s">
        <v>2930</v>
      </c>
      <c r="P642" s="87">
        <v>2025</v>
      </c>
      <c r="Q642" s="87" t="s">
        <v>2931</v>
      </c>
      <c r="R642" s="87" t="str">
        <f t="shared" ref="R642:R705" si="41">A642</f>
        <v>CRWDBatl_GROUP OUTDOOR FEMALE SHOUT-Hurrah 30m_B00M_CWB_AmbiX B.wav</v>
      </c>
      <c r="S642" s="87" t="str">
        <f t="shared" ref="S642:S705" si="42">B642</f>
        <v>A squad of 10 women performing a dominant Hurrah scream. Recorded in an open field  with an ambisonics setup at a distance.</v>
      </c>
      <c r="T642" s="87" t="s">
        <v>2933</v>
      </c>
      <c r="U642" s="87" t="s">
        <v>2071</v>
      </c>
      <c r="V642" s="87" t="s">
        <v>2071</v>
      </c>
      <c r="W642" s="87" t="s">
        <v>2071</v>
      </c>
      <c r="X642" s="87" t="s">
        <v>2071</v>
      </c>
      <c r="Y642" s="87" t="s">
        <v>2930</v>
      </c>
      <c r="Z642" s="87" t="str">
        <f t="shared" ref="Z642:Z705" si="43">A642</f>
        <v>CRWDBatl_GROUP OUTDOOR FEMALE SHOUT-Hurrah 30m_B00M_CWB_AmbiX B.wav</v>
      </c>
      <c r="AA642" s="87"/>
    </row>
    <row r="643" spans="1:27" ht="16.5" customHeight="1" x14ac:dyDescent="0.2">
      <c r="A643" s="87" t="s">
        <v>267</v>
      </c>
      <c r="B643" s="87" t="s">
        <v>2180</v>
      </c>
      <c r="C643" s="87" t="s">
        <v>56</v>
      </c>
      <c r="D643" s="87" t="s">
        <v>2125</v>
      </c>
      <c r="E643" s="87" t="s">
        <v>2126</v>
      </c>
      <c r="F643" s="87" t="str">
        <f t="shared" si="40"/>
        <v>CROWDS-BATTLE</v>
      </c>
      <c r="G643" s="87" t="s">
        <v>175</v>
      </c>
      <c r="H643" s="87" t="s">
        <v>268</v>
      </c>
      <c r="I643" s="87" t="s">
        <v>59</v>
      </c>
      <c r="J643" s="87" t="s">
        <v>177</v>
      </c>
      <c r="K643" s="87" t="s">
        <v>178</v>
      </c>
      <c r="L643" s="87" t="s">
        <v>173</v>
      </c>
      <c r="M643" s="87" t="s">
        <v>174</v>
      </c>
      <c r="N643" s="87" t="s">
        <v>2932</v>
      </c>
      <c r="O643" s="87" t="s">
        <v>2930</v>
      </c>
      <c r="P643" s="87">
        <v>2025</v>
      </c>
      <c r="Q643" s="87" t="s">
        <v>2931</v>
      </c>
      <c r="R643" s="87" t="str">
        <f t="shared" si="41"/>
        <v>CRWDBatl_GROUP OUTDOOR FEMALE SHOUT-Hurrah 3m_B00M_CWB_AB.wav</v>
      </c>
      <c r="S643" s="87" t="str">
        <f t="shared" si="42"/>
        <v>A squad of 10 women performing a dominant Hurrah scream. Recorded in an open field  with an AB setup very close.</v>
      </c>
      <c r="T643" s="87" t="s">
        <v>2933</v>
      </c>
      <c r="U643" s="87" t="s">
        <v>2071</v>
      </c>
      <c r="V643" s="87" t="s">
        <v>2071</v>
      </c>
      <c r="W643" s="87" t="s">
        <v>2071</v>
      </c>
      <c r="X643" s="87" t="s">
        <v>2071</v>
      </c>
      <c r="Y643" s="87" t="s">
        <v>2930</v>
      </c>
      <c r="Z643" s="87" t="str">
        <f t="shared" si="43"/>
        <v>CRWDBatl_GROUP OUTDOOR FEMALE SHOUT-Hurrah 3m_B00M_CWB_AB.wav</v>
      </c>
      <c r="AA643" s="87"/>
    </row>
    <row r="644" spans="1:27" ht="16.5" customHeight="1" x14ac:dyDescent="0.2">
      <c r="A644" s="87" t="s">
        <v>2995</v>
      </c>
      <c r="B644" s="87" t="s">
        <v>2181</v>
      </c>
      <c r="C644" s="87" t="s">
        <v>56</v>
      </c>
      <c r="D644" s="87" t="s">
        <v>2125</v>
      </c>
      <c r="E644" s="87" t="s">
        <v>2126</v>
      </c>
      <c r="F644" s="87" t="str">
        <f t="shared" si="40"/>
        <v>CROWDS-BATTLE</v>
      </c>
      <c r="G644" s="87" t="s">
        <v>175</v>
      </c>
      <c r="H644" s="87" t="s">
        <v>268</v>
      </c>
      <c r="I644" s="87" t="s">
        <v>59</v>
      </c>
      <c r="J644" s="87" t="s">
        <v>177</v>
      </c>
      <c r="K644" s="87" t="s">
        <v>2934</v>
      </c>
      <c r="L644" s="87" t="s">
        <v>179</v>
      </c>
      <c r="M644" s="87" t="s">
        <v>174</v>
      </c>
      <c r="N644" s="87" t="s">
        <v>2932</v>
      </c>
      <c r="O644" s="87" t="s">
        <v>2930</v>
      </c>
      <c r="P644" s="87">
        <v>2025</v>
      </c>
      <c r="Q644" s="87" t="s">
        <v>2931</v>
      </c>
      <c r="R644" s="87" t="str">
        <f t="shared" si="41"/>
        <v>CRWDBatl_GROUP OUTDOOR FEMALE SHOUT-Hurrah 3m_B00M_CWB_Indirect MS.wav</v>
      </c>
      <c r="S644" s="87" t="str">
        <f t="shared" si="42"/>
        <v>A squad of 10 women performing a dominant Hurrah scream. Recorded in an open field  with an indirect MS setup very close facing away from the crowd.</v>
      </c>
      <c r="T644" s="87" t="s">
        <v>2933</v>
      </c>
      <c r="U644" s="87" t="s">
        <v>2071</v>
      </c>
      <c r="V644" s="87" t="s">
        <v>2071</v>
      </c>
      <c r="W644" s="87" t="s">
        <v>2071</v>
      </c>
      <c r="X644" s="87" t="s">
        <v>2071</v>
      </c>
      <c r="Y644" s="87" t="s">
        <v>2930</v>
      </c>
      <c r="Z644" s="87" t="str">
        <f t="shared" si="43"/>
        <v>CRWDBatl_GROUP OUTDOOR FEMALE SHOUT-Hurrah 3m_B00M_CWB_Indirect MS.wav</v>
      </c>
      <c r="AA644" s="87"/>
    </row>
    <row r="645" spans="1:27" ht="16.5" customHeight="1" x14ac:dyDescent="0.2">
      <c r="A645" s="87" t="s">
        <v>269</v>
      </c>
      <c r="B645" s="87" t="s">
        <v>2182</v>
      </c>
      <c r="C645" s="87" t="s">
        <v>56</v>
      </c>
      <c r="D645" s="87" t="s">
        <v>2125</v>
      </c>
      <c r="E645" s="87" t="s">
        <v>2126</v>
      </c>
      <c r="F645" s="87" t="str">
        <f t="shared" si="40"/>
        <v>CROWDS-BATTLE</v>
      </c>
      <c r="G645" s="87" t="s">
        <v>175</v>
      </c>
      <c r="H645" s="87" t="s">
        <v>268</v>
      </c>
      <c r="I645" s="87" t="s">
        <v>59</v>
      </c>
      <c r="J645" s="87" t="s">
        <v>177</v>
      </c>
      <c r="K645" s="87" t="s">
        <v>183</v>
      </c>
      <c r="L645" s="87" t="s">
        <v>182</v>
      </c>
      <c r="M645" s="87" t="s">
        <v>174</v>
      </c>
      <c r="N645" s="87" t="s">
        <v>2932</v>
      </c>
      <c r="O645" s="87" t="s">
        <v>2930</v>
      </c>
      <c r="P645" s="87">
        <v>2025</v>
      </c>
      <c r="Q645" s="87" t="s">
        <v>2931</v>
      </c>
      <c r="R645" s="87" t="str">
        <f t="shared" si="41"/>
        <v>CRWDBatl_GROUP OUTDOOR FEMALE SHOUT-Hurrah 3m_B00M_CWB_XY.wav</v>
      </c>
      <c r="S645" s="87" t="str">
        <f t="shared" si="42"/>
        <v>A squad of 10 women performing a dominant Hurrah scream. Recorded in an open field  with a XY setup very close.</v>
      </c>
      <c r="T645" s="87" t="s">
        <v>2933</v>
      </c>
      <c r="U645" s="87" t="s">
        <v>2071</v>
      </c>
      <c r="V645" s="87" t="s">
        <v>2071</v>
      </c>
      <c r="W645" s="87" t="s">
        <v>2071</v>
      </c>
      <c r="X645" s="87" t="s">
        <v>2071</v>
      </c>
      <c r="Y645" s="87" t="s">
        <v>2930</v>
      </c>
      <c r="Z645" s="87" t="str">
        <f t="shared" si="43"/>
        <v>CRWDBatl_GROUP OUTDOOR FEMALE SHOUT-Hurrah 3m_B00M_CWB_XY.wav</v>
      </c>
      <c r="AA645" s="87"/>
    </row>
    <row r="646" spans="1:27" ht="16.5" customHeight="1" x14ac:dyDescent="0.2">
      <c r="A646" s="87" t="s">
        <v>274</v>
      </c>
      <c r="B646" s="87" t="s">
        <v>2185</v>
      </c>
      <c r="C646" s="87" t="s">
        <v>56</v>
      </c>
      <c r="D646" s="87" t="s">
        <v>2125</v>
      </c>
      <c r="E646" s="87" t="s">
        <v>2126</v>
      </c>
      <c r="F646" s="87" t="str">
        <f t="shared" si="40"/>
        <v>CROWDS-BATTLE</v>
      </c>
      <c r="G646" s="87" t="s">
        <v>175</v>
      </c>
      <c r="H646" s="87" t="s">
        <v>275</v>
      </c>
      <c r="I646" s="87" t="s">
        <v>59</v>
      </c>
      <c r="J646" s="87" t="s">
        <v>177</v>
      </c>
      <c r="K646" s="87" t="s">
        <v>195</v>
      </c>
      <c r="L646" s="87" t="s">
        <v>193</v>
      </c>
      <c r="M646" s="87" t="s">
        <v>186</v>
      </c>
      <c r="N646" s="87" t="s">
        <v>2932</v>
      </c>
      <c r="O646" s="87" t="s">
        <v>2930</v>
      </c>
      <c r="P646" s="87">
        <v>2025</v>
      </c>
      <c r="Q646" s="87" t="s">
        <v>2931</v>
      </c>
      <c r="R646" s="87" t="str">
        <f t="shared" si="41"/>
        <v>CRWDBatl_GROUP OUTDOOR FEMALE SHOUT-Hurrah 50m_B00M_CWB_HH.wav</v>
      </c>
      <c r="S646" s="87" t="str">
        <f t="shared" si="42"/>
        <v>A squad of 10 women performing a dominant Hurrah scream. Recorded in an open field  with a Hammerhead setup from afar.</v>
      </c>
      <c r="T646" s="87" t="s">
        <v>2933</v>
      </c>
      <c r="U646" s="87" t="s">
        <v>2071</v>
      </c>
      <c r="V646" s="87" t="s">
        <v>2071</v>
      </c>
      <c r="W646" s="87" t="s">
        <v>2071</v>
      </c>
      <c r="X646" s="87" t="s">
        <v>2071</v>
      </c>
      <c r="Y646" s="87" t="s">
        <v>2930</v>
      </c>
      <c r="Z646" s="87" t="str">
        <f t="shared" si="43"/>
        <v>CRWDBatl_GROUP OUTDOOR FEMALE SHOUT-Hurrah 50m_B00M_CWB_HH.wav</v>
      </c>
      <c r="AA646" s="87"/>
    </row>
    <row r="647" spans="1:27" ht="16.5" customHeight="1" x14ac:dyDescent="0.2">
      <c r="A647" s="87" t="s">
        <v>2996</v>
      </c>
      <c r="B647" s="87" t="s">
        <v>2186</v>
      </c>
      <c r="C647" s="87" t="s">
        <v>56</v>
      </c>
      <c r="D647" s="87" t="s">
        <v>2125</v>
      </c>
      <c r="E647" s="87" t="s">
        <v>2126</v>
      </c>
      <c r="F647" s="87" t="str">
        <f t="shared" si="40"/>
        <v>CROWDS-BATTLE</v>
      </c>
      <c r="G647" s="87" t="s">
        <v>175</v>
      </c>
      <c r="H647" s="87" t="s">
        <v>276</v>
      </c>
      <c r="I647" s="87" t="s">
        <v>59</v>
      </c>
      <c r="J647" s="87" t="s">
        <v>177</v>
      </c>
      <c r="K647" s="87" t="s">
        <v>2935</v>
      </c>
      <c r="L647" s="87" t="s">
        <v>196</v>
      </c>
      <c r="M647" s="87" t="s">
        <v>186</v>
      </c>
      <c r="N647" s="87" t="s">
        <v>2932</v>
      </c>
      <c r="O647" s="87" t="s">
        <v>2930</v>
      </c>
      <c r="P647" s="87">
        <v>2025</v>
      </c>
      <c r="Q647" s="87" t="s">
        <v>2931</v>
      </c>
      <c r="R647" s="87" t="str">
        <f t="shared" si="41"/>
        <v>CRWDBatl_GROUP OUTDOOR FEMALE SHOUT-Hurrah 60m_B00M_CWB_Indirect XY.wav</v>
      </c>
      <c r="S647" s="87" t="str">
        <f t="shared" si="42"/>
        <v>A squad of 10 women performing a dominant Hurrah scream. Recorded in an open field  with a XY setup from afar and behind.</v>
      </c>
      <c r="T647" s="87" t="s">
        <v>2933</v>
      </c>
      <c r="U647" s="87" t="s">
        <v>2071</v>
      </c>
      <c r="V647" s="87" t="s">
        <v>2071</v>
      </c>
      <c r="W647" s="87" t="s">
        <v>2071</v>
      </c>
      <c r="X647" s="87" t="s">
        <v>2071</v>
      </c>
      <c r="Y647" s="87" t="s">
        <v>2930</v>
      </c>
      <c r="Z647" s="87" t="str">
        <f t="shared" si="43"/>
        <v>CRWDBatl_GROUP OUTDOOR FEMALE SHOUT-Hurrah 60m_B00M_CWB_Indirect XY.wav</v>
      </c>
      <c r="AA647" s="87"/>
    </row>
    <row r="648" spans="1:27" ht="16.5" customHeight="1" x14ac:dyDescent="0.2">
      <c r="A648" s="87" t="s">
        <v>277</v>
      </c>
      <c r="B648" s="87" t="s">
        <v>2187</v>
      </c>
      <c r="C648" s="87" t="s">
        <v>56</v>
      </c>
      <c r="D648" s="87" t="s">
        <v>2125</v>
      </c>
      <c r="E648" s="87" t="s">
        <v>2126</v>
      </c>
      <c r="F648" s="87" t="str">
        <f t="shared" si="40"/>
        <v>CROWDS-BATTLE</v>
      </c>
      <c r="G648" s="87" t="s">
        <v>175</v>
      </c>
      <c r="H648" s="87" t="s">
        <v>278</v>
      </c>
      <c r="I648" s="87" t="s">
        <v>59</v>
      </c>
      <c r="J648" s="87" t="s">
        <v>177</v>
      </c>
      <c r="K648" s="87" t="s">
        <v>183</v>
      </c>
      <c r="L648" s="87" t="s">
        <v>199</v>
      </c>
      <c r="M648" s="87" t="s">
        <v>186</v>
      </c>
      <c r="N648" s="87" t="s">
        <v>2932</v>
      </c>
      <c r="O648" s="87" t="s">
        <v>2930</v>
      </c>
      <c r="P648" s="87">
        <v>2025</v>
      </c>
      <c r="Q648" s="87" t="s">
        <v>2931</v>
      </c>
      <c r="R648" s="87" t="str">
        <f t="shared" si="41"/>
        <v>CRWDBatl_GROUP OUTDOOR FEMALE SHOUT-Hurrah 70m_B00M_CWB_XY.wav</v>
      </c>
      <c r="S648" s="87" t="str">
        <f t="shared" si="42"/>
        <v>A squad of 10 women performing a dominant Hurrah scream. Recorded in an open field  with a XY setup far away.</v>
      </c>
      <c r="T648" s="87" t="s">
        <v>2933</v>
      </c>
      <c r="U648" s="87" t="s">
        <v>2071</v>
      </c>
      <c r="V648" s="87" t="s">
        <v>2071</v>
      </c>
      <c r="W648" s="87" t="s">
        <v>2071</v>
      </c>
      <c r="X648" s="87" t="s">
        <v>2071</v>
      </c>
      <c r="Y648" s="87" t="s">
        <v>2930</v>
      </c>
      <c r="Z648" s="87" t="str">
        <f t="shared" si="43"/>
        <v>CRWDBatl_GROUP OUTDOOR FEMALE SHOUT-Hurrah 70m_B00M_CWB_XY.wav</v>
      </c>
      <c r="AA648" s="87"/>
    </row>
    <row r="649" spans="1:27" ht="16.5" customHeight="1" x14ac:dyDescent="0.2">
      <c r="A649" s="87" t="s">
        <v>294</v>
      </c>
      <c r="B649" s="87" t="s">
        <v>2198</v>
      </c>
      <c r="C649" s="87" t="s">
        <v>56</v>
      </c>
      <c r="D649" s="87" t="s">
        <v>2125</v>
      </c>
      <c r="E649" s="87" t="s">
        <v>2126</v>
      </c>
      <c r="F649" s="87" t="str">
        <f t="shared" si="40"/>
        <v>CROWDS-BATTLE</v>
      </c>
      <c r="G649" s="87" t="s">
        <v>175</v>
      </c>
      <c r="H649" s="87" t="s">
        <v>295</v>
      </c>
      <c r="I649" s="87" t="s">
        <v>59</v>
      </c>
      <c r="J649" s="87" t="s">
        <v>177</v>
      </c>
      <c r="K649" s="87" t="s">
        <v>178</v>
      </c>
      <c r="L649" s="87" t="s">
        <v>202</v>
      </c>
      <c r="M649" s="87" t="s">
        <v>203</v>
      </c>
      <c r="N649" s="87" t="s">
        <v>2932</v>
      </c>
      <c r="O649" s="87" t="s">
        <v>2930</v>
      </c>
      <c r="P649" s="87">
        <v>2025</v>
      </c>
      <c r="Q649" s="87" t="s">
        <v>2931</v>
      </c>
      <c r="R649" s="87" t="str">
        <f t="shared" si="41"/>
        <v>CRWDBatl_GROUP OUTDOOR FEMALE SHOUT-Pain 10m_B00M_CWB_AB.wav</v>
      </c>
      <c r="S649" s="87" t="str">
        <f t="shared" si="42"/>
        <v>A squad of 10 women performing a tormenting scream filled with agony. Recorded in an open field  with an AB setup at medium distance.</v>
      </c>
      <c r="T649" s="87" t="s">
        <v>2933</v>
      </c>
      <c r="U649" s="87" t="s">
        <v>2071</v>
      </c>
      <c r="V649" s="87" t="s">
        <v>2071</v>
      </c>
      <c r="W649" s="87" t="s">
        <v>2071</v>
      </c>
      <c r="X649" s="87" t="s">
        <v>2071</v>
      </c>
      <c r="Y649" s="87" t="s">
        <v>2930</v>
      </c>
      <c r="Z649" s="87" t="str">
        <f t="shared" si="43"/>
        <v>CRWDBatl_GROUP OUTDOOR FEMALE SHOUT-Pain 10m_B00M_CWB_AB.wav</v>
      </c>
      <c r="AA649" s="87"/>
    </row>
    <row r="650" spans="1:27" ht="16.5" customHeight="1" x14ac:dyDescent="0.2">
      <c r="A650" s="87" t="s">
        <v>296</v>
      </c>
      <c r="B650" s="87" t="s">
        <v>2199</v>
      </c>
      <c r="C650" s="87" t="s">
        <v>56</v>
      </c>
      <c r="D650" s="87" t="s">
        <v>2125</v>
      </c>
      <c r="E650" s="87" t="s">
        <v>2126</v>
      </c>
      <c r="F650" s="87" t="str">
        <f t="shared" si="40"/>
        <v>CROWDS-BATTLE</v>
      </c>
      <c r="G650" s="87" t="s">
        <v>175</v>
      </c>
      <c r="H650" s="87" t="s">
        <v>295</v>
      </c>
      <c r="I650" s="87" t="s">
        <v>59</v>
      </c>
      <c r="J650" s="87" t="s">
        <v>177</v>
      </c>
      <c r="K650" s="87" t="s">
        <v>180</v>
      </c>
      <c r="L650" s="87" t="s">
        <v>206</v>
      </c>
      <c r="M650" s="87" t="s">
        <v>203</v>
      </c>
      <c r="N650" s="87" t="s">
        <v>2932</v>
      </c>
      <c r="O650" s="87" t="s">
        <v>2930</v>
      </c>
      <c r="P650" s="87">
        <v>2025</v>
      </c>
      <c r="Q650" s="87" t="s">
        <v>2931</v>
      </c>
      <c r="R650" s="87" t="str">
        <f t="shared" si="41"/>
        <v>CRWDBatl_GROUP OUTDOOR FEMALE SHOUT-Pain 10m_B00M_CWB_MS.wav</v>
      </c>
      <c r="S650" s="87" t="str">
        <f t="shared" si="42"/>
        <v>A squad of 10 women performing a tormenting scream filled with agony. Recorded in an open field  with a MS setup at medium distance.</v>
      </c>
      <c r="T650" s="87" t="s">
        <v>2933</v>
      </c>
      <c r="U650" s="87" t="s">
        <v>2071</v>
      </c>
      <c r="V650" s="87" t="s">
        <v>2071</v>
      </c>
      <c r="W650" s="87" t="s">
        <v>2071</v>
      </c>
      <c r="X650" s="87" t="s">
        <v>2071</v>
      </c>
      <c r="Y650" s="87" t="s">
        <v>2930</v>
      </c>
      <c r="Z650" s="87" t="str">
        <f t="shared" si="43"/>
        <v>CRWDBatl_GROUP OUTDOOR FEMALE SHOUT-Pain 10m_B00M_CWB_MS.wav</v>
      </c>
      <c r="AA650" s="87"/>
    </row>
    <row r="651" spans="1:27" ht="16.5" customHeight="1" x14ac:dyDescent="0.2">
      <c r="A651" s="87" t="s">
        <v>285</v>
      </c>
      <c r="B651" s="87" t="s">
        <v>2193</v>
      </c>
      <c r="C651" s="87" t="s">
        <v>56</v>
      </c>
      <c r="D651" s="87" t="s">
        <v>2125</v>
      </c>
      <c r="E651" s="87" t="s">
        <v>2126</v>
      </c>
      <c r="F651" s="87" t="str">
        <f t="shared" si="40"/>
        <v>CROWDS-BATTLE</v>
      </c>
      <c r="G651" s="87" t="s">
        <v>175</v>
      </c>
      <c r="H651" s="87" t="s">
        <v>286</v>
      </c>
      <c r="I651" s="87" t="s">
        <v>59</v>
      </c>
      <c r="J651" s="87" t="s">
        <v>177</v>
      </c>
      <c r="K651" s="87" t="s">
        <v>180</v>
      </c>
      <c r="L651" s="87" t="s">
        <v>185</v>
      </c>
      <c r="M651" s="87" t="s">
        <v>186</v>
      </c>
      <c r="N651" s="87" t="s">
        <v>2932</v>
      </c>
      <c r="O651" s="87" t="s">
        <v>2930</v>
      </c>
      <c r="P651" s="87">
        <v>2025</v>
      </c>
      <c r="Q651" s="87" t="s">
        <v>2931</v>
      </c>
      <c r="R651" s="87" t="str">
        <f t="shared" si="41"/>
        <v>CRWDBatl_GROUP OUTDOOR FEMALE SHOUT-Pain 20m_B00M_CWB_MS.wav</v>
      </c>
      <c r="S651" s="87" t="str">
        <f t="shared" si="42"/>
        <v>A squad of 10 women performing a tormenting scream filled with agony. Recorded in an open field  with a MS setup at a distance.</v>
      </c>
      <c r="T651" s="87" t="s">
        <v>2933</v>
      </c>
      <c r="U651" s="87" t="s">
        <v>2071</v>
      </c>
      <c r="V651" s="87" t="s">
        <v>2071</v>
      </c>
      <c r="W651" s="87" t="s">
        <v>2071</v>
      </c>
      <c r="X651" s="87" t="s">
        <v>2071</v>
      </c>
      <c r="Y651" s="87" t="s">
        <v>2930</v>
      </c>
      <c r="Z651" s="87" t="str">
        <f t="shared" si="43"/>
        <v>CRWDBatl_GROUP OUTDOOR FEMALE SHOUT-Pain 20m_B00M_CWB_MS.wav</v>
      </c>
      <c r="AA651" s="87"/>
    </row>
    <row r="652" spans="1:27" ht="16.5" customHeight="1" x14ac:dyDescent="0.2">
      <c r="A652" s="87" t="s">
        <v>287</v>
      </c>
      <c r="B652" s="87" t="s">
        <v>2194</v>
      </c>
      <c r="C652" s="87" t="s">
        <v>56</v>
      </c>
      <c r="D652" s="87" t="s">
        <v>2125</v>
      </c>
      <c r="E652" s="87" t="s">
        <v>2126</v>
      </c>
      <c r="F652" s="87" t="str">
        <f t="shared" si="40"/>
        <v>CROWDS-BATTLE</v>
      </c>
      <c r="G652" s="87" t="s">
        <v>175</v>
      </c>
      <c r="H652" s="87" t="s">
        <v>288</v>
      </c>
      <c r="I652" s="87" t="s">
        <v>59</v>
      </c>
      <c r="J652" s="87" t="s">
        <v>177</v>
      </c>
      <c r="K652" s="87" t="s">
        <v>191</v>
      </c>
      <c r="L652" s="87" t="s">
        <v>189</v>
      </c>
      <c r="M652" s="87" t="s">
        <v>186</v>
      </c>
      <c r="N652" s="87" t="s">
        <v>2932</v>
      </c>
      <c r="O652" s="87" t="s">
        <v>2930</v>
      </c>
      <c r="P652" s="87">
        <v>2025</v>
      </c>
      <c r="Q652" s="87" t="s">
        <v>2931</v>
      </c>
      <c r="R652" s="87" t="str">
        <f t="shared" si="41"/>
        <v>CRWDBatl_GROUP OUTDOOR FEMALE SHOUT-Pain 30m_B00M_CWB_AmbiX B.wav</v>
      </c>
      <c r="S652" s="87" t="str">
        <f t="shared" si="42"/>
        <v>A squad of 10 women performing a tormenting scream filled with agony. Recorded in an open field  with an ambisonics setup at a distance.</v>
      </c>
      <c r="T652" s="87" t="s">
        <v>2933</v>
      </c>
      <c r="U652" s="87" t="s">
        <v>2071</v>
      </c>
      <c r="V652" s="87" t="s">
        <v>2071</v>
      </c>
      <c r="W652" s="87" t="s">
        <v>2071</v>
      </c>
      <c r="X652" s="87" t="s">
        <v>2071</v>
      </c>
      <c r="Y652" s="87" t="s">
        <v>2930</v>
      </c>
      <c r="Z652" s="87" t="str">
        <f t="shared" si="43"/>
        <v>CRWDBatl_GROUP OUTDOOR FEMALE SHOUT-Pain 30m_B00M_CWB_AmbiX B.wav</v>
      </c>
      <c r="AA652" s="87"/>
    </row>
    <row r="653" spans="1:27" ht="16.5" customHeight="1" x14ac:dyDescent="0.2">
      <c r="A653" s="87" t="s">
        <v>282</v>
      </c>
      <c r="B653" s="87" t="s">
        <v>2190</v>
      </c>
      <c r="C653" s="87" t="s">
        <v>56</v>
      </c>
      <c r="D653" s="87" t="s">
        <v>2125</v>
      </c>
      <c r="E653" s="87" t="s">
        <v>2126</v>
      </c>
      <c r="F653" s="87" t="str">
        <f t="shared" si="40"/>
        <v>CROWDS-BATTLE</v>
      </c>
      <c r="G653" s="87" t="s">
        <v>175</v>
      </c>
      <c r="H653" s="87" t="s">
        <v>283</v>
      </c>
      <c r="I653" s="87" t="s">
        <v>59</v>
      </c>
      <c r="J653" s="87" t="s">
        <v>177</v>
      </c>
      <c r="K653" s="87" t="s">
        <v>178</v>
      </c>
      <c r="L653" s="87" t="s">
        <v>173</v>
      </c>
      <c r="M653" s="87" t="s">
        <v>174</v>
      </c>
      <c r="N653" s="87" t="s">
        <v>2932</v>
      </c>
      <c r="O653" s="87" t="s">
        <v>2930</v>
      </c>
      <c r="P653" s="87">
        <v>2025</v>
      </c>
      <c r="Q653" s="87" t="s">
        <v>2931</v>
      </c>
      <c r="R653" s="87" t="str">
        <f t="shared" si="41"/>
        <v>CRWDBatl_GROUP OUTDOOR FEMALE SHOUT-Pain 3m_B00M_CWB_AB.wav</v>
      </c>
      <c r="S653" s="87" t="str">
        <f t="shared" si="42"/>
        <v>A squad of 10 women performing a tormenting scream filled with agony. Recorded in an open field  with an AB setup very close.</v>
      </c>
      <c r="T653" s="87" t="s">
        <v>2933</v>
      </c>
      <c r="U653" s="87" t="s">
        <v>2071</v>
      </c>
      <c r="V653" s="87" t="s">
        <v>2071</v>
      </c>
      <c r="W653" s="87" t="s">
        <v>2071</v>
      </c>
      <c r="X653" s="87" t="s">
        <v>2071</v>
      </c>
      <c r="Y653" s="87" t="s">
        <v>2930</v>
      </c>
      <c r="Z653" s="87" t="str">
        <f t="shared" si="43"/>
        <v>CRWDBatl_GROUP OUTDOOR FEMALE SHOUT-Pain 3m_B00M_CWB_AB.wav</v>
      </c>
      <c r="AA653" s="87"/>
    </row>
    <row r="654" spans="1:27" ht="16.5" customHeight="1" x14ac:dyDescent="0.2">
      <c r="A654" s="87" t="s">
        <v>2997</v>
      </c>
      <c r="B654" s="87" t="s">
        <v>2191</v>
      </c>
      <c r="C654" s="87" t="s">
        <v>56</v>
      </c>
      <c r="D654" s="87" t="s">
        <v>2125</v>
      </c>
      <c r="E654" s="87" t="s">
        <v>2126</v>
      </c>
      <c r="F654" s="87" t="str">
        <f t="shared" si="40"/>
        <v>CROWDS-BATTLE</v>
      </c>
      <c r="G654" s="87" t="s">
        <v>175</v>
      </c>
      <c r="H654" s="87" t="s">
        <v>283</v>
      </c>
      <c r="I654" s="87" t="s">
        <v>59</v>
      </c>
      <c r="J654" s="87" t="s">
        <v>177</v>
      </c>
      <c r="K654" s="87" t="s">
        <v>2934</v>
      </c>
      <c r="L654" s="87" t="s">
        <v>179</v>
      </c>
      <c r="M654" s="87" t="s">
        <v>174</v>
      </c>
      <c r="N654" s="87" t="s">
        <v>2932</v>
      </c>
      <c r="O654" s="87" t="s">
        <v>2930</v>
      </c>
      <c r="P654" s="87">
        <v>2025</v>
      </c>
      <c r="Q654" s="87" t="s">
        <v>2931</v>
      </c>
      <c r="R654" s="87" t="str">
        <f t="shared" si="41"/>
        <v>CRWDBatl_GROUP OUTDOOR FEMALE SHOUT-Pain 3m_B00M_CWB_Indirect MS.wav</v>
      </c>
      <c r="S654" s="87" t="str">
        <f t="shared" si="42"/>
        <v>A squad of 10 women performing a tormenting scream filled with agony. Recorded in an open field  with an indirect MS setup very close facing away from the crowd.</v>
      </c>
      <c r="T654" s="87" t="s">
        <v>2933</v>
      </c>
      <c r="U654" s="87" t="s">
        <v>2071</v>
      </c>
      <c r="V654" s="87" t="s">
        <v>2071</v>
      </c>
      <c r="W654" s="87" t="s">
        <v>2071</v>
      </c>
      <c r="X654" s="87" t="s">
        <v>2071</v>
      </c>
      <c r="Y654" s="87" t="s">
        <v>2930</v>
      </c>
      <c r="Z654" s="87" t="str">
        <f t="shared" si="43"/>
        <v>CRWDBatl_GROUP OUTDOOR FEMALE SHOUT-Pain 3m_B00M_CWB_Indirect MS.wav</v>
      </c>
      <c r="AA654" s="87"/>
    </row>
    <row r="655" spans="1:27" ht="16.5" customHeight="1" x14ac:dyDescent="0.2">
      <c r="A655" s="87" t="s">
        <v>284</v>
      </c>
      <c r="B655" s="87" t="s">
        <v>2192</v>
      </c>
      <c r="C655" s="87" t="s">
        <v>56</v>
      </c>
      <c r="D655" s="87" t="s">
        <v>2125</v>
      </c>
      <c r="E655" s="87" t="s">
        <v>2126</v>
      </c>
      <c r="F655" s="87" t="str">
        <f t="shared" si="40"/>
        <v>CROWDS-BATTLE</v>
      </c>
      <c r="G655" s="87" t="s">
        <v>175</v>
      </c>
      <c r="H655" s="87" t="s">
        <v>283</v>
      </c>
      <c r="I655" s="87" t="s">
        <v>59</v>
      </c>
      <c r="J655" s="87" t="s">
        <v>177</v>
      </c>
      <c r="K655" s="87" t="s">
        <v>183</v>
      </c>
      <c r="L655" s="87" t="s">
        <v>182</v>
      </c>
      <c r="M655" s="87" t="s">
        <v>174</v>
      </c>
      <c r="N655" s="87" t="s">
        <v>2932</v>
      </c>
      <c r="O655" s="87" t="s">
        <v>2930</v>
      </c>
      <c r="P655" s="87">
        <v>2025</v>
      </c>
      <c r="Q655" s="87" t="s">
        <v>2931</v>
      </c>
      <c r="R655" s="87" t="str">
        <f t="shared" si="41"/>
        <v>CRWDBatl_GROUP OUTDOOR FEMALE SHOUT-Pain 3m_B00M_CWB_XY.wav</v>
      </c>
      <c r="S655" s="87" t="str">
        <f t="shared" si="42"/>
        <v>A squad of 10 women performing a tormenting scream filled with agony. Recorded in an open field  with a XY setup very close.</v>
      </c>
      <c r="T655" s="87" t="s">
        <v>2933</v>
      </c>
      <c r="U655" s="87" t="s">
        <v>2071</v>
      </c>
      <c r="V655" s="87" t="s">
        <v>2071</v>
      </c>
      <c r="W655" s="87" t="s">
        <v>2071</v>
      </c>
      <c r="X655" s="87" t="s">
        <v>2071</v>
      </c>
      <c r="Y655" s="87" t="s">
        <v>2930</v>
      </c>
      <c r="Z655" s="87" t="str">
        <f t="shared" si="43"/>
        <v>CRWDBatl_GROUP OUTDOOR FEMALE SHOUT-Pain 3m_B00M_CWB_XY.wav</v>
      </c>
      <c r="AA655" s="87"/>
    </row>
    <row r="656" spans="1:27" ht="16.5" customHeight="1" x14ac:dyDescent="0.2">
      <c r="A656" s="87" t="s">
        <v>289</v>
      </c>
      <c r="B656" s="87" t="s">
        <v>2195</v>
      </c>
      <c r="C656" s="87" t="s">
        <v>56</v>
      </c>
      <c r="D656" s="87" t="s">
        <v>2125</v>
      </c>
      <c r="E656" s="87" t="s">
        <v>2126</v>
      </c>
      <c r="F656" s="87" t="str">
        <f t="shared" si="40"/>
        <v>CROWDS-BATTLE</v>
      </c>
      <c r="G656" s="87" t="s">
        <v>175</v>
      </c>
      <c r="H656" s="87" t="s">
        <v>290</v>
      </c>
      <c r="I656" s="87" t="s">
        <v>59</v>
      </c>
      <c r="J656" s="87" t="s">
        <v>177</v>
      </c>
      <c r="K656" s="87" t="s">
        <v>195</v>
      </c>
      <c r="L656" s="87" t="s">
        <v>193</v>
      </c>
      <c r="M656" s="87" t="s">
        <v>186</v>
      </c>
      <c r="N656" s="87" t="s">
        <v>2932</v>
      </c>
      <c r="O656" s="87" t="s">
        <v>2930</v>
      </c>
      <c r="P656" s="87">
        <v>2025</v>
      </c>
      <c r="Q656" s="87" t="s">
        <v>2931</v>
      </c>
      <c r="R656" s="87" t="str">
        <f t="shared" si="41"/>
        <v>CRWDBatl_GROUP OUTDOOR FEMALE SHOUT-Pain 50m_B00M_CWB_HH.wav</v>
      </c>
      <c r="S656" s="87" t="str">
        <f t="shared" si="42"/>
        <v>A squad of 10 women performing a tormenting scream filled with agony. Recorded in an open field  with a Hammerhead setup from afar.</v>
      </c>
      <c r="T656" s="87" t="s">
        <v>2933</v>
      </c>
      <c r="U656" s="87" t="s">
        <v>2071</v>
      </c>
      <c r="V656" s="87" t="s">
        <v>2071</v>
      </c>
      <c r="W656" s="87" t="s">
        <v>2071</v>
      </c>
      <c r="X656" s="87" t="s">
        <v>2071</v>
      </c>
      <c r="Y656" s="87" t="s">
        <v>2930</v>
      </c>
      <c r="Z656" s="87" t="str">
        <f t="shared" si="43"/>
        <v>CRWDBatl_GROUP OUTDOOR FEMALE SHOUT-Pain 50m_B00M_CWB_HH.wav</v>
      </c>
      <c r="AA656" s="87"/>
    </row>
    <row r="657" spans="1:27" ht="16.5" customHeight="1" x14ac:dyDescent="0.2">
      <c r="A657" s="87" t="s">
        <v>2998</v>
      </c>
      <c r="B657" s="87" t="s">
        <v>2196</v>
      </c>
      <c r="C657" s="87" t="s">
        <v>56</v>
      </c>
      <c r="D657" s="87" t="s">
        <v>2125</v>
      </c>
      <c r="E657" s="87" t="s">
        <v>2126</v>
      </c>
      <c r="F657" s="87" t="str">
        <f t="shared" si="40"/>
        <v>CROWDS-BATTLE</v>
      </c>
      <c r="G657" s="87" t="s">
        <v>175</v>
      </c>
      <c r="H657" s="87" t="s">
        <v>291</v>
      </c>
      <c r="I657" s="87" t="s">
        <v>59</v>
      </c>
      <c r="J657" s="87" t="s">
        <v>177</v>
      </c>
      <c r="K657" s="87" t="s">
        <v>2935</v>
      </c>
      <c r="L657" s="87" t="s">
        <v>196</v>
      </c>
      <c r="M657" s="87" t="s">
        <v>186</v>
      </c>
      <c r="N657" s="87" t="s">
        <v>2932</v>
      </c>
      <c r="O657" s="87" t="s">
        <v>2930</v>
      </c>
      <c r="P657" s="87">
        <v>2025</v>
      </c>
      <c r="Q657" s="87" t="s">
        <v>2931</v>
      </c>
      <c r="R657" s="87" t="str">
        <f t="shared" si="41"/>
        <v>CRWDBatl_GROUP OUTDOOR FEMALE SHOUT-Pain 60m_B00M_CWB_Indirect XY.wav</v>
      </c>
      <c r="S657" s="87" t="str">
        <f t="shared" si="42"/>
        <v>A squad of 10 women performing a tormenting scream filled with agony. Recorded in an open field  with a XY setup from afar and behind.</v>
      </c>
      <c r="T657" s="87" t="s">
        <v>2933</v>
      </c>
      <c r="U657" s="87" t="s">
        <v>2071</v>
      </c>
      <c r="V657" s="87" t="s">
        <v>2071</v>
      </c>
      <c r="W657" s="87" t="s">
        <v>2071</v>
      </c>
      <c r="X657" s="87" t="s">
        <v>2071</v>
      </c>
      <c r="Y657" s="87" t="s">
        <v>2930</v>
      </c>
      <c r="Z657" s="87" t="str">
        <f t="shared" si="43"/>
        <v>CRWDBatl_GROUP OUTDOOR FEMALE SHOUT-Pain 60m_B00M_CWB_Indirect XY.wav</v>
      </c>
      <c r="AA657" s="87"/>
    </row>
    <row r="658" spans="1:27" ht="16.5" customHeight="1" x14ac:dyDescent="0.2">
      <c r="A658" s="87" t="s">
        <v>292</v>
      </c>
      <c r="B658" s="87" t="s">
        <v>2197</v>
      </c>
      <c r="C658" s="87" t="s">
        <v>56</v>
      </c>
      <c r="D658" s="87" t="s">
        <v>2125</v>
      </c>
      <c r="E658" s="87" t="s">
        <v>2126</v>
      </c>
      <c r="F658" s="87" t="str">
        <f t="shared" si="40"/>
        <v>CROWDS-BATTLE</v>
      </c>
      <c r="G658" s="87" t="s">
        <v>175</v>
      </c>
      <c r="H658" s="87" t="s">
        <v>293</v>
      </c>
      <c r="I658" s="87" t="s">
        <v>59</v>
      </c>
      <c r="J658" s="87" t="s">
        <v>177</v>
      </c>
      <c r="K658" s="87" t="s">
        <v>183</v>
      </c>
      <c r="L658" s="87" t="s">
        <v>199</v>
      </c>
      <c r="M658" s="87" t="s">
        <v>186</v>
      </c>
      <c r="N658" s="87" t="s">
        <v>2932</v>
      </c>
      <c r="O658" s="87" t="s">
        <v>2930</v>
      </c>
      <c r="P658" s="87">
        <v>2025</v>
      </c>
      <c r="Q658" s="87" t="s">
        <v>2931</v>
      </c>
      <c r="R658" s="87" t="str">
        <f t="shared" si="41"/>
        <v>CRWDBatl_GROUP OUTDOOR FEMALE SHOUT-Pain 70m_B00M_CWB_XY.wav</v>
      </c>
      <c r="S658" s="87" t="str">
        <f t="shared" si="42"/>
        <v>A squad of 10 women performing a tormenting scream filled with agony. Recorded in an open field  with a XY setup far away.</v>
      </c>
      <c r="T658" s="87" t="s">
        <v>2933</v>
      </c>
      <c r="U658" s="87" t="s">
        <v>2071</v>
      </c>
      <c r="V658" s="87" t="s">
        <v>2071</v>
      </c>
      <c r="W658" s="87" t="s">
        <v>2071</v>
      </c>
      <c r="X658" s="87" t="s">
        <v>2071</v>
      </c>
      <c r="Y658" s="87" t="s">
        <v>2930</v>
      </c>
      <c r="Z658" s="87" t="str">
        <f t="shared" si="43"/>
        <v>CRWDBatl_GROUP OUTDOOR FEMALE SHOUT-Pain 70m_B00M_CWB_XY.wav</v>
      </c>
      <c r="AA658" s="87"/>
    </row>
    <row r="659" spans="1:27" ht="16.5" customHeight="1" x14ac:dyDescent="0.2">
      <c r="A659" s="87" t="s">
        <v>309</v>
      </c>
      <c r="B659" s="87" t="s">
        <v>2208</v>
      </c>
      <c r="C659" s="87" t="s">
        <v>56</v>
      </c>
      <c r="D659" s="87" t="s">
        <v>2125</v>
      </c>
      <c r="E659" s="87" t="s">
        <v>2126</v>
      </c>
      <c r="F659" s="87" t="str">
        <f t="shared" si="40"/>
        <v>CROWDS-BATTLE</v>
      </c>
      <c r="G659" s="87" t="s">
        <v>175</v>
      </c>
      <c r="H659" s="87" t="s">
        <v>310</v>
      </c>
      <c r="I659" s="87" t="s">
        <v>59</v>
      </c>
      <c r="J659" s="87" t="s">
        <v>177</v>
      </c>
      <c r="K659" s="87" t="s">
        <v>178</v>
      </c>
      <c r="L659" s="87" t="s">
        <v>202</v>
      </c>
      <c r="M659" s="87" t="s">
        <v>203</v>
      </c>
      <c r="N659" s="87" t="s">
        <v>2932</v>
      </c>
      <c r="O659" s="87" t="s">
        <v>2930</v>
      </c>
      <c r="P659" s="87">
        <v>2025</v>
      </c>
      <c r="Q659" s="87" t="s">
        <v>2931</v>
      </c>
      <c r="R659" s="87" t="str">
        <f t="shared" si="41"/>
        <v>CRWDBatl_GROUP OUTDOOR FEMALE SHOUT-Troop Pass By Left Right 10m_B00M_CWB_AB.wav</v>
      </c>
      <c r="S659" s="87" t="str">
        <f t="shared" si="42"/>
        <v>A squad of 10 women performing a horrendous war scream while running past the microphones. Left to right. Recorded in an open field  with an AB setup at medium distance.</v>
      </c>
      <c r="T659" s="87" t="s">
        <v>2933</v>
      </c>
      <c r="U659" s="87" t="s">
        <v>2071</v>
      </c>
      <c r="V659" s="87" t="s">
        <v>2071</v>
      </c>
      <c r="W659" s="87" t="s">
        <v>2071</v>
      </c>
      <c r="X659" s="87" t="s">
        <v>2071</v>
      </c>
      <c r="Y659" s="87" t="s">
        <v>2930</v>
      </c>
      <c r="Z659" s="87" t="str">
        <f t="shared" si="43"/>
        <v>CRWDBatl_GROUP OUTDOOR FEMALE SHOUT-Troop Pass By Left Right 10m_B00M_CWB_AB.wav</v>
      </c>
      <c r="AA659" s="87"/>
    </row>
    <row r="660" spans="1:27" ht="16.5" customHeight="1" x14ac:dyDescent="0.2">
      <c r="A660" s="87" t="s">
        <v>311</v>
      </c>
      <c r="B660" s="87" t="s">
        <v>2209</v>
      </c>
      <c r="C660" s="87" t="s">
        <v>56</v>
      </c>
      <c r="D660" s="87" t="s">
        <v>2125</v>
      </c>
      <c r="E660" s="87" t="s">
        <v>2126</v>
      </c>
      <c r="F660" s="87" t="str">
        <f t="shared" si="40"/>
        <v>CROWDS-BATTLE</v>
      </c>
      <c r="G660" s="87" t="s">
        <v>175</v>
      </c>
      <c r="H660" s="87" t="s">
        <v>310</v>
      </c>
      <c r="I660" s="87" t="s">
        <v>59</v>
      </c>
      <c r="J660" s="87" t="s">
        <v>177</v>
      </c>
      <c r="K660" s="87" t="s">
        <v>180</v>
      </c>
      <c r="L660" s="87" t="s">
        <v>206</v>
      </c>
      <c r="M660" s="87" t="s">
        <v>203</v>
      </c>
      <c r="N660" s="87" t="s">
        <v>2932</v>
      </c>
      <c r="O660" s="87" t="s">
        <v>2930</v>
      </c>
      <c r="P660" s="87">
        <v>2025</v>
      </c>
      <c r="Q660" s="87" t="s">
        <v>2931</v>
      </c>
      <c r="R660" s="87" t="str">
        <f t="shared" si="41"/>
        <v>CRWDBatl_GROUP OUTDOOR FEMALE SHOUT-Troop Pass By Left Right 10m_B00M_CWB_MS.wav</v>
      </c>
      <c r="S660" s="87" t="str">
        <f t="shared" si="42"/>
        <v>A squad of 10 women performing a horrendous war scream while running past the microphones. Left to right. Recorded in an open field  with a MS setup at medium distance.</v>
      </c>
      <c r="T660" s="87" t="s">
        <v>2933</v>
      </c>
      <c r="U660" s="87" t="s">
        <v>2071</v>
      </c>
      <c r="V660" s="87" t="s">
        <v>2071</v>
      </c>
      <c r="W660" s="87" t="s">
        <v>2071</v>
      </c>
      <c r="X660" s="87" t="s">
        <v>2071</v>
      </c>
      <c r="Y660" s="87" t="s">
        <v>2930</v>
      </c>
      <c r="Z660" s="87" t="str">
        <f t="shared" si="43"/>
        <v>CRWDBatl_GROUP OUTDOOR FEMALE SHOUT-Troop Pass By Left Right 10m_B00M_CWB_MS.wav</v>
      </c>
      <c r="AA660" s="87"/>
    </row>
    <row r="661" spans="1:27" ht="16.5" customHeight="1" x14ac:dyDescent="0.2">
      <c r="A661" s="87" t="s">
        <v>300</v>
      </c>
      <c r="B661" s="87" t="s">
        <v>2203</v>
      </c>
      <c r="C661" s="87" t="s">
        <v>56</v>
      </c>
      <c r="D661" s="87" t="s">
        <v>2125</v>
      </c>
      <c r="E661" s="87" t="s">
        <v>2126</v>
      </c>
      <c r="F661" s="87" t="str">
        <f t="shared" si="40"/>
        <v>CROWDS-BATTLE</v>
      </c>
      <c r="G661" s="87" t="s">
        <v>175</v>
      </c>
      <c r="H661" s="87" t="s">
        <v>301</v>
      </c>
      <c r="I661" s="87" t="s">
        <v>59</v>
      </c>
      <c r="J661" s="87" t="s">
        <v>177</v>
      </c>
      <c r="K661" s="87" t="s">
        <v>180</v>
      </c>
      <c r="L661" s="87" t="s">
        <v>185</v>
      </c>
      <c r="M661" s="87" t="s">
        <v>186</v>
      </c>
      <c r="N661" s="87" t="s">
        <v>2932</v>
      </c>
      <c r="O661" s="87" t="s">
        <v>2930</v>
      </c>
      <c r="P661" s="87">
        <v>2025</v>
      </c>
      <c r="Q661" s="87" t="s">
        <v>2931</v>
      </c>
      <c r="R661" s="87" t="str">
        <f t="shared" si="41"/>
        <v>CRWDBatl_GROUP OUTDOOR FEMALE SHOUT-Troop Pass By Left Right 20m_B00M_CWB_MS.wav</v>
      </c>
      <c r="S661" s="87" t="str">
        <f t="shared" si="42"/>
        <v>A squad of 10 women performing a horrendous war scream while running past the microphones. Left to right. Recorded in an open field  with a MS setup at a distance.</v>
      </c>
      <c r="T661" s="87" t="s">
        <v>2933</v>
      </c>
      <c r="U661" s="87" t="s">
        <v>2071</v>
      </c>
      <c r="V661" s="87" t="s">
        <v>2071</v>
      </c>
      <c r="W661" s="87" t="s">
        <v>2071</v>
      </c>
      <c r="X661" s="87" t="s">
        <v>2071</v>
      </c>
      <c r="Y661" s="87" t="s">
        <v>2930</v>
      </c>
      <c r="Z661" s="87" t="str">
        <f t="shared" si="43"/>
        <v>CRWDBatl_GROUP OUTDOOR FEMALE SHOUT-Troop Pass By Left Right 20m_B00M_CWB_MS.wav</v>
      </c>
      <c r="AA661" s="87"/>
    </row>
    <row r="662" spans="1:27" ht="16.5" customHeight="1" x14ac:dyDescent="0.2">
      <c r="A662" s="87" t="s">
        <v>302</v>
      </c>
      <c r="B662" s="87" t="s">
        <v>2204</v>
      </c>
      <c r="C662" s="87" t="s">
        <v>56</v>
      </c>
      <c r="D662" s="87" t="s">
        <v>2125</v>
      </c>
      <c r="E662" s="87" t="s">
        <v>2126</v>
      </c>
      <c r="F662" s="87" t="str">
        <f t="shared" si="40"/>
        <v>CROWDS-BATTLE</v>
      </c>
      <c r="G662" s="87" t="s">
        <v>175</v>
      </c>
      <c r="H662" s="87" t="s">
        <v>303</v>
      </c>
      <c r="I662" s="87" t="s">
        <v>59</v>
      </c>
      <c r="J662" s="87" t="s">
        <v>177</v>
      </c>
      <c r="K662" s="87" t="s">
        <v>191</v>
      </c>
      <c r="L662" s="87" t="s">
        <v>189</v>
      </c>
      <c r="M662" s="87" t="s">
        <v>186</v>
      </c>
      <c r="N662" s="87" t="s">
        <v>2932</v>
      </c>
      <c r="O662" s="87" t="s">
        <v>2930</v>
      </c>
      <c r="P662" s="87">
        <v>2025</v>
      </c>
      <c r="Q662" s="87" t="s">
        <v>2931</v>
      </c>
      <c r="R662" s="87" t="str">
        <f t="shared" si="41"/>
        <v>CRWDBatl_GROUP OUTDOOR FEMALE SHOUT-Troop Pass By Left Right 30m_B00M_CWB_AmbiX B.wav</v>
      </c>
      <c r="S662" s="87" t="str">
        <f t="shared" si="42"/>
        <v>A squad of 10 women performing a horrendous war scream while running past the microphones. Left to right. Recorded in an open field  with an ambisonics setup at a distance.</v>
      </c>
      <c r="T662" s="87" t="s">
        <v>2933</v>
      </c>
      <c r="U662" s="87" t="s">
        <v>2071</v>
      </c>
      <c r="V662" s="87" t="s">
        <v>2071</v>
      </c>
      <c r="W662" s="87" t="s">
        <v>2071</v>
      </c>
      <c r="X662" s="87" t="s">
        <v>2071</v>
      </c>
      <c r="Y662" s="87" t="s">
        <v>2930</v>
      </c>
      <c r="Z662" s="87" t="str">
        <f t="shared" si="43"/>
        <v>CRWDBatl_GROUP OUTDOOR FEMALE SHOUT-Troop Pass By Left Right 30m_B00M_CWB_AmbiX B.wav</v>
      </c>
      <c r="AA662" s="87"/>
    </row>
    <row r="663" spans="1:27" ht="16.5" customHeight="1" x14ac:dyDescent="0.2">
      <c r="A663" s="87" t="s">
        <v>297</v>
      </c>
      <c r="B663" s="87" t="s">
        <v>2200</v>
      </c>
      <c r="C663" s="87" t="s">
        <v>56</v>
      </c>
      <c r="D663" s="87" t="s">
        <v>2125</v>
      </c>
      <c r="E663" s="87" t="s">
        <v>2126</v>
      </c>
      <c r="F663" s="87" t="str">
        <f t="shared" si="40"/>
        <v>CROWDS-BATTLE</v>
      </c>
      <c r="G663" s="87" t="s">
        <v>175</v>
      </c>
      <c r="H663" s="87" t="s">
        <v>298</v>
      </c>
      <c r="I663" s="87" t="s">
        <v>59</v>
      </c>
      <c r="J663" s="87" t="s">
        <v>177</v>
      </c>
      <c r="K663" s="87" t="s">
        <v>178</v>
      </c>
      <c r="L663" s="87" t="s">
        <v>173</v>
      </c>
      <c r="M663" s="87" t="s">
        <v>174</v>
      </c>
      <c r="N663" s="87" t="s">
        <v>2932</v>
      </c>
      <c r="O663" s="87" t="s">
        <v>2930</v>
      </c>
      <c r="P663" s="87">
        <v>2025</v>
      </c>
      <c r="Q663" s="87" t="s">
        <v>2931</v>
      </c>
      <c r="R663" s="87" t="str">
        <f t="shared" si="41"/>
        <v>CRWDBatl_GROUP OUTDOOR FEMALE SHOUT-Troop Pass By Left Right 3m_B00M_CWB_AB.wav</v>
      </c>
      <c r="S663" s="87" t="str">
        <f t="shared" si="42"/>
        <v>A squad of 10 women performing a horrendous war scream while running past the microphones. Left to right. Recorded in an open field  with an AB setup very close.</v>
      </c>
      <c r="T663" s="87" t="s">
        <v>2933</v>
      </c>
      <c r="U663" s="87" t="s">
        <v>2071</v>
      </c>
      <c r="V663" s="87" t="s">
        <v>2071</v>
      </c>
      <c r="W663" s="87" t="s">
        <v>2071</v>
      </c>
      <c r="X663" s="87" t="s">
        <v>2071</v>
      </c>
      <c r="Y663" s="87" t="s">
        <v>2930</v>
      </c>
      <c r="Z663" s="87" t="str">
        <f t="shared" si="43"/>
        <v>CRWDBatl_GROUP OUTDOOR FEMALE SHOUT-Troop Pass By Left Right 3m_B00M_CWB_AB.wav</v>
      </c>
      <c r="AA663" s="87"/>
    </row>
    <row r="664" spans="1:27" ht="16.5" customHeight="1" x14ac:dyDescent="0.2">
      <c r="A664" s="87" t="s">
        <v>2999</v>
      </c>
      <c r="B664" s="87" t="s">
        <v>2201</v>
      </c>
      <c r="C664" s="87" t="s">
        <v>56</v>
      </c>
      <c r="D664" s="87" t="s">
        <v>2125</v>
      </c>
      <c r="E664" s="87" t="s">
        <v>2126</v>
      </c>
      <c r="F664" s="87" t="str">
        <f t="shared" si="40"/>
        <v>CROWDS-BATTLE</v>
      </c>
      <c r="G664" s="87" t="s">
        <v>175</v>
      </c>
      <c r="H664" s="87" t="s">
        <v>298</v>
      </c>
      <c r="I664" s="87" t="s">
        <v>59</v>
      </c>
      <c r="J664" s="87" t="s">
        <v>177</v>
      </c>
      <c r="K664" s="87" t="s">
        <v>2934</v>
      </c>
      <c r="L664" s="87" t="s">
        <v>179</v>
      </c>
      <c r="M664" s="87" t="s">
        <v>174</v>
      </c>
      <c r="N664" s="87" t="s">
        <v>2932</v>
      </c>
      <c r="O664" s="87" t="s">
        <v>2930</v>
      </c>
      <c r="P664" s="87">
        <v>2025</v>
      </c>
      <c r="Q664" s="87" t="s">
        <v>2931</v>
      </c>
      <c r="R664" s="87" t="str">
        <f t="shared" si="41"/>
        <v>CRWDBatl_GROUP OUTDOOR FEMALE SHOUT-Troop Pass By Left Right 3m_B00M_CWB_Indirect MS.wav</v>
      </c>
      <c r="S664" s="87" t="str">
        <f t="shared" si="42"/>
        <v>A squad of 10 women performing a horrendous war scream while running past the microphones. Left to right. Recorded in an open field  with an indirect MS setup very close facing away from the crowd.</v>
      </c>
      <c r="T664" s="87" t="s">
        <v>2933</v>
      </c>
      <c r="U664" s="87" t="s">
        <v>2071</v>
      </c>
      <c r="V664" s="87" t="s">
        <v>2071</v>
      </c>
      <c r="W664" s="87" t="s">
        <v>2071</v>
      </c>
      <c r="X664" s="87" t="s">
        <v>2071</v>
      </c>
      <c r="Y664" s="87" t="s">
        <v>2930</v>
      </c>
      <c r="Z664" s="87" t="str">
        <f t="shared" si="43"/>
        <v>CRWDBatl_GROUP OUTDOOR FEMALE SHOUT-Troop Pass By Left Right 3m_B00M_CWB_Indirect MS.wav</v>
      </c>
      <c r="AA664" s="87"/>
    </row>
    <row r="665" spans="1:27" ht="16.5" customHeight="1" x14ac:dyDescent="0.2">
      <c r="A665" s="87" t="s">
        <v>299</v>
      </c>
      <c r="B665" s="87" t="s">
        <v>2202</v>
      </c>
      <c r="C665" s="87" t="s">
        <v>56</v>
      </c>
      <c r="D665" s="87" t="s">
        <v>2125</v>
      </c>
      <c r="E665" s="87" t="s">
        <v>2126</v>
      </c>
      <c r="F665" s="87" t="str">
        <f t="shared" si="40"/>
        <v>CROWDS-BATTLE</v>
      </c>
      <c r="G665" s="87" t="s">
        <v>175</v>
      </c>
      <c r="H665" s="87" t="s">
        <v>298</v>
      </c>
      <c r="I665" s="87" t="s">
        <v>59</v>
      </c>
      <c r="J665" s="87" t="s">
        <v>177</v>
      </c>
      <c r="K665" s="87" t="s">
        <v>183</v>
      </c>
      <c r="L665" s="87" t="s">
        <v>182</v>
      </c>
      <c r="M665" s="87" t="s">
        <v>174</v>
      </c>
      <c r="N665" s="87" t="s">
        <v>2932</v>
      </c>
      <c r="O665" s="87" t="s">
        <v>2930</v>
      </c>
      <c r="P665" s="87">
        <v>2025</v>
      </c>
      <c r="Q665" s="87" t="s">
        <v>2931</v>
      </c>
      <c r="R665" s="87" t="str">
        <f t="shared" si="41"/>
        <v>CRWDBatl_GROUP OUTDOOR FEMALE SHOUT-Troop Pass By Left Right 3m_B00M_CWB_XY.wav</v>
      </c>
      <c r="S665" s="87" t="str">
        <f t="shared" si="42"/>
        <v>A squad of 10 women performing a horrendous war scream while running past the microphones. Left to right. Recorded in an open field  with a XY setup very close.</v>
      </c>
      <c r="T665" s="87" t="s">
        <v>2933</v>
      </c>
      <c r="U665" s="87" t="s">
        <v>2071</v>
      </c>
      <c r="V665" s="87" t="s">
        <v>2071</v>
      </c>
      <c r="W665" s="87" t="s">
        <v>2071</v>
      </c>
      <c r="X665" s="87" t="s">
        <v>2071</v>
      </c>
      <c r="Y665" s="87" t="s">
        <v>2930</v>
      </c>
      <c r="Z665" s="87" t="str">
        <f t="shared" si="43"/>
        <v>CRWDBatl_GROUP OUTDOOR FEMALE SHOUT-Troop Pass By Left Right 3m_B00M_CWB_XY.wav</v>
      </c>
      <c r="AA665" s="87"/>
    </row>
    <row r="666" spans="1:27" ht="16.5" customHeight="1" x14ac:dyDescent="0.2">
      <c r="A666" s="87" t="s">
        <v>304</v>
      </c>
      <c r="B666" s="87" t="s">
        <v>2205</v>
      </c>
      <c r="C666" s="87" t="s">
        <v>56</v>
      </c>
      <c r="D666" s="87" t="s">
        <v>2125</v>
      </c>
      <c r="E666" s="87" t="s">
        <v>2126</v>
      </c>
      <c r="F666" s="87" t="str">
        <f t="shared" si="40"/>
        <v>CROWDS-BATTLE</v>
      </c>
      <c r="G666" s="87" t="s">
        <v>175</v>
      </c>
      <c r="H666" s="87" t="s">
        <v>305</v>
      </c>
      <c r="I666" s="87" t="s">
        <v>59</v>
      </c>
      <c r="J666" s="87" t="s">
        <v>177</v>
      </c>
      <c r="K666" s="87" t="s">
        <v>195</v>
      </c>
      <c r="L666" s="87" t="s">
        <v>193</v>
      </c>
      <c r="M666" s="87" t="s">
        <v>186</v>
      </c>
      <c r="N666" s="87" t="s">
        <v>2932</v>
      </c>
      <c r="O666" s="87" t="s">
        <v>2930</v>
      </c>
      <c r="P666" s="87">
        <v>2025</v>
      </c>
      <c r="Q666" s="87" t="s">
        <v>2931</v>
      </c>
      <c r="R666" s="87" t="str">
        <f t="shared" si="41"/>
        <v>CRWDBatl_GROUP OUTDOOR FEMALE SHOUT-Troop Pass By Left Right 50m_B00M_CWB_HH.wav</v>
      </c>
      <c r="S666" s="87" t="str">
        <f t="shared" si="42"/>
        <v>A squad of 10 women performing a horrendous war scream while running past the microphones. Left to right. Recorded in an open field  with a Hammerhead setup from afar.</v>
      </c>
      <c r="T666" s="87" t="s">
        <v>2933</v>
      </c>
      <c r="U666" s="87" t="s">
        <v>2071</v>
      </c>
      <c r="V666" s="87" t="s">
        <v>2071</v>
      </c>
      <c r="W666" s="87" t="s">
        <v>2071</v>
      </c>
      <c r="X666" s="87" t="s">
        <v>2071</v>
      </c>
      <c r="Y666" s="87" t="s">
        <v>2930</v>
      </c>
      <c r="Z666" s="87" t="str">
        <f t="shared" si="43"/>
        <v>CRWDBatl_GROUP OUTDOOR FEMALE SHOUT-Troop Pass By Left Right 50m_B00M_CWB_HH.wav</v>
      </c>
      <c r="AA666" s="87"/>
    </row>
    <row r="667" spans="1:27" ht="16.5" customHeight="1" x14ac:dyDescent="0.2">
      <c r="A667" s="87" t="s">
        <v>3000</v>
      </c>
      <c r="B667" s="87" t="s">
        <v>2206</v>
      </c>
      <c r="C667" s="87" t="s">
        <v>56</v>
      </c>
      <c r="D667" s="87" t="s">
        <v>2125</v>
      </c>
      <c r="E667" s="87" t="s">
        <v>2126</v>
      </c>
      <c r="F667" s="87" t="str">
        <f t="shared" si="40"/>
        <v>CROWDS-BATTLE</v>
      </c>
      <c r="G667" s="87" t="s">
        <v>175</v>
      </c>
      <c r="H667" s="87" t="s">
        <v>306</v>
      </c>
      <c r="I667" s="87" t="s">
        <v>59</v>
      </c>
      <c r="J667" s="87" t="s">
        <v>177</v>
      </c>
      <c r="K667" s="87" t="s">
        <v>2935</v>
      </c>
      <c r="L667" s="87" t="s">
        <v>196</v>
      </c>
      <c r="M667" s="87" t="s">
        <v>186</v>
      </c>
      <c r="N667" s="87" t="s">
        <v>2932</v>
      </c>
      <c r="O667" s="87" t="s">
        <v>2930</v>
      </c>
      <c r="P667" s="87">
        <v>2025</v>
      </c>
      <c r="Q667" s="87" t="s">
        <v>2931</v>
      </c>
      <c r="R667" s="87" t="str">
        <f t="shared" si="41"/>
        <v>CRWDBatl_GROUP OUTDOOR FEMALE SHOUT-Troop Pass By Left Right 60m_B00M_CWB_Indirect XY.wav</v>
      </c>
      <c r="S667" s="87" t="str">
        <f t="shared" si="42"/>
        <v>A squad of 10 women performing a horrendous war scream while running past the microphones. Left to right. Recorded in an open field  with a XY setup from afar and behind.</v>
      </c>
      <c r="T667" s="87" t="s">
        <v>2933</v>
      </c>
      <c r="U667" s="87" t="s">
        <v>2071</v>
      </c>
      <c r="V667" s="87" t="s">
        <v>2071</v>
      </c>
      <c r="W667" s="87" t="s">
        <v>2071</v>
      </c>
      <c r="X667" s="87" t="s">
        <v>2071</v>
      </c>
      <c r="Y667" s="87" t="s">
        <v>2930</v>
      </c>
      <c r="Z667" s="87" t="str">
        <f t="shared" si="43"/>
        <v>CRWDBatl_GROUP OUTDOOR FEMALE SHOUT-Troop Pass By Left Right 60m_B00M_CWB_Indirect XY.wav</v>
      </c>
      <c r="AA667" s="87"/>
    </row>
    <row r="668" spans="1:27" ht="16.5" customHeight="1" x14ac:dyDescent="0.2">
      <c r="A668" s="87" t="s">
        <v>307</v>
      </c>
      <c r="B668" s="87" t="s">
        <v>2207</v>
      </c>
      <c r="C668" s="87" t="s">
        <v>56</v>
      </c>
      <c r="D668" s="87" t="s">
        <v>2125</v>
      </c>
      <c r="E668" s="87" t="s">
        <v>2126</v>
      </c>
      <c r="F668" s="87" t="str">
        <f t="shared" si="40"/>
        <v>CROWDS-BATTLE</v>
      </c>
      <c r="G668" s="87" t="s">
        <v>175</v>
      </c>
      <c r="H668" s="87" t="s">
        <v>308</v>
      </c>
      <c r="I668" s="87" t="s">
        <v>59</v>
      </c>
      <c r="J668" s="87" t="s">
        <v>177</v>
      </c>
      <c r="K668" s="87" t="s">
        <v>183</v>
      </c>
      <c r="L668" s="87" t="s">
        <v>199</v>
      </c>
      <c r="M668" s="87" t="s">
        <v>186</v>
      </c>
      <c r="N668" s="87" t="s">
        <v>2932</v>
      </c>
      <c r="O668" s="87" t="s">
        <v>2930</v>
      </c>
      <c r="P668" s="87">
        <v>2025</v>
      </c>
      <c r="Q668" s="87" t="s">
        <v>2931</v>
      </c>
      <c r="R668" s="87" t="str">
        <f t="shared" si="41"/>
        <v>CRWDBatl_GROUP OUTDOOR FEMALE SHOUT-Troop Pass By Left Right 70m_B00M_CWB_XY.wav</v>
      </c>
      <c r="S668" s="87" t="str">
        <f t="shared" si="42"/>
        <v>A squad of 10 women performing a horrendous war scream while running past the microphones. Left to right. Recorded in an open field  with a XY setup far away.</v>
      </c>
      <c r="T668" s="87" t="s">
        <v>2933</v>
      </c>
      <c r="U668" s="87" t="s">
        <v>2071</v>
      </c>
      <c r="V668" s="87" t="s">
        <v>2071</v>
      </c>
      <c r="W668" s="87" t="s">
        <v>2071</v>
      </c>
      <c r="X668" s="87" t="s">
        <v>2071</v>
      </c>
      <c r="Y668" s="87" t="s">
        <v>2930</v>
      </c>
      <c r="Z668" s="87" t="str">
        <f t="shared" si="43"/>
        <v>CRWDBatl_GROUP OUTDOOR FEMALE SHOUT-Troop Pass By Left Right 70m_B00M_CWB_XY.wav</v>
      </c>
      <c r="AA668" s="87"/>
    </row>
    <row r="669" spans="1:27" ht="16.5" customHeight="1" x14ac:dyDescent="0.2">
      <c r="A669" s="87" t="s">
        <v>324</v>
      </c>
      <c r="B669" s="87" t="s">
        <v>2218</v>
      </c>
      <c r="C669" s="87" t="s">
        <v>56</v>
      </c>
      <c r="D669" s="87" t="s">
        <v>2125</v>
      </c>
      <c r="E669" s="87" t="s">
        <v>2126</v>
      </c>
      <c r="F669" s="87" t="str">
        <f t="shared" si="40"/>
        <v>CROWDS-BATTLE</v>
      </c>
      <c r="G669" s="87" t="s">
        <v>175</v>
      </c>
      <c r="H669" s="87" t="s">
        <v>325</v>
      </c>
      <c r="I669" s="87" t="s">
        <v>59</v>
      </c>
      <c r="J669" s="87" t="s">
        <v>177</v>
      </c>
      <c r="K669" s="87" t="s">
        <v>178</v>
      </c>
      <c r="L669" s="87" t="s">
        <v>202</v>
      </c>
      <c r="M669" s="87" t="s">
        <v>203</v>
      </c>
      <c r="N669" s="87" t="s">
        <v>2932</v>
      </c>
      <c r="O669" s="87" t="s">
        <v>2930</v>
      </c>
      <c r="P669" s="87">
        <v>2025</v>
      </c>
      <c r="Q669" s="87" t="s">
        <v>2931</v>
      </c>
      <c r="R669" s="87" t="str">
        <f t="shared" si="41"/>
        <v>CRWDBatl_GROUP OUTDOOR FEMALE SHOUT-Troop Pass By Right Left 10m_B00M_CWB_AB.wav</v>
      </c>
      <c r="S669" s="87" t="str">
        <f t="shared" si="42"/>
        <v>A squad of 10 women performing a horrendous war scream while running past the microphones. Right to left. Recorded in an open field  with an AB setup at medium distance.</v>
      </c>
      <c r="T669" s="87" t="s">
        <v>2933</v>
      </c>
      <c r="U669" s="87" t="s">
        <v>2071</v>
      </c>
      <c r="V669" s="87" t="s">
        <v>2071</v>
      </c>
      <c r="W669" s="87" t="s">
        <v>2071</v>
      </c>
      <c r="X669" s="87" t="s">
        <v>2071</v>
      </c>
      <c r="Y669" s="87" t="s">
        <v>2930</v>
      </c>
      <c r="Z669" s="87" t="str">
        <f t="shared" si="43"/>
        <v>CRWDBatl_GROUP OUTDOOR FEMALE SHOUT-Troop Pass By Right Left 10m_B00M_CWB_AB.wav</v>
      </c>
      <c r="AA669" s="87"/>
    </row>
    <row r="670" spans="1:27" ht="16.5" customHeight="1" x14ac:dyDescent="0.2">
      <c r="A670" s="87" t="s">
        <v>326</v>
      </c>
      <c r="B670" s="87" t="s">
        <v>2219</v>
      </c>
      <c r="C670" s="87" t="s">
        <v>56</v>
      </c>
      <c r="D670" s="87" t="s">
        <v>2125</v>
      </c>
      <c r="E670" s="87" t="s">
        <v>2126</v>
      </c>
      <c r="F670" s="87" t="str">
        <f t="shared" si="40"/>
        <v>CROWDS-BATTLE</v>
      </c>
      <c r="G670" s="87" t="s">
        <v>175</v>
      </c>
      <c r="H670" s="87" t="s">
        <v>325</v>
      </c>
      <c r="I670" s="87" t="s">
        <v>59</v>
      </c>
      <c r="J670" s="87" t="s">
        <v>177</v>
      </c>
      <c r="K670" s="87" t="s">
        <v>180</v>
      </c>
      <c r="L670" s="87" t="s">
        <v>206</v>
      </c>
      <c r="M670" s="87" t="s">
        <v>203</v>
      </c>
      <c r="N670" s="87" t="s">
        <v>2932</v>
      </c>
      <c r="O670" s="87" t="s">
        <v>2930</v>
      </c>
      <c r="P670" s="87">
        <v>2025</v>
      </c>
      <c r="Q670" s="87" t="s">
        <v>2931</v>
      </c>
      <c r="R670" s="87" t="str">
        <f t="shared" si="41"/>
        <v>CRWDBatl_GROUP OUTDOOR FEMALE SHOUT-Troop Pass By Right Left 10m_B00M_CWB_MS.wav</v>
      </c>
      <c r="S670" s="87" t="str">
        <f t="shared" si="42"/>
        <v>A squad of 10 women performing a horrendous war scream while running past the microphones. Right to left. Recorded in an open field  with a MS setup at medium distance.</v>
      </c>
      <c r="T670" s="87" t="s">
        <v>2933</v>
      </c>
      <c r="U670" s="87" t="s">
        <v>2071</v>
      </c>
      <c r="V670" s="87" t="s">
        <v>2071</v>
      </c>
      <c r="W670" s="87" t="s">
        <v>2071</v>
      </c>
      <c r="X670" s="87" t="s">
        <v>2071</v>
      </c>
      <c r="Y670" s="87" t="s">
        <v>2930</v>
      </c>
      <c r="Z670" s="87" t="str">
        <f t="shared" si="43"/>
        <v>CRWDBatl_GROUP OUTDOOR FEMALE SHOUT-Troop Pass By Right Left 10m_B00M_CWB_MS.wav</v>
      </c>
      <c r="AA670" s="87"/>
    </row>
    <row r="671" spans="1:27" ht="16.5" customHeight="1" x14ac:dyDescent="0.2">
      <c r="A671" s="87" t="s">
        <v>315</v>
      </c>
      <c r="B671" s="87" t="s">
        <v>2213</v>
      </c>
      <c r="C671" s="87" t="s">
        <v>56</v>
      </c>
      <c r="D671" s="87" t="s">
        <v>2125</v>
      </c>
      <c r="E671" s="87" t="s">
        <v>2126</v>
      </c>
      <c r="F671" s="87" t="str">
        <f t="shared" si="40"/>
        <v>CROWDS-BATTLE</v>
      </c>
      <c r="G671" s="87" t="s">
        <v>175</v>
      </c>
      <c r="H671" s="87" t="s">
        <v>316</v>
      </c>
      <c r="I671" s="87" t="s">
        <v>59</v>
      </c>
      <c r="J671" s="87" t="s">
        <v>177</v>
      </c>
      <c r="K671" s="87" t="s">
        <v>180</v>
      </c>
      <c r="L671" s="87" t="s">
        <v>185</v>
      </c>
      <c r="M671" s="87" t="s">
        <v>186</v>
      </c>
      <c r="N671" s="87" t="s">
        <v>2932</v>
      </c>
      <c r="O671" s="87" t="s">
        <v>2930</v>
      </c>
      <c r="P671" s="87">
        <v>2025</v>
      </c>
      <c r="Q671" s="87" t="s">
        <v>2931</v>
      </c>
      <c r="R671" s="87" t="str">
        <f t="shared" si="41"/>
        <v>CRWDBatl_GROUP OUTDOOR FEMALE SHOUT-Troop Pass By Right Left 20m_B00M_CWB_MS.wav</v>
      </c>
      <c r="S671" s="87" t="str">
        <f t="shared" si="42"/>
        <v>A squad of 10 women performing a horrendous war scream while running past the microphones. Right to left. Recorded in an open field  with a MS setup at a distance.</v>
      </c>
      <c r="T671" s="87" t="s">
        <v>2933</v>
      </c>
      <c r="U671" s="87" t="s">
        <v>2071</v>
      </c>
      <c r="V671" s="87" t="s">
        <v>2071</v>
      </c>
      <c r="W671" s="87" t="s">
        <v>2071</v>
      </c>
      <c r="X671" s="87" t="s">
        <v>2071</v>
      </c>
      <c r="Y671" s="87" t="s">
        <v>2930</v>
      </c>
      <c r="Z671" s="87" t="str">
        <f t="shared" si="43"/>
        <v>CRWDBatl_GROUP OUTDOOR FEMALE SHOUT-Troop Pass By Right Left 20m_B00M_CWB_MS.wav</v>
      </c>
      <c r="AA671" s="87"/>
    </row>
    <row r="672" spans="1:27" ht="16.5" customHeight="1" x14ac:dyDescent="0.2">
      <c r="A672" s="87" t="s">
        <v>317</v>
      </c>
      <c r="B672" s="87" t="s">
        <v>2214</v>
      </c>
      <c r="C672" s="87" t="s">
        <v>56</v>
      </c>
      <c r="D672" s="87" t="s">
        <v>2125</v>
      </c>
      <c r="E672" s="87" t="s">
        <v>2126</v>
      </c>
      <c r="F672" s="87" t="str">
        <f t="shared" si="40"/>
        <v>CROWDS-BATTLE</v>
      </c>
      <c r="G672" s="87" t="s">
        <v>175</v>
      </c>
      <c r="H672" s="87" t="s">
        <v>318</v>
      </c>
      <c r="I672" s="87" t="s">
        <v>59</v>
      </c>
      <c r="J672" s="87" t="s">
        <v>177</v>
      </c>
      <c r="K672" s="87" t="s">
        <v>191</v>
      </c>
      <c r="L672" s="87" t="s">
        <v>189</v>
      </c>
      <c r="M672" s="87" t="s">
        <v>186</v>
      </c>
      <c r="N672" s="87" t="s">
        <v>2932</v>
      </c>
      <c r="O672" s="87" t="s">
        <v>2930</v>
      </c>
      <c r="P672" s="87">
        <v>2025</v>
      </c>
      <c r="Q672" s="87" t="s">
        <v>2931</v>
      </c>
      <c r="R672" s="87" t="str">
        <f t="shared" si="41"/>
        <v>CRWDBatl_GROUP OUTDOOR FEMALE SHOUT-Troop Pass By Right Left 30m_B00M_CWB_AmbiX B.wav</v>
      </c>
      <c r="S672" s="87" t="str">
        <f t="shared" si="42"/>
        <v>A squad of 10 women performing a horrendous war scream while running past the microphones. Right to left. Recorded in an open field  with an ambisonics setup at a distance.</v>
      </c>
      <c r="T672" s="87" t="s">
        <v>2933</v>
      </c>
      <c r="U672" s="87" t="s">
        <v>2071</v>
      </c>
      <c r="V672" s="87" t="s">
        <v>2071</v>
      </c>
      <c r="W672" s="87" t="s">
        <v>2071</v>
      </c>
      <c r="X672" s="87" t="s">
        <v>2071</v>
      </c>
      <c r="Y672" s="87" t="s">
        <v>2930</v>
      </c>
      <c r="Z672" s="87" t="str">
        <f t="shared" si="43"/>
        <v>CRWDBatl_GROUP OUTDOOR FEMALE SHOUT-Troop Pass By Right Left 30m_B00M_CWB_AmbiX B.wav</v>
      </c>
      <c r="AA672" s="87"/>
    </row>
    <row r="673" spans="1:27" ht="16.5" customHeight="1" x14ac:dyDescent="0.2">
      <c r="A673" s="87" t="s">
        <v>312</v>
      </c>
      <c r="B673" s="87" t="s">
        <v>2210</v>
      </c>
      <c r="C673" s="87" t="s">
        <v>56</v>
      </c>
      <c r="D673" s="87" t="s">
        <v>2125</v>
      </c>
      <c r="E673" s="87" t="s">
        <v>2126</v>
      </c>
      <c r="F673" s="87" t="str">
        <f t="shared" si="40"/>
        <v>CROWDS-BATTLE</v>
      </c>
      <c r="G673" s="87" t="s">
        <v>175</v>
      </c>
      <c r="H673" s="87" t="s">
        <v>313</v>
      </c>
      <c r="I673" s="87" t="s">
        <v>59</v>
      </c>
      <c r="J673" s="87" t="s">
        <v>177</v>
      </c>
      <c r="K673" s="87" t="s">
        <v>178</v>
      </c>
      <c r="L673" s="87" t="s">
        <v>173</v>
      </c>
      <c r="M673" s="87" t="s">
        <v>174</v>
      </c>
      <c r="N673" s="87" t="s">
        <v>2932</v>
      </c>
      <c r="O673" s="87" t="s">
        <v>2930</v>
      </c>
      <c r="P673" s="87">
        <v>2025</v>
      </c>
      <c r="Q673" s="87" t="s">
        <v>2931</v>
      </c>
      <c r="R673" s="87" t="str">
        <f t="shared" si="41"/>
        <v>CRWDBatl_GROUP OUTDOOR FEMALE SHOUT-Troop Pass By Right Left 3m_B00M_CWB_AB.wav</v>
      </c>
      <c r="S673" s="87" t="str">
        <f t="shared" si="42"/>
        <v>A squad of 10 women performing a horrendous war scream while running past the microphones. Right to left. Recorded in an open field  with an AB setup very close.</v>
      </c>
      <c r="T673" s="87" t="s">
        <v>2933</v>
      </c>
      <c r="U673" s="87" t="s">
        <v>2071</v>
      </c>
      <c r="V673" s="87" t="s">
        <v>2071</v>
      </c>
      <c r="W673" s="87" t="s">
        <v>2071</v>
      </c>
      <c r="X673" s="87" t="s">
        <v>2071</v>
      </c>
      <c r="Y673" s="87" t="s">
        <v>2930</v>
      </c>
      <c r="Z673" s="87" t="str">
        <f t="shared" si="43"/>
        <v>CRWDBatl_GROUP OUTDOOR FEMALE SHOUT-Troop Pass By Right Left 3m_B00M_CWB_AB.wav</v>
      </c>
      <c r="AA673" s="87"/>
    </row>
    <row r="674" spans="1:27" ht="16.5" customHeight="1" x14ac:dyDescent="0.2">
      <c r="A674" s="87" t="s">
        <v>3001</v>
      </c>
      <c r="B674" s="87" t="s">
        <v>2211</v>
      </c>
      <c r="C674" s="87" t="s">
        <v>56</v>
      </c>
      <c r="D674" s="87" t="s">
        <v>2125</v>
      </c>
      <c r="E674" s="87" t="s">
        <v>2126</v>
      </c>
      <c r="F674" s="87" t="str">
        <f t="shared" si="40"/>
        <v>CROWDS-BATTLE</v>
      </c>
      <c r="G674" s="87" t="s">
        <v>175</v>
      </c>
      <c r="H674" s="87" t="s">
        <v>313</v>
      </c>
      <c r="I674" s="87" t="s">
        <v>59</v>
      </c>
      <c r="J674" s="87" t="s">
        <v>177</v>
      </c>
      <c r="K674" s="87" t="s">
        <v>2934</v>
      </c>
      <c r="L674" s="87" t="s">
        <v>179</v>
      </c>
      <c r="M674" s="87" t="s">
        <v>174</v>
      </c>
      <c r="N674" s="87" t="s">
        <v>2932</v>
      </c>
      <c r="O674" s="87" t="s">
        <v>2930</v>
      </c>
      <c r="P674" s="87">
        <v>2025</v>
      </c>
      <c r="Q674" s="87" t="s">
        <v>2931</v>
      </c>
      <c r="R674" s="87" t="str">
        <f t="shared" si="41"/>
        <v>CRWDBatl_GROUP OUTDOOR FEMALE SHOUT-Troop Pass By Right Left 3m_B00M_CWB_Indirect MS.wav</v>
      </c>
      <c r="S674" s="87" t="str">
        <f t="shared" si="42"/>
        <v>A squad of 10 women performing a horrendous war scream while running past the microphones. Right to left. Recorded in an open field  with an indirect MS setup very close facing away from the crowd.</v>
      </c>
      <c r="T674" s="87" t="s">
        <v>2933</v>
      </c>
      <c r="U674" s="87" t="s">
        <v>2071</v>
      </c>
      <c r="V674" s="87" t="s">
        <v>2071</v>
      </c>
      <c r="W674" s="87" t="s">
        <v>2071</v>
      </c>
      <c r="X674" s="87" t="s">
        <v>2071</v>
      </c>
      <c r="Y674" s="87" t="s">
        <v>2930</v>
      </c>
      <c r="Z674" s="87" t="str">
        <f t="shared" si="43"/>
        <v>CRWDBatl_GROUP OUTDOOR FEMALE SHOUT-Troop Pass By Right Left 3m_B00M_CWB_Indirect MS.wav</v>
      </c>
      <c r="AA674" s="87"/>
    </row>
    <row r="675" spans="1:27" ht="16.5" customHeight="1" x14ac:dyDescent="0.2">
      <c r="A675" s="87" t="s">
        <v>314</v>
      </c>
      <c r="B675" s="87" t="s">
        <v>2212</v>
      </c>
      <c r="C675" s="87" t="s">
        <v>56</v>
      </c>
      <c r="D675" s="87" t="s">
        <v>2125</v>
      </c>
      <c r="E675" s="87" t="s">
        <v>2126</v>
      </c>
      <c r="F675" s="87" t="str">
        <f t="shared" si="40"/>
        <v>CROWDS-BATTLE</v>
      </c>
      <c r="G675" s="87" t="s">
        <v>175</v>
      </c>
      <c r="H675" s="87" t="s">
        <v>313</v>
      </c>
      <c r="I675" s="87" t="s">
        <v>59</v>
      </c>
      <c r="J675" s="87" t="s">
        <v>177</v>
      </c>
      <c r="K675" s="87" t="s">
        <v>183</v>
      </c>
      <c r="L675" s="87" t="s">
        <v>182</v>
      </c>
      <c r="M675" s="87" t="s">
        <v>174</v>
      </c>
      <c r="N675" s="87" t="s">
        <v>2932</v>
      </c>
      <c r="O675" s="87" t="s">
        <v>2930</v>
      </c>
      <c r="P675" s="87">
        <v>2025</v>
      </c>
      <c r="Q675" s="87" t="s">
        <v>2931</v>
      </c>
      <c r="R675" s="87" t="str">
        <f t="shared" si="41"/>
        <v>CRWDBatl_GROUP OUTDOOR FEMALE SHOUT-Troop Pass By Right Left 3m_B00M_CWB_XY.wav</v>
      </c>
      <c r="S675" s="87" t="str">
        <f t="shared" si="42"/>
        <v>A squad of 10 women performing a horrendous war scream while running past the microphones. Right to left. Recorded in an open field  with a XY setup very close.</v>
      </c>
      <c r="T675" s="87" t="s">
        <v>2933</v>
      </c>
      <c r="U675" s="87" t="s">
        <v>2071</v>
      </c>
      <c r="V675" s="87" t="s">
        <v>2071</v>
      </c>
      <c r="W675" s="87" t="s">
        <v>2071</v>
      </c>
      <c r="X675" s="87" t="s">
        <v>2071</v>
      </c>
      <c r="Y675" s="87" t="s">
        <v>2930</v>
      </c>
      <c r="Z675" s="87" t="str">
        <f t="shared" si="43"/>
        <v>CRWDBatl_GROUP OUTDOOR FEMALE SHOUT-Troop Pass By Right Left 3m_B00M_CWB_XY.wav</v>
      </c>
      <c r="AA675" s="87"/>
    </row>
    <row r="676" spans="1:27" ht="16.5" customHeight="1" x14ac:dyDescent="0.2">
      <c r="A676" s="87" t="s">
        <v>319</v>
      </c>
      <c r="B676" s="87" t="s">
        <v>2215</v>
      </c>
      <c r="C676" s="87" t="s">
        <v>56</v>
      </c>
      <c r="D676" s="87" t="s">
        <v>2125</v>
      </c>
      <c r="E676" s="87" t="s">
        <v>2126</v>
      </c>
      <c r="F676" s="87" t="str">
        <f t="shared" si="40"/>
        <v>CROWDS-BATTLE</v>
      </c>
      <c r="G676" s="87" t="s">
        <v>175</v>
      </c>
      <c r="H676" s="87" t="s">
        <v>320</v>
      </c>
      <c r="I676" s="87" t="s">
        <v>59</v>
      </c>
      <c r="J676" s="87" t="s">
        <v>177</v>
      </c>
      <c r="K676" s="87" t="s">
        <v>195</v>
      </c>
      <c r="L676" s="87" t="s">
        <v>193</v>
      </c>
      <c r="M676" s="87" t="s">
        <v>186</v>
      </c>
      <c r="N676" s="87" t="s">
        <v>2932</v>
      </c>
      <c r="O676" s="87" t="s">
        <v>2930</v>
      </c>
      <c r="P676" s="87">
        <v>2025</v>
      </c>
      <c r="Q676" s="87" t="s">
        <v>2931</v>
      </c>
      <c r="R676" s="87" t="str">
        <f t="shared" si="41"/>
        <v>CRWDBatl_GROUP OUTDOOR FEMALE SHOUT-Troop Pass By Right Left 50m_B00M_CWB_HH.wav</v>
      </c>
      <c r="S676" s="87" t="str">
        <f t="shared" si="42"/>
        <v>A squad of 10 women performing a horrendous war scream while running past the microphones. Right to left. Recorded in an open field  with a Hammerhead setup from afar.</v>
      </c>
      <c r="T676" s="87" t="s">
        <v>2933</v>
      </c>
      <c r="U676" s="87" t="s">
        <v>2071</v>
      </c>
      <c r="V676" s="87" t="s">
        <v>2071</v>
      </c>
      <c r="W676" s="87" t="s">
        <v>2071</v>
      </c>
      <c r="X676" s="87" t="s">
        <v>2071</v>
      </c>
      <c r="Y676" s="87" t="s">
        <v>2930</v>
      </c>
      <c r="Z676" s="87" t="str">
        <f t="shared" si="43"/>
        <v>CRWDBatl_GROUP OUTDOOR FEMALE SHOUT-Troop Pass By Right Left 50m_B00M_CWB_HH.wav</v>
      </c>
      <c r="AA676" s="87"/>
    </row>
    <row r="677" spans="1:27" ht="16.5" customHeight="1" x14ac:dyDescent="0.2">
      <c r="A677" s="87" t="s">
        <v>3002</v>
      </c>
      <c r="B677" s="87" t="s">
        <v>2216</v>
      </c>
      <c r="C677" s="87" t="s">
        <v>56</v>
      </c>
      <c r="D677" s="87" t="s">
        <v>2125</v>
      </c>
      <c r="E677" s="87" t="s">
        <v>2126</v>
      </c>
      <c r="F677" s="87" t="str">
        <f t="shared" si="40"/>
        <v>CROWDS-BATTLE</v>
      </c>
      <c r="G677" s="87" t="s">
        <v>175</v>
      </c>
      <c r="H677" s="87" t="s">
        <v>321</v>
      </c>
      <c r="I677" s="87" t="s">
        <v>59</v>
      </c>
      <c r="J677" s="87" t="s">
        <v>177</v>
      </c>
      <c r="K677" s="87" t="s">
        <v>2935</v>
      </c>
      <c r="L677" s="87" t="s">
        <v>196</v>
      </c>
      <c r="M677" s="87" t="s">
        <v>186</v>
      </c>
      <c r="N677" s="87" t="s">
        <v>2932</v>
      </c>
      <c r="O677" s="87" t="s">
        <v>2930</v>
      </c>
      <c r="P677" s="87">
        <v>2025</v>
      </c>
      <c r="Q677" s="87" t="s">
        <v>2931</v>
      </c>
      <c r="R677" s="87" t="str">
        <f t="shared" si="41"/>
        <v>CRWDBatl_GROUP OUTDOOR FEMALE SHOUT-Troop Pass By Right Left 60m_B00M_CWB_Indirect XY.wav</v>
      </c>
      <c r="S677" s="87" t="str">
        <f t="shared" si="42"/>
        <v>A squad of 10 women performing a horrendous war scream while running past the microphones. Right to left. Recorded in an open field  with a XY setup from afar and behind.</v>
      </c>
      <c r="T677" s="87" t="s">
        <v>2933</v>
      </c>
      <c r="U677" s="87" t="s">
        <v>2071</v>
      </c>
      <c r="V677" s="87" t="s">
        <v>2071</v>
      </c>
      <c r="W677" s="87" t="s">
        <v>2071</v>
      </c>
      <c r="X677" s="87" t="s">
        <v>2071</v>
      </c>
      <c r="Y677" s="87" t="s">
        <v>2930</v>
      </c>
      <c r="Z677" s="87" t="str">
        <f t="shared" si="43"/>
        <v>CRWDBatl_GROUP OUTDOOR FEMALE SHOUT-Troop Pass By Right Left 60m_B00M_CWB_Indirect XY.wav</v>
      </c>
      <c r="AA677" s="87"/>
    </row>
    <row r="678" spans="1:27" ht="16.5" customHeight="1" x14ac:dyDescent="0.2">
      <c r="A678" s="87" t="s">
        <v>322</v>
      </c>
      <c r="B678" s="87" t="s">
        <v>2217</v>
      </c>
      <c r="C678" s="87" t="s">
        <v>56</v>
      </c>
      <c r="D678" s="87" t="s">
        <v>2125</v>
      </c>
      <c r="E678" s="87" t="s">
        <v>2126</v>
      </c>
      <c r="F678" s="87" t="str">
        <f t="shared" si="40"/>
        <v>CROWDS-BATTLE</v>
      </c>
      <c r="G678" s="87" t="s">
        <v>175</v>
      </c>
      <c r="H678" s="87" t="s">
        <v>323</v>
      </c>
      <c r="I678" s="87" t="s">
        <v>59</v>
      </c>
      <c r="J678" s="87" t="s">
        <v>177</v>
      </c>
      <c r="K678" s="87" t="s">
        <v>183</v>
      </c>
      <c r="L678" s="87" t="s">
        <v>199</v>
      </c>
      <c r="M678" s="87" t="s">
        <v>186</v>
      </c>
      <c r="N678" s="87" t="s">
        <v>2932</v>
      </c>
      <c r="O678" s="87" t="s">
        <v>2930</v>
      </c>
      <c r="P678" s="87">
        <v>2025</v>
      </c>
      <c r="Q678" s="87" t="s">
        <v>2931</v>
      </c>
      <c r="R678" s="87" t="str">
        <f t="shared" si="41"/>
        <v>CRWDBatl_GROUP OUTDOOR FEMALE SHOUT-Troop Pass By Right Left 70m_B00M_CWB_XY.wav</v>
      </c>
      <c r="S678" s="87" t="str">
        <f t="shared" si="42"/>
        <v>A squad of 10 women performing a horrendous war scream while running past the microphones. Right to left. Recorded in an open field  with a XY setup far away.</v>
      </c>
      <c r="T678" s="87" t="s">
        <v>2933</v>
      </c>
      <c r="U678" s="87" t="s">
        <v>2071</v>
      </c>
      <c r="V678" s="87" t="s">
        <v>2071</v>
      </c>
      <c r="W678" s="87" t="s">
        <v>2071</v>
      </c>
      <c r="X678" s="87" t="s">
        <v>2071</v>
      </c>
      <c r="Y678" s="87" t="s">
        <v>2930</v>
      </c>
      <c r="Z678" s="87" t="str">
        <f t="shared" si="43"/>
        <v>CRWDBatl_GROUP OUTDOOR FEMALE SHOUT-Troop Pass By Right Left 70m_B00M_CWB_XY.wav</v>
      </c>
      <c r="AA678" s="87"/>
    </row>
    <row r="679" spans="1:27" ht="16.5" customHeight="1" x14ac:dyDescent="0.2">
      <c r="A679" s="87" t="s">
        <v>339</v>
      </c>
      <c r="B679" s="87" t="s">
        <v>2227</v>
      </c>
      <c r="C679" s="87" t="s">
        <v>56</v>
      </c>
      <c r="D679" s="87" t="s">
        <v>2125</v>
      </c>
      <c r="E679" s="87" t="s">
        <v>2126</v>
      </c>
      <c r="F679" s="87" t="str">
        <f t="shared" si="40"/>
        <v>CROWDS-BATTLE</v>
      </c>
      <c r="G679" s="87" t="s">
        <v>175</v>
      </c>
      <c r="H679" s="87" t="s">
        <v>340</v>
      </c>
      <c r="I679" s="87" t="s">
        <v>59</v>
      </c>
      <c r="J679" s="87" t="s">
        <v>177</v>
      </c>
      <c r="K679" s="87" t="s">
        <v>178</v>
      </c>
      <c r="L679" s="87" t="s">
        <v>202</v>
      </c>
      <c r="M679" s="87" t="s">
        <v>203</v>
      </c>
      <c r="N679" s="87" t="s">
        <v>2932</v>
      </c>
      <c r="O679" s="87" t="s">
        <v>2930</v>
      </c>
      <c r="P679" s="87">
        <v>2025</v>
      </c>
      <c r="Q679" s="87" t="s">
        <v>2931</v>
      </c>
      <c r="R679" s="87" t="str">
        <f t="shared" si="41"/>
        <v>CRWDBatl_GROUP OUTDOOR FEMALE SHOUT-War Cry 10m_B00M_CWB_AB.wav</v>
      </c>
      <c r="S679" s="87" t="str">
        <f t="shared" si="42"/>
        <v>A squad of 10 women performing a typical combat shout. Recorded in an open field  with an AB setup at medium distance.</v>
      </c>
      <c r="T679" s="87" t="s">
        <v>2933</v>
      </c>
      <c r="U679" s="87" t="s">
        <v>2071</v>
      </c>
      <c r="V679" s="87" t="s">
        <v>2071</v>
      </c>
      <c r="W679" s="87" t="s">
        <v>2071</v>
      </c>
      <c r="X679" s="87" t="s">
        <v>2071</v>
      </c>
      <c r="Y679" s="87" t="s">
        <v>2930</v>
      </c>
      <c r="Z679" s="87" t="str">
        <f t="shared" si="43"/>
        <v>CRWDBatl_GROUP OUTDOOR FEMALE SHOUT-War Cry 10m_B00M_CWB_AB.wav</v>
      </c>
      <c r="AA679" s="87"/>
    </row>
    <row r="680" spans="1:27" ht="16.5" customHeight="1" x14ac:dyDescent="0.2">
      <c r="A680" s="87" t="s">
        <v>341</v>
      </c>
      <c r="B680" s="87" t="s">
        <v>2228</v>
      </c>
      <c r="C680" s="87" t="s">
        <v>56</v>
      </c>
      <c r="D680" s="87" t="s">
        <v>2125</v>
      </c>
      <c r="E680" s="87" t="s">
        <v>2126</v>
      </c>
      <c r="F680" s="87" t="str">
        <f t="shared" si="40"/>
        <v>CROWDS-BATTLE</v>
      </c>
      <c r="G680" s="87" t="s">
        <v>175</v>
      </c>
      <c r="H680" s="87" t="s">
        <v>340</v>
      </c>
      <c r="I680" s="87" t="s">
        <v>59</v>
      </c>
      <c r="J680" s="87" t="s">
        <v>177</v>
      </c>
      <c r="K680" s="87" t="s">
        <v>180</v>
      </c>
      <c r="L680" s="87" t="s">
        <v>206</v>
      </c>
      <c r="M680" s="87" t="s">
        <v>203</v>
      </c>
      <c r="N680" s="87" t="s">
        <v>2932</v>
      </c>
      <c r="O680" s="87" t="s">
        <v>2930</v>
      </c>
      <c r="P680" s="87">
        <v>2025</v>
      </c>
      <c r="Q680" s="87" t="s">
        <v>2931</v>
      </c>
      <c r="R680" s="87" t="str">
        <f t="shared" si="41"/>
        <v>CRWDBatl_GROUP OUTDOOR FEMALE SHOUT-War Cry 10m_B00M_CWB_MS.wav</v>
      </c>
      <c r="S680" s="87" t="str">
        <f t="shared" si="42"/>
        <v>A squad of 10 women performing a typical combat shout. Recorded in an open field  with a MS setup at medium distance.</v>
      </c>
      <c r="T680" s="87" t="s">
        <v>2933</v>
      </c>
      <c r="U680" s="87" t="s">
        <v>2071</v>
      </c>
      <c r="V680" s="87" t="s">
        <v>2071</v>
      </c>
      <c r="W680" s="87" t="s">
        <v>2071</v>
      </c>
      <c r="X680" s="87" t="s">
        <v>2071</v>
      </c>
      <c r="Y680" s="87" t="s">
        <v>2930</v>
      </c>
      <c r="Z680" s="87" t="str">
        <f t="shared" si="43"/>
        <v>CRWDBatl_GROUP OUTDOOR FEMALE SHOUT-War Cry 10m_B00M_CWB_MS.wav</v>
      </c>
      <c r="AA680" s="87"/>
    </row>
    <row r="681" spans="1:27" ht="16.5" customHeight="1" x14ac:dyDescent="0.2">
      <c r="A681" s="87" t="s">
        <v>330</v>
      </c>
      <c r="B681" s="87" t="s">
        <v>2222</v>
      </c>
      <c r="C681" s="87" t="s">
        <v>56</v>
      </c>
      <c r="D681" s="87" t="s">
        <v>2125</v>
      </c>
      <c r="E681" s="87" t="s">
        <v>2126</v>
      </c>
      <c r="F681" s="87" t="str">
        <f t="shared" si="40"/>
        <v>CROWDS-BATTLE</v>
      </c>
      <c r="G681" s="87" t="s">
        <v>175</v>
      </c>
      <c r="H681" s="87" t="s">
        <v>331</v>
      </c>
      <c r="I681" s="87" t="s">
        <v>59</v>
      </c>
      <c r="J681" s="87" t="s">
        <v>177</v>
      </c>
      <c r="K681" s="87" t="s">
        <v>180</v>
      </c>
      <c r="L681" s="87" t="s">
        <v>185</v>
      </c>
      <c r="M681" s="87" t="s">
        <v>186</v>
      </c>
      <c r="N681" s="87" t="s">
        <v>2932</v>
      </c>
      <c r="O681" s="87" t="s">
        <v>2930</v>
      </c>
      <c r="P681" s="87">
        <v>2025</v>
      </c>
      <c r="Q681" s="87" t="s">
        <v>2931</v>
      </c>
      <c r="R681" s="87" t="str">
        <f t="shared" si="41"/>
        <v>CRWDBatl_GROUP OUTDOOR FEMALE SHOUT-War Cry 20m_B00M_CWB_MS.wav</v>
      </c>
      <c r="S681" s="87" t="str">
        <f t="shared" si="42"/>
        <v>A squad of 10 women performing a typical combat shout. Recorded in an open field  with a MS setup at a distance.</v>
      </c>
      <c r="T681" s="87" t="s">
        <v>2933</v>
      </c>
      <c r="U681" s="87" t="s">
        <v>2071</v>
      </c>
      <c r="V681" s="87" t="s">
        <v>2071</v>
      </c>
      <c r="W681" s="87" t="s">
        <v>2071</v>
      </c>
      <c r="X681" s="87" t="s">
        <v>2071</v>
      </c>
      <c r="Y681" s="87" t="s">
        <v>2930</v>
      </c>
      <c r="Z681" s="87" t="str">
        <f t="shared" si="43"/>
        <v>CRWDBatl_GROUP OUTDOOR FEMALE SHOUT-War Cry 20m_B00M_CWB_MS.wav</v>
      </c>
      <c r="AA681" s="87"/>
    </row>
    <row r="682" spans="1:27" ht="16.5" customHeight="1" x14ac:dyDescent="0.2">
      <c r="A682" s="87" t="s">
        <v>332</v>
      </c>
      <c r="B682" s="87" t="s">
        <v>2223</v>
      </c>
      <c r="C682" s="87" t="s">
        <v>56</v>
      </c>
      <c r="D682" s="87" t="s">
        <v>2125</v>
      </c>
      <c r="E682" s="87" t="s">
        <v>2126</v>
      </c>
      <c r="F682" s="87" t="str">
        <f t="shared" si="40"/>
        <v>CROWDS-BATTLE</v>
      </c>
      <c r="G682" s="87" t="s">
        <v>175</v>
      </c>
      <c r="H682" s="87" t="s">
        <v>333</v>
      </c>
      <c r="I682" s="87" t="s">
        <v>59</v>
      </c>
      <c r="J682" s="87" t="s">
        <v>177</v>
      </c>
      <c r="K682" s="87" t="s">
        <v>191</v>
      </c>
      <c r="L682" s="87" t="s">
        <v>189</v>
      </c>
      <c r="M682" s="87" t="s">
        <v>186</v>
      </c>
      <c r="N682" s="87" t="s">
        <v>2932</v>
      </c>
      <c r="O682" s="87" t="s">
        <v>2930</v>
      </c>
      <c r="P682" s="87">
        <v>2025</v>
      </c>
      <c r="Q682" s="87" t="s">
        <v>2931</v>
      </c>
      <c r="R682" s="87" t="str">
        <f t="shared" si="41"/>
        <v>CRWDBatl_GROUP OUTDOOR FEMALE SHOUT-War Cry 30m_B00M_CWB_AmbiX B.wav</v>
      </c>
      <c r="S682" s="87" t="str">
        <f t="shared" si="42"/>
        <v>A squad of 10 women performing a typical combat shout. Recorded in an open field  with an ambisonics setup at a distance.</v>
      </c>
      <c r="T682" s="87" t="s">
        <v>2933</v>
      </c>
      <c r="U682" s="87" t="s">
        <v>2071</v>
      </c>
      <c r="V682" s="87" t="s">
        <v>2071</v>
      </c>
      <c r="W682" s="87" t="s">
        <v>2071</v>
      </c>
      <c r="X682" s="87" t="s">
        <v>2071</v>
      </c>
      <c r="Y682" s="87" t="s">
        <v>2930</v>
      </c>
      <c r="Z682" s="87" t="str">
        <f t="shared" si="43"/>
        <v>CRWDBatl_GROUP OUTDOOR FEMALE SHOUT-War Cry 30m_B00M_CWB_AmbiX B.wav</v>
      </c>
      <c r="AA682" s="87"/>
    </row>
    <row r="683" spans="1:27" ht="16.5" customHeight="1" x14ac:dyDescent="0.2">
      <c r="A683" s="87" t="s">
        <v>327</v>
      </c>
      <c r="B683" s="87" t="s">
        <v>2210</v>
      </c>
      <c r="C683" s="87" t="s">
        <v>56</v>
      </c>
      <c r="D683" s="87" t="s">
        <v>2125</v>
      </c>
      <c r="E683" s="87" t="s">
        <v>2126</v>
      </c>
      <c r="F683" s="87" t="str">
        <f t="shared" si="40"/>
        <v>CROWDS-BATTLE</v>
      </c>
      <c r="G683" s="87" t="s">
        <v>175</v>
      </c>
      <c r="H683" s="87" t="s">
        <v>328</v>
      </c>
      <c r="I683" s="87" t="s">
        <v>59</v>
      </c>
      <c r="J683" s="87" t="s">
        <v>177</v>
      </c>
      <c r="K683" s="87" t="s">
        <v>178</v>
      </c>
      <c r="L683" s="87" t="s">
        <v>173</v>
      </c>
      <c r="M683" s="87" t="s">
        <v>174</v>
      </c>
      <c r="N683" s="87" t="s">
        <v>2932</v>
      </c>
      <c r="O683" s="87" t="s">
        <v>2930</v>
      </c>
      <c r="P683" s="87">
        <v>2025</v>
      </c>
      <c r="Q683" s="87" t="s">
        <v>2931</v>
      </c>
      <c r="R683" s="87" t="str">
        <f t="shared" si="41"/>
        <v>CRWDBatl_GROUP OUTDOOR FEMALE SHOUT-War Cry 3m_B00M_CWB_AB.wav</v>
      </c>
      <c r="S683" s="87" t="str">
        <f t="shared" si="42"/>
        <v>A squad of 10 women performing a horrendous war scream while running past the microphones. Right to left. Recorded in an open field  with an AB setup very close.</v>
      </c>
      <c r="T683" s="87" t="s">
        <v>2933</v>
      </c>
      <c r="U683" s="87" t="s">
        <v>2071</v>
      </c>
      <c r="V683" s="87" t="s">
        <v>2071</v>
      </c>
      <c r="W683" s="87" t="s">
        <v>2071</v>
      </c>
      <c r="X683" s="87" t="s">
        <v>2071</v>
      </c>
      <c r="Y683" s="87" t="s">
        <v>2930</v>
      </c>
      <c r="Z683" s="87" t="str">
        <f t="shared" si="43"/>
        <v>CRWDBatl_GROUP OUTDOOR FEMALE SHOUT-War Cry 3m_B00M_CWB_AB.wav</v>
      </c>
      <c r="AA683" s="87"/>
    </row>
    <row r="684" spans="1:27" ht="16.5" customHeight="1" x14ac:dyDescent="0.2">
      <c r="A684" s="87" t="s">
        <v>3003</v>
      </c>
      <c r="B684" s="87" t="s">
        <v>2220</v>
      </c>
      <c r="C684" s="87" t="s">
        <v>56</v>
      </c>
      <c r="D684" s="87" t="s">
        <v>2125</v>
      </c>
      <c r="E684" s="87" t="s">
        <v>2126</v>
      </c>
      <c r="F684" s="87" t="str">
        <f t="shared" si="40"/>
        <v>CROWDS-BATTLE</v>
      </c>
      <c r="G684" s="87" t="s">
        <v>175</v>
      </c>
      <c r="H684" s="87" t="s">
        <v>328</v>
      </c>
      <c r="I684" s="87" t="s">
        <v>59</v>
      </c>
      <c r="J684" s="87" t="s">
        <v>177</v>
      </c>
      <c r="K684" s="87" t="s">
        <v>2934</v>
      </c>
      <c r="L684" s="87" t="s">
        <v>179</v>
      </c>
      <c r="M684" s="87" t="s">
        <v>174</v>
      </c>
      <c r="N684" s="87" t="s">
        <v>2932</v>
      </c>
      <c r="O684" s="87" t="s">
        <v>2930</v>
      </c>
      <c r="P684" s="87">
        <v>2025</v>
      </c>
      <c r="Q684" s="87" t="s">
        <v>2931</v>
      </c>
      <c r="R684" s="87" t="str">
        <f t="shared" si="41"/>
        <v>CRWDBatl_GROUP OUTDOOR FEMALE SHOUT-War Cry 3m_B00M_CWB_Indirect MS.wav</v>
      </c>
      <c r="S684" s="87" t="str">
        <f t="shared" si="42"/>
        <v>A squad of 10 women performing a typical combat shout. Recorded in an open field  with an indirect MS setup very close facing away from the crowd.</v>
      </c>
      <c r="T684" s="87" t="s">
        <v>2933</v>
      </c>
      <c r="U684" s="87" t="s">
        <v>2071</v>
      </c>
      <c r="V684" s="87" t="s">
        <v>2071</v>
      </c>
      <c r="W684" s="87" t="s">
        <v>2071</v>
      </c>
      <c r="X684" s="87" t="s">
        <v>2071</v>
      </c>
      <c r="Y684" s="87" t="s">
        <v>2930</v>
      </c>
      <c r="Z684" s="87" t="str">
        <f t="shared" si="43"/>
        <v>CRWDBatl_GROUP OUTDOOR FEMALE SHOUT-War Cry 3m_B00M_CWB_Indirect MS.wav</v>
      </c>
      <c r="AA684" s="87"/>
    </row>
    <row r="685" spans="1:27" ht="16.5" customHeight="1" x14ac:dyDescent="0.2">
      <c r="A685" s="87" t="s">
        <v>329</v>
      </c>
      <c r="B685" s="87" t="s">
        <v>2221</v>
      </c>
      <c r="C685" s="87" t="s">
        <v>56</v>
      </c>
      <c r="D685" s="87" t="s">
        <v>2125</v>
      </c>
      <c r="E685" s="87" t="s">
        <v>2126</v>
      </c>
      <c r="F685" s="87" t="str">
        <f t="shared" si="40"/>
        <v>CROWDS-BATTLE</v>
      </c>
      <c r="G685" s="87" t="s">
        <v>175</v>
      </c>
      <c r="H685" s="87" t="s">
        <v>328</v>
      </c>
      <c r="I685" s="87" t="s">
        <v>59</v>
      </c>
      <c r="J685" s="87" t="s">
        <v>177</v>
      </c>
      <c r="K685" s="87" t="s">
        <v>183</v>
      </c>
      <c r="L685" s="87" t="s">
        <v>182</v>
      </c>
      <c r="M685" s="87" t="s">
        <v>174</v>
      </c>
      <c r="N685" s="87" t="s">
        <v>2932</v>
      </c>
      <c r="O685" s="87" t="s">
        <v>2930</v>
      </c>
      <c r="P685" s="87">
        <v>2025</v>
      </c>
      <c r="Q685" s="87" t="s">
        <v>2931</v>
      </c>
      <c r="R685" s="87" t="str">
        <f t="shared" si="41"/>
        <v>CRWDBatl_GROUP OUTDOOR FEMALE SHOUT-War Cry 3m_B00M_CWB_XY.wav</v>
      </c>
      <c r="S685" s="87" t="str">
        <f t="shared" si="42"/>
        <v>A squad of 10 women performing a typical combat shout. Recorded in an open field  with a XY setup very close.</v>
      </c>
      <c r="T685" s="87" t="s">
        <v>2933</v>
      </c>
      <c r="U685" s="87" t="s">
        <v>2071</v>
      </c>
      <c r="V685" s="87" t="s">
        <v>2071</v>
      </c>
      <c r="W685" s="87" t="s">
        <v>2071</v>
      </c>
      <c r="X685" s="87" t="s">
        <v>2071</v>
      </c>
      <c r="Y685" s="87" t="s">
        <v>2930</v>
      </c>
      <c r="Z685" s="87" t="str">
        <f t="shared" si="43"/>
        <v>CRWDBatl_GROUP OUTDOOR FEMALE SHOUT-War Cry 3m_B00M_CWB_XY.wav</v>
      </c>
      <c r="AA685" s="87"/>
    </row>
    <row r="686" spans="1:27" ht="16.5" customHeight="1" x14ac:dyDescent="0.2">
      <c r="A686" s="87" t="s">
        <v>334</v>
      </c>
      <c r="B686" s="87" t="s">
        <v>2224</v>
      </c>
      <c r="C686" s="87" t="s">
        <v>56</v>
      </c>
      <c r="D686" s="87" t="s">
        <v>2125</v>
      </c>
      <c r="E686" s="87" t="s">
        <v>2126</v>
      </c>
      <c r="F686" s="87" t="str">
        <f t="shared" si="40"/>
        <v>CROWDS-BATTLE</v>
      </c>
      <c r="G686" s="87" t="s">
        <v>175</v>
      </c>
      <c r="H686" s="87" t="s">
        <v>335</v>
      </c>
      <c r="I686" s="87" t="s">
        <v>59</v>
      </c>
      <c r="J686" s="87" t="s">
        <v>177</v>
      </c>
      <c r="K686" s="87" t="s">
        <v>195</v>
      </c>
      <c r="L686" s="87" t="s">
        <v>193</v>
      </c>
      <c r="M686" s="87" t="s">
        <v>186</v>
      </c>
      <c r="N686" s="87" t="s">
        <v>2932</v>
      </c>
      <c r="O686" s="87" t="s">
        <v>2930</v>
      </c>
      <c r="P686" s="87">
        <v>2025</v>
      </c>
      <c r="Q686" s="87" t="s">
        <v>2931</v>
      </c>
      <c r="R686" s="87" t="str">
        <f t="shared" si="41"/>
        <v>CRWDBatl_GROUP OUTDOOR FEMALE SHOUT-War Cry 50m_B00M_CWB_HH.wav</v>
      </c>
      <c r="S686" s="87" t="str">
        <f t="shared" si="42"/>
        <v>A squad of 10 women performing a typical combat shout. Recorded in an open field  with a Hammerhead setup from afar.</v>
      </c>
      <c r="T686" s="87" t="s">
        <v>2933</v>
      </c>
      <c r="U686" s="87" t="s">
        <v>2071</v>
      </c>
      <c r="V686" s="87" t="s">
        <v>2071</v>
      </c>
      <c r="W686" s="87" t="s">
        <v>2071</v>
      </c>
      <c r="X686" s="87" t="s">
        <v>2071</v>
      </c>
      <c r="Y686" s="87" t="s">
        <v>2930</v>
      </c>
      <c r="Z686" s="87" t="str">
        <f t="shared" si="43"/>
        <v>CRWDBatl_GROUP OUTDOOR FEMALE SHOUT-War Cry 50m_B00M_CWB_HH.wav</v>
      </c>
      <c r="AA686" s="87"/>
    </row>
    <row r="687" spans="1:27" ht="16.5" customHeight="1" x14ac:dyDescent="0.2">
      <c r="A687" s="87" t="s">
        <v>3004</v>
      </c>
      <c r="B687" s="87" t="s">
        <v>2225</v>
      </c>
      <c r="C687" s="87" t="s">
        <v>56</v>
      </c>
      <c r="D687" s="87" t="s">
        <v>2125</v>
      </c>
      <c r="E687" s="87" t="s">
        <v>2126</v>
      </c>
      <c r="F687" s="87" t="str">
        <f t="shared" si="40"/>
        <v>CROWDS-BATTLE</v>
      </c>
      <c r="G687" s="87" t="s">
        <v>175</v>
      </c>
      <c r="H687" s="87" t="s">
        <v>336</v>
      </c>
      <c r="I687" s="87" t="s">
        <v>59</v>
      </c>
      <c r="J687" s="87" t="s">
        <v>177</v>
      </c>
      <c r="K687" s="87" t="s">
        <v>2935</v>
      </c>
      <c r="L687" s="87" t="s">
        <v>196</v>
      </c>
      <c r="M687" s="87" t="s">
        <v>186</v>
      </c>
      <c r="N687" s="87" t="s">
        <v>2932</v>
      </c>
      <c r="O687" s="87" t="s">
        <v>2930</v>
      </c>
      <c r="P687" s="87">
        <v>2025</v>
      </c>
      <c r="Q687" s="87" t="s">
        <v>2931</v>
      </c>
      <c r="R687" s="87" t="str">
        <f t="shared" si="41"/>
        <v>CRWDBatl_GROUP OUTDOOR FEMALE SHOUT-War Cry 60m_B00M_CWB_Indirect XY.wav</v>
      </c>
      <c r="S687" s="87" t="str">
        <f t="shared" si="42"/>
        <v>A squad of 10 women performing a typical combat shout. Recorded in an open field  with a XY setup from afar and behind.</v>
      </c>
      <c r="T687" s="87" t="s">
        <v>2933</v>
      </c>
      <c r="U687" s="87" t="s">
        <v>2071</v>
      </c>
      <c r="V687" s="87" t="s">
        <v>2071</v>
      </c>
      <c r="W687" s="87" t="s">
        <v>2071</v>
      </c>
      <c r="X687" s="87" t="s">
        <v>2071</v>
      </c>
      <c r="Y687" s="87" t="s">
        <v>2930</v>
      </c>
      <c r="Z687" s="87" t="str">
        <f t="shared" si="43"/>
        <v>CRWDBatl_GROUP OUTDOOR FEMALE SHOUT-War Cry 60m_B00M_CWB_Indirect XY.wav</v>
      </c>
      <c r="AA687" s="87"/>
    </row>
    <row r="688" spans="1:27" ht="16.5" customHeight="1" x14ac:dyDescent="0.2">
      <c r="A688" s="87" t="s">
        <v>337</v>
      </c>
      <c r="B688" s="87" t="s">
        <v>2226</v>
      </c>
      <c r="C688" s="87" t="s">
        <v>56</v>
      </c>
      <c r="D688" s="87" t="s">
        <v>2125</v>
      </c>
      <c r="E688" s="87" t="s">
        <v>2126</v>
      </c>
      <c r="F688" s="87" t="str">
        <f t="shared" si="40"/>
        <v>CROWDS-BATTLE</v>
      </c>
      <c r="G688" s="87" t="s">
        <v>175</v>
      </c>
      <c r="H688" s="87" t="s">
        <v>338</v>
      </c>
      <c r="I688" s="87" t="s">
        <v>59</v>
      </c>
      <c r="J688" s="87" t="s">
        <v>177</v>
      </c>
      <c r="K688" s="87" t="s">
        <v>183</v>
      </c>
      <c r="L688" s="87" t="s">
        <v>199</v>
      </c>
      <c r="M688" s="87" t="s">
        <v>186</v>
      </c>
      <c r="N688" s="87" t="s">
        <v>2932</v>
      </c>
      <c r="O688" s="87" t="s">
        <v>2930</v>
      </c>
      <c r="P688" s="87">
        <v>2025</v>
      </c>
      <c r="Q688" s="87" t="s">
        <v>2931</v>
      </c>
      <c r="R688" s="87" t="str">
        <f t="shared" si="41"/>
        <v>CRWDBatl_GROUP OUTDOOR FEMALE SHOUT-War Cry 70m_B00M_CWB_XY.wav</v>
      </c>
      <c r="S688" s="87" t="str">
        <f t="shared" si="42"/>
        <v>A squad of 10 women performing a typical combat shout. Recorded in an open field  with a XY setup far away.</v>
      </c>
      <c r="T688" s="87" t="s">
        <v>2933</v>
      </c>
      <c r="U688" s="87" t="s">
        <v>2071</v>
      </c>
      <c r="V688" s="87" t="s">
        <v>2071</v>
      </c>
      <c r="W688" s="87" t="s">
        <v>2071</v>
      </c>
      <c r="X688" s="87" t="s">
        <v>2071</v>
      </c>
      <c r="Y688" s="87" t="s">
        <v>2930</v>
      </c>
      <c r="Z688" s="87" t="str">
        <f t="shared" si="43"/>
        <v>CRWDBatl_GROUP OUTDOOR FEMALE SHOUT-War Cry 70m_B00M_CWB_XY.wav</v>
      </c>
      <c r="AA688" s="87"/>
    </row>
    <row r="689" spans="1:27" ht="16.5" customHeight="1" x14ac:dyDescent="0.2">
      <c r="A689" s="87" t="s">
        <v>822</v>
      </c>
      <c r="B689" s="87" t="s">
        <v>2431</v>
      </c>
      <c r="C689" s="87" t="s">
        <v>56</v>
      </c>
      <c r="D689" s="87" t="s">
        <v>2125</v>
      </c>
      <c r="E689" s="87" t="s">
        <v>2126</v>
      </c>
      <c r="F689" s="87" t="str">
        <f t="shared" si="40"/>
        <v>CROWDS-BATTLE</v>
      </c>
      <c r="G689" s="87" t="s">
        <v>792</v>
      </c>
      <c r="H689" s="87" t="s">
        <v>482</v>
      </c>
      <c r="I689" s="87" t="s">
        <v>59</v>
      </c>
      <c r="J689" s="87" t="s">
        <v>177</v>
      </c>
      <c r="K689" s="87" t="s">
        <v>178</v>
      </c>
      <c r="L689" s="87" t="s">
        <v>202</v>
      </c>
      <c r="M689" s="87" t="s">
        <v>203</v>
      </c>
      <c r="N689" s="87" t="s">
        <v>2932</v>
      </c>
      <c r="O689" s="87" t="s">
        <v>2930</v>
      </c>
      <c r="P689" s="87">
        <v>2025</v>
      </c>
      <c r="Q689" s="87" t="s">
        <v>2931</v>
      </c>
      <c r="R689" s="87" t="str">
        <f t="shared" si="41"/>
        <v>CRWDBatl_GROUP OUTDOOR MALE SEQUENCE-Beg 01 10m_B00M_CWB_AB.wav</v>
      </c>
      <c r="S689" s="87" t="str">
        <f t="shared" si="42"/>
        <v>A squad of 10 men whining and whimpering. Recorded in an open field  with an AB setup at medium distance.</v>
      </c>
      <c r="T689" s="87" t="s">
        <v>2933</v>
      </c>
      <c r="U689" s="87" t="s">
        <v>2071</v>
      </c>
      <c r="V689" s="87" t="s">
        <v>2071</v>
      </c>
      <c r="W689" s="87" t="s">
        <v>2071</v>
      </c>
      <c r="X689" s="87" t="s">
        <v>2071</v>
      </c>
      <c r="Y689" s="87" t="s">
        <v>2930</v>
      </c>
      <c r="Z689" s="87" t="str">
        <f t="shared" si="43"/>
        <v>CRWDBatl_GROUP OUTDOOR MALE SEQUENCE-Beg 01 10m_B00M_CWB_AB.wav</v>
      </c>
      <c r="AA689" s="87"/>
    </row>
    <row r="690" spans="1:27" ht="16.5" customHeight="1" x14ac:dyDescent="0.2">
      <c r="A690" s="87" t="s">
        <v>823</v>
      </c>
      <c r="B690" s="87" t="s">
        <v>2432</v>
      </c>
      <c r="C690" s="87" t="s">
        <v>56</v>
      </c>
      <c r="D690" s="87" t="s">
        <v>2125</v>
      </c>
      <c r="E690" s="87" t="s">
        <v>2126</v>
      </c>
      <c r="F690" s="87" t="str">
        <f t="shared" si="40"/>
        <v>CROWDS-BATTLE</v>
      </c>
      <c r="G690" s="87" t="s">
        <v>792</v>
      </c>
      <c r="H690" s="87" t="s">
        <v>482</v>
      </c>
      <c r="I690" s="87" t="s">
        <v>59</v>
      </c>
      <c r="J690" s="87" t="s">
        <v>177</v>
      </c>
      <c r="K690" s="87" t="s">
        <v>180</v>
      </c>
      <c r="L690" s="87" t="s">
        <v>206</v>
      </c>
      <c r="M690" s="87" t="s">
        <v>203</v>
      </c>
      <c r="N690" s="87" t="s">
        <v>2932</v>
      </c>
      <c r="O690" s="87" t="s">
        <v>2930</v>
      </c>
      <c r="P690" s="87">
        <v>2025</v>
      </c>
      <c r="Q690" s="87" t="s">
        <v>2931</v>
      </c>
      <c r="R690" s="87" t="str">
        <f t="shared" si="41"/>
        <v>CRWDBatl_GROUP OUTDOOR MALE SEQUENCE-Beg 01 10m_B00M_CWB_MS.wav</v>
      </c>
      <c r="S690" s="87" t="str">
        <f t="shared" si="42"/>
        <v>A squad of 10 men whining and whimpering. Recorded in an open field  with a MS setup at medium distance.</v>
      </c>
      <c r="T690" s="87" t="s">
        <v>2933</v>
      </c>
      <c r="U690" s="87" t="s">
        <v>2071</v>
      </c>
      <c r="V690" s="87" t="s">
        <v>2071</v>
      </c>
      <c r="W690" s="87" t="s">
        <v>2071</v>
      </c>
      <c r="X690" s="87" t="s">
        <v>2071</v>
      </c>
      <c r="Y690" s="87" t="s">
        <v>2930</v>
      </c>
      <c r="Z690" s="87" t="str">
        <f t="shared" si="43"/>
        <v>CRWDBatl_GROUP OUTDOOR MALE SEQUENCE-Beg 01 10m_B00M_CWB_MS.wav</v>
      </c>
      <c r="AA690" s="87"/>
    </row>
    <row r="691" spans="1:27" ht="16.5" customHeight="1" x14ac:dyDescent="0.2">
      <c r="A691" s="88" t="s">
        <v>818</v>
      </c>
      <c r="B691" s="88" t="s">
        <v>2426</v>
      </c>
      <c r="C691" s="88" t="s">
        <v>56</v>
      </c>
      <c r="D691" s="88" t="s">
        <v>2125</v>
      </c>
      <c r="E691" s="88" t="s">
        <v>2126</v>
      </c>
      <c r="F691" s="88" t="str">
        <f t="shared" si="40"/>
        <v>CROWDS-BATTLE</v>
      </c>
      <c r="G691" s="88" t="s">
        <v>792</v>
      </c>
      <c r="H691" s="88" t="s">
        <v>473</v>
      </c>
      <c r="I691" s="88" t="s">
        <v>59</v>
      </c>
      <c r="J691" s="88" t="s">
        <v>177</v>
      </c>
      <c r="K691" s="88" t="s">
        <v>180</v>
      </c>
      <c r="L691" s="88" t="s">
        <v>185</v>
      </c>
      <c r="M691" s="88" t="s">
        <v>186</v>
      </c>
      <c r="N691" s="87" t="s">
        <v>2932</v>
      </c>
      <c r="O691" s="87" t="s">
        <v>2930</v>
      </c>
      <c r="P691" s="87">
        <v>2025</v>
      </c>
      <c r="Q691" s="87" t="s">
        <v>2931</v>
      </c>
      <c r="R691" s="87" t="str">
        <f t="shared" si="41"/>
        <v>CRWDBatl_GROUP OUTDOOR MALE SEQUENCE-Beg 01 20m_B00M_CWB_MS.wav</v>
      </c>
      <c r="S691" s="87" t="str">
        <f t="shared" si="42"/>
        <v>A squad of 10 men whining and whimpering. Recorded in an open field  with a MS setup at a distance.</v>
      </c>
      <c r="T691" s="87" t="s">
        <v>2933</v>
      </c>
      <c r="U691" s="87" t="s">
        <v>2071</v>
      </c>
      <c r="V691" s="87" t="s">
        <v>2071</v>
      </c>
      <c r="W691" s="87" t="s">
        <v>2071</v>
      </c>
      <c r="X691" s="87" t="s">
        <v>2071</v>
      </c>
      <c r="Y691" s="87" t="s">
        <v>2930</v>
      </c>
      <c r="Z691" s="87" t="str">
        <f t="shared" si="43"/>
        <v>CRWDBatl_GROUP OUTDOOR MALE SEQUENCE-Beg 01 20m_B00M_CWB_MS.wav</v>
      </c>
      <c r="AA691" s="87"/>
    </row>
    <row r="692" spans="1:27" ht="16.5" customHeight="1" x14ac:dyDescent="0.2">
      <c r="A692" s="88" t="s">
        <v>819</v>
      </c>
      <c r="B692" s="88" t="s">
        <v>2427</v>
      </c>
      <c r="C692" s="88" t="s">
        <v>56</v>
      </c>
      <c r="D692" s="88" t="s">
        <v>2125</v>
      </c>
      <c r="E692" s="88" t="s">
        <v>2126</v>
      </c>
      <c r="F692" s="88" t="str">
        <f t="shared" si="40"/>
        <v>CROWDS-BATTLE</v>
      </c>
      <c r="G692" s="88" t="s">
        <v>792</v>
      </c>
      <c r="H692" s="88" t="s">
        <v>475</v>
      </c>
      <c r="I692" s="88" t="s">
        <v>59</v>
      </c>
      <c r="J692" s="88" t="s">
        <v>177</v>
      </c>
      <c r="K692" s="88" t="s">
        <v>191</v>
      </c>
      <c r="L692" s="88" t="s">
        <v>189</v>
      </c>
      <c r="M692" s="88" t="s">
        <v>186</v>
      </c>
      <c r="N692" s="87" t="s">
        <v>2932</v>
      </c>
      <c r="O692" s="87" t="s">
        <v>2930</v>
      </c>
      <c r="P692" s="87">
        <v>2025</v>
      </c>
      <c r="Q692" s="87" t="s">
        <v>2931</v>
      </c>
      <c r="R692" s="87" t="str">
        <f t="shared" si="41"/>
        <v>CRWDBatl_GROUP OUTDOOR MALE SEQUENCE-Beg 01 30m_B00M_CWB_AmbiX B.wav</v>
      </c>
      <c r="S692" s="87" t="str">
        <f t="shared" si="42"/>
        <v>A squad of 10 men whining and whimpering. Recorded in an open field  with an ambisonics setup at a distance.</v>
      </c>
      <c r="T692" s="87" t="s">
        <v>2933</v>
      </c>
      <c r="U692" s="87" t="s">
        <v>2071</v>
      </c>
      <c r="V692" s="87" t="s">
        <v>2071</v>
      </c>
      <c r="W692" s="87" t="s">
        <v>2071</v>
      </c>
      <c r="X692" s="87" t="s">
        <v>2071</v>
      </c>
      <c r="Y692" s="87" t="s">
        <v>2930</v>
      </c>
      <c r="Z692" s="87" t="str">
        <f t="shared" si="43"/>
        <v>CRWDBatl_GROUP OUTDOOR MALE SEQUENCE-Beg 01 30m_B00M_CWB_AmbiX B.wav</v>
      </c>
      <c r="AA692" s="87"/>
    </row>
    <row r="693" spans="1:27" ht="16.5" customHeight="1" x14ac:dyDescent="0.2">
      <c r="A693" s="88" t="s">
        <v>816</v>
      </c>
      <c r="B693" s="88" t="s">
        <v>2423</v>
      </c>
      <c r="C693" s="88" t="s">
        <v>56</v>
      </c>
      <c r="D693" s="88" t="s">
        <v>2125</v>
      </c>
      <c r="E693" s="88" t="s">
        <v>2126</v>
      </c>
      <c r="F693" s="88" t="str">
        <f t="shared" si="40"/>
        <v>CROWDS-BATTLE</v>
      </c>
      <c r="G693" s="88" t="s">
        <v>792</v>
      </c>
      <c r="H693" s="88" t="s">
        <v>470</v>
      </c>
      <c r="I693" s="88" t="s">
        <v>59</v>
      </c>
      <c r="J693" s="88" t="s">
        <v>177</v>
      </c>
      <c r="K693" s="88" t="s">
        <v>178</v>
      </c>
      <c r="L693" s="88" t="s">
        <v>173</v>
      </c>
      <c r="M693" s="88" t="s">
        <v>174</v>
      </c>
      <c r="N693" s="87" t="s">
        <v>2932</v>
      </c>
      <c r="O693" s="87" t="s">
        <v>2930</v>
      </c>
      <c r="P693" s="87">
        <v>2025</v>
      </c>
      <c r="Q693" s="87" t="s">
        <v>2931</v>
      </c>
      <c r="R693" s="87" t="str">
        <f t="shared" si="41"/>
        <v>CRWDBatl_GROUP OUTDOOR MALE SEQUENCE-Beg 01 3m_B00M_CWB_AB.wav</v>
      </c>
      <c r="S693" s="87" t="str">
        <f t="shared" si="42"/>
        <v>A squad of 10 men whining and whimpering. Recorded in an open field  with an AB setup very close.</v>
      </c>
      <c r="T693" s="87" t="s">
        <v>2933</v>
      </c>
      <c r="U693" s="87" t="s">
        <v>2071</v>
      </c>
      <c r="V693" s="87" t="s">
        <v>2071</v>
      </c>
      <c r="W693" s="87" t="s">
        <v>2071</v>
      </c>
      <c r="X693" s="87" t="s">
        <v>2071</v>
      </c>
      <c r="Y693" s="87" t="s">
        <v>2930</v>
      </c>
      <c r="Z693" s="87" t="str">
        <f t="shared" si="43"/>
        <v>CRWDBatl_GROUP OUTDOOR MALE SEQUENCE-Beg 01 3m_B00M_CWB_AB.wav</v>
      </c>
      <c r="AA693" s="87"/>
    </row>
    <row r="694" spans="1:27" ht="16.5" customHeight="1" x14ac:dyDescent="0.2">
      <c r="A694" s="87" t="s">
        <v>3005</v>
      </c>
      <c r="B694" s="88" t="s">
        <v>2424</v>
      </c>
      <c r="C694" s="88" t="s">
        <v>56</v>
      </c>
      <c r="D694" s="88" t="s">
        <v>2125</v>
      </c>
      <c r="E694" s="88" t="s">
        <v>2126</v>
      </c>
      <c r="F694" s="88" t="str">
        <f t="shared" si="40"/>
        <v>CROWDS-BATTLE</v>
      </c>
      <c r="G694" s="88" t="s">
        <v>792</v>
      </c>
      <c r="H694" s="88" t="s">
        <v>470</v>
      </c>
      <c r="I694" s="88" t="s">
        <v>59</v>
      </c>
      <c r="J694" s="88" t="s">
        <v>177</v>
      </c>
      <c r="K694" s="87" t="s">
        <v>2934</v>
      </c>
      <c r="L694" s="88" t="s">
        <v>179</v>
      </c>
      <c r="M694" s="88" t="s">
        <v>174</v>
      </c>
      <c r="N694" s="87" t="s">
        <v>2932</v>
      </c>
      <c r="O694" s="87" t="s">
        <v>2930</v>
      </c>
      <c r="P694" s="87">
        <v>2025</v>
      </c>
      <c r="Q694" s="87" t="s">
        <v>2931</v>
      </c>
      <c r="R694" s="87" t="str">
        <f t="shared" si="41"/>
        <v>CRWDBatl_GROUP OUTDOOR MALE SEQUENCE-Beg 01 3m_B00M_CWB_Indirect MS.wav</v>
      </c>
      <c r="S694" s="87" t="str">
        <f t="shared" si="42"/>
        <v>A squad of 10 men whining and whimpering. Recorded in an open field  with an indirect MS setup very close facing away from the crowd.</v>
      </c>
      <c r="T694" s="87" t="s">
        <v>2933</v>
      </c>
      <c r="U694" s="87" t="s">
        <v>2071</v>
      </c>
      <c r="V694" s="87" t="s">
        <v>2071</v>
      </c>
      <c r="W694" s="87" t="s">
        <v>2071</v>
      </c>
      <c r="X694" s="87" t="s">
        <v>2071</v>
      </c>
      <c r="Y694" s="87" t="s">
        <v>2930</v>
      </c>
      <c r="Z694" s="87" t="str">
        <f t="shared" si="43"/>
        <v>CRWDBatl_GROUP OUTDOOR MALE SEQUENCE-Beg 01 3m_B00M_CWB_Indirect MS.wav</v>
      </c>
      <c r="AA694" s="87"/>
    </row>
    <row r="695" spans="1:27" ht="16.5" customHeight="1" x14ac:dyDescent="0.2">
      <c r="A695" s="88" t="s">
        <v>817</v>
      </c>
      <c r="B695" s="88" t="s">
        <v>2425</v>
      </c>
      <c r="C695" s="88" t="s">
        <v>56</v>
      </c>
      <c r="D695" s="88" t="s">
        <v>2125</v>
      </c>
      <c r="E695" s="88" t="s">
        <v>2126</v>
      </c>
      <c r="F695" s="88" t="str">
        <f t="shared" si="40"/>
        <v>CROWDS-BATTLE</v>
      </c>
      <c r="G695" s="88" t="s">
        <v>792</v>
      </c>
      <c r="H695" s="88" t="s">
        <v>470</v>
      </c>
      <c r="I695" s="88" t="s">
        <v>59</v>
      </c>
      <c r="J695" s="88" t="s">
        <v>177</v>
      </c>
      <c r="K695" s="88" t="s">
        <v>183</v>
      </c>
      <c r="L695" s="88" t="s">
        <v>182</v>
      </c>
      <c r="M695" s="88" t="s">
        <v>174</v>
      </c>
      <c r="N695" s="87" t="s">
        <v>2932</v>
      </c>
      <c r="O695" s="87" t="s">
        <v>2930</v>
      </c>
      <c r="P695" s="87">
        <v>2025</v>
      </c>
      <c r="Q695" s="87" t="s">
        <v>2931</v>
      </c>
      <c r="R695" s="87" t="str">
        <f t="shared" si="41"/>
        <v>CRWDBatl_GROUP OUTDOOR MALE SEQUENCE-Beg 01 3m_B00M_CWB_XY.wav</v>
      </c>
      <c r="S695" s="87" t="str">
        <f t="shared" si="42"/>
        <v>A squad of 10 men whining and whimpering. Recorded in an open field  with a XY setup very close.</v>
      </c>
      <c r="T695" s="87" t="s">
        <v>2933</v>
      </c>
      <c r="U695" s="87" t="s">
        <v>2071</v>
      </c>
      <c r="V695" s="87" t="s">
        <v>2071</v>
      </c>
      <c r="W695" s="87" t="s">
        <v>2071</v>
      </c>
      <c r="X695" s="87" t="s">
        <v>2071</v>
      </c>
      <c r="Y695" s="87" t="s">
        <v>2930</v>
      </c>
      <c r="Z695" s="87" t="str">
        <f t="shared" si="43"/>
        <v>CRWDBatl_GROUP OUTDOOR MALE SEQUENCE-Beg 01 3m_B00M_CWB_XY.wav</v>
      </c>
      <c r="AA695" s="87"/>
    </row>
    <row r="696" spans="1:27" ht="16.5" customHeight="1" x14ac:dyDescent="0.2">
      <c r="A696" s="88" t="s">
        <v>820</v>
      </c>
      <c r="B696" s="88" t="s">
        <v>2428</v>
      </c>
      <c r="C696" s="88" t="s">
        <v>56</v>
      </c>
      <c r="D696" s="88" t="s">
        <v>2125</v>
      </c>
      <c r="E696" s="88" t="s">
        <v>2126</v>
      </c>
      <c r="F696" s="88" t="str">
        <f t="shared" si="40"/>
        <v>CROWDS-BATTLE</v>
      </c>
      <c r="G696" s="88" t="s">
        <v>792</v>
      </c>
      <c r="H696" s="88" t="s">
        <v>477</v>
      </c>
      <c r="I696" s="88" t="s">
        <v>59</v>
      </c>
      <c r="J696" s="88" t="s">
        <v>177</v>
      </c>
      <c r="K696" s="88" t="s">
        <v>195</v>
      </c>
      <c r="L696" s="88" t="s">
        <v>193</v>
      </c>
      <c r="M696" s="88" t="s">
        <v>186</v>
      </c>
      <c r="N696" s="87" t="s">
        <v>2932</v>
      </c>
      <c r="O696" s="87" t="s">
        <v>2930</v>
      </c>
      <c r="P696" s="87">
        <v>2025</v>
      </c>
      <c r="Q696" s="87" t="s">
        <v>2931</v>
      </c>
      <c r="R696" s="87" t="str">
        <f t="shared" si="41"/>
        <v>CRWDBatl_GROUP OUTDOOR MALE SEQUENCE-Beg 01 50m_B00M_CWB_HH.wav</v>
      </c>
      <c r="S696" s="87" t="str">
        <f t="shared" si="42"/>
        <v>A squad of 10 men whining and whimpering. Recorded in an open field  with a Hammerhead setup from afar.</v>
      </c>
      <c r="T696" s="87" t="s">
        <v>2933</v>
      </c>
      <c r="U696" s="87" t="s">
        <v>2071</v>
      </c>
      <c r="V696" s="87" t="s">
        <v>2071</v>
      </c>
      <c r="W696" s="87" t="s">
        <v>2071</v>
      </c>
      <c r="X696" s="87" t="s">
        <v>2071</v>
      </c>
      <c r="Y696" s="87" t="s">
        <v>2930</v>
      </c>
      <c r="Z696" s="87" t="str">
        <f t="shared" si="43"/>
        <v>CRWDBatl_GROUP OUTDOOR MALE SEQUENCE-Beg 01 50m_B00M_CWB_HH.wav</v>
      </c>
      <c r="AA696" s="87"/>
    </row>
    <row r="697" spans="1:27" ht="16.5" customHeight="1" x14ac:dyDescent="0.2">
      <c r="A697" s="87" t="s">
        <v>3006</v>
      </c>
      <c r="B697" s="87" t="s">
        <v>2429</v>
      </c>
      <c r="C697" s="87" t="s">
        <v>56</v>
      </c>
      <c r="D697" s="87" t="s">
        <v>2125</v>
      </c>
      <c r="E697" s="87" t="s">
        <v>2126</v>
      </c>
      <c r="F697" s="87" t="str">
        <f t="shared" si="40"/>
        <v>CROWDS-BATTLE</v>
      </c>
      <c r="G697" s="87" t="s">
        <v>792</v>
      </c>
      <c r="H697" s="87" t="s">
        <v>478</v>
      </c>
      <c r="I697" s="87" t="s">
        <v>59</v>
      </c>
      <c r="J697" s="87" t="s">
        <v>177</v>
      </c>
      <c r="K697" s="87" t="s">
        <v>2935</v>
      </c>
      <c r="L697" s="87" t="s">
        <v>196</v>
      </c>
      <c r="M697" s="87" t="s">
        <v>186</v>
      </c>
      <c r="N697" s="87" t="s">
        <v>2932</v>
      </c>
      <c r="O697" s="87" t="s">
        <v>2930</v>
      </c>
      <c r="P697" s="87">
        <v>2025</v>
      </c>
      <c r="Q697" s="87" t="s">
        <v>2931</v>
      </c>
      <c r="R697" s="87" t="str">
        <f t="shared" si="41"/>
        <v>CRWDBatl_GROUP OUTDOOR MALE SEQUENCE-Beg 01 60m_B00M_CWB_Indirect XY.wav</v>
      </c>
      <c r="S697" s="87" t="str">
        <f t="shared" si="42"/>
        <v>A squad of 10 men whining and whimpering. Recorded in an open field  with a XY setup from afar and behind.</v>
      </c>
      <c r="T697" s="87" t="s">
        <v>2933</v>
      </c>
      <c r="U697" s="87" t="s">
        <v>2071</v>
      </c>
      <c r="V697" s="87" t="s">
        <v>2071</v>
      </c>
      <c r="W697" s="87" t="s">
        <v>2071</v>
      </c>
      <c r="X697" s="87" t="s">
        <v>2071</v>
      </c>
      <c r="Y697" s="87" t="s">
        <v>2930</v>
      </c>
      <c r="Z697" s="87" t="str">
        <f t="shared" si="43"/>
        <v>CRWDBatl_GROUP OUTDOOR MALE SEQUENCE-Beg 01 60m_B00M_CWB_Indirect XY.wav</v>
      </c>
      <c r="AA697" s="87"/>
    </row>
    <row r="698" spans="1:27" ht="16.5" customHeight="1" x14ac:dyDescent="0.2">
      <c r="A698" s="87" t="s">
        <v>821</v>
      </c>
      <c r="B698" s="87" t="s">
        <v>2430</v>
      </c>
      <c r="C698" s="87" t="s">
        <v>56</v>
      </c>
      <c r="D698" s="87" t="s">
        <v>2125</v>
      </c>
      <c r="E698" s="87" t="s">
        <v>2126</v>
      </c>
      <c r="F698" s="87" t="str">
        <f t="shared" si="40"/>
        <v>CROWDS-BATTLE</v>
      </c>
      <c r="G698" s="87" t="s">
        <v>792</v>
      </c>
      <c r="H698" s="87" t="s">
        <v>480</v>
      </c>
      <c r="I698" s="87" t="s">
        <v>59</v>
      </c>
      <c r="J698" s="87" t="s">
        <v>177</v>
      </c>
      <c r="K698" s="87" t="s">
        <v>183</v>
      </c>
      <c r="L698" s="87" t="s">
        <v>199</v>
      </c>
      <c r="M698" s="87" t="s">
        <v>186</v>
      </c>
      <c r="N698" s="87" t="s">
        <v>2932</v>
      </c>
      <c r="O698" s="87" t="s">
        <v>2930</v>
      </c>
      <c r="P698" s="87">
        <v>2025</v>
      </c>
      <c r="Q698" s="87" t="s">
        <v>2931</v>
      </c>
      <c r="R698" s="87" t="str">
        <f t="shared" si="41"/>
        <v>CRWDBatl_GROUP OUTDOOR MALE SEQUENCE-Beg 01 70m_B00M_CWB_XY.wav</v>
      </c>
      <c r="S698" s="87" t="str">
        <f t="shared" si="42"/>
        <v>A squad of 10 men whining and whimpering. Recorded in an open field  with a XY setup far away.</v>
      </c>
      <c r="T698" s="87" t="s">
        <v>2933</v>
      </c>
      <c r="U698" s="87" t="s">
        <v>2071</v>
      </c>
      <c r="V698" s="87" t="s">
        <v>2071</v>
      </c>
      <c r="W698" s="87" t="s">
        <v>2071</v>
      </c>
      <c r="X698" s="87" t="s">
        <v>2071</v>
      </c>
      <c r="Y698" s="87" t="s">
        <v>2930</v>
      </c>
      <c r="Z698" s="87" t="str">
        <f t="shared" si="43"/>
        <v>CRWDBatl_GROUP OUTDOOR MALE SEQUENCE-Beg 01 70m_B00M_CWB_XY.wav</v>
      </c>
      <c r="AA698" s="87"/>
    </row>
    <row r="699" spans="1:27" ht="16.5" customHeight="1" x14ac:dyDescent="0.2">
      <c r="A699" s="87" t="s">
        <v>830</v>
      </c>
      <c r="B699" s="87" t="s">
        <v>2431</v>
      </c>
      <c r="C699" s="87" t="s">
        <v>56</v>
      </c>
      <c r="D699" s="87" t="s">
        <v>2125</v>
      </c>
      <c r="E699" s="87" t="s">
        <v>2126</v>
      </c>
      <c r="F699" s="87" t="str">
        <f t="shared" si="40"/>
        <v>CROWDS-BATTLE</v>
      </c>
      <c r="G699" s="87" t="s">
        <v>792</v>
      </c>
      <c r="H699" s="87" t="s">
        <v>497</v>
      </c>
      <c r="I699" s="87" t="s">
        <v>59</v>
      </c>
      <c r="J699" s="87" t="s">
        <v>177</v>
      </c>
      <c r="K699" s="87" t="s">
        <v>178</v>
      </c>
      <c r="L699" s="87" t="s">
        <v>202</v>
      </c>
      <c r="M699" s="87" t="s">
        <v>203</v>
      </c>
      <c r="N699" s="87" t="s">
        <v>2932</v>
      </c>
      <c r="O699" s="87" t="s">
        <v>2930</v>
      </c>
      <c r="P699" s="87">
        <v>2025</v>
      </c>
      <c r="Q699" s="87" t="s">
        <v>2931</v>
      </c>
      <c r="R699" s="87" t="str">
        <f t="shared" si="41"/>
        <v>CRWDBatl_GROUP OUTDOOR MALE SEQUENCE-Beg 02 10m_B00M_CWB_AB.wav</v>
      </c>
      <c r="S699" s="87" t="str">
        <f t="shared" si="42"/>
        <v>A squad of 10 men whining and whimpering. Recorded in an open field  with an AB setup at medium distance.</v>
      </c>
      <c r="T699" s="87" t="s">
        <v>2933</v>
      </c>
      <c r="U699" s="87" t="s">
        <v>2071</v>
      </c>
      <c r="V699" s="87" t="s">
        <v>2071</v>
      </c>
      <c r="W699" s="87" t="s">
        <v>2071</v>
      </c>
      <c r="X699" s="87" t="s">
        <v>2071</v>
      </c>
      <c r="Y699" s="87" t="s">
        <v>2930</v>
      </c>
      <c r="Z699" s="87" t="str">
        <f t="shared" si="43"/>
        <v>CRWDBatl_GROUP OUTDOOR MALE SEQUENCE-Beg 02 10m_B00M_CWB_AB.wav</v>
      </c>
      <c r="AA699" s="87"/>
    </row>
    <row r="700" spans="1:27" ht="16.5" customHeight="1" x14ac:dyDescent="0.2">
      <c r="A700" s="87" t="s">
        <v>831</v>
      </c>
      <c r="B700" s="87" t="s">
        <v>2432</v>
      </c>
      <c r="C700" s="87" t="s">
        <v>56</v>
      </c>
      <c r="D700" s="87" t="s">
        <v>2125</v>
      </c>
      <c r="E700" s="87" t="s">
        <v>2126</v>
      </c>
      <c r="F700" s="87" t="str">
        <f t="shared" si="40"/>
        <v>CROWDS-BATTLE</v>
      </c>
      <c r="G700" s="87" t="s">
        <v>792</v>
      </c>
      <c r="H700" s="87" t="s">
        <v>497</v>
      </c>
      <c r="I700" s="87" t="s">
        <v>59</v>
      </c>
      <c r="J700" s="87" t="s">
        <v>177</v>
      </c>
      <c r="K700" s="87" t="s">
        <v>180</v>
      </c>
      <c r="L700" s="87" t="s">
        <v>206</v>
      </c>
      <c r="M700" s="87" t="s">
        <v>203</v>
      </c>
      <c r="N700" s="87" t="s">
        <v>2932</v>
      </c>
      <c r="O700" s="87" t="s">
        <v>2930</v>
      </c>
      <c r="P700" s="87">
        <v>2025</v>
      </c>
      <c r="Q700" s="87" t="s">
        <v>2931</v>
      </c>
      <c r="R700" s="87" t="str">
        <f t="shared" si="41"/>
        <v>CRWDBatl_GROUP OUTDOOR MALE SEQUENCE-Beg 02 10m_B00M_CWB_MS.wav</v>
      </c>
      <c r="S700" s="87" t="str">
        <f t="shared" si="42"/>
        <v>A squad of 10 men whining and whimpering. Recorded in an open field  with a MS setup at medium distance.</v>
      </c>
      <c r="T700" s="87" t="s">
        <v>2933</v>
      </c>
      <c r="U700" s="87" t="s">
        <v>2071</v>
      </c>
      <c r="V700" s="87" t="s">
        <v>2071</v>
      </c>
      <c r="W700" s="87" t="s">
        <v>2071</v>
      </c>
      <c r="X700" s="87" t="s">
        <v>2071</v>
      </c>
      <c r="Y700" s="87" t="s">
        <v>2930</v>
      </c>
      <c r="Z700" s="87" t="str">
        <f t="shared" si="43"/>
        <v>CRWDBatl_GROUP OUTDOOR MALE SEQUENCE-Beg 02 10m_B00M_CWB_MS.wav</v>
      </c>
      <c r="AA700" s="87"/>
    </row>
    <row r="701" spans="1:27" ht="16.5" customHeight="1" x14ac:dyDescent="0.2">
      <c r="A701" s="87" t="s">
        <v>826</v>
      </c>
      <c r="B701" s="87" t="s">
        <v>2426</v>
      </c>
      <c r="C701" s="87" t="s">
        <v>56</v>
      </c>
      <c r="D701" s="87" t="s">
        <v>2125</v>
      </c>
      <c r="E701" s="87" t="s">
        <v>2126</v>
      </c>
      <c r="F701" s="87" t="str">
        <f t="shared" si="40"/>
        <v>CROWDS-BATTLE</v>
      </c>
      <c r="G701" s="87" t="s">
        <v>792</v>
      </c>
      <c r="H701" s="87" t="s">
        <v>488</v>
      </c>
      <c r="I701" s="87" t="s">
        <v>59</v>
      </c>
      <c r="J701" s="87" t="s">
        <v>177</v>
      </c>
      <c r="K701" s="87" t="s">
        <v>180</v>
      </c>
      <c r="L701" s="87" t="s">
        <v>185</v>
      </c>
      <c r="M701" s="87" t="s">
        <v>186</v>
      </c>
      <c r="N701" s="87" t="s">
        <v>2932</v>
      </c>
      <c r="O701" s="87" t="s">
        <v>2930</v>
      </c>
      <c r="P701" s="87">
        <v>2025</v>
      </c>
      <c r="Q701" s="87" t="s">
        <v>2931</v>
      </c>
      <c r="R701" s="87" t="str">
        <f t="shared" si="41"/>
        <v>CRWDBatl_GROUP OUTDOOR MALE SEQUENCE-Beg 02 20m_B00M_CWB_MS.wav</v>
      </c>
      <c r="S701" s="87" t="str">
        <f t="shared" si="42"/>
        <v>A squad of 10 men whining and whimpering. Recorded in an open field  with a MS setup at a distance.</v>
      </c>
      <c r="T701" s="87" t="s">
        <v>2933</v>
      </c>
      <c r="U701" s="87" t="s">
        <v>2071</v>
      </c>
      <c r="V701" s="87" t="s">
        <v>2071</v>
      </c>
      <c r="W701" s="87" t="s">
        <v>2071</v>
      </c>
      <c r="X701" s="87" t="s">
        <v>2071</v>
      </c>
      <c r="Y701" s="87" t="s">
        <v>2930</v>
      </c>
      <c r="Z701" s="87" t="str">
        <f t="shared" si="43"/>
        <v>CRWDBatl_GROUP OUTDOOR MALE SEQUENCE-Beg 02 20m_B00M_CWB_MS.wav</v>
      </c>
      <c r="AA701" s="87"/>
    </row>
    <row r="702" spans="1:27" ht="16.5" customHeight="1" x14ac:dyDescent="0.2">
      <c r="A702" s="87" t="s">
        <v>827</v>
      </c>
      <c r="B702" s="87" t="s">
        <v>2427</v>
      </c>
      <c r="C702" s="87" t="s">
        <v>56</v>
      </c>
      <c r="D702" s="87" t="s">
        <v>2125</v>
      </c>
      <c r="E702" s="87" t="s">
        <v>2126</v>
      </c>
      <c r="F702" s="87" t="str">
        <f t="shared" si="40"/>
        <v>CROWDS-BATTLE</v>
      </c>
      <c r="G702" s="87" t="s">
        <v>792</v>
      </c>
      <c r="H702" s="87" t="s">
        <v>490</v>
      </c>
      <c r="I702" s="87" t="s">
        <v>59</v>
      </c>
      <c r="J702" s="87" t="s">
        <v>177</v>
      </c>
      <c r="K702" s="87" t="s">
        <v>191</v>
      </c>
      <c r="L702" s="87" t="s">
        <v>189</v>
      </c>
      <c r="M702" s="87" t="s">
        <v>186</v>
      </c>
      <c r="N702" s="87" t="s">
        <v>2932</v>
      </c>
      <c r="O702" s="87" t="s">
        <v>2930</v>
      </c>
      <c r="P702" s="87">
        <v>2025</v>
      </c>
      <c r="Q702" s="87" t="s">
        <v>2931</v>
      </c>
      <c r="R702" s="87" t="str">
        <f t="shared" si="41"/>
        <v>CRWDBatl_GROUP OUTDOOR MALE SEQUENCE-Beg 02 30m_B00M_CWB_AmbiX B.wav</v>
      </c>
      <c r="S702" s="87" t="str">
        <f t="shared" si="42"/>
        <v>A squad of 10 men whining and whimpering. Recorded in an open field  with an ambisonics setup at a distance.</v>
      </c>
      <c r="T702" s="87" t="s">
        <v>2933</v>
      </c>
      <c r="U702" s="87" t="s">
        <v>2071</v>
      </c>
      <c r="V702" s="87" t="s">
        <v>2071</v>
      </c>
      <c r="W702" s="87" t="s">
        <v>2071</v>
      </c>
      <c r="X702" s="87" t="s">
        <v>2071</v>
      </c>
      <c r="Y702" s="87" t="s">
        <v>2930</v>
      </c>
      <c r="Z702" s="87" t="str">
        <f t="shared" si="43"/>
        <v>CRWDBatl_GROUP OUTDOOR MALE SEQUENCE-Beg 02 30m_B00M_CWB_AmbiX B.wav</v>
      </c>
      <c r="AA702" s="87"/>
    </row>
    <row r="703" spans="1:27" ht="16.5" customHeight="1" x14ac:dyDescent="0.2">
      <c r="A703" s="87" t="s">
        <v>824</v>
      </c>
      <c r="B703" s="87" t="s">
        <v>2423</v>
      </c>
      <c r="C703" s="87" t="s">
        <v>56</v>
      </c>
      <c r="D703" s="87" t="s">
        <v>2125</v>
      </c>
      <c r="E703" s="87" t="s">
        <v>2126</v>
      </c>
      <c r="F703" s="87" t="str">
        <f t="shared" si="40"/>
        <v>CROWDS-BATTLE</v>
      </c>
      <c r="G703" s="87" t="s">
        <v>792</v>
      </c>
      <c r="H703" s="87" t="s">
        <v>485</v>
      </c>
      <c r="I703" s="87" t="s">
        <v>59</v>
      </c>
      <c r="J703" s="87" t="s">
        <v>177</v>
      </c>
      <c r="K703" s="87" t="s">
        <v>178</v>
      </c>
      <c r="L703" s="87" t="s">
        <v>173</v>
      </c>
      <c r="M703" s="87" t="s">
        <v>174</v>
      </c>
      <c r="N703" s="87" t="s">
        <v>2932</v>
      </c>
      <c r="O703" s="87" t="s">
        <v>2930</v>
      </c>
      <c r="P703" s="87">
        <v>2025</v>
      </c>
      <c r="Q703" s="87" t="s">
        <v>2931</v>
      </c>
      <c r="R703" s="87" t="str">
        <f t="shared" si="41"/>
        <v>CRWDBatl_GROUP OUTDOOR MALE SEQUENCE-Beg 02 3m_B00M_CWB_AB.wav</v>
      </c>
      <c r="S703" s="87" t="str">
        <f t="shared" si="42"/>
        <v>A squad of 10 men whining and whimpering. Recorded in an open field  with an AB setup very close.</v>
      </c>
      <c r="T703" s="87" t="s">
        <v>2933</v>
      </c>
      <c r="U703" s="87" t="s">
        <v>2071</v>
      </c>
      <c r="V703" s="87" t="s">
        <v>2071</v>
      </c>
      <c r="W703" s="87" t="s">
        <v>2071</v>
      </c>
      <c r="X703" s="87" t="s">
        <v>2071</v>
      </c>
      <c r="Y703" s="87" t="s">
        <v>2930</v>
      </c>
      <c r="Z703" s="87" t="str">
        <f t="shared" si="43"/>
        <v>CRWDBatl_GROUP OUTDOOR MALE SEQUENCE-Beg 02 3m_B00M_CWB_AB.wav</v>
      </c>
      <c r="AA703" s="87"/>
    </row>
    <row r="704" spans="1:27" ht="16.5" customHeight="1" x14ac:dyDescent="0.2">
      <c r="A704" s="87" t="s">
        <v>3007</v>
      </c>
      <c r="B704" s="87" t="s">
        <v>2424</v>
      </c>
      <c r="C704" s="87" t="s">
        <v>56</v>
      </c>
      <c r="D704" s="87" t="s">
        <v>2125</v>
      </c>
      <c r="E704" s="87" t="s">
        <v>2126</v>
      </c>
      <c r="F704" s="87" t="str">
        <f t="shared" si="40"/>
        <v>CROWDS-BATTLE</v>
      </c>
      <c r="G704" s="87" t="s">
        <v>792</v>
      </c>
      <c r="H704" s="87" t="s">
        <v>485</v>
      </c>
      <c r="I704" s="87" t="s">
        <v>59</v>
      </c>
      <c r="J704" s="87" t="s">
        <v>177</v>
      </c>
      <c r="K704" s="87" t="s">
        <v>2934</v>
      </c>
      <c r="L704" s="87" t="s">
        <v>179</v>
      </c>
      <c r="M704" s="87" t="s">
        <v>174</v>
      </c>
      <c r="N704" s="87" t="s">
        <v>2932</v>
      </c>
      <c r="O704" s="87" t="s">
        <v>2930</v>
      </c>
      <c r="P704" s="87">
        <v>2025</v>
      </c>
      <c r="Q704" s="87" t="s">
        <v>2931</v>
      </c>
      <c r="R704" s="87" t="str">
        <f t="shared" si="41"/>
        <v>CRWDBatl_GROUP OUTDOOR MALE SEQUENCE-Beg 02 3m_B00M_CWB_Indirect MS.wav</v>
      </c>
      <c r="S704" s="87" t="str">
        <f t="shared" si="42"/>
        <v>A squad of 10 men whining and whimpering. Recorded in an open field  with an indirect MS setup very close facing away from the crowd.</v>
      </c>
      <c r="T704" s="87" t="s">
        <v>2933</v>
      </c>
      <c r="U704" s="87" t="s">
        <v>2071</v>
      </c>
      <c r="V704" s="87" t="s">
        <v>2071</v>
      </c>
      <c r="W704" s="87" t="s">
        <v>2071</v>
      </c>
      <c r="X704" s="87" t="s">
        <v>2071</v>
      </c>
      <c r="Y704" s="87" t="s">
        <v>2930</v>
      </c>
      <c r="Z704" s="87" t="str">
        <f t="shared" si="43"/>
        <v>CRWDBatl_GROUP OUTDOOR MALE SEQUENCE-Beg 02 3m_B00M_CWB_Indirect MS.wav</v>
      </c>
      <c r="AA704" s="87"/>
    </row>
    <row r="705" spans="1:27" ht="16.5" customHeight="1" x14ac:dyDescent="0.2">
      <c r="A705" s="87" t="s">
        <v>825</v>
      </c>
      <c r="B705" s="87" t="s">
        <v>2425</v>
      </c>
      <c r="C705" s="87" t="s">
        <v>56</v>
      </c>
      <c r="D705" s="87" t="s">
        <v>2125</v>
      </c>
      <c r="E705" s="87" t="s">
        <v>2126</v>
      </c>
      <c r="F705" s="87" t="str">
        <f t="shared" si="40"/>
        <v>CROWDS-BATTLE</v>
      </c>
      <c r="G705" s="87" t="s">
        <v>792</v>
      </c>
      <c r="H705" s="87" t="s">
        <v>485</v>
      </c>
      <c r="I705" s="87" t="s">
        <v>59</v>
      </c>
      <c r="J705" s="87" t="s">
        <v>177</v>
      </c>
      <c r="K705" s="87" t="s">
        <v>183</v>
      </c>
      <c r="L705" s="87" t="s">
        <v>182</v>
      </c>
      <c r="M705" s="87" t="s">
        <v>174</v>
      </c>
      <c r="N705" s="87" t="s">
        <v>2932</v>
      </c>
      <c r="O705" s="87" t="s">
        <v>2930</v>
      </c>
      <c r="P705" s="87">
        <v>2025</v>
      </c>
      <c r="Q705" s="87" t="s">
        <v>2931</v>
      </c>
      <c r="R705" s="87" t="str">
        <f t="shared" si="41"/>
        <v>CRWDBatl_GROUP OUTDOOR MALE SEQUENCE-Beg 02 3m_B00M_CWB_XY.wav</v>
      </c>
      <c r="S705" s="87" t="str">
        <f t="shared" si="42"/>
        <v>A squad of 10 men whining and whimpering. Recorded in an open field  with a XY setup very close.</v>
      </c>
      <c r="T705" s="87" t="s">
        <v>2933</v>
      </c>
      <c r="U705" s="87" t="s">
        <v>2071</v>
      </c>
      <c r="V705" s="87" t="s">
        <v>2071</v>
      </c>
      <c r="W705" s="87" t="s">
        <v>2071</v>
      </c>
      <c r="X705" s="87" t="s">
        <v>2071</v>
      </c>
      <c r="Y705" s="87" t="s">
        <v>2930</v>
      </c>
      <c r="Z705" s="87" t="str">
        <f t="shared" si="43"/>
        <v>CRWDBatl_GROUP OUTDOOR MALE SEQUENCE-Beg 02 3m_B00M_CWB_XY.wav</v>
      </c>
      <c r="AA705" s="87"/>
    </row>
    <row r="706" spans="1:27" ht="16.5" customHeight="1" x14ac:dyDescent="0.2">
      <c r="A706" s="87" t="s">
        <v>828</v>
      </c>
      <c r="B706" s="87" t="s">
        <v>2428</v>
      </c>
      <c r="C706" s="87" t="s">
        <v>56</v>
      </c>
      <c r="D706" s="87" t="s">
        <v>2125</v>
      </c>
      <c r="E706" s="87" t="s">
        <v>2126</v>
      </c>
      <c r="F706" s="87" t="str">
        <f t="shared" ref="F706:F769" si="44">D706&amp;"-"&amp;E706</f>
        <v>CROWDS-BATTLE</v>
      </c>
      <c r="G706" s="87" t="s">
        <v>792</v>
      </c>
      <c r="H706" s="87" t="s">
        <v>492</v>
      </c>
      <c r="I706" s="87" t="s">
        <v>59</v>
      </c>
      <c r="J706" s="87" t="s">
        <v>177</v>
      </c>
      <c r="K706" s="87" t="s">
        <v>195</v>
      </c>
      <c r="L706" s="87" t="s">
        <v>193</v>
      </c>
      <c r="M706" s="87" t="s">
        <v>186</v>
      </c>
      <c r="N706" s="87" t="s">
        <v>2932</v>
      </c>
      <c r="O706" s="87" t="s">
        <v>2930</v>
      </c>
      <c r="P706" s="87">
        <v>2025</v>
      </c>
      <c r="Q706" s="87" t="s">
        <v>2931</v>
      </c>
      <c r="R706" s="87" t="str">
        <f t="shared" ref="R706:R769" si="45">A706</f>
        <v>CRWDBatl_GROUP OUTDOOR MALE SEQUENCE-Beg 02 50m_B00M_CWB_HH.wav</v>
      </c>
      <c r="S706" s="87" t="str">
        <f t="shared" ref="S706:S769" si="46">B706</f>
        <v>A squad of 10 men whining and whimpering. Recorded in an open field  with a Hammerhead setup from afar.</v>
      </c>
      <c r="T706" s="87" t="s">
        <v>2933</v>
      </c>
      <c r="U706" s="87" t="s">
        <v>2071</v>
      </c>
      <c r="V706" s="87" t="s">
        <v>2071</v>
      </c>
      <c r="W706" s="87" t="s">
        <v>2071</v>
      </c>
      <c r="X706" s="87" t="s">
        <v>2071</v>
      </c>
      <c r="Y706" s="87" t="s">
        <v>2930</v>
      </c>
      <c r="Z706" s="87" t="str">
        <f t="shared" ref="Z706:Z769" si="47">A706</f>
        <v>CRWDBatl_GROUP OUTDOOR MALE SEQUENCE-Beg 02 50m_B00M_CWB_HH.wav</v>
      </c>
      <c r="AA706" s="87"/>
    </row>
    <row r="707" spans="1:27" ht="16.5" customHeight="1" x14ac:dyDescent="0.2">
      <c r="A707" s="87" t="s">
        <v>3008</v>
      </c>
      <c r="B707" s="87" t="s">
        <v>2429</v>
      </c>
      <c r="C707" s="87" t="s">
        <v>56</v>
      </c>
      <c r="D707" s="87" t="s">
        <v>2125</v>
      </c>
      <c r="E707" s="87" t="s">
        <v>2126</v>
      </c>
      <c r="F707" s="87" t="str">
        <f t="shared" si="44"/>
        <v>CROWDS-BATTLE</v>
      </c>
      <c r="G707" s="87" t="s">
        <v>792</v>
      </c>
      <c r="H707" s="87" t="s">
        <v>493</v>
      </c>
      <c r="I707" s="87" t="s">
        <v>59</v>
      </c>
      <c r="J707" s="87" t="s">
        <v>177</v>
      </c>
      <c r="K707" s="87" t="s">
        <v>2935</v>
      </c>
      <c r="L707" s="87" t="s">
        <v>196</v>
      </c>
      <c r="M707" s="87" t="s">
        <v>186</v>
      </c>
      <c r="N707" s="87" t="s">
        <v>2932</v>
      </c>
      <c r="O707" s="87" t="s">
        <v>2930</v>
      </c>
      <c r="P707" s="87">
        <v>2025</v>
      </c>
      <c r="Q707" s="87" t="s">
        <v>2931</v>
      </c>
      <c r="R707" s="87" t="str">
        <f t="shared" si="45"/>
        <v>CRWDBatl_GROUP OUTDOOR MALE SEQUENCE-Beg 02 60m_B00M_CWB_Indirect XY.wav</v>
      </c>
      <c r="S707" s="87" t="str">
        <f t="shared" si="46"/>
        <v>A squad of 10 men whining and whimpering. Recorded in an open field  with a XY setup from afar and behind.</v>
      </c>
      <c r="T707" s="87" t="s">
        <v>2933</v>
      </c>
      <c r="U707" s="87" t="s">
        <v>2071</v>
      </c>
      <c r="V707" s="87" t="s">
        <v>2071</v>
      </c>
      <c r="W707" s="87" t="s">
        <v>2071</v>
      </c>
      <c r="X707" s="87" t="s">
        <v>2071</v>
      </c>
      <c r="Y707" s="87" t="s">
        <v>2930</v>
      </c>
      <c r="Z707" s="87" t="str">
        <f t="shared" si="47"/>
        <v>CRWDBatl_GROUP OUTDOOR MALE SEQUENCE-Beg 02 60m_B00M_CWB_Indirect XY.wav</v>
      </c>
      <c r="AA707" s="87"/>
    </row>
    <row r="708" spans="1:27" ht="16.5" customHeight="1" x14ac:dyDescent="0.2">
      <c r="A708" s="87" t="s">
        <v>829</v>
      </c>
      <c r="B708" s="87" t="s">
        <v>2430</v>
      </c>
      <c r="C708" s="87" t="s">
        <v>56</v>
      </c>
      <c r="D708" s="87" t="s">
        <v>2125</v>
      </c>
      <c r="E708" s="87" t="s">
        <v>2126</v>
      </c>
      <c r="F708" s="87" t="str">
        <f t="shared" si="44"/>
        <v>CROWDS-BATTLE</v>
      </c>
      <c r="G708" s="87" t="s">
        <v>792</v>
      </c>
      <c r="H708" s="87" t="s">
        <v>495</v>
      </c>
      <c r="I708" s="87" t="s">
        <v>59</v>
      </c>
      <c r="J708" s="87" t="s">
        <v>177</v>
      </c>
      <c r="K708" s="87" t="s">
        <v>183</v>
      </c>
      <c r="L708" s="87" t="s">
        <v>199</v>
      </c>
      <c r="M708" s="87" t="s">
        <v>186</v>
      </c>
      <c r="N708" s="87" t="s">
        <v>2932</v>
      </c>
      <c r="O708" s="87" t="s">
        <v>2930</v>
      </c>
      <c r="P708" s="87">
        <v>2025</v>
      </c>
      <c r="Q708" s="87" t="s">
        <v>2931</v>
      </c>
      <c r="R708" s="87" t="str">
        <f t="shared" si="45"/>
        <v>CRWDBatl_GROUP OUTDOOR MALE SEQUENCE-Beg 02 70m_B00M_CWB_XY.wav</v>
      </c>
      <c r="S708" s="87" t="str">
        <f t="shared" si="46"/>
        <v>A squad of 10 men whining and whimpering. Recorded in an open field  with a XY setup far away.</v>
      </c>
      <c r="T708" s="87" t="s">
        <v>2933</v>
      </c>
      <c r="U708" s="87" t="s">
        <v>2071</v>
      </c>
      <c r="V708" s="87" t="s">
        <v>2071</v>
      </c>
      <c r="W708" s="87" t="s">
        <v>2071</v>
      </c>
      <c r="X708" s="87" t="s">
        <v>2071</v>
      </c>
      <c r="Y708" s="87" t="s">
        <v>2930</v>
      </c>
      <c r="Z708" s="87" t="str">
        <f t="shared" si="47"/>
        <v>CRWDBatl_GROUP OUTDOOR MALE SEQUENCE-Beg 02 70m_B00M_CWB_XY.wav</v>
      </c>
      <c r="AA708" s="87"/>
    </row>
    <row r="709" spans="1:27" ht="16.5" customHeight="1" x14ac:dyDescent="0.2">
      <c r="A709" s="87" t="s">
        <v>838</v>
      </c>
      <c r="B709" s="87" t="s">
        <v>2431</v>
      </c>
      <c r="C709" s="87" t="s">
        <v>56</v>
      </c>
      <c r="D709" s="87" t="s">
        <v>2125</v>
      </c>
      <c r="E709" s="87" t="s">
        <v>2126</v>
      </c>
      <c r="F709" s="87" t="str">
        <f t="shared" si="44"/>
        <v>CROWDS-BATTLE</v>
      </c>
      <c r="G709" s="87" t="s">
        <v>792</v>
      </c>
      <c r="H709" s="87" t="s">
        <v>512</v>
      </c>
      <c r="I709" s="87" t="s">
        <v>59</v>
      </c>
      <c r="J709" s="87" t="s">
        <v>177</v>
      </c>
      <c r="K709" s="87" t="s">
        <v>178</v>
      </c>
      <c r="L709" s="87" t="s">
        <v>202</v>
      </c>
      <c r="M709" s="87" t="s">
        <v>203</v>
      </c>
      <c r="N709" s="87" t="s">
        <v>2932</v>
      </c>
      <c r="O709" s="87" t="s">
        <v>2930</v>
      </c>
      <c r="P709" s="87">
        <v>2025</v>
      </c>
      <c r="Q709" s="87" t="s">
        <v>2931</v>
      </c>
      <c r="R709" s="87" t="str">
        <f t="shared" si="45"/>
        <v>CRWDBatl_GROUP OUTDOOR MALE SEQUENCE-Beg 03 10m_B00M_CWB_AB.wav</v>
      </c>
      <c r="S709" s="87" t="str">
        <f t="shared" si="46"/>
        <v>A squad of 10 men whining and whimpering. Recorded in an open field  with an AB setup at medium distance.</v>
      </c>
      <c r="T709" s="87" t="s">
        <v>2933</v>
      </c>
      <c r="U709" s="87" t="s">
        <v>2071</v>
      </c>
      <c r="V709" s="87" t="s">
        <v>2071</v>
      </c>
      <c r="W709" s="87" t="s">
        <v>2071</v>
      </c>
      <c r="X709" s="87" t="s">
        <v>2071</v>
      </c>
      <c r="Y709" s="87" t="s">
        <v>2930</v>
      </c>
      <c r="Z709" s="87" t="str">
        <f t="shared" si="47"/>
        <v>CRWDBatl_GROUP OUTDOOR MALE SEQUENCE-Beg 03 10m_B00M_CWB_AB.wav</v>
      </c>
      <c r="AA709" s="87"/>
    </row>
    <row r="710" spans="1:27" ht="16.5" customHeight="1" x14ac:dyDescent="0.2">
      <c r="A710" s="87" t="s">
        <v>839</v>
      </c>
      <c r="B710" s="87" t="s">
        <v>2432</v>
      </c>
      <c r="C710" s="87" t="s">
        <v>56</v>
      </c>
      <c r="D710" s="87" t="s">
        <v>2125</v>
      </c>
      <c r="E710" s="87" t="s">
        <v>2126</v>
      </c>
      <c r="F710" s="87" t="str">
        <f t="shared" si="44"/>
        <v>CROWDS-BATTLE</v>
      </c>
      <c r="G710" s="87" t="s">
        <v>792</v>
      </c>
      <c r="H710" s="87" t="s">
        <v>512</v>
      </c>
      <c r="I710" s="87" t="s">
        <v>59</v>
      </c>
      <c r="J710" s="87" t="s">
        <v>177</v>
      </c>
      <c r="K710" s="87" t="s">
        <v>180</v>
      </c>
      <c r="L710" s="87" t="s">
        <v>206</v>
      </c>
      <c r="M710" s="87" t="s">
        <v>203</v>
      </c>
      <c r="N710" s="87" t="s">
        <v>2932</v>
      </c>
      <c r="O710" s="87" t="s">
        <v>2930</v>
      </c>
      <c r="P710" s="87">
        <v>2025</v>
      </c>
      <c r="Q710" s="87" t="s">
        <v>2931</v>
      </c>
      <c r="R710" s="87" t="str">
        <f t="shared" si="45"/>
        <v>CRWDBatl_GROUP OUTDOOR MALE SEQUENCE-Beg 03 10m_B00M_CWB_MS.wav</v>
      </c>
      <c r="S710" s="87" t="str">
        <f t="shared" si="46"/>
        <v>A squad of 10 men whining and whimpering. Recorded in an open field  with a MS setup at medium distance.</v>
      </c>
      <c r="T710" s="87" t="s">
        <v>2933</v>
      </c>
      <c r="U710" s="87" t="s">
        <v>2071</v>
      </c>
      <c r="V710" s="87" t="s">
        <v>2071</v>
      </c>
      <c r="W710" s="87" t="s">
        <v>2071</v>
      </c>
      <c r="X710" s="87" t="s">
        <v>2071</v>
      </c>
      <c r="Y710" s="87" t="s">
        <v>2930</v>
      </c>
      <c r="Z710" s="87" t="str">
        <f t="shared" si="47"/>
        <v>CRWDBatl_GROUP OUTDOOR MALE SEQUENCE-Beg 03 10m_B00M_CWB_MS.wav</v>
      </c>
      <c r="AA710" s="87"/>
    </row>
    <row r="711" spans="1:27" ht="16.5" customHeight="1" x14ac:dyDescent="0.2">
      <c r="A711" s="87" t="s">
        <v>834</v>
      </c>
      <c r="B711" s="87" t="s">
        <v>2426</v>
      </c>
      <c r="C711" s="87" t="s">
        <v>56</v>
      </c>
      <c r="D711" s="87" t="s">
        <v>2125</v>
      </c>
      <c r="E711" s="87" t="s">
        <v>2126</v>
      </c>
      <c r="F711" s="87" t="str">
        <f t="shared" si="44"/>
        <v>CROWDS-BATTLE</v>
      </c>
      <c r="G711" s="87" t="s">
        <v>792</v>
      </c>
      <c r="H711" s="87" t="s">
        <v>503</v>
      </c>
      <c r="I711" s="87" t="s">
        <v>59</v>
      </c>
      <c r="J711" s="87" t="s">
        <v>177</v>
      </c>
      <c r="K711" s="87" t="s">
        <v>180</v>
      </c>
      <c r="L711" s="87" t="s">
        <v>185</v>
      </c>
      <c r="M711" s="87" t="s">
        <v>186</v>
      </c>
      <c r="N711" s="87" t="s">
        <v>2932</v>
      </c>
      <c r="O711" s="87" t="s">
        <v>2930</v>
      </c>
      <c r="P711" s="87">
        <v>2025</v>
      </c>
      <c r="Q711" s="87" t="s">
        <v>2931</v>
      </c>
      <c r="R711" s="87" t="str">
        <f t="shared" si="45"/>
        <v>CRWDBatl_GROUP OUTDOOR MALE SEQUENCE-Beg 03 20m_B00M_CWB_MS.wav</v>
      </c>
      <c r="S711" s="87" t="str">
        <f t="shared" si="46"/>
        <v>A squad of 10 men whining and whimpering. Recorded in an open field  with a MS setup at a distance.</v>
      </c>
      <c r="T711" s="87" t="s">
        <v>2933</v>
      </c>
      <c r="U711" s="87" t="s">
        <v>2071</v>
      </c>
      <c r="V711" s="87" t="s">
        <v>2071</v>
      </c>
      <c r="W711" s="87" t="s">
        <v>2071</v>
      </c>
      <c r="X711" s="87" t="s">
        <v>2071</v>
      </c>
      <c r="Y711" s="87" t="s">
        <v>2930</v>
      </c>
      <c r="Z711" s="87" t="str">
        <f t="shared" si="47"/>
        <v>CRWDBatl_GROUP OUTDOOR MALE SEQUENCE-Beg 03 20m_B00M_CWB_MS.wav</v>
      </c>
      <c r="AA711" s="87"/>
    </row>
    <row r="712" spans="1:27" ht="16.5" customHeight="1" x14ac:dyDescent="0.2">
      <c r="A712" s="87" t="s">
        <v>835</v>
      </c>
      <c r="B712" s="87" t="s">
        <v>2427</v>
      </c>
      <c r="C712" s="87" t="s">
        <v>56</v>
      </c>
      <c r="D712" s="87" t="s">
        <v>2125</v>
      </c>
      <c r="E712" s="87" t="s">
        <v>2126</v>
      </c>
      <c r="F712" s="87" t="str">
        <f t="shared" si="44"/>
        <v>CROWDS-BATTLE</v>
      </c>
      <c r="G712" s="87" t="s">
        <v>792</v>
      </c>
      <c r="H712" s="87" t="s">
        <v>505</v>
      </c>
      <c r="I712" s="87" t="s">
        <v>59</v>
      </c>
      <c r="J712" s="87" t="s">
        <v>177</v>
      </c>
      <c r="K712" s="87" t="s">
        <v>191</v>
      </c>
      <c r="L712" s="87" t="s">
        <v>189</v>
      </c>
      <c r="M712" s="87" t="s">
        <v>186</v>
      </c>
      <c r="N712" s="87" t="s">
        <v>2932</v>
      </c>
      <c r="O712" s="87" t="s">
        <v>2930</v>
      </c>
      <c r="P712" s="87">
        <v>2025</v>
      </c>
      <c r="Q712" s="87" t="s">
        <v>2931</v>
      </c>
      <c r="R712" s="87" t="str">
        <f t="shared" si="45"/>
        <v>CRWDBatl_GROUP OUTDOOR MALE SEQUENCE-Beg 03 30m_B00M_CWB_AmbiX B.wav</v>
      </c>
      <c r="S712" s="87" t="str">
        <f t="shared" si="46"/>
        <v>A squad of 10 men whining and whimpering. Recorded in an open field  with an ambisonics setup at a distance.</v>
      </c>
      <c r="T712" s="87" t="s">
        <v>2933</v>
      </c>
      <c r="U712" s="87" t="s">
        <v>2071</v>
      </c>
      <c r="V712" s="87" t="s">
        <v>2071</v>
      </c>
      <c r="W712" s="87" t="s">
        <v>2071</v>
      </c>
      <c r="X712" s="87" t="s">
        <v>2071</v>
      </c>
      <c r="Y712" s="87" t="s">
        <v>2930</v>
      </c>
      <c r="Z712" s="87" t="str">
        <f t="shared" si="47"/>
        <v>CRWDBatl_GROUP OUTDOOR MALE SEQUENCE-Beg 03 30m_B00M_CWB_AmbiX B.wav</v>
      </c>
      <c r="AA712" s="87"/>
    </row>
    <row r="713" spans="1:27" ht="16.5" customHeight="1" x14ac:dyDescent="0.2">
      <c r="A713" s="87" t="s">
        <v>832</v>
      </c>
      <c r="B713" s="87" t="s">
        <v>2423</v>
      </c>
      <c r="C713" s="87" t="s">
        <v>56</v>
      </c>
      <c r="D713" s="87" t="s">
        <v>2125</v>
      </c>
      <c r="E713" s="87" t="s">
        <v>2126</v>
      </c>
      <c r="F713" s="87" t="str">
        <f t="shared" si="44"/>
        <v>CROWDS-BATTLE</v>
      </c>
      <c r="G713" s="87" t="s">
        <v>792</v>
      </c>
      <c r="H713" s="87" t="s">
        <v>500</v>
      </c>
      <c r="I713" s="87" t="s">
        <v>59</v>
      </c>
      <c r="J713" s="87" t="s">
        <v>177</v>
      </c>
      <c r="K713" s="87" t="s">
        <v>178</v>
      </c>
      <c r="L713" s="87" t="s">
        <v>173</v>
      </c>
      <c r="M713" s="87" t="s">
        <v>174</v>
      </c>
      <c r="N713" s="87" t="s">
        <v>2932</v>
      </c>
      <c r="O713" s="87" t="s">
        <v>2930</v>
      </c>
      <c r="P713" s="87">
        <v>2025</v>
      </c>
      <c r="Q713" s="87" t="s">
        <v>2931</v>
      </c>
      <c r="R713" s="87" t="str">
        <f t="shared" si="45"/>
        <v>CRWDBatl_GROUP OUTDOOR MALE SEQUENCE-Beg 03 3m_B00M_CWB_AB.wav</v>
      </c>
      <c r="S713" s="87" t="str">
        <f t="shared" si="46"/>
        <v>A squad of 10 men whining and whimpering. Recorded in an open field  with an AB setup very close.</v>
      </c>
      <c r="T713" s="87" t="s">
        <v>2933</v>
      </c>
      <c r="U713" s="87" t="s">
        <v>2071</v>
      </c>
      <c r="V713" s="87" t="s">
        <v>2071</v>
      </c>
      <c r="W713" s="87" t="s">
        <v>2071</v>
      </c>
      <c r="X713" s="87" t="s">
        <v>2071</v>
      </c>
      <c r="Y713" s="87" t="s">
        <v>2930</v>
      </c>
      <c r="Z713" s="87" t="str">
        <f t="shared" si="47"/>
        <v>CRWDBatl_GROUP OUTDOOR MALE SEQUENCE-Beg 03 3m_B00M_CWB_AB.wav</v>
      </c>
      <c r="AA713" s="87"/>
    </row>
    <row r="714" spans="1:27" ht="16.5" customHeight="1" x14ac:dyDescent="0.2">
      <c r="A714" s="87" t="s">
        <v>3009</v>
      </c>
      <c r="B714" s="87" t="s">
        <v>2424</v>
      </c>
      <c r="C714" s="87" t="s">
        <v>56</v>
      </c>
      <c r="D714" s="87" t="s">
        <v>2125</v>
      </c>
      <c r="E714" s="87" t="s">
        <v>2126</v>
      </c>
      <c r="F714" s="87" t="str">
        <f t="shared" si="44"/>
        <v>CROWDS-BATTLE</v>
      </c>
      <c r="G714" s="87" t="s">
        <v>792</v>
      </c>
      <c r="H714" s="87" t="s">
        <v>500</v>
      </c>
      <c r="I714" s="87" t="s">
        <v>59</v>
      </c>
      <c r="J714" s="87" t="s">
        <v>177</v>
      </c>
      <c r="K714" s="87" t="s">
        <v>2934</v>
      </c>
      <c r="L714" s="87" t="s">
        <v>179</v>
      </c>
      <c r="M714" s="87" t="s">
        <v>174</v>
      </c>
      <c r="N714" s="87" t="s">
        <v>2932</v>
      </c>
      <c r="O714" s="87" t="s">
        <v>2930</v>
      </c>
      <c r="P714" s="87">
        <v>2025</v>
      </c>
      <c r="Q714" s="87" t="s">
        <v>2931</v>
      </c>
      <c r="R714" s="87" t="str">
        <f t="shared" si="45"/>
        <v>CRWDBatl_GROUP OUTDOOR MALE SEQUENCE-Beg 03 3m_B00M_CWB_Indirect MS.wav</v>
      </c>
      <c r="S714" s="87" t="str">
        <f t="shared" si="46"/>
        <v>A squad of 10 men whining and whimpering. Recorded in an open field  with an indirect MS setup very close facing away from the crowd.</v>
      </c>
      <c r="T714" s="87" t="s">
        <v>2933</v>
      </c>
      <c r="U714" s="87" t="s">
        <v>2071</v>
      </c>
      <c r="V714" s="87" t="s">
        <v>2071</v>
      </c>
      <c r="W714" s="87" t="s">
        <v>2071</v>
      </c>
      <c r="X714" s="87" t="s">
        <v>2071</v>
      </c>
      <c r="Y714" s="87" t="s">
        <v>2930</v>
      </c>
      <c r="Z714" s="87" t="str">
        <f t="shared" si="47"/>
        <v>CRWDBatl_GROUP OUTDOOR MALE SEQUENCE-Beg 03 3m_B00M_CWB_Indirect MS.wav</v>
      </c>
      <c r="AA714" s="87"/>
    </row>
    <row r="715" spans="1:27" ht="16.5" customHeight="1" x14ac:dyDescent="0.2">
      <c r="A715" s="87" t="s">
        <v>833</v>
      </c>
      <c r="B715" s="87" t="s">
        <v>2425</v>
      </c>
      <c r="C715" s="87" t="s">
        <v>56</v>
      </c>
      <c r="D715" s="87" t="s">
        <v>2125</v>
      </c>
      <c r="E715" s="87" t="s">
        <v>2126</v>
      </c>
      <c r="F715" s="87" t="str">
        <f t="shared" si="44"/>
        <v>CROWDS-BATTLE</v>
      </c>
      <c r="G715" s="87" t="s">
        <v>792</v>
      </c>
      <c r="H715" s="87" t="s">
        <v>500</v>
      </c>
      <c r="I715" s="87" t="s">
        <v>59</v>
      </c>
      <c r="J715" s="87" t="s">
        <v>177</v>
      </c>
      <c r="K715" s="87" t="s">
        <v>183</v>
      </c>
      <c r="L715" s="87" t="s">
        <v>182</v>
      </c>
      <c r="M715" s="87" t="s">
        <v>174</v>
      </c>
      <c r="N715" s="87" t="s">
        <v>2932</v>
      </c>
      <c r="O715" s="87" t="s">
        <v>2930</v>
      </c>
      <c r="P715" s="87">
        <v>2025</v>
      </c>
      <c r="Q715" s="87" t="s">
        <v>2931</v>
      </c>
      <c r="R715" s="87" t="str">
        <f t="shared" si="45"/>
        <v>CRWDBatl_GROUP OUTDOOR MALE SEQUENCE-Beg 03 3m_B00M_CWB_XY.wav</v>
      </c>
      <c r="S715" s="87" t="str">
        <f t="shared" si="46"/>
        <v>A squad of 10 men whining and whimpering. Recorded in an open field  with a XY setup very close.</v>
      </c>
      <c r="T715" s="87" t="s">
        <v>2933</v>
      </c>
      <c r="U715" s="87" t="s">
        <v>2071</v>
      </c>
      <c r="V715" s="87" t="s">
        <v>2071</v>
      </c>
      <c r="W715" s="87" t="s">
        <v>2071</v>
      </c>
      <c r="X715" s="87" t="s">
        <v>2071</v>
      </c>
      <c r="Y715" s="87" t="s">
        <v>2930</v>
      </c>
      <c r="Z715" s="87" t="str">
        <f t="shared" si="47"/>
        <v>CRWDBatl_GROUP OUTDOOR MALE SEQUENCE-Beg 03 3m_B00M_CWB_XY.wav</v>
      </c>
      <c r="AA715" s="87"/>
    </row>
    <row r="716" spans="1:27" ht="16.5" customHeight="1" x14ac:dyDescent="0.2">
      <c r="A716" s="87" t="s">
        <v>836</v>
      </c>
      <c r="B716" s="87" t="s">
        <v>2428</v>
      </c>
      <c r="C716" s="87" t="s">
        <v>56</v>
      </c>
      <c r="D716" s="87" t="s">
        <v>2125</v>
      </c>
      <c r="E716" s="87" t="s">
        <v>2126</v>
      </c>
      <c r="F716" s="87" t="str">
        <f t="shared" si="44"/>
        <v>CROWDS-BATTLE</v>
      </c>
      <c r="G716" s="87" t="s">
        <v>792</v>
      </c>
      <c r="H716" s="87" t="s">
        <v>507</v>
      </c>
      <c r="I716" s="87" t="s">
        <v>59</v>
      </c>
      <c r="J716" s="87" t="s">
        <v>177</v>
      </c>
      <c r="K716" s="87" t="s">
        <v>195</v>
      </c>
      <c r="L716" s="87" t="s">
        <v>193</v>
      </c>
      <c r="M716" s="87" t="s">
        <v>186</v>
      </c>
      <c r="N716" s="87" t="s">
        <v>2932</v>
      </c>
      <c r="O716" s="87" t="s">
        <v>2930</v>
      </c>
      <c r="P716" s="87">
        <v>2025</v>
      </c>
      <c r="Q716" s="87" t="s">
        <v>2931</v>
      </c>
      <c r="R716" s="87" t="str">
        <f t="shared" si="45"/>
        <v>CRWDBatl_GROUP OUTDOOR MALE SEQUENCE-Beg 03 50m_B00M_CWB_HH.wav</v>
      </c>
      <c r="S716" s="87" t="str">
        <f t="shared" si="46"/>
        <v>A squad of 10 men whining and whimpering. Recorded in an open field  with a Hammerhead setup from afar.</v>
      </c>
      <c r="T716" s="87" t="s">
        <v>2933</v>
      </c>
      <c r="U716" s="87" t="s">
        <v>2071</v>
      </c>
      <c r="V716" s="87" t="s">
        <v>2071</v>
      </c>
      <c r="W716" s="87" t="s">
        <v>2071</v>
      </c>
      <c r="X716" s="87" t="s">
        <v>2071</v>
      </c>
      <c r="Y716" s="87" t="s">
        <v>2930</v>
      </c>
      <c r="Z716" s="87" t="str">
        <f t="shared" si="47"/>
        <v>CRWDBatl_GROUP OUTDOOR MALE SEQUENCE-Beg 03 50m_B00M_CWB_HH.wav</v>
      </c>
      <c r="AA716" s="87"/>
    </row>
    <row r="717" spans="1:27" ht="16.5" customHeight="1" x14ac:dyDescent="0.2">
      <c r="A717" s="87" t="s">
        <v>3010</v>
      </c>
      <c r="B717" s="87" t="s">
        <v>2429</v>
      </c>
      <c r="C717" s="87" t="s">
        <v>56</v>
      </c>
      <c r="D717" s="87" t="s">
        <v>2125</v>
      </c>
      <c r="E717" s="87" t="s">
        <v>2126</v>
      </c>
      <c r="F717" s="87" t="str">
        <f t="shared" si="44"/>
        <v>CROWDS-BATTLE</v>
      </c>
      <c r="G717" s="87" t="s">
        <v>792</v>
      </c>
      <c r="H717" s="87" t="s">
        <v>508</v>
      </c>
      <c r="I717" s="87" t="s">
        <v>59</v>
      </c>
      <c r="J717" s="87" t="s">
        <v>177</v>
      </c>
      <c r="K717" s="87" t="s">
        <v>2935</v>
      </c>
      <c r="L717" s="87" t="s">
        <v>196</v>
      </c>
      <c r="M717" s="87" t="s">
        <v>186</v>
      </c>
      <c r="N717" s="87" t="s">
        <v>2932</v>
      </c>
      <c r="O717" s="87" t="s">
        <v>2930</v>
      </c>
      <c r="P717" s="87">
        <v>2025</v>
      </c>
      <c r="Q717" s="87" t="s">
        <v>2931</v>
      </c>
      <c r="R717" s="87" t="str">
        <f t="shared" si="45"/>
        <v>CRWDBatl_GROUP OUTDOOR MALE SEQUENCE-Beg 03 60m_B00M_CWB_Indirect XY.wav</v>
      </c>
      <c r="S717" s="87" t="str">
        <f t="shared" si="46"/>
        <v>A squad of 10 men whining and whimpering. Recorded in an open field  with a XY setup from afar and behind.</v>
      </c>
      <c r="T717" s="87" t="s">
        <v>2933</v>
      </c>
      <c r="U717" s="87" t="s">
        <v>2071</v>
      </c>
      <c r="V717" s="87" t="s">
        <v>2071</v>
      </c>
      <c r="W717" s="87" t="s">
        <v>2071</v>
      </c>
      <c r="X717" s="87" t="s">
        <v>2071</v>
      </c>
      <c r="Y717" s="87" t="s">
        <v>2930</v>
      </c>
      <c r="Z717" s="87" t="str">
        <f t="shared" si="47"/>
        <v>CRWDBatl_GROUP OUTDOOR MALE SEQUENCE-Beg 03 60m_B00M_CWB_Indirect XY.wav</v>
      </c>
      <c r="AA717" s="87"/>
    </row>
    <row r="718" spans="1:27" ht="16.5" customHeight="1" x14ac:dyDescent="0.2">
      <c r="A718" s="87" t="s">
        <v>837</v>
      </c>
      <c r="B718" s="87" t="s">
        <v>2430</v>
      </c>
      <c r="C718" s="87" t="s">
        <v>56</v>
      </c>
      <c r="D718" s="87" t="s">
        <v>2125</v>
      </c>
      <c r="E718" s="87" t="s">
        <v>2126</v>
      </c>
      <c r="F718" s="87" t="str">
        <f t="shared" si="44"/>
        <v>CROWDS-BATTLE</v>
      </c>
      <c r="G718" s="87" t="s">
        <v>792</v>
      </c>
      <c r="H718" s="87" t="s">
        <v>510</v>
      </c>
      <c r="I718" s="87" t="s">
        <v>59</v>
      </c>
      <c r="J718" s="87" t="s">
        <v>177</v>
      </c>
      <c r="K718" s="87" t="s">
        <v>183</v>
      </c>
      <c r="L718" s="87" t="s">
        <v>199</v>
      </c>
      <c r="M718" s="87" t="s">
        <v>186</v>
      </c>
      <c r="N718" s="87" t="s">
        <v>2932</v>
      </c>
      <c r="O718" s="87" t="s">
        <v>2930</v>
      </c>
      <c r="P718" s="87">
        <v>2025</v>
      </c>
      <c r="Q718" s="87" t="s">
        <v>2931</v>
      </c>
      <c r="R718" s="87" t="str">
        <f t="shared" si="45"/>
        <v>CRWDBatl_GROUP OUTDOOR MALE SEQUENCE-Beg 03 70m_B00M_CWB_XY.wav</v>
      </c>
      <c r="S718" s="87" t="str">
        <f t="shared" si="46"/>
        <v>A squad of 10 men whining and whimpering. Recorded in an open field  with a XY setup far away.</v>
      </c>
      <c r="T718" s="87" t="s">
        <v>2933</v>
      </c>
      <c r="U718" s="87" t="s">
        <v>2071</v>
      </c>
      <c r="V718" s="87" t="s">
        <v>2071</v>
      </c>
      <c r="W718" s="87" t="s">
        <v>2071</v>
      </c>
      <c r="X718" s="87" t="s">
        <v>2071</v>
      </c>
      <c r="Y718" s="87" t="s">
        <v>2930</v>
      </c>
      <c r="Z718" s="87" t="str">
        <f t="shared" si="47"/>
        <v>CRWDBatl_GROUP OUTDOOR MALE SEQUENCE-Beg 03 70m_B00M_CWB_XY.wav</v>
      </c>
      <c r="AA718" s="87"/>
    </row>
    <row r="719" spans="1:27" ht="16.5" customHeight="1" x14ac:dyDescent="0.2">
      <c r="A719" s="87" t="s">
        <v>846</v>
      </c>
      <c r="B719" s="87" t="s">
        <v>2441</v>
      </c>
      <c r="C719" s="87" t="s">
        <v>56</v>
      </c>
      <c r="D719" s="87" t="s">
        <v>2125</v>
      </c>
      <c r="E719" s="87" t="s">
        <v>2126</v>
      </c>
      <c r="F719" s="87" t="str">
        <f t="shared" si="44"/>
        <v>CROWDS-BATTLE</v>
      </c>
      <c r="G719" s="87" t="s">
        <v>792</v>
      </c>
      <c r="H719" s="87" t="s">
        <v>527</v>
      </c>
      <c r="I719" s="87" t="s">
        <v>59</v>
      </c>
      <c r="J719" s="87" t="s">
        <v>177</v>
      </c>
      <c r="K719" s="87" t="s">
        <v>178</v>
      </c>
      <c r="L719" s="87" t="s">
        <v>202</v>
      </c>
      <c r="M719" s="87" t="s">
        <v>203</v>
      </c>
      <c r="N719" s="87" t="s">
        <v>2932</v>
      </c>
      <c r="O719" s="87" t="s">
        <v>2930</v>
      </c>
      <c r="P719" s="87">
        <v>2025</v>
      </c>
      <c r="Q719" s="87" t="s">
        <v>2931</v>
      </c>
      <c r="R719" s="87" t="str">
        <f t="shared" si="45"/>
        <v>CRWDBatl_GROUP OUTDOOR MALE SEQUENCE-Celebrate 01 10m_B00M_CWB_AB.wav</v>
      </c>
      <c r="S719" s="87" t="str">
        <f t="shared" si="46"/>
        <v>A squad of 10 men victoriously cheering and rejoicing. Recorded in an open field  with an AB setup at medium distance.</v>
      </c>
      <c r="T719" s="87" t="s">
        <v>2933</v>
      </c>
      <c r="U719" s="87" t="s">
        <v>2071</v>
      </c>
      <c r="V719" s="87" t="s">
        <v>2071</v>
      </c>
      <c r="W719" s="87" t="s">
        <v>2071</v>
      </c>
      <c r="X719" s="87" t="s">
        <v>2071</v>
      </c>
      <c r="Y719" s="87" t="s">
        <v>2930</v>
      </c>
      <c r="Z719" s="87" t="str">
        <f t="shared" si="47"/>
        <v>CRWDBatl_GROUP OUTDOOR MALE SEQUENCE-Celebrate 01 10m_B00M_CWB_AB.wav</v>
      </c>
      <c r="AA719" s="87"/>
    </row>
    <row r="720" spans="1:27" ht="16.5" customHeight="1" x14ac:dyDescent="0.2">
      <c r="A720" s="87" t="s">
        <v>847</v>
      </c>
      <c r="B720" s="87" t="s">
        <v>2442</v>
      </c>
      <c r="C720" s="87" t="s">
        <v>56</v>
      </c>
      <c r="D720" s="87" t="s">
        <v>2125</v>
      </c>
      <c r="E720" s="87" t="s">
        <v>2126</v>
      </c>
      <c r="F720" s="87" t="str">
        <f t="shared" si="44"/>
        <v>CROWDS-BATTLE</v>
      </c>
      <c r="G720" s="87" t="s">
        <v>792</v>
      </c>
      <c r="H720" s="87" t="s">
        <v>527</v>
      </c>
      <c r="I720" s="87" t="s">
        <v>59</v>
      </c>
      <c r="J720" s="87" t="s">
        <v>177</v>
      </c>
      <c r="K720" s="87" t="s">
        <v>180</v>
      </c>
      <c r="L720" s="87" t="s">
        <v>206</v>
      </c>
      <c r="M720" s="87" t="s">
        <v>203</v>
      </c>
      <c r="N720" s="87" t="s">
        <v>2932</v>
      </c>
      <c r="O720" s="87" t="s">
        <v>2930</v>
      </c>
      <c r="P720" s="87">
        <v>2025</v>
      </c>
      <c r="Q720" s="87" t="s">
        <v>2931</v>
      </c>
      <c r="R720" s="87" t="str">
        <f t="shared" si="45"/>
        <v>CRWDBatl_GROUP OUTDOOR MALE SEQUENCE-Celebrate 01 10m_B00M_CWB_MS.wav</v>
      </c>
      <c r="S720" s="87" t="str">
        <f t="shared" si="46"/>
        <v>A squad of 10 men victoriously cheering and rejoicing. Recorded in an open field  with a MS setup at medium distance.</v>
      </c>
      <c r="T720" s="87" t="s">
        <v>2933</v>
      </c>
      <c r="U720" s="87" t="s">
        <v>2071</v>
      </c>
      <c r="V720" s="87" t="s">
        <v>2071</v>
      </c>
      <c r="W720" s="87" t="s">
        <v>2071</v>
      </c>
      <c r="X720" s="87" t="s">
        <v>2071</v>
      </c>
      <c r="Y720" s="87" t="s">
        <v>2930</v>
      </c>
      <c r="Z720" s="87" t="str">
        <f t="shared" si="47"/>
        <v>CRWDBatl_GROUP OUTDOOR MALE SEQUENCE-Celebrate 01 10m_B00M_CWB_MS.wav</v>
      </c>
      <c r="AA720" s="87"/>
    </row>
    <row r="721" spans="1:27" ht="16.5" customHeight="1" x14ac:dyDescent="0.2">
      <c r="A721" s="87" t="s">
        <v>842</v>
      </c>
      <c r="B721" s="87" t="s">
        <v>2436</v>
      </c>
      <c r="C721" s="87" t="s">
        <v>56</v>
      </c>
      <c r="D721" s="87" t="s">
        <v>2125</v>
      </c>
      <c r="E721" s="87" t="s">
        <v>2126</v>
      </c>
      <c r="F721" s="87" t="str">
        <f t="shared" si="44"/>
        <v>CROWDS-BATTLE</v>
      </c>
      <c r="G721" s="87" t="s">
        <v>792</v>
      </c>
      <c r="H721" s="87" t="s">
        <v>518</v>
      </c>
      <c r="I721" s="87" t="s">
        <v>59</v>
      </c>
      <c r="J721" s="87" t="s">
        <v>177</v>
      </c>
      <c r="K721" s="87" t="s">
        <v>180</v>
      </c>
      <c r="L721" s="87" t="s">
        <v>185</v>
      </c>
      <c r="M721" s="87" t="s">
        <v>186</v>
      </c>
      <c r="N721" s="87" t="s">
        <v>2932</v>
      </c>
      <c r="O721" s="87" t="s">
        <v>2930</v>
      </c>
      <c r="P721" s="87">
        <v>2025</v>
      </c>
      <c r="Q721" s="87" t="s">
        <v>2931</v>
      </c>
      <c r="R721" s="87" t="str">
        <f t="shared" si="45"/>
        <v>CRWDBatl_GROUP OUTDOOR MALE SEQUENCE-Celebrate 01 20m_B00M_CWB_MS.wav</v>
      </c>
      <c r="S721" s="87" t="str">
        <f t="shared" si="46"/>
        <v>A squad of 10 men victoriously cheering and rejoicing. Recorded in an open field  with a MS setup at a distance.</v>
      </c>
      <c r="T721" s="87" t="s">
        <v>2933</v>
      </c>
      <c r="U721" s="87" t="s">
        <v>2071</v>
      </c>
      <c r="V721" s="87" t="s">
        <v>2071</v>
      </c>
      <c r="W721" s="87" t="s">
        <v>2071</v>
      </c>
      <c r="X721" s="87" t="s">
        <v>2071</v>
      </c>
      <c r="Y721" s="87" t="s">
        <v>2930</v>
      </c>
      <c r="Z721" s="87" t="str">
        <f t="shared" si="47"/>
        <v>CRWDBatl_GROUP OUTDOOR MALE SEQUENCE-Celebrate 01 20m_B00M_CWB_MS.wav</v>
      </c>
      <c r="AA721" s="87"/>
    </row>
    <row r="722" spans="1:27" ht="16.5" customHeight="1" x14ac:dyDescent="0.2">
      <c r="A722" s="87" t="s">
        <v>843</v>
      </c>
      <c r="B722" s="87" t="s">
        <v>2437</v>
      </c>
      <c r="C722" s="87" t="s">
        <v>56</v>
      </c>
      <c r="D722" s="87" t="s">
        <v>2125</v>
      </c>
      <c r="E722" s="87" t="s">
        <v>2126</v>
      </c>
      <c r="F722" s="87" t="str">
        <f t="shared" si="44"/>
        <v>CROWDS-BATTLE</v>
      </c>
      <c r="G722" s="87" t="s">
        <v>792</v>
      </c>
      <c r="H722" s="87" t="s">
        <v>520</v>
      </c>
      <c r="I722" s="87" t="s">
        <v>59</v>
      </c>
      <c r="J722" s="87" t="s">
        <v>177</v>
      </c>
      <c r="K722" s="87" t="s">
        <v>191</v>
      </c>
      <c r="L722" s="87" t="s">
        <v>189</v>
      </c>
      <c r="M722" s="87" t="s">
        <v>186</v>
      </c>
      <c r="N722" s="87" t="s">
        <v>2932</v>
      </c>
      <c r="O722" s="87" t="s">
        <v>2930</v>
      </c>
      <c r="P722" s="87">
        <v>2025</v>
      </c>
      <c r="Q722" s="87" t="s">
        <v>2931</v>
      </c>
      <c r="R722" s="87" t="str">
        <f t="shared" si="45"/>
        <v>CRWDBatl_GROUP OUTDOOR MALE SEQUENCE-Celebrate 01 30m_B00M_CWB_AmbiX B.wav</v>
      </c>
      <c r="S722" s="87" t="str">
        <f t="shared" si="46"/>
        <v>A squad of 10 men victoriously cheering and rejoicing. Recorded in an open field  with an ambisonics setup at a distance.</v>
      </c>
      <c r="T722" s="87" t="s">
        <v>2933</v>
      </c>
      <c r="U722" s="87" t="s">
        <v>2071</v>
      </c>
      <c r="V722" s="87" t="s">
        <v>2071</v>
      </c>
      <c r="W722" s="87" t="s">
        <v>2071</v>
      </c>
      <c r="X722" s="87" t="s">
        <v>2071</v>
      </c>
      <c r="Y722" s="87" t="s">
        <v>2930</v>
      </c>
      <c r="Z722" s="87" t="str">
        <f t="shared" si="47"/>
        <v>CRWDBatl_GROUP OUTDOOR MALE SEQUENCE-Celebrate 01 30m_B00M_CWB_AmbiX B.wav</v>
      </c>
      <c r="AA722" s="87"/>
    </row>
    <row r="723" spans="1:27" ht="16.5" customHeight="1" x14ac:dyDescent="0.2">
      <c r="A723" s="87" t="s">
        <v>840</v>
      </c>
      <c r="B723" s="87" t="s">
        <v>2433</v>
      </c>
      <c r="C723" s="87" t="s">
        <v>56</v>
      </c>
      <c r="D723" s="87" t="s">
        <v>2125</v>
      </c>
      <c r="E723" s="87" t="s">
        <v>2126</v>
      </c>
      <c r="F723" s="87" t="str">
        <f t="shared" si="44"/>
        <v>CROWDS-BATTLE</v>
      </c>
      <c r="G723" s="87" t="s">
        <v>792</v>
      </c>
      <c r="H723" s="87" t="s">
        <v>515</v>
      </c>
      <c r="I723" s="87" t="s">
        <v>59</v>
      </c>
      <c r="J723" s="87" t="s">
        <v>177</v>
      </c>
      <c r="K723" s="87" t="s">
        <v>178</v>
      </c>
      <c r="L723" s="87" t="s">
        <v>173</v>
      </c>
      <c r="M723" s="87" t="s">
        <v>174</v>
      </c>
      <c r="N723" s="87" t="s">
        <v>2932</v>
      </c>
      <c r="O723" s="87" t="s">
        <v>2930</v>
      </c>
      <c r="P723" s="87">
        <v>2025</v>
      </c>
      <c r="Q723" s="87" t="s">
        <v>2931</v>
      </c>
      <c r="R723" s="87" t="str">
        <f t="shared" si="45"/>
        <v>CRWDBatl_GROUP OUTDOOR MALE SEQUENCE-Celebrate 01 3m_B00M_CWB_AB.wav</v>
      </c>
      <c r="S723" s="87" t="str">
        <f t="shared" si="46"/>
        <v>A squad of 10 men victoriously cheering and rejoicing. Recorded in an open field  with an AB setup very close.</v>
      </c>
      <c r="T723" s="87" t="s">
        <v>2933</v>
      </c>
      <c r="U723" s="87" t="s">
        <v>2071</v>
      </c>
      <c r="V723" s="87" t="s">
        <v>2071</v>
      </c>
      <c r="W723" s="87" t="s">
        <v>2071</v>
      </c>
      <c r="X723" s="87" t="s">
        <v>2071</v>
      </c>
      <c r="Y723" s="87" t="s">
        <v>2930</v>
      </c>
      <c r="Z723" s="87" t="str">
        <f t="shared" si="47"/>
        <v>CRWDBatl_GROUP OUTDOOR MALE SEQUENCE-Celebrate 01 3m_B00M_CWB_AB.wav</v>
      </c>
      <c r="AA723" s="87"/>
    </row>
    <row r="724" spans="1:27" ht="16.5" customHeight="1" x14ac:dyDescent="0.2">
      <c r="A724" s="87" t="s">
        <v>3011</v>
      </c>
      <c r="B724" s="87" t="s">
        <v>2434</v>
      </c>
      <c r="C724" s="87" t="s">
        <v>56</v>
      </c>
      <c r="D724" s="87" t="s">
        <v>2125</v>
      </c>
      <c r="E724" s="87" t="s">
        <v>2126</v>
      </c>
      <c r="F724" s="87" t="str">
        <f t="shared" si="44"/>
        <v>CROWDS-BATTLE</v>
      </c>
      <c r="G724" s="87" t="s">
        <v>792</v>
      </c>
      <c r="H724" s="87" t="s">
        <v>515</v>
      </c>
      <c r="I724" s="87" t="s">
        <v>59</v>
      </c>
      <c r="J724" s="87" t="s">
        <v>177</v>
      </c>
      <c r="K724" s="87" t="s">
        <v>2934</v>
      </c>
      <c r="L724" s="87" t="s">
        <v>179</v>
      </c>
      <c r="M724" s="87" t="s">
        <v>174</v>
      </c>
      <c r="N724" s="87" t="s">
        <v>2932</v>
      </c>
      <c r="O724" s="87" t="s">
        <v>2930</v>
      </c>
      <c r="P724" s="87">
        <v>2025</v>
      </c>
      <c r="Q724" s="87" t="s">
        <v>2931</v>
      </c>
      <c r="R724" s="87" t="str">
        <f t="shared" si="45"/>
        <v>CRWDBatl_GROUP OUTDOOR MALE SEQUENCE-Celebrate 01 3m_B00M_CWB_Indirect MS.wav</v>
      </c>
      <c r="S724" s="87" t="str">
        <f t="shared" si="46"/>
        <v>A squad of 10 men victoriously cheering and rejoicing. Recorded in an open field  with an indirect MS setup very close facing away from the crowd.</v>
      </c>
      <c r="T724" s="87" t="s">
        <v>2933</v>
      </c>
      <c r="U724" s="87" t="s">
        <v>2071</v>
      </c>
      <c r="V724" s="87" t="s">
        <v>2071</v>
      </c>
      <c r="W724" s="87" t="s">
        <v>2071</v>
      </c>
      <c r="X724" s="87" t="s">
        <v>2071</v>
      </c>
      <c r="Y724" s="87" t="s">
        <v>2930</v>
      </c>
      <c r="Z724" s="87" t="str">
        <f t="shared" si="47"/>
        <v>CRWDBatl_GROUP OUTDOOR MALE SEQUENCE-Celebrate 01 3m_B00M_CWB_Indirect MS.wav</v>
      </c>
      <c r="AA724" s="87"/>
    </row>
    <row r="725" spans="1:27" ht="16.5" customHeight="1" x14ac:dyDescent="0.2">
      <c r="A725" s="87" t="s">
        <v>841</v>
      </c>
      <c r="B725" s="87" t="s">
        <v>2435</v>
      </c>
      <c r="C725" s="87" t="s">
        <v>56</v>
      </c>
      <c r="D725" s="87" t="s">
        <v>2125</v>
      </c>
      <c r="E725" s="87" t="s">
        <v>2126</v>
      </c>
      <c r="F725" s="87" t="str">
        <f t="shared" si="44"/>
        <v>CROWDS-BATTLE</v>
      </c>
      <c r="G725" s="87" t="s">
        <v>792</v>
      </c>
      <c r="H725" s="87" t="s">
        <v>515</v>
      </c>
      <c r="I725" s="87" t="s">
        <v>59</v>
      </c>
      <c r="J725" s="87" t="s">
        <v>177</v>
      </c>
      <c r="K725" s="87" t="s">
        <v>183</v>
      </c>
      <c r="L725" s="87" t="s">
        <v>182</v>
      </c>
      <c r="M725" s="87" t="s">
        <v>174</v>
      </c>
      <c r="N725" s="87" t="s">
        <v>2932</v>
      </c>
      <c r="O725" s="87" t="s">
        <v>2930</v>
      </c>
      <c r="P725" s="87">
        <v>2025</v>
      </c>
      <c r="Q725" s="87" t="s">
        <v>2931</v>
      </c>
      <c r="R725" s="87" t="str">
        <f t="shared" si="45"/>
        <v>CRWDBatl_GROUP OUTDOOR MALE SEQUENCE-Celebrate 01 3m_B00M_CWB_XY.wav</v>
      </c>
      <c r="S725" s="87" t="str">
        <f t="shared" si="46"/>
        <v>A squad of 10 men victoriously cheering and rejoicing. Recorded in an open field  with a XY setup very close.</v>
      </c>
      <c r="T725" s="87" t="s">
        <v>2933</v>
      </c>
      <c r="U725" s="87" t="s">
        <v>2071</v>
      </c>
      <c r="V725" s="87" t="s">
        <v>2071</v>
      </c>
      <c r="W725" s="87" t="s">
        <v>2071</v>
      </c>
      <c r="X725" s="87" t="s">
        <v>2071</v>
      </c>
      <c r="Y725" s="87" t="s">
        <v>2930</v>
      </c>
      <c r="Z725" s="87" t="str">
        <f t="shared" si="47"/>
        <v>CRWDBatl_GROUP OUTDOOR MALE SEQUENCE-Celebrate 01 3m_B00M_CWB_XY.wav</v>
      </c>
      <c r="AA725" s="87"/>
    </row>
    <row r="726" spans="1:27" ht="16.5" customHeight="1" x14ac:dyDescent="0.2">
      <c r="A726" s="87" t="s">
        <v>844</v>
      </c>
      <c r="B726" s="87" t="s">
        <v>2438</v>
      </c>
      <c r="C726" s="87" t="s">
        <v>56</v>
      </c>
      <c r="D726" s="87" t="s">
        <v>2125</v>
      </c>
      <c r="E726" s="87" t="s">
        <v>2126</v>
      </c>
      <c r="F726" s="87" t="str">
        <f t="shared" si="44"/>
        <v>CROWDS-BATTLE</v>
      </c>
      <c r="G726" s="87" t="s">
        <v>792</v>
      </c>
      <c r="H726" s="87" t="s">
        <v>522</v>
      </c>
      <c r="I726" s="87" t="s">
        <v>59</v>
      </c>
      <c r="J726" s="87" t="s">
        <v>177</v>
      </c>
      <c r="K726" s="87" t="s">
        <v>195</v>
      </c>
      <c r="L726" s="87" t="s">
        <v>193</v>
      </c>
      <c r="M726" s="87" t="s">
        <v>186</v>
      </c>
      <c r="N726" s="87" t="s">
        <v>2932</v>
      </c>
      <c r="O726" s="87" t="s">
        <v>2930</v>
      </c>
      <c r="P726" s="87">
        <v>2025</v>
      </c>
      <c r="Q726" s="87" t="s">
        <v>2931</v>
      </c>
      <c r="R726" s="87" t="str">
        <f t="shared" si="45"/>
        <v>CRWDBatl_GROUP OUTDOOR MALE SEQUENCE-Celebrate 01 50m_B00M_CWB_HH.wav</v>
      </c>
      <c r="S726" s="87" t="str">
        <f t="shared" si="46"/>
        <v>A squad of 10 men victoriously cheering and rejoicing. Recorded in an open field  with a Hammerhead setup from afar.</v>
      </c>
      <c r="T726" s="87" t="s">
        <v>2933</v>
      </c>
      <c r="U726" s="87" t="s">
        <v>2071</v>
      </c>
      <c r="V726" s="87" t="s">
        <v>2071</v>
      </c>
      <c r="W726" s="87" t="s">
        <v>2071</v>
      </c>
      <c r="X726" s="87" t="s">
        <v>2071</v>
      </c>
      <c r="Y726" s="87" t="s">
        <v>2930</v>
      </c>
      <c r="Z726" s="87" t="str">
        <f t="shared" si="47"/>
        <v>CRWDBatl_GROUP OUTDOOR MALE SEQUENCE-Celebrate 01 50m_B00M_CWB_HH.wav</v>
      </c>
      <c r="AA726" s="87"/>
    </row>
    <row r="727" spans="1:27" ht="16.5" customHeight="1" x14ac:dyDescent="0.2">
      <c r="A727" s="87" t="s">
        <v>3012</v>
      </c>
      <c r="B727" s="87" t="s">
        <v>2439</v>
      </c>
      <c r="C727" s="87" t="s">
        <v>56</v>
      </c>
      <c r="D727" s="87" t="s">
        <v>2125</v>
      </c>
      <c r="E727" s="87" t="s">
        <v>2126</v>
      </c>
      <c r="F727" s="87" t="str">
        <f t="shared" si="44"/>
        <v>CROWDS-BATTLE</v>
      </c>
      <c r="G727" s="87" t="s">
        <v>792</v>
      </c>
      <c r="H727" s="87" t="s">
        <v>523</v>
      </c>
      <c r="I727" s="87" t="s">
        <v>59</v>
      </c>
      <c r="J727" s="87" t="s">
        <v>177</v>
      </c>
      <c r="K727" s="87" t="s">
        <v>2935</v>
      </c>
      <c r="L727" s="87" t="s">
        <v>196</v>
      </c>
      <c r="M727" s="87" t="s">
        <v>186</v>
      </c>
      <c r="N727" s="87" t="s">
        <v>2932</v>
      </c>
      <c r="O727" s="87" t="s">
        <v>2930</v>
      </c>
      <c r="P727" s="87">
        <v>2025</v>
      </c>
      <c r="Q727" s="87" t="s">
        <v>2931</v>
      </c>
      <c r="R727" s="87" t="str">
        <f t="shared" si="45"/>
        <v>CRWDBatl_GROUP OUTDOOR MALE SEQUENCE-Celebrate 01 60m_B00M_CWB_Indirect XY.wav</v>
      </c>
      <c r="S727" s="87" t="str">
        <f t="shared" si="46"/>
        <v>A squad of 10 men victoriously cheering and rejoicing. Recorded in an open field  with a XY setup from afar and behind.</v>
      </c>
      <c r="T727" s="87" t="s">
        <v>2933</v>
      </c>
      <c r="U727" s="87" t="s">
        <v>2071</v>
      </c>
      <c r="V727" s="87" t="s">
        <v>2071</v>
      </c>
      <c r="W727" s="87" t="s">
        <v>2071</v>
      </c>
      <c r="X727" s="87" t="s">
        <v>2071</v>
      </c>
      <c r="Y727" s="87" t="s">
        <v>2930</v>
      </c>
      <c r="Z727" s="87" t="str">
        <f t="shared" si="47"/>
        <v>CRWDBatl_GROUP OUTDOOR MALE SEQUENCE-Celebrate 01 60m_B00M_CWB_Indirect XY.wav</v>
      </c>
      <c r="AA727" s="87"/>
    </row>
    <row r="728" spans="1:27" ht="16.5" customHeight="1" x14ac:dyDescent="0.2">
      <c r="A728" s="87" t="s">
        <v>845</v>
      </c>
      <c r="B728" s="87" t="s">
        <v>2440</v>
      </c>
      <c r="C728" s="87" t="s">
        <v>56</v>
      </c>
      <c r="D728" s="87" t="s">
        <v>2125</v>
      </c>
      <c r="E728" s="87" t="s">
        <v>2126</v>
      </c>
      <c r="F728" s="87" t="str">
        <f t="shared" si="44"/>
        <v>CROWDS-BATTLE</v>
      </c>
      <c r="G728" s="87" t="s">
        <v>792</v>
      </c>
      <c r="H728" s="87" t="s">
        <v>525</v>
      </c>
      <c r="I728" s="87" t="s">
        <v>59</v>
      </c>
      <c r="J728" s="87" t="s">
        <v>177</v>
      </c>
      <c r="K728" s="87" t="s">
        <v>183</v>
      </c>
      <c r="L728" s="87" t="s">
        <v>199</v>
      </c>
      <c r="M728" s="87" t="s">
        <v>186</v>
      </c>
      <c r="N728" s="87" t="s">
        <v>2932</v>
      </c>
      <c r="O728" s="87" t="s">
        <v>2930</v>
      </c>
      <c r="P728" s="87">
        <v>2025</v>
      </c>
      <c r="Q728" s="87" t="s">
        <v>2931</v>
      </c>
      <c r="R728" s="87" t="str">
        <f t="shared" si="45"/>
        <v>CRWDBatl_GROUP OUTDOOR MALE SEQUENCE-Celebrate 01 70m_B00M_CWB_XY.wav</v>
      </c>
      <c r="S728" s="87" t="str">
        <f t="shared" si="46"/>
        <v>A squad of 10 men victoriously cheering and rejoicing. Recorded in an open field  with a XY setup far away.</v>
      </c>
      <c r="T728" s="87" t="s">
        <v>2933</v>
      </c>
      <c r="U728" s="87" t="s">
        <v>2071</v>
      </c>
      <c r="V728" s="87" t="s">
        <v>2071</v>
      </c>
      <c r="W728" s="87" t="s">
        <v>2071</v>
      </c>
      <c r="X728" s="87" t="s">
        <v>2071</v>
      </c>
      <c r="Y728" s="87" t="s">
        <v>2930</v>
      </c>
      <c r="Z728" s="87" t="str">
        <f t="shared" si="47"/>
        <v>CRWDBatl_GROUP OUTDOOR MALE SEQUENCE-Celebrate 01 70m_B00M_CWB_XY.wav</v>
      </c>
      <c r="AA728" s="87"/>
    </row>
    <row r="729" spans="1:27" ht="16.5" customHeight="1" x14ac:dyDescent="0.2">
      <c r="A729" s="87" t="s">
        <v>854</v>
      </c>
      <c r="B729" s="87" t="s">
        <v>2441</v>
      </c>
      <c r="C729" s="87" t="s">
        <v>56</v>
      </c>
      <c r="D729" s="87" t="s">
        <v>2125</v>
      </c>
      <c r="E729" s="87" t="s">
        <v>2126</v>
      </c>
      <c r="F729" s="87" t="str">
        <f t="shared" si="44"/>
        <v>CROWDS-BATTLE</v>
      </c>
      <c r="G729" s="87" t="s">
        <v>792</v>
      </c>
      <c r="H729" s="87" t="s">
        <v>542</v>
      </c>
      <c r="I729" s="87" t="s">
        <v>59</v>
      </c>
      <c r="J729" s="87" t="s">
        <v>177</v>
      </c>
      <c r="K729" s="87" t="s">
        <v>178</v>
      </c>
      <c r="L729" s="87" t="s">
        <v>202</v>
      </c>
      <c r="M729" s="87" t="s">
        <v>203</v>
      </c>
      <c r="N729" s="87" t="s">
        <v>2932</v>
      </c>
      <c r="O729" s="87" t="s">
        <v>2930</v>
      </c>
      <c r="P729" s="87">
        <v>2025</v>
      </c>
      <c r="Q729" s="87" t="s">
        <v>2931</v>
      </c>
      <c r="R729" s="87" t="str">
        <f t="shared" si="45"/>
        <v>CRWDBatl_GROUP OUTDOOR MALE SEQUENCE-Celebrate 02 10m_B00M_CWB_AB.wav</v>
      </c>
      <c r="S729" s="87" t="str">
        <f t="shared" si="46"/>
        <v>A squad of 10 men victoriously cheering and rejoicing. Recorded in an open field  with an AB setup at medium distance.</v>
      </c>
      <c r="T729" s="87" t="s">
        <v>2933</v>
      </c>
      <c r="U729" s="87" t="s">
        <v>2071</v>
      </c>
      <c r="V729" s="87" t="s">
        <v>2071</v>
      </c>
      <c r="W729" s="87" t="s">
        <v>2071</v>
      </c>
      <c r="X729" s="87" t="s">
        <v>2071</v>
      </c>
      <c r="Y729" s="87" t="s">
        <v>2930</v>
      </c>
      <c r="Z729" s="87" t="str">
        <f t="shared" si="47"/>
        <v>CRWDBatl_GROUP OUTDOOR MALE SEQUENCE-Celebrate 02 10m_B00M_CWB_AB.wav</v>
      </c>
      <c r="AA729" s="87"/>
    </row>
    <row r="730" spans="1:27" ht="16.5" customHeight="1" x14ac:dyDescent="0.2">
      <c r="A730" s="87" t="s">
        <v>855</v>
      </c>
      <c r="B730" s="87" t="s">
        <v>2442</v>
      </c>
      <c r="C730" s="87" t="s">
        <v>56</v>
      </c>
      <c r="D730" s="87" t="s">
        <v>2125</v>
      </c>
      <c r="E730" s="87" t="s">
        <v>2126</v>
      </c>
      <c r="F730" s="87" t="str">
        <f t="shared" si="44"/>
        <v>CROWDS-BATTLE</v>
      </c>
      <c r="G730" s="87" t="s">
        <v>792</v>
      </c>
      <c r="H730" s="87" t="s">
        <v>542</v>
      </c>
      <c r="I730" s="87" t="s">
        <v>59</v>
      </c>
      <c r="J730" s="87" t="s">
        <v>177</v>
      </c>
      <c r="K730" s="87" t="s">
        <v>180</v>
      </c>
      <c r="L730" s="87" t="s">
        <v>206</v>
      </c>
      <c r="M730" s="87" t="s">
        <v>203</v>
      </c>
      <c r="N730" s="87" t="s">
        <v>2932</v>
      </c>
      <c r="O730" s="87" t="s">
        <v>2930</v>
      </c>
      <c r="P730" s="87">
        <v>2025</v>
      </c>
      <c r="Q730" s="87" t="s">
        <v>2931</v>
      </c>
      <c r="R730" s="87" t="str">
        <f t="shared" si="45"/>
        <v>CRWDBatl_GROUP OUTDOOR MALE SEQUENCE-Celebrate 02 10m_B00M_CWB_MS.wav</v>
      </c>
      <c r="S730" s="87" t="str">
        <f t="shared" si="46"/>
        <v>A squad of 10 men victoriously cheering and rejoicing. Recorded in an open field  with a MS setup at medium distance.</v>
      </c>
      <c r="T730" s="87" t="s">
        <v>2933</v>
      </c>
      <c r="U730" s="87" t="s">
        <v>2071</v>
      </c>
      <c r="V730" s="87" t="s">
        <v>2071</v>
      </c>
      <c r="W730" s="87" t="s">
        <v>2071</v>
      </c>
      <c r="X730" s="87" t="s">
        <v>2071</v>
      </c>
      <c r="Y730" s="87" t="s">
        <v>2930</v>
      </c>
      <c r="Z730" s="87" t="str">
        <f t="shared" si="47"/>
        <v>CRWDBatl_GROUP OUTDOOR MALE SEQUENCE-Celebrate 02 10m_B00M_CWB_MS.wav</v>
      </c>
      <c r="AA730" s="87"/>
    </row>
    <row r="731" spans="1:27" ht="16.5" customHeight="1" x14ac:dyDescent="0.2">
      <c r="A731" s="87" t="s">
        <v>850</v>
      </c>
      <c r="B731" s="87" t="s">
        <v>2436</v>
      </c>
      <c r="C731" s="87" t="s">
        <v>56</v>
      </c>
      <c r="D731" s="87" t="s">
        <v>2125</v>
      </c>
      <c r="E731" s="87" t="s">
        <v>2126</v>
      </c>
      <c r="F731" s="87" t="str">
        <f t="shared" si="44"/>
        <v>CROWDS-BATTLE</v>
      </c>
      <c r="G731" s="87" t="s">
        <v>792</v>
      </c>
      <c r="H731" s="87" t="s">
        <v>533</v>
      </c>
      <c r="I731" s="87" t="s">
        <v>59</v>
      </c>
      <c r="J731" s="87" t="s">
        <v>177</v>
      </c>
      <c r="K731" s="87" t="s">
        <v>180</v>
      </c>
      <c r="L731" s="87" t="s">
        <v>185</v>
      </c>
      <c r="M731" s="87" t="s">
        <v>186</v>
      </c>
      <c r="N731" s="87" t="s">
        <v>2932</v>
      </c>
      <c r="O731" s="87" t="s">
        <v>2930</v>
      </c>
      <c r="P731" s="87">
        <v>2025</v>
      </c>
      <c r="Q731" s="87" t="s">
        <v>2931</v>
      </c>
      <c r="R731" s="87" t="str">
        <f t="shared" si="45"/>
        <v>CRWDBatl_GROUP OUTDOOR MALE SEQUENCE-Celebrate 02 20m_B00M_CWB_MS.wav</v>
      </c>
      <c r="S731" s="87" t="str">
        <f t="shared" si="46"/>
        <v>A squad of 10 men victoriously cheering and rejoicing. Recorded in an open field  with a MS setup at a distance.</v>
      </c>
      <c r="T731" s="87" t="s">
        <v>2933</v>
      </c>
      <c r="U731" s="87" t="s">
        <v>2071</v>
      </c>
      <c r="V731" s="87" t="s">
        <v>2071</v>
      </c>
      <c r="W731" s="87" t="s">
        <v>2071</v>
      </c>
      <c r="X731" s="87" t="s">
        <v>2071</v>
      </c>
      <c r="Y731" s="87" t="s">
        <v>2930</v>
      </c>
      <c r="Z731" s="87" t="str">
        <f t="shared" si="47"/>
        <v>CRWDBatl_GROUP OUTDOOR MALE SEQUENCE-Celebrate 02 20m_B00M_CWB_MS.wav</v>
      </c>
      <c r="AA731" s="87"/>
    </row>
    <row r="732" spans="1:27" ht="16.5" customHeight="1" x14ac:dyDescent="0.2">
      <c r="A732" s="87" t="s">
        <v>851</v>
      </c>
      <c r="B732" s="87" t="s">
        <v>2437</v>
      </c>
      <c r="C732" s="87" t="s">
        <v>56</v>
      </c>
      <c r="D732" s="87" t="s">
        <v>2125</v>
      </c>
      <c r="E732" s="87" t="s">
        <v>2126</v>
      </c>
      <c r="F732" s="87" t="str">
        <f t="shared" si="44"/>
        <v>CROWDS-BATTLE</v>
      </c>
      <c r="G732" s="87" t="s">
        <v>792</v>
      </c>
      <c r="H732" s="87" t="s">
        <v>535</v>
      </c>
      <c r="I732" s="87" t="s">
        <v>59</v>
      </c>
      <c r="J732" s="87" t="s">
        <v>177</v>
      </c>
      <c r="K732" s="87" t="s">
        <v>191</v>
      </c>
      <c r="L732" s="87" t="s">
        <v>189</v>
      </c>
      <c r="M732" s="87" t="s">
        <v>186</v>
      </c>
      <c r="N732" s="87" t="s">
        <v>2932</v>
      </c>
      <c r="O732" s="87" t="s">
        <v>2930</v>
      </c>
      <c r="P732" s="87">
        <v>2025</v>
      </c>
      <c r="Q732" s="87" t="s">
        <v>2931</v>
      </c>
      <c r="R732" s="87" t="str">
        <f t="shared" si="45"/>
        <v>CRWDBatl_GROUP OUTDOOR MALE SEQUENCE-Celebrate 02 30m_B00M_CWB_AmbiX B.wav</v>
      </c>
      <c r="S732" s="87" t="str">
        <f t="shared" si="46"/>
        <v>A squad of 10 men victoriously cheering and rejoicing. Recorded in an open field  with an ambisonics setup at a distance.</v>
      </c>
      <c r="T732" s="87" t="s">
        <v>2933</v>
      </c>
      <c r="U732" s="87" t="s">
        <v>2071</v>
      </c>
      <c r="V732" s="87" t="s">
        <v>2071</v>
      </c>
      <c r="W732" s="87" t="s">
        <v>2071</v>
      </c>
      <c r="X732" s="87" t="s">
        <v>2071</v>
      </c>
      <c r="Y732" s="87" t="s">
        <v>2930</v>
      </c>
      <c r="Z732" s="87" t="str">
        <f t="shared" si="47"/>
        <v>CRWDBatl_GROUP OUTDOOR MALE SEQUENCE-Celebrate 02 30m_B00M_CWB_AmbiX B.wav</v>
      </c>
      <c r="AA732" s="87"/>
    </row>
    <row r="733" spans="1:27" ht="16.5" customHeight="1" x14ac:dyDescent="0.2">
      <c r="A733" s="87" t="s">
        <v>848</v>
      </c>
      <c r="B733" s="87" t="s">
        <v>2433</v>
      </c>
      <c r="C733" s="87" t="s">
        <v>56</v>
      </c>
      <c r="D733" s="87" t="s">
        <v>2125</v>
      </c>
      <c r="E733" s="87" t="s">
        <v>2126</v>
      </c>
      <c r="F733" s="87" t="str">
        <f t="shared" si="44"/>
        <v>CROWDS-BATTLE</v>
      </c>
      <c r="G733" s="87" t="s">
        <v>792</v>
      </c>
      <c r="H733" s="87" t="s">
        <v>530</v>
      </c>
      <c r="I733" s="87" t="s">
        <v>59</v>
      </c>
      <c r="J733" s="87" t="s">
        <v>177</v>
      </c>
      <c r="K733" s="87" t="s">
        <v>178</v>
      </c>
      <c r="L733" s="87" t="s">
        <v>173</v>
      </c>
      <c r="M733" s="87" t="s">
        <v>174</v>
      </c>
      <c r="N733" s="87" t="s">
        <v>2932</v>
      </c>
      <c r="O733" s="87" t="s">
        <v>2930</v>
      </c>
      <c r="P733" s="87">
        <v>2025</v>
      </c>
      <c r="Q733" s="87" t="s">
        <v>2931</v>
      </c>
      <c r="R733" s="87" t="str">
        <f t="shared" si="45"/>
        <v>CRWDBatl_GROUP OUTDOOR MALE SEQUENCE-Celebrate 02 3m_B00M_CWB_AB.wav</v>
      </c>
      <c r="S733" s="87" t="str">
        <f t="shared" si="46"/>
        <v>A squad of 10 men victoriously cheering and rejoicing. Recorded in an open field  with an AB setup very close.</v>
      </c>
      <c r="T733" s="87" t="s">
        <v>2933</v>
      </c>
      <c r="U733" s="87" t="s">
        <v>2071</v>
      </c>
      <c r="V733" s="87" t="s">
        <v>2071</v>
      </c>
      <c r="W733" s="87" t="s">
        <v>2071</v>
      </c>
      <c r="X733" s="87" t="s">
        <v>2071</v>
      </c>
      <c r="Y733" s="87" t="s">
        <v>2930</v>
      </c>
      <c r="Z733" s="87" t="str">
        <f t="shared" si="47"/>
        <v>CRWDBatl_GROUP OUTDOOR MALE SEQUENCE-Celebrate 02 3m_B00M_CWB_AB.wav</v>
      </c>
      <c r="AA733" s="87"/>
    </row>
    <row r="734" spans="1:27" ht="16.5" customHeight="1" x14ac:dyDescent="0.2">
      <c r="A734" s="87" t="s">
        <v>3013</v>
      </c>
      <c r="B734" s="87" t="s">
        <v>2434</v>
      </c>
      <c r="C734" s="87" t="s">
        <v>56</v>
      </c>
      <c r="D734" s="87" t="s">
        <v>2125</v>
      </c>
      <c r="E734" s="87" t="s">
        <v>2126</v>
      </c>
      <c r="F734" s="87" t="str">
        <f t="shared" si="44"/>
        <v>CROWDS-BATTLE</v>
      </c>
      <c r="G734" s="87" t="s">
        <v>792</v>
      </c>
      <c r="H734" s="87" t="s">
        <v>530</v>
      </c>
      <c r="I734" s="87" t="s">
        <v>59</v>
      </c>
      <c r="J734" s="87" t="s">
        <v>177</v>
      </c>
      <c r="K734" s="87" t="s">
        <v>2934</v>
      </c>
      <c r="L734" s="87" t="s">
        <v>179</v>
      </c>
      <c r="M734" s="87" t="s">
        <v>174</v>
      </c>
      <c r="N734" s="87" t="s">
        <v>2932</v>
      </c>
      <c r="O734" s="87" t="s">
        <v>2930</v>
      </c>
      <c r="P734" s="87">
        <v>2025</v>
      </c>
      <c r="Q734" s="87" t="s">
        <v>2931</v>
      </c>
      <c r="R734" s="87" t="str">
        <f t="shared" si="45"/>
        <v>CRWDBatl_GROUP OUTDOOR MALE SEQUENCE-Celebrate 02 3m_B00M_CWB_Indirect MS.wav</v>
      </c>
      <c r="S734" s="87" t="str">
        <f t="shared" si="46"/>
        <v>A squad of 10 men victoriously cheering and rejoicing. Recorded in an open field  with an indirect MS setup very close facing away from the crowd.</v>
      </c>
      <c r="T734" s="87" t="s">
        <v>2933</v>
      </c>
      <c r="U734" s="87" t="s">
        <v>2071</v>
      </c>
      <c r="V734" s="87" t="s">
        <v>2071</v>
      </c>
      <c r="W734" s="87" t="s">
        <v>2071</v>
      </c>
      <c r="X734" s="87" t="s">
        <v>2071</v>
      </c>
      <c r="Y734" s="87" t="s">
        <v>2930</v>
      </c>
      <c r="Z734" s="87" t="str">
        <f t="shared" si="47"/>
        <v>CRWDBatl_GROUP OUTDOOR MALE SEQUENCE-Celebrate 02 3m_B00M_CWB_Indirect MS.wav</v>
      </c>
      <c r="AA734" s="87"/>
    </row>
    <row r="735" spans="1:27" ht="16.5" customHeight="1" x14ac:dyDescent="0.2">
      <c r="A735" s="87" t="s">
        <v>849</v>
      </c>
      <c r="B735" s="87" t="s">
        <v>2435</v>
      </c>
      <c r="C735" s="87" t="s">
        <v>56</v>
      </c>
      <c r="D735" s="87" t="s">
        <v>2125</v>
      </c>
      <c r="E735" s="87" t="s">
        <v>2126</v>
      </c>
      <c r="F735" s="87" t="str">
        <f t="shared" si="44"/>
        <v>CROWDS-BATTLE</v>
      </c>
      <c r="G735" s="87" t="s">
        <v>792</v>
      </c>
      <c r="H735" s="87" t="s">
        <v>530</v>
      </c>
      <c r="I735" s="87" t="s">
        <v>59</v>
      </c>
      <c r="J735" s="87" t="s">
        <v>177</v>
      </c>
      <c r="K735" s="87" t="s">
        <v>183</v>
      </c>
      <c r="L735" s="87" t="s">
        <v>182</v>
      </c>
      <c r="M735" s="87" t="s">
        <v>174</v>
      </c>
      <c r="N735" s="87" t="s">
        <v>2932</v>
      </c>
      <c r="O735" s="87" t="s">
        <v>2930</v>
      </c>
      <c r="P735" s="87">
        <v>2025</v>
      </c>
      <c r="Q735" s="87" t="s">
        <v>2931</v>
      </c>
      <c r="R735" s="87" t="str">
        <f t="shared" si="45"/>
        <v>CRWDBatl_GROUP OUTDOOR MALE SEQUENCE-Celebrate 02 3m_B00M_CWB_XY.wav</v>
      </c>
      <c r="S735" s="87" t="str">
        <f t="shared" si="46"/>
        <v>A squad of 10 men victoriously cheering and rejoicing. Recorded in an open field  with a XY setup very close.</v>
      </c>
      <c r="T735" s="87" t="s">
        <v>2933</v>
      </c>
      <c r="U735" s="87" t="s">
        <v>2071</v>
      </c>
      <c r="V735" s="87" t="s">
        <v>2071</v>
      </c>
      <c r="W735" s="87" t="s">
        <v>2071</v>
      </c>
      <c r="X735" s="87" t="s">
        <v>2071</v>
      </c>
      <c r="Y735" s="87" t="s">
        <v>2930</v>
      </c>
      <c r="Z735" s="87" t="str">
        <f t="shared" si="47"/>
        <v>CRWDBatl_GROUP OUTDOOR MALE SEQUENCE-Celebrate 02 3m_B00M_CWB_XY.wav</v>
      </c>
      <c r="AA735" s="87"/>
    </row>
    <row r="736" spans="1:27" ht="16.5" customHeight="1" x14ac:dyDescent="0.2">
      <c r="A736" s="87" t="s">
        <v>852</v>
      </c>
      <c r="B736" s="87" t="s">
        <v>2438</v>
      </c>
      <c r="C736" s="87" t="s">
        <v>56</v>
      </c>
      <c r="D736" s="87" t="s">
        <v>2125</v>
      </c>
      <c r="E736" s="87" t="s">
        <v>2126</v>
      </c>
      <c r="F736" s="87" t="str">
        <f t="shared" si="44"/>
        <v>CROWDS-BATTLE</v>
      </c>
      <c r="G736" s="87" t="s">
        <v>792</v>
      </c>
      <c r="H736" s="87" t="s">
        <v>537</v>
      </c>
      <c r="I736" s="87" t="s">
        <v>59</v>
      </c>
      <c r="J736" s="87" t="s">
        <v>177</v>
      </c>
      <c r="K736" s="87" t="s">
        <v>195</v>
      </c>
      <c r="L736" s="87" t="s">
        <v>193</v>
      </c>
      <c r="M736" s="87" t="s">
        <v>186</v>
      </c>
      <c r="N736" s="87" t="s">
        <v>2932</v>
      </c>
      <c r="O736" s="87" t="s">
        <v>2930</v>
      </c>
      <c r="P736" s="87">
        <v>2025</v>
      </c>
      <c r="Q736" s="87" t="s">
        <v>2931</v>
      </c>
      <c r="R736" s="87" t="str">
        <f t="shared" si="45"/>
        <v>CRWDBatl_GROUP OUTDOOR MALE SEQUENCE-Celebrate 02 50m_B00M_CWB_HH.wav</v>
      </c>
      <c r="S736" s="87" t="str">
        <f t="shared" si="46"/>
        <v>A squad of 10 men victoriously cheering and rejoicing. Recorded in an open field  with a Hammerhead setup from afar.</v>
      </c>
      <c r="T736" s="87" t="s">
        <v>2933</v>
      </c>
      <c r="U736" s="87" t="s">
        <v>2071</v>
      </c>
      <c r="V736" s="87" t="s">
        <v>2071</v>
      </c>
      <c r="W736" s="87" t="s">
        <v>2071</v>
      </c>
      <c r="X736" s="87" t="s">
        <v>2071</v>
      </c>
      <c r="Y736" s="87" t="s">
        <v>2930</v>
      </c>
      <c r="Z736" s="87" t="str">
        <f t="shared" si="47"/>
        <v>CRWDBatl_GROUP OUTDOOR MALE SEQUENCE-Celebrate 02 50m_B00M_CWB_HH.wav</v>
      </c>
      <c r="AA736" s="87"/>
    </row>
    <row r="737" spans="1:27" ht="16.5" customHeight="1" x14ac:dyDescent="0.2">
      <c r="A737" s="87" t="s">
        <v>3014</v>
      </c>
      <c r="B737" s="87" t="s">
        <v>2439</v>
      </c>
      <c r="C737" s="87" t="s">
        <v>56</v>
      </c>
      <c r="D737" s="87" t="s">
        <v>2125</v>
      </c>
      <c r="E737" s="87" t="s">
        <v>2126</v>
      </c>
      <c r="F737" s="87" t="str">
        <f t="shared" si="44"/>
        <v>CROWDS-BATTLE</v>
      </c>
      <c r="G737" s="87" t="s">
        <v>792</v>
      </c>
      <c r="H737" s="87" t="s">
        <v>538</v>
      </c>
      <c r="I737" s="87" t="s">
        <v>59</v>
      </c>
      <c r="J737" s="87" t="s">
        <v>177</v>
      </c>
      <c r="K737" s="87" t="s">
        <v>2935</v>
      </c>
      <c r="L737" s="87" t="s">
        <v>196</v>
      </c>
      <c r="M737" s="87" t="s">
        <v>186</v>
      </c>
      <c r="N737" s="87" t="s">
        <v>2932</v>
      </c>
      <c r="O737" s="87" t="s">
        <v>2930</v>
      </c>
      <c r="P737" s="87">
        <v>2025</v>
      </c>
      <c r="Q737" s="87" t="s">
        <v>2931</v>
      </c>
      <c r="R737" s="87" t="str">
        <f t="shared" si="45"/>
        <v>CRWDBatl_GROUP OUTDOOR MALE SEQUENCE-Celebrate 02 60m_B00M_CWB_Indirect XY.wav</v>
      </c>
      <c r="S737" s="87" t="str">
        <f t="shared" si="46"/>
        <v>A squad of 10 men victoriously cheering and rejoicing. Recorded in an open field  with a XY setup from afar and behind.</v>
      </c>
      <c r="T737" s="87" t="s">
        <v>2933</v>
      </c>
      <c r="U737" s="87" t="s">
        <v>2071</v>
      </c>
      <c r="V737" s="87" t="s">
        <v>2071</v>
      </c>
      <c r="W737" s="87" t="s">
        <v>2071</v>
      </c>
      <c r="X737" s="87" t="s">
        <v>2071</v>
      </c>
      <c r="Y737" s="87" t="s">
        <v>2930</v>
      </c>
      <c r="Z737" s="87" t="str">
        <f t="shared" si="47"/>
        <v>CRWDBatl_GROUP OUTDOOR MALE SEQUENCE-Celebrate 02 60m_B00M_CWB_Indirect XY.wav</v>
      </c>
      <c r="AA737" s="87"/>
    </row>
    <row r="738" spans="1:27" ht="16.5" customHeight="1" x14ac:dyDescent="0.2">
      <c r="A738" s="87" t="s">
        <v>853</v>
      </c>
      <c r="B738" s="87" t="s">
        <v>2440</v>
      </c>
      <c r="C738" s="87" t="s">
        <v>56</v>
      </c>
      <c r="D738" s="87" t="s">
        <v>2125</v>
      </c>
      <c r="E738" s="87" t="s">
        <v>2126</v>
      </c>
      <c r="F738" s="87" t="str">
        <f t="shared" si="44"/>
        <v>CROWDS-BATTLE</v>
      </c>
      <c r="G738" s="87" t="s">
        <v>792</v>
      </c>
      <c r="H738" s="87" t="s">
        <v>540</v>
      </c>
      <c r="I738" s="87" t="s">
        <v>59</v>
      </c>
      <c r="J738" s="87" t="s">
        <v>177</v>
      </c>
      <c r="K738" s="87" t="s">
        <v>183</v>
      </c>
      <c r="L738" s="87" t="s">
        <v>199</v>
      </c>
      <c r="M738" s="87" t="s">
        <v>186</v>
      </c>
      <c r="N738" s="87" t="s">
        <v>2932</v>
      </c>
      <c r="O738" s="87" t="s">
        <v>2930</v>
      </c>
      <c r="P738" s="87">
        <v>2025</v>
      </c>
      <c r="Q738" s="87" t="s">
        <v>2931</v>
      </c>
      <c r="R738" s="87" t="str">
        <f t="shared" si="45"/>
        <v>CRWDBatl_GROUP OUTDOOR MALE SEQUENCE-Celebrate 02 70m_B00M_CWB_XY.wav</v>
      </c>
      <c r="S738" s="87" t="str">
        <f t="shared" si="46"/>
        <v>A squad of 10 men victoriously cheering and rejoicing. Recorded in an open field  with a XY setup far away.</v>
      </c>
      <c r="T738" s="87" t="s">
        <v>2933</v>
      </c>
      <c r="U738" s="87" t="s">
        <v>2071</v>
      </c>
      <c r="V738" s="87" t="s">
        <v>2071</v>
      </c>
      <c r="W738" s="87" t="s">
        <v>2071</v>
      </c>
      <c r="X738" s="87" t="s">
        <v>2071</v>
      </c>
      <c r="Y738" s="87" t="s">
        <v>2930</v>
      </c>
      <c r="Z738" s="87" t="str">
        <f t="shared" si="47"/>
        <v>CRWDBatl_GROUP OUTDOOR MALE SEQUENCE-Celebrate 02 70m_B00M_CWB_XY.wav</v>
      </c>
      <c r="AA738" s="87"/>
    </row>
    <row r="739" spans="1:27" ht="16.5" customHeight="1" x14ac:dyDescent="0.2">
      <c r="A739" s="87" t="s">
        <v>862</v>
      </c>
      <c r="B739" s="87" t="s">
        <v>2441</v>
      </c>
      <c r="C739" s="87" t="s">
        <v>56</v>
      </c>
      <c r="D739" s="87" t="s">
        <v>2125</v>
      </c>
      <c r="E739" s="87" t="s">
        <v>2126</v>
      </c>
      <c r="F739" s="87" t="str">
        <f t="shared" si="44"/>
        <v>CROWDS-BATTLE</v>
      </c>
      <c r="G739" s="87" t="s">
        <v>792</v>
      </c>
      <c r="H739" s="87" t="s">
        <v>557</v>
      </c>
      <c r="I739" s="87" t="s">
        <v>59</v>
      </c>
      <c r="J739" s="87" t="s">
        <v>177</v>
      </c>
      <c r="K739" s="87" t="s">
        <v>178</v>
      </c>
      <c r="L739" s="87" t="s">
        <v>202</v>
      </c>
      <c r="M739" s="87" t="s">
        <v>203</v>
      </c>
      <c r="N739" s="87" t="s">
        <v>2932</v>
      </c>
      <c r="O739" s="87" t="s">
        <v>2930</v>
      </c>
      <c r="P739" s="87">
        <v>2025</v>
      </c>
      <c r="Q739" s="87" t="s">
        <v>2931</v>
      </c>
      <c r="R739" s="87" t="str">
        <f t="shared" si="45"/>
        <v>CRWDBatl_GROUP OUTDOOR MALE SEQUENCE-Celebrate 03 10m_B00M_CWB_AB.wav</v>
      </c>
      <c r="S739" s="87" t="str">
        <f t="shared" si="46"/>
        <v>A squad of 10 men victoriously cheering and rejoicing. Recorded in an open field  with an AB setup at medium distance.</v>
      </c>
      <c r="T739" s="87" t="s">
        <v>2933</v>
      </c>
      <c r="U739" s="87" t="s">
        <v>2071</v>
      </c>
      <c r="V739" s="87" t="s">
        <v>2071</v>
      </c>
      <c r="W739" s="87" t="s">
        <v>2071</v>
      </c>
      <c r="X739" s="87" t="s">
        <v>2071</v>
      </c>
      <c r="Y739" s="87" t="s">
        <v>2930</v>
      </c>
      <c r="Z739" s="87" t="str">
        <f t="shared" si="47"/>
        <v>CRWDBatl_GROUP OUTDOOR MALE SEQUENCE-Celebrate 03 10m_B00M_CWB_AB.wav</v>
      </c>
      <c r="AA739" s="87"/>
    </row>
    <row r="740" spans="1:27" ht="16.5" customHeight="1" x14ac:dyDescent="0.2">
      <c r="A740" s="87" t="s">
        <v>863</v>
      </c>
      <c r="B740" s="87" t="s">
        <v>2442</v>
      </c>
      <c r="C740" s="87" t="s">
        <v>56</v>
      </c>
      <c r="D740" s="87" t="s">
        <v>2125</v>
      </c>
      <c r="E740" s="87" t="s">
        <v>2126</v>
      </c>
      <c r="F740" s="87" t="str">
        <f t="shared" si="44"/>
        <v>CROWDS-BATTLE</v>
      </c>
      <c r="G740" s="87" t="s">
        <v>792</v>
      </c>
      <c r="H740" s="87" t="s">
        <v>557</v>
      </c>
      <c r="I740" s="87" t="s">
        <v>59</v>
      </c>
      <c r="J740" s="87" t="s">
        <v>177</v>
      </c>
      <c r="K740" s="87" t="s">
        <v>180</v>
      </c>
      <c r="L740" s="87" t="s">
        <v>206</v>
      </c>
      <c r="M740" s="87" t="s">
        <v>203</v>
      </c>
      <c r="N740" s="87" t="s">
        <v>2932</v>
      </c>
      <c r="O740" s="87" t="s">
        <v>2930</v>
      </c>
      <c r="P740" s="87">
        <v>2025</v>
      </c>
      <c r="Q740" s="87" t="s">
        <v>2931</v>
      </c>
      <c r="R740" s="87" t="str">
        <f t="shared" si="45"/>
        <v>CRWDBatl_GROUP OUTDOOR MALE SEQUENCE-Celebrate 03 10m_B00M_CWB_MS.wav</v>
      </c>
      <c r="S740" s="87" t="str">
        <f t="shared" si="46"/>
        <v>A squad of 10 men victoriously cheering and rejoicing. Recorded in an open field  with a MS setup at medium distance.</v>
      </c>
      <c r="T740" s="87" t="s">
        <v>2933</v>
      </c>
      <c r="U740" s="87" t="s">
        <v>2071</v>
      </c>
      <c r="V740" s="87" t="s">
        <v>2071</v>
      </c>
      <c r="W740" s="87" t="s">
        <v>2071</v>
      </c>
      <c r="X740" s="87" t="s">
        <v>2071</v>
      </c>
      <c r="Y740" s="87" t="s">
        <v>2930</v>
      </c>
      <c r="Z740" s="87" t="str">
        <f t="shared" si="47"/>
        <v>CRWDBatl_GROUP OUTDOOR MALE SEQUENCE-Celebrate 03 10m_B00M_CWB_MS.wav</v>
      </c>
      <c r="AA740" s="87"/>
    </row>
    <row r="741" spans="1:27" ht="16.5" customHeight="1" x14ac:dyDescent="0.2">
      <c r="A741" s="87" t="s">
        <v>858</v>
      </c>
      <c r="B741" s="87" t="s">
        <v>2436</v>
      </c>
      <c r="C741" s="87" t="s">
        <v>56</v>
      </c>
      <c r="D741" s="87" t="s">
        <v>2125</v>
      </c>
      <c r="E741" s="87" t="s">
        <v>2126</v>
      </c>
      <c r="F741" s="87" t="str">
        <f t="shared" si="44"/>
        <v>CROWDS-BATTLE</v>
      </c>
      <c r="G741" s="87" t="s">
        <v>792</v>
      </c>
      <c r="H741" s="87" t="s">
        <v>548</v>
      </c>
      <c r="I741" s="87" t="s">
        <v>59</v>
      </c>
      <c r="J741" s="87" t="s">
        <v>177</v>
      </c>
      <c r="K741" s="87" t="s">
        <v>180</v>
      </c>
      <c r="L741" s="87" t="s">
        <v>185</v>
      </c>
      <c r="M741" s="87" t="s">
        <v>186</v>
      </c>
      <c r="N741" s="87" t="s">
        <v>2932</v>
      </c>
      <c r="O741" s="87" t="s">
        <v>2930</v>
      </c>
      <c r="P741" s="87">
        <v>2025</v>
      </c>
      <c r="Q741" s="87" t="s">
        <v>2931</v>
      </c>
      <c r="R741" s="87" t="str">
        <f t="shared" si="45"/>
        <v>CRWDBatl_GROUP OUTDOOR MALE SEQUENCE-Celebrate 03 20m_B00M_CWB_MS.wav</v>
      </c>
      <c r="S741" s="87" t="str">
        <f t="shared" si="46"/>
        <v>A squad of 10 men victoriously cheering and rejoicing. Recorded in an open field  with a MS setup at a distance.</v>
      </c>
      <c r="T741" s="87" t="s">
        <v>2933</v>
      </c>
      <c r="U741" s="87" t="s">
        <v>2071</v>
      </c>
      <c r="V741" s="87" t="s">
        <v>2071</v>
      </c>
      <c r="W741" s="87" t="s">
        <v>2071</v>
      </c>
      <c r="X741" s="87" t="s">
        <v>2071</v>
      </c>
      <c r="Y741" s="87" t="s">
        <v>2930</v>
      </c>
      <c r="Z741" s="87" t="str">
        <f t="shared" si="47"/>
        <v>CRWDBatl_GROUP OUTDOOR MALE SEQUENCE-Celebrate 03 20m_B00M_CWB_MS.wav</v>
      </c>
      <c r="AA741" s="87"/>
    </row>
    <row r="742" spans="1:27" ht="16.5" customHeight="1" x14ac:dyDescent="0.2">
      <c r="A742" s="87" t="s">
        <v>859</v>
      </c>
      <c r="B742" s="87" t="s">
        <v>2437</v>
      </c>
      <c r="C742" s="87" t="s">
        <v>56</v>
      </c>
      <c r="D742" s="87" t="s">
        <v>2125</v>
      </c>
      <c r="E742" s="87" t="s">
        <v>2126</v>
      </c>
      <c r="F742" s="87" t="str">
        <f t="shared" si="44"/>
        <v>CROWDS-BATTLE</v>
      </c>
      <c r="G742" s="87" t="s">
        <v>792</v>
      </c>
      <c r="H742" s="87" t="s">
        <v>550</v>
      </c>
      <c r="I742" s="87" t="s">
        <v>59</v>
      </c>
      <c r="J742" s="87" t="s">
        <v>177</v>
      </c>
      <c r="K742" s="87" t="s">
        <v>191</v>
      </c>
      <c r="L742" s="87" t="s">
        <v>189</v>
      </c>
      <c r="M742" s="87" t="s">
        <v>186</v>
      </c>
      <c r="N742" s="87" t="s">
        <v>2932</v>
      </c>
      <c r="O742" s="87" t="s">
        <v>2930</v>
      </c>
      <c r="P742" s="87">
        <v>2025</v>
      </c>
      <c r="Q742" s="87" t="s">
        <v>2931</v>
      </c>
      <c r="R742" s="87" t="str">
        <f t="shared" si="45"/>
        <v>CRWDBatl_GROUP OUTDOOR MALE SEQUENCE-Celebrate 03 30m_B00M_CWB_AmbiX B.wav</v>
      </c>
      <c r="S742" s="87" t="str">
        <f t="shared" si="46"/>
        <v>A squad of 10 men victoriously cheering and rejoicing. Recorded in an open field  with an ambisonics setup at a distance.</v>
      </c>
      <c r="T742" s="87" t="s">
        <v>2933</v>
      </c>
      <c r="U742" s="87" t="s">
        <v>2071</v>
      </c>
      <c r="V742" s="87" t="s">
        <v>2071</v>
      </c>
      <c r="W742" s="87" t="s">
        <v>2071</v>
      </c>
      <c r="X742" s="87" t="s">
        <v>2071</v>
      </c>
      <c r="Y742" s="87" t="s">
        <v>2930</v>
      </c>
      <c r="Z742" s="87" t="str">
        <f t="shared" si="47"/>
        <v>CRWDBatl_GROUP OUTDOOR MALE SEQUENCE-Celebrate 03 30m_B00M_CWB_AmbiX B.wav</v>
      </c>
      <c r="AA742" s="87"/>
    </row>
    <row r="743" spans="1:27" ht="16.5" customHeight="1" x14ac:dyDescent="0.2">
      <c r="A743" s="87" t="s">
        <v>856</v>
      </c>
      <c r="B743" s="87" t="s">
        <v>2433</v>
      </c>
      <c r="C743" s="87" t="s">
        <v>56</v>
      </c>
      <c r="D743" s="87" t="s">
        <v>2125</v>
      </c>
      <c r="E743" s="87" t="s">
        <v>2126</v>
      </c>
      <c r="F743" s="87" t="str">
        <f t="shared" si="44"/>
        <v>CROWDS-BATTLE</v>
      </c>
      <c r="G743" s="87" t="s">
        <v>792</v>
      </c>
      <c r="H743" s="87" t="s">
        <v>545</v>
      </c>
      <c r="I743" s="87" t="s">
        <v>59</v>
      </c>
      <c r="J743" s="87" t="s">
        <v>177</v>
      </c>
      <c r="K743" s="87" t="s">
        <v>178</v>
      </c>
      <c r="L743" s="87" t="s">
        <v>173</v>
      </c>
      <c r="M743" s="87" t="s">
        <v>174</v>
      </c>
      <c r="N743" s="87" t="s">
        <v>2932</v>
      </c>
      <c r="O743" s="87" t="s">
        <v>2930</v>
      </c>
      <c r="P743" s="87">
        <v>2025</v>
      </c>
      <c r="Q743" s="87" t="s">
        <v>2931</v>
      </c>
      <c r="R743" s="87" t="str">
        <f t="shared" si="45"/>
        <v>CRWDBatl_GROUP OUTDOOR MALE SEQUENCE-Celebrate 03 3m_B00M_CWB_AB.wav</v>
      </c>
      <c r="S743" s="87" t="str">
        <f t="shared" si="46"/>
        <v>A squad of 10 men victoriously cheering and rejoicing. Recorded in an open field  with an AB setup very close.</v>
      </c>
      <c r="T743" s="87" t="s">
        <v>2933</v>
      </c>
      <c r="U743" s="87" t="s">
        <v>2071</v>
      </c>
      <c r="V743" s="87" t="s">
        <v>2071</v>
      </c>
      <c r="W743" s="87" t="s">
        <v>2071</v>
      </c>
      <c r="X743" s="87" t="s">
        <v>2071</v>
      </c>
      <c r="Y743" s="87" t="s">
        <v>2930</v>
      </c>
      <c r="Z743" s="87" t="str">
        <f t="shared" si="47"/>
        <v>CRWDBatl_GROUP OUTDOOR MALE SEQUENCE-Celebrate 03 3m_B00M_CWB_AB.wav</v>
      </c>
      <c r="AA743" s="87"/>
    </row>
    <row r="744" spans="1:27" ht="16.5" customHeight="1" x14ac:dyDescent="0.2">
      <c r="A744" s="87" t="s">
        <v>3015</v>
      </c>
      <c r="B744" s="87" t="s">
        <v>2434</v>
      </c>
      <c r="C744" s="87" t="s">
        <v>56</v>
      </c>
      <c r="D744" s="87" t="s">
        <v>2125</v>
      </c>
      <c r="E744" s="87" t="s">
        <v>2126</v>
      </c>
      <c r="F744" s="87" t="str">
        <f t="shared" si="44"/>
        <v>CROWDS-BATTLE</v>
      </c>
      <c r="G744" s="87" t="s">
        <v>792</v>
      </c>
      <c r="H744" s="87" t="s">
        <v>545</v>
      </c>
      <c r="I744" s="87" t="s">
        <v>59</v>
      </c>
      <c r="J744" s="87" t="s">
        <v>177</v>
      </c>
      <c r="K744" s="87" t="s">
        <v>2934</v>
      </c>
      <c r="L744" s="87" t="s">
        <v>179</v>
      </c>
      <c r="M744" s="87" t="s">
        <v>174</v>
      </c>
      <c r="N744" s="87" t="s">
        <v>2932</v>
      </c>
      <c r="O744" s="87" t="s">
        <v>2930</v>
      </c>
      <c r="P744" s="87">
        <v>2025</v>
      </c>
      <c r="Q744" s="87" t="s">
        <v>2931</v>
      </c>
      <c r="R744" s="87" t="str">
        <f t="shared" si="45"/>
        <v>CRWDBatl_GROUP OUTDOOR MALE SEQUENCE-Celebrate 03 3m_B00M_CWB_Indirect MS.wav</v>
      </c>
      <c r="S744" s="87" t="str">
        <f t="shared" si="46"/>
        <v>A squad of 10 men victoriously cheering and rejoicing. Recorded in an open field  with an indirect MS setup very close facing away from the crowd.</v>
      </c>
      <c r="T744" s="87" t="s">
        <v>2933</v>
      </c>
      <c r="U744" s="87" t="s">
        <v>2071</v>
      </c>
      <c r="V744" s="87" t="s">
        <v>2071</v>
      </c>
      <c r="W744" s="87" t="s">
        <v>2071</v>
      </c>
      <c r="X744" s="87" t="s">
        <v>2071</v>
      </c>
      <c r="Y744" s="87" t="s">
        <v>2930</v>
      </c>
      <c r="Z744" s="87" t="str">
        <f t="shared" si="47"/>
        <v>CRWDBatl_GROUP OUTDOOR MALE SEQUENCE-Celebrate 03 3m_B00M_CWB_Indirect MS.wav</v>
      </c>
      <c r="AA744" s="87"/>
    </row>
    <row r="745" spans="1:27" ht="16.5" customHeight="1" x14ac:dyDescent="0.2">
      <c r="A745" s="87" t="s">
        <v>857</v>
      </c>
      <c r="B745" s="87" t="s">
        <v>2435</v>
      </c>
      <c r="C745" s="87" t="s">
        <v>56</v>
      </c>
      <c r="D745" s="87" t="s">
        <v>2125</v>
      </c>
      <c r="E745" s="87" t="s">
        <v>2126</v>
      </c>
      <c r="F745" s="87" t="str">
        <f t="shared" si="44"/>
        <v>CROWDS-BATTLE</v>
      </c>
      <c r="G745" s="87" t="s">
        <v>792</v>
      </c>
      <c r="H745" s="87" t="s">
        <v>545</v>
      </c>
      <c r="I745" s="87" t="s">
        <v>59</v>
      </c>
      <c r="J745" s="87" t="s">
        <v>177</v>
      </c>
      <c r="K745" s="87" t="s">
        <v>183</v>
      </c>
      <c r="L745" s="87" t="s">
        <v>182</v>
      </c>
      <c r="M745" s="87" t="s">
        <v>174</v>
      </c>
      <c r="N745" s="87" t="s">
        <v>2932</v>
      </c>
      <c r="O745" s="87" t="s">
        <v>2930</v>
      </c>
      <c r="P745" s="87">
        <v>2025</v>
      </c>
      <c r="Q745" s="87" t="s">
        <v>2931</v>
      </c>
      <c r="R745" s="87" t="str">
        <f t="shared" si="45"/>
        <v>CRWDBatl_GROUP OUTDOOR MALE SEQUENCE-Celebrate 03 3m_B00M_CWB_XY.wav</v>
      </c>
      <c r="S745" s="87" t="str">
        <f t="shared" si="46"/>
        <v>A squad of 10 men victoriously cheering and rejoicing. Recorded in an open field  with a XY setup very close.</v>
      </c>
      <c r="T745" s="87" t="s">
        <v>2933</v>
      </c>
      <c r="U745" s="87" t="s">
        <v>2071</v>
      </c>
      <c r="V745" s="87" t="s">
        <v>2071</v>
      </c>
      <c r="W745" s="87" t="s">
        <v>2071</v>
      </c>
      <c r="X745" s="87" t="s">
        <v>2071</v>
      </c>
      <c r="Y745" s="87" t="s">
        <v>2930</v>
      </c>
      <c r="Z745" s="87" t="str">
        <f t="shared" si="47"/>
        <v>CRWDBatl_GROUP OUTDOOR MALE SEQUENCE-Celebrate 03 3m_B00M_CWB_XY.wav</v>
      </c>
      <c r="AA745" s="87"/>
    </row>
    <row r="746" spans="1:27" ht="16.5" customHeight="1" x14ac:dyDescent="0.2">
      <c r="A746" s="87" t="s">
        <v>860</v>
      </c>
      <c r="B746" s="87" t="s">
        <v>2438</v>
      </c>
      <c r="C746" s="87" t="s">
        <v>56</v>
      </c>
      <c r="D746" s="87" t="s">
        <v>2125</v>
      </c>
      <c r="E746" s="87" t="s">
        <v>2126</v>
      </c>
      <c r="F746" s="87" t="str">
        <f t="shared" si="44"/>
        <v>CROWDS-BATTLE</v>
      </c>
      <c r="G746" s="87" t="s">
        <v>792</v>
      </c>
      <c r="H746" s="87" t="s">
        <v>552</v>
      </c>
      <c r="I746" s="87" t="s">
        <v>59</v>
      </c>
      <c r="J746" s="87" t="s">
        <v>177</v>
      </c>
      <c r="K746" s="87" t="s">
        <v>195</v>
      </c>
      <c r="L746" s="87" t="s">
        <v>193</v>
      </c>
      <c r="M746" s="87" t="s">
        <v>186</v>
      </c>
      <c r="N746" s="87" t="s">
        <v>2932</v>
      </c>
      <c r="O746" s="87" t="s">
        <v>2930</v>
      </c>
      <c r="P746" s="87">
        <v>2025</v>
      </c>
      <c r="Q746" s="87" t="s">
        <v>2931</v>
      </c>
      <c r="R746" s="87" t="str">
        <f t="shared" si="45"/>
        <v>CRWDBatl_GROUP OUTDOOR MALE SEQUENCE-Celebrate 03 50m_B00M_CWB_HH.wav</v>
      </c>
      <c r="S746" s="87" t="str">
        <f t="shared" si="46"/>
        <v>A squad of 10 men victoriously cheering and rejoicing. Recorded in an open field  with a Hammerhead setup from afar.</v>
      </c>
      <c r="T746" s="87" t="s">
        <v>2933</v>
      </c>
      <c r="U746" s="87" t="s">
        <v>2071</v>
      </c>
      <c r="V746" s="87" t="s">
        <v>2071</v>
      </c>
      <c r="W746" s="87" t="s">
        <v>2071</v>
      </c>
      <c r="X746" s="87" t="s">
        <v>2071</v>
      </c>
      <c r="Y746" s="87" t="s">
        <v>2930</v>
      </c>
      <c r="Z746" s="87" t="str">
        <f t="shared" si="47"/>
        <v>CRWDBatl_GROUP OUTDOOR MALE SEQUENCE-Celebrate 03 50m_B00M_CWB_HH.wav</v>
      </c>
      <c r="AA746" s="87"/>
    </row>
    <row r="747" spans="1:27" ht="16.5" customHeight="1" x14ac:dyDescent="0.2">
      <c r="A747" s="87" t="s">
        <v>3016</v>
      </c>
      <c r="B747" s="87" t="s">
        <v>2439</v>
      </c>
      <c r="C747" s="87" t="s">
        <v>56</v>
      </c>
      <c r="D747" s="87" t="s">
        <v>2125</v>
      </c>
      <c r="E747" s="87" t="s">
        <v>2126</v>
      </c>
      <c r="F747" s="87" t="str">
        <f t="shared" si="44"/>
        <v>CROWDS-BATTLE</v>
      </c>
      <c r="G747" s="87" t="s">
        <v>792</v>
      </c>
      <c r="H747" s="87" t="s">
        <v>553</v>
      </c>
      <c r="I747" s="87" t="s">
        <v>59</v>
      </c>
      <c r="J747" s="87" t="s">
        <v>177</v>
      </c>
      <c r="K747" s="87" t="s">
        <v>2935</v>
      </c>
      <c r="L747" s="87" t="s">
        <v>196</v>
      </c>
      <c r="M747" s="87" t="s">
        <v>186</v>
      </c>
      <c r="N747" s="87" t="s">
        <v>2932</v>
      </c>
      <c r="O747" s="87" t="s">
        <v>2930</v>
      </c>
      <c r="P747" s="87">
        <v>2025</v>
      </c>
      <c r="Q747" s="87" t="s">
        <v>2931</v>
      </c>
      <c r="R747" s="87" t="str">
        <f t="shared" si="45"/>
        <v>CRWDBatl_GROUP OUTDOOR MALE SEQUENCE-Celebrate 03 60m_B00M_CWB_Indirect XY.wav</v>
      </c>
      <c r="S747" s="87" t="str">
        <f t="shared" si="46"/>
        <v>A squad of 10 men victoriously cheering and rejoicing. Recorded in an open field  with a XY setup from afar and behind.</v>
      </c>
      <c r="T747" s="87" t="s">
        <v>2933</v>
      </c>
      <c r="U747" s="87" t="s">
        <v>2071</v>
      </c>
      <c r="V747" s="87" t="s">
        <v>2071</v>
      </c>
      <c r="W747" s="87" t="s">
        <v>2071</v>
      </c>
      <c r="X747" s="87" t="s">
        <v>2071</v>
      </c>
      <c r="Y747" s="87" t="s">
        <v>2930</v>
      </c>
      <c r="Z747" s="87" t="str">
        <f t="shared" si="47"/>
        <v>CRWDBatl_GROUP OUTDOOR MALE SEQUENCE-Celebrate 03 60m_B00M_CWB_Indirect XY.wav</v>
      </c>
      <c r="AA747" s="87"/>
    </row>
    <row r="748" spans="1:27" ht="16.5" customHeight="1" x14ac:dyDescent="0.2">
      <c r="A748" s="87" t="s">
        <v>861</v>
      </c>
      <c r="B748" s="87" t="s">
        <v>2440</v>
      </c>
      <c r="C748" s="87" t="s">
        <v>56</v>
      </c>
      <c r="D748" s="87" t="s">
        <v>2125</v>
      </c>
      <c r="E748" s="87" t="s">
        <v>2126</v>
      </c>
      <c r="F748" s="87" t="str">
        <f t="shared" si="44"/>
        <v>CROWDS-BATTLE</v>
      </c>
      <c r="G748" s="87" t="s">
        <v>792</v>
      </c>
      <c r="H748" s="87" t="s">
        <v>555</v>
      </c>
      <c r="I748" s="87" t="s">
        <v>59</v>
      </c>
      <c r="J748" s="87" t="s">
        <v>177</v>
      </c>
      <c r="K748" s="87" t="s">
        <v>183</v>
      </c>
      <c r="L748" s="87" t="s">
        <v>199</v>
      </c>
      <c r="M748" s="87" t="s">
        <v>186</v>
      </c>
      <c r="N748" s="87" t="s">
        <v>2932</v>
      </c>
      <c r="O748" s="87" t="s">
        <v>2930</v>
      </c>
      <c r="P748" s="87">
        <v>2025</v>
      </c>
      <c r="Q748" s="87" t="s">
        <v>2931</v>
      </c>
      <c r="R748" s="87" t="str">
        <f t="shared" si="45"/>
        <v>CRWDBatl_GROUP OUTDOOR MALE SEQUENCE-Celebrate 03 70m_B00M_CWB_XY.wav</v>
      </c>
      <c r="S748" s="87" t="str">
        <f t="shared" si="46"/>
        <v>A squad of 10 men victoriously cheering and rejoicing. Recorded in an open field  with a XY setup far away.</v>
      </c>
      <c r="T748" s="87" t="s">
        <v>2933</v>
      </c>
      <c r="U748" s="87" t="s">
        <v>2071</v>
      </c>
      <c r="V748" s="87" t="s">
        <v>2071</v>
      </c>
      <c r="W748" s="87" t="s">
        <v>2071</v>
      </c>
      <c r="X748" s="87" t="s">
        <v>2071</v>
      </c>
      <c r="Y748" s="87" t="s">
        <v>2930</v>
      </c>
      <c r="Z748" s="87" t="str">
        <f t="shared" si="47"/>
        <v>CRWDBatl_GROUP OUTDOOR MALE SEQUENCE-Celebrate 03 70m_B00M_CWB_XY.wav</v>
      </c>
      <c r="AA748" s="87"/>
    </row>
    <row r="749" spans="1:27" ht="16.5" customHeight="1" x14ac:dyDescent="0.2">
      <c r="A749" s="88" t="s">
        <v>870</v>
      </c>
      <c r="B749" s="88" t="s">
        <v>2451</v>
      </c>
      <c r="C749" s="88" t="s">
        <v>56</v>
      </c>
      <c r="D749" s="88" t="s">
        <v>2125</v>
      </c>
      <c r="E749" s="88" t="s">
        <v>2126</v>
      </c>
      <c r="F749" s="88" t="str">
        <f t="shared" si="44"/>
        <v>CROWDS-BATTLE</v>
      </c>
      <c r="G749" s="88" t="s">
        <v>792</v>
      </c>
      <c r="H749" s="88" t="s">
        <v>572</v>
      </c>
      <c r="I749" s="88" t="s">
        <v>59</v>
      </c>
      <c r="J749" s="88" t="s">
        <v>177</v>
      </c>
      <c r="K749" s="88" t="s">
        <v>178</v>
      </c>
      <c r="L749" s="88" t="s">
        <v>202</v>
      </c>
      <c r="M749" s="88" t="s">
        <v>203</v>
      </c>
      <c r="N749" s="87" t="s">
        <v>2932</v>
      </c>
      <c r="O749" s="87" t="s">
        <v>2930</v>
      </c>
      <c r="P749" s="87">
        <v>2025</v>
      </c>
      <c r="Q749" s="87" t="s">
        <v>2931</v>
      </c>
      <c r="R749" s="87" t="str">
        <f t="shared" si="45"/>
        <v>CRWDBatl_GROUP OUTDOOR MALE SEQUENCE-Fear 01 10m_B00M_CWB_AB.wav</v>
      </c>
      <c r="S749" s="87" t="str">
        <f t="shared" si="46"/>
        <v>A squad of 10 men panicking and freaking out. Recorded in an open field  with an AB setup at medium distance.</v>
      </c>
      <c r="T749" s="87" t="s">
        <v>2933</v>
      </c>
      <c r="U749" s="87" t="s">
        <v>2071</v>
      </c>
      <c r="V749" s="87" t="s">
        <v>2071</v>
      </c>
      <c r="W749" s="87" t="s">
        <v>2071</v>
      </c>
      <c r="X749" s="87" t="s">
        <v>2071</v>
      </c>
      <c r="Y749" s="87" t="s">
        <v>2930</v>
      </c>
      <c r="Z749" s="87" t="str">
        <f t="shared" si="47"/>
        <v>CRWDBatl_GROUP OUTDOOR MALE SEQUENCE-Fear 01 10m_B00M_CWB_AB.wav</v>
      </c>
      <c r="AA749" s="87"/>
    </row>
    <row r="750" spans="1:27" ht="16.5" customHeight="1" x14ac:dyDescent="0.2">
      <c r="A750" s="88" t="s">
        <v>871</v>
      </c>
      <c r="B750" s="88" t="s">
        <v>2452</v>
      </c>
      <c r="C750" s="88" t="s">
        <v>56</v>
      </c>
      <c r="D750" s="88" t="s">
        <v>2125</v>
      </c>
      <c r="E750" s="88" t="s">
        <v>2126</v>
      </c>
      <c r="F750" s="88" t="str">
        <f t="shared" si="44"/>
        <v>CROWDS-BATTLE</v>
      </c>
      <c r="G750" s="88" t="s">
        <v>792</v>
      </c>
      <c r="H750" s="88" t="s">
        <v>572</v>
      </c>
      <c r="I750" s="88" t="s">
        <v>59</v>
      </c>
      <c r="J750" s="88" t="s">
        <v>177</v>
      </c>
      <c r="K750" s="88" t="s">
        <v>180</v>
      </c>
      <c r="L750" s="88" t="s">
        <v>206</v>
      </c>
      <c r="M750" s="88" t="s">
        <v>203</v>
      </c>
      <c r="N750" s="87" t="s">
        <v>2932</v>
      </c>
      <c r="O750" s="87" t="s">
        <v>2930</v>
      </c>
      <c r="P750" s="87">
        <v>2025</v>
      </c>
      <c r="Q750" s="87" t="s">
        <v>2931</v>
      </c>
      <c r="R750" s="87" t="str">
        <f t="shared" si="45"/>
        <v>CRWDBatl_GROUP OUTDOOR MALE SEQUENCE-Fear 01 10m_B00M_CWB_MS.wav</v>
      </c>
      <c r="S750" s="87" t="str">
        <f t="shared" si="46"/>
        <v>A squad of 10 men panicking and freaking out. Recorded in an open field  with a MS setup at medium distance.</v>
      </c>
      <c r="T750" s="87" t="s">
        <v>2933</v>
      </c>
      <c r="U750" s="87" t="s">
        <v>2071</v>
      </c>
      <c r="V750" s="87" t="s">
        <v>2071</v>
      </c>
      <c r="W750" s="87" t="s">
        <v>2071</v>
      </c>
      <c r="X750" s="87" t="s">
        <v>2071</v>
      </c>
      <c r="Y750" s="87" t="s">
        <v>2930</v>
      </c>
      <c r="Z750" s="87" t="str">
        <f t="shared" si="47"/>
        <v>CRWDBatl_GROUP OUTDOOR MALE SEQUENCE-Fear 01 10m_B00M_CWB_MS.wav</v>
      </c>
      <c r="AA750" s="87"/>
    </row>
    <row r="751" spans="1:27" ht="16.5" customHeight="1" x14ac:dyDescent="0.2">
      <c r="A751" s="87" t="s">
        <v>866</v>
      </c>
      <c r="B751" s="87" t="s">
        <v>2446</v>
      </c>
      <c r="C751" s="87" t="s">
        <v>56</v>
      </c>
      <c r="D751" s="87" t="s">
        <v>2125</v>
      </c>
      <c r="E751" s="87" t="s">
        <v>2126</v>
      </c>
      <c r="F751" s="87" t="str">
        <f t="shared" si="44"/>
        <v>CROWDS-BATTLE</v>
      </c>
      <c r="G751" s="87" t="s">
        <v>792</v>
      </c>
      <c r="H751" s="87" t="s">
        <v>563</v>
      </c>
      <c r="I751" s="87" t="s">
        <v>59</v>
      </c>
      <c r="J751" s="87" t="s">
        <v>177</v>
      </c>
      <c r="K751" s="87" t="s">
        <v>180</v>
      </c>
      <c r="L751" s="87" t="s">
        <v>185</v>
      </c>
      <c r="M751" s="87" t="s">
        <v>186</v>
      </c>
      <c r="N751" s="87" t="s">
        <v>2932</v>
      </c>
      <c r="O751" s="87" t="s">
        <v>2930</v>
      </c>
      <c r="P751" s="87">
        <v>2025</v>
      </c>
      <c r="Q751" s="87" t="s">
        <v>2931</v>
      </c>
      <c r="R751" s="87" t="str">
        <f t="shared" si="45"/>
        <v>CRWDBatl_GROUP OUTDOOR MALE SEQUENCE-Fear 01 20m_B00M_CWB_MS.wav</v>
      </c>
      <c r="S751" s="87" t="str">
        <f t="shared" si="46"/>
        <v>A squad of 10 men panicking and freaking out. Recorded in an open field  with a MS setup at a distance.</v>
      </c>
      <c r="T751" s="87" t="s">
        <v>2933</v>
      </c>
      <c r="U751" s="87" t="s">
        <v>2071</v>
      </c>
      <c r="V751" s="87" t="s">
        <v>2071</v>
      </c>
      <c r="W751" s="87" t="s">
        <v>2071</v>
      </c>
      <c r="X751" s="87" t="s">
        <v>2071</v>
      </c>
      <c r="Y751" s="87" t="s">
        <v>2930</v>
      </c>
      <c r="Z751" s="87" t="str">
        <f t="shared" si="47"/>
        <v>CRWDBatl_GROUP OUTDOOR MALE SEQUENCE-Fear 01 20m_B00M_CWB_MS.wav</v>
      </c>
      <c r="AA751" s="87"/>
    </row>
    <row r="752" spans="1:27" ht="16.5" customHeight="1" x14ac:dyDescent="0.2">
      <c r="A752" s="87" t="s">
        <v>867</v>
      </c>
      <c r="B752" s="87" t="s">
        <v>2447</v>
      </c>
      <c r="C752" s="87" t="s">
        <v>56</v>
      </c>
      <c r="D752" s="87" t="s">
        <v>2125</v>
      </c>
      <c r="E752" s="87" t="s">
        <v>2126</v>
      </c>
      <c r="F752" s="87" t="str">
        <f t="shared" si="44"/>
        <v>CROWDS-BATTLE</v>
      </c>
      <c r="G752" s="87" t="s">
        <v>792</v>
      </c>
      <c r="H752" s="87" t="s">
        <v>565</v>
      </c>
      <c r="I752" s="87" t="s">
        <v>59</v>
      </c>
      <c r="J752" s="87" t="s">
        <v>177</v>
      </c>
      <c r="K752" s="87" t="s">
        <v>191</v>
      </c>
      <c r="L752" s="87" t="s">
        <v>189</v>
      </c>
      <c r="M752" s="87" t="s">
        <v>186</v>
      </c>
      <c r="N752" s="87" t="s">
        <v>2932</v>
      </c>
      <c r="O752" s="87" t="s">
        <v>2930</v>
      </c>
      <c r="P752" s="87">
        <v>2025</v>
      </c>
      <c r="Q752" s="87" t="s">
        <v>2931</v>
      </c>
      <c r="R752" s="87" t="str">
        <f t="shared" si="45"/>
        <v>CRWDBatl_GROUP OUTDOOR MALE SEQUENCE-Fear 01 30m_B00M_CWB_AmbiX B.wav</v>
      </c>
      <c r="S752" s="87" t="str">
        <f t="shared" si="46"/>
        <v>A squad of 10 men panicking and freaking out. Recorded in an open field  with an ambisonics setup at a distance.</v>
      </c>
      <c r="T752" s="87" t="s">
        <v>2933</v>
      </c>
      <c r="U752" s="87" t="s">
        <v>2071</v>
      </c>
      <c r="V752" s="87" t="s">
        <v>2071</v>
      </c>
      <c r="W752" s="87" t="s">
        <v>2071</v>
      </c>
      <c r="X752" s="87" t="s">
        <v>2071</v>
      </c>
      <c r="Y752" s="87" t="s">
        <v>2930</v>
      </c>
      <c r="Z752" s="87" t="str">
        <f t="shared" si="47"/>
        <v>CRWDBatl_GROUP OUTDOOR MALE SEQUENCE-Fear 01 30m_B00M_CWB_AmbiX B.wav</v>
      </c>
      <c r="AA752" s="87"/>
    </row>
    <row r="753" spans="1:27" ht="16.5" customHeight="1" x14ac:dyDescent="0.2">
      <c r="A753" s="87" t="s">
        <v>864</v>
      </c>
      <c r="B753" s="87" t="s">
        <v>2443</v>
      </c>
      <c r="C753" s="87" t="s">
        <v>56</v>
      </c>
      <c r="D753" s="87" t="s">
        <v>2125</v>
      </c>
      <c r="E753" s="87" t="s">
        <v>2126</v>
      </c>
      <c r="F753" s="87" t="str">
        <f t="shared" si="44"/>
        <v>CROWDS-BATTLE</v>
      </c>
      <c r="G753" s="87" t="s">
        <v>792</v>
      </c>
      <c r="H753" s="87" t="s">
        <v>560</v>
      </c>
      <c r="I753" s="87" t="s">
        <v>59</v>
      </c>
      <c r="J753" s="87" t="s">
        <v>177</v>
      </c>
      <c r="K753" s="87" t="s">
        <v>178</v>
      </c>
      <c r="L753" s="87" t="s">
        <v>173</v>
      </c>
      <c r="M753" s="87" t="s">
        <v>174</v>
      </c>
      <c r="N753" s="87" t="s">
        <v>2932</v>
      </c>
      <c r="O753" s="87" t="s">
        <v>2930</v>
      </c>
      <c r="P753" s="87">
        <v>2025</v>
      </c>
      <c r="Q753" s="87" t="s">
        <v>2931</v>
      </c>
      <c r="R753" s="87" t="str">
        <f t="shared" si="45"/>
        <v>CRWDBatl_GROUP OUTDOOR MALE SEQUENCE-Fear 01 3m_B00M_CWB_AB.wav</v>
      </c>
      <c r="S753" s="87" t="str">
        <f t="shared" si="46"/>
        <v>A squad of 10 men panicking and freaking out. Recorded in an open field  with an AB setup very close.</v>
      </c>
      <c r="T753" s="87" t="s">
        <v>2933</v>
      </c>
      <c r="U753" s="87" t="s">
        <v>2071</v>
      </c>
      <c r="V753" s="87" t="s">
        <v>2071</v>
      </c>
      <c r="W753" s="87" t="s">
        <v>2071</v>
      </c>
      <c r="X753" s="87" t="s">
        <v>2071</v>
      </c>
      <c r="Y753" s="87" t="s">
        <v>2930</v>
      </c>
      <c r="Z753" s="87" t="str">
        <f t="shared" si="47"/>
        <v>CRWDBatl_GROUP OUTDOOR MALE SEQUENCE-Fear 01 3m_B00M_CWB_AB.wav</v>
      </c>
      <c r="AA753" s="87"/>
    </row>
    <row r="754" spans="1:27" ht="16.5" customHeight="1" x14ac:dyDescent="0.2">
      <c r="A754" s="87" t="s">
        <v>3017</v>
      </c>
      <c r="B754" s="87" t="s">
        <v>2444</v>
      </c>
      <c r="C754" s="87" t="s">
        <v>56</v>
      </c>
      <c r="D754" s="87" t="s">
        <v>2125</v>
      </c>
      <c r="E754" s="87" t="s">
        <v>2126</v>
      </c>
      <c r="F754" s="87" t="str">
        <f t="shared" si="44"/>
        <v>CROWDS-BATTLE</v>
      </c>
      <c r="G754" s="87" t="s">
        <v>792</v>
      </c>
      <c r="H754" s="87" t="s">
        <v>560</v>
      </c>
      <c r="I754" s="87" t="s">
        <v>59</v>
      </c>
      <c r="J754" s="87" t="s">
        <v>177</v>
      </c>
      <c r="K754" s="87" t="s">
        <v>2934</v>
      </c>
      <c r="L754" s="87" t="s">
        <v>179</v>
      </c>
      <c r="M754" s="87" t="s">
        <v>174</v>
      </c>
      <c r="N754" s="87" t="s">
        <v>2932</v>
      </c>
      <c r="O754" s="87" t="s">
        <v>2930</v>
      </c>
      <c r="P754" s="87">
        <v>2025</v>
      </c>
      <c r="Q754" s="87" t="s">
        <v>2931</v>
      </c>
      <c r="R754" s="87" t="str">
        <f t="shared" si="45"/>
        <v>CRWDBatl_GROUP OUTDOOR MALE SEQUENCE-Fear 01 3m_B00M_CWB_Indirect MS.wav</v>
      </c>
      <c r="S754" s="87" t="str">
        <f t="shared" si="46"/>
        <v>A squad of 10 men panicking and freaking out. Recorded in an open field  with an indirect MS setup very close facing away from the crowd.</v>
      </c>
      <c r="T754" s="87" t="s">
        <v>2933</v>
      </c>
      <c r="U754" s="87" t="s">
        <v>2071</v>
      </c>
      <c r="V754" s="87" t="s">
        <v>2071</v>
      </c>
      <c r="W754" s="87" t="s">
        <v>2071</v>
      </c>
      <c r="X754" s="87" t="s">
        <v>2071</v>
      </c>
      <c r="Y754" s="87" t="s">
        <v>2930</v>
      </c>
      <c r="Z754" s="87" t="str">
        <f t="shared" si="47"/>
        <v>CRWDBatl_GROUP OUTDOOR MALE SEQUENCE-Fear 01 3m_B00M_CWB_Indirect MS.wav</v>
      </c>
      <c r="AA754" s="87"/>
    </row>
    <row r="755" spans="1:27" ht="16.5" customHeight="1" x14ac:dyDescent="0.2">
      <c r="A755" s="87" t="s">
        <v>865</v>
      </c>
      <c r="B755" s="87" t="s">
        <v>2445</v>
      </c>
      <c r="C755" s="87" t="s">
        <v>56</v>
      </c>
      <c r="D755" s="87" t="s">
        <v>2125</v>
      </c>
      <c r="E755" s="87" t="s">
        <v>2126</v>
      </c>
      <c r="F755" s="87" t="str">
        <f t="shared" si="44"/>
        <v>CROWDS-BATTLE</v>
      </c>
      <c r="G755" s="87" t="s">
        <v>792</v>
      </c>
      <c r="H755" s="87" t="s">
        <v>560</v>
      </c>
      <c r="I755" s="87" t="s">
        <v>59</v>
      </c>
      <c r="J755" s="87" t="s">
        <v>177</v>
      </c>
      <c r="K755" s="87" t="s">
        <v>183</v>
      </c>
      <c r="L755" s="87" t="s">
        <v>182</v>
      </c>
      <c r="M755" s="87" t="s">
        <v>174</v>
      </c>
      <c r="N755" s="87" t="s">
        <v>2932</v>
      </c>
      <c r="O755" s="87" t="s">
        <v>2930</v>
      </c>
      <c r="P755" s="87">
        <v>2025</v>
      </c>
      <c r="Q755" s="87" t="s">
        <v>2931</v>
      </c>
      <c r="R755" s="87" t="str">
        <f t="shared" si="45"/>
        <v>CRWDBatl_GROUP OUTDOOR MALE SEQUENCE-Fear 01 3m_B00M_CWB_XY.wav</v>
      </c>
      <c r="S755" s="87" t="str">
        <f t="shared" si="46"/>
        <v>A squad of 10 men panicking and freaking out. Recorded in an open field  with a XY setup very close.</v>
      </c>
      <c r="T755" s="87" t="s">
        <v>2933</v>
      </c>
      <c r="U755" s="87" t="s">
        <v>2071</v>
      </c>
      <c r="V755" s="87" t="s">
        <v>2071</v>
      </c>
      <c r="W755" s="87" t="s">
        <v>2071</v>
      </c>
      <c r="X755" s="87" t="s">
        <v>2071</v>
      </c>
      <c r="Y755" s="87" t="s">
        <v>2930</v>
      </c>
      <c r="Z755" s="87" t="str">
        <f t="shared" si="47"/>
        <v>CRWDBatl_GROUP OUTDOOR MALE SEQUENCE-Fear 01 3m_B00M_CWB_XY.wav</v>
      </c>
      <c r="AA755" s="87"/>
    </row>
    <row r="756" spans="1:27" ht="16.5" customHeight="1" x14ac:dyDescent="0.2">
      <c r="A756" s="87" t="s">
        <v>868</v>
      </c>
      <c r="B756" s="87" t="s">
        <v>2448</v>
      </c>
      <c r="C756" s="87" t="s">
        <v>56</v>
      </c>
      <c r="D756" s="87" t="s">
        <v>2125</v>
      </c>
      <c r="E756" s="87" t="s">
        <v>2126</v>
      </c>
      <c r="F756" s="87" t="str">
        <f t="shared" si="44"/>
        <v>CROWDS-BATTLE</v>
      </c>
      <c r="G756" s="87" t="s">
        <v>792</v>
      </c>
      <c r="H756" s="87" t="s">
        <v>567</v>
      </c>
      <c r="I756" s="87" t="s">
        <v>59</v>
      </c>
      <c r="J756" s="87" t="s">
        <v>177</v>
      </c>
      <c r="K756" s="87" t="s">
        <v>195</v>
      </c>
      <c r="L756" s="87" t="s">
        <v>193</v>
      </c>
      <c r="M756" s="87" t="s">
        <v>186</v>
      </c>
      <c r="N756" s="87" t="s">
        <v>2932</v>
      </c>
      <c r="O756" s="87" t="s">
        <v>2930</v>
      </c>
      <c r="P756" s="87">
        <v>2025</v>
      </c>
      <c r="Q756" s="87" t="s">
        <v>2931</v>
      </c>
      <c r="R756" s="87" t="str">
        <f t="shared" si="45"/>
        <v>CRWDBatl_GROUP OUTDOOR MALE SEQUENCE-Fear 01 50m_B00M_CWB_HH.wav</v>
      </c>
      <c r="S756" s="87" t="str">
        <f t="shared" si="46"/>
        <v>A squad of 10 men panicking and freaking out. Recorded in an open field  with a Hammerhead setup from afar.</v>
      </c>
      <c r="T756" s="87" t="s">
        <v>2933</v>
      </c>
      <c r="U756" s="87" t="s">
        <v>2071</v>
      </c>
      <c r="V756" s="87" t="s">
        <v>2071</v>
      </c>
      <c r="W756" s="87" t="s">
        <v>2071</v>
      </c>
      <c r="X756" s="87" t="s">
        <v>2071</v>
      </c>
      <c r="Y756" s="87" t="s">
        <v>2930</v>
      </c>
      <c r="Z756" s="87" t="str">
        <f t="shared" si="47"/>
        <v>CRWDBatl_GROUP OUTDOOR MALE SEQUENCE-Fear 01 50m_B00M_CWB_HH.wav</v>
      </c>
      <c r="AA756" s="87"/>
    </row>
    <row r="757" spans="1:27" ht="16.5" customHeight="1" x14ac:dyDescent="0.2">
      <c r="A757" s="87" t="s">
        <v>3018</v>
      </c>
      <c r="B757" s="87" t="s">
        <v>2449</v>
      </c>
      <c r="C757" s="87" t="s">
        <v>56</v>
      </c>
      <c r="D757" s="87" t="s">
        <v>2125</v>
      </c>
      <c r="E757" s="87" t="s">
        <v>2126</v>
      </c>
      <c r="F757" s="87" t="str">
        <f t="shared" si="44"/>
        <v>CROWDS-BATTLE</v>
      </c>
      <c r="G757" s="87" t="s">
        <v>792</v>
      </c>
      <c r="H757" s="87" t="s">
        <v>568</v>
      </c>
      <c r="I757" s="87" t="s">
        <v>59</v>
      </c>
      <c r="J757" s="87" t="s">
        <v>177</v>
      </c>
      <c r="K757" s="87" t="s">
        <v>2935</v>
      </c>
      <c r="L757" s="87" t="s">
        <v>196</v>
      </c>
      <c r="M757" s="87" t="s">
        <v>186</v>
      </c>
      <c r="N757" s="87" t="s">
        <v>2932</v>
      </c>
      <c r="O757" s="87" t="s">
        <v>2930</v>
      </c>
      <c r="P757" s="87">
        <v>2025</v>
      </c>
      <c r="Q757" s="87" t="s">
        <v>2931</v>
      </c>
      <c r="R757" s="87" t="str">
        <f t="shared" si="45"/>
        <v>CRWDBatl_GROUP OUTDOOR MALE SEQUENCE-Fear 01 60m_B00M_CWB_Indirect XY.wav</v>
      </c>
      <c r="S757" s="87" t="str">
        <f t="shared" si="46"/>
        <v>A squad of 10 men panicking and freaking out. Recorded in an open field  with a XY setup from afar and behind.</v>
      </c>
      <c r="T757" s="87" t="s">
        <v>2933</v>
      </c>
      <c r="U757" s="87" t="s">
        <v>2071</v>
      </c>
      <c r="V757" s="87" t="s">
        <v>2071</v>
      </c>
      <c r="W757" s="87" t="s">
        <v>2071</v>
      </c>
      <c r="X757" s="87" t="s">
        <v>2071</v>
      </c>
      <c r="Y757" s="87" t="s">
        <v>2930</v>
      </c>
      <c r="Z757" s="87" t="str">
        <f t="shared" si="47"/>
        <v>CRWDBatl_GROUP OUTDOOR MALE SEQUENCE-Fear 01 60m_B00M_CWB_Indirect XY.wav</v>
      </c>
      <c r="AA757" s="87"/>
    </row>
    <row r="758" spans="1:27" ht="16.5" customHeight="1" x14ac:dyDescent="0.2">
      <c r="A758" s="87" t="s">
        <v>869</v>
      </c>
      <c r="B758" s="87" t="s">
        <v>2450</v>
      </c>
      <c r="C758" s="87" t="s">
        <v>56</v>
      </c>
      <c r="D758" s="87" t="s">
        <v>2125</v>
      </c>
      <c r="E758" s="87" t="s">
        <v>2126</v>
      </c>
      <c r="F758" s="87" t="str">
        <f t="shared" si="44"/>
        <v>CROWDS-BATTLE</v>
      </c>
      <c r="G758" s="87" t="s">
        <v>792</v>
      </c>
      <c r="H758" s="87" t="s">
        <v>570</v>
      </c>
      <c r="I758" s="87" t="s">
        <v>59</v>
      </c>
      <c r="J758" s="87" t="s">
        <v>177</v>
      </c>
      <c r="K758" s="87" t="s">
        <v>183</v>
      </c>
      <c r="L758" s="87" t="s">
        <v>199</v>
      </c>
      <c r="M758" s="87" t="s">
        <v>186</v>
      </c>
      <c r="N758" s="87" t="s">
        <v>2932</v>
      </c>
      <c r="O758" s="87" t="s">
        <v>2930</v>
      </c>
      <c r="P758" s="87">
        <v>2025</v>
      </c>
      <c r="Q758" s="87" t="s">
        <v>2931</v>
      </c>
      <c r="R758" s="87" t="str">
        <f t="shared" si="45"/>
        <v>CRWDBatl_GROUP OUTDOOR MALE SEQUENCE-Fear 01 70m_B00M_CWB_XY.wav</v>
      </c>
      <c r="S758" s="87" t="str">
        <f t="shared" si="46"/>
        <v>A squad of 10 men panicking and freaking out. Recorded in an open field  with a XY setup far away.</v>
      </c>
      <c r="T758" s="87" t="s">
        <v>2933</v>
      </c>
      <c r="U758" s="87" t="s">
        <v>2071</v>
      </c>
      <c r="V758" s="87" t="s">
        <v>2071</v>
      </c>
      <c r="W758" s="87" t="s">
        <v>2071</v>
      </c>
      <c r="X758" s="87" t="s">
        <v>2071</v>
      </c>
      <c r="Y758" s="87" t="s">
        <v>2930</v>
      </c>
      <c r="Z758" s="87" t="str">
        <f t="shared" si="47"/>
        <v>CRWDBatl_GROUP OUTDOOR MALE SEQUENCE-Fear 01 70m_B00M_CWB_XY.wav</v>
      </c>
      <c r="AA758" s="87"/>
    </row>
    <row r="759" spans="1:27" ht="16.5" customHeight="1" x14ac:dyDescent="0.2">
      <c r="A759" s="88" t="s">
        <v>878</v>
      </c>
      <c r="B759" s="88" t="s">
        <v>2451</v>
      </c>
      <c r="C759" s="88" t="s">
        <v>56</v>
      </c>
      <c r="D759" s="88" t="s">
        <v>2125</v>
      </c>
      <c r="E759" s="88" t="s">
        <v>2126</v>
      </c>
      <c r="F759" s="88" t="str">
        <f t="shared" si="44"/>
        <v>CROWDS-BATTLE</v>
      </c>
      <c r="G759" s="88" t="s">
        <v>792</v>
      </c>
      <c r="H759" s="88" t="s">
        <v>587</v>
      </c>
      <c r="I759" s="88" t="s">
        <v>59</v>
      </c>
      <c r="J759" s="88" t="s">
        <v>177</v>
      </c>
      <c r="K759" s="88" t="s">
        <v>178</v>
      </c>
      <c r="L759" s="88" t="s">
        <v>202</v>
      </c>
      <c r="M759" s="88" t="s">
        <v>203</v>
      </c>
      <c r="N759" s="87" t="s">
        <v>2932</v>
      </c>
      <c r="O759" s="87" t="s">
        <v>2930</v>
      </c>
      <c r="P759" s="87">
        <v>2025</v>
      </c>
      <c r="Q759" s="87" t="s">
        <v>2931</v>
      </c>
      <c r="R759" s="87" t="str">
        <f t="shared" si="45"/>
        <v>CRWDBatl_GROUP OUTDOOR MALE SEQUENCE-Fear 02 10m_B00M_CWB_AB.wav</v>
      </c>
      <c r="S759" s="87" t="str">
        <f t="shared" si="46"/>
        <v>A squad of 10 men panicking and freaking out. Recorded in an open field  with an AB setup at medium distance.</v>
      </c>
      <c r="T759" s="87" t="s">
        <v>2933</v>
      </c>
      <c r="U759" s="87" t="s">
        <v>2071</v>
      </c>
      <c r="V759" s="87" t="s">
        <v>2071</v>
      </c>
      <c r="W759" s="87" t="s">
        <v>2071</v>
      </c>
      <c r="X759" s="87" t="s">
        <v>2071</v>
      </c>
      <c r="Y759" s="87" t="s">
        <v>2930</v>
      </c>
      <c r="Z759" s="87" t="str">
        <f t="shared" si="47"/>
        <v>CRWDBatl_GROUP OUTDOOR MALE SEQUENCE-Fear 02 10m_B00M_CWB_AB.wav</v>
      </c>
      <c r="AA759" s="87"/>
    </row>
    <row r="760" spans="1:27" ht="16.5" customHeight="1" x14ac:dyDescent="0.2">
      <c r="A760" s="88" t="s">
        <v>879</v>
      </c>
      <c r="B760" s="88" t="s">
        <v>2452</v>
      </c>
      <c r="C760" s="88" t="s">
        <v>56</v>
      </c>
      <c r="D760" s="88" t="s">
        <v>2125</v>
      </c>
      <c r="E760" s="88" t="s">
        <v>2126</v>
      </c>
      <c r="F760" s="88" t="str">
        <f t="shared" si="44"/>
        <v>CROWDS-BATTLE</v>
      </c>
      <c r="G760" s="88" t="s">
        <v>792</v>
      </c>
      <c r="H760" s="88" t="s">
        <v>587</v>
      </c>
      <c r="I760" s="88" t="s">
        <v>59</v>
      </c>
      <c r="J760" s="88" t="s">
        <v>177</v>
      </c>
      <c r="K760" s="88" t="s">
        <v>180</v>
      </c>
      <c r="L760" s="88" t="s">
        <v>206</v>
      </c>
      <c r="M760" s="88" t="s">
        <v>203</v>
      </c>
      <c r="N760" s="87" t="s">
        <v>2932</v>
      </c>
      <c r="O760" s="87" t="s">
        <v>2930</v>
      </c>
      <c r="P760" s="87">
        <v>2025</v>
      </c>
      <c r="Q760" s="87" t="s">
        <v>2931</v>
      </c>
      <c r="R760" s="87" t="str">
        <f t="shared" si="45"/>
        <v>CRWDBatl_GROUP OUTDOOR MALE SEQUENCE-Fear 02 10m_B00M_CWB_MS.wav</v>
      </c>
      <c r="S760" s="87" t="str">
        <f t="shared" si="46"/>
        <v>A squad of 10 men panicking and freaking out. Recorded in an open field  with a MS setup at medium distance.</v>
      </c>
      <c r="T760" s="87" t="s">
        <v>2933</v>
      </c>
      <c r="U760" s="87" t="s">
        <v>2071</v>
      </c>
      <c r="V760" s="87" t="s">
        <v>2071</v>
      </c>
      <c r="W760" s="87" t="s">
        <v>2071</v>
      </c>
      <c r="X760" s="87" t="s">
        <v>2071</v>
      </c>
      <c r="Y760" s="87" t="s">
        <v>2930</v>
      </c>
      <c r="Z760" s="87" t="str">
        <f t="shared" si="47"/>
        <v>CRWDBatl_GROUP OUTDOOR MALE SEQUENCE-Fear 02 10m_B00M_CWB_MS.wav</v>
      </c>
      <c r="AA760" s="87"/>
    </row>
    <row r="761" spans="1:27" ht="16.5" customHeight="1" x14ac:dyDescent="0.2">
      <c r="A761" s="88" t="s">
        <v>874</v>
      </c>
      <c r="B761" s="88" t="s">
        <v>2446</v>
      </c>
      <c r="C761" s="88" t="s">
        <v>56</v>
      </c>
      <c r="D761" s="88" t="s">
        <v>2125</v>
      </c>
      <c r="E761" s="88" t="s">
        <v>2126</v>
      </c>
      <c r="F761" s="88" t="str">
        <f t="shared" si="44"/>
        <v>CROWDS-BATTLE</v>
      </c>
      <c r="G761" s="88" t="s">
        <v>792</v>
      </c>
      <c r="H761" s="88" t="s">
        <v>578</v>
      </c>
      <c r="I761" s="88" t="s">
        <v>59</v>
      </c>
      <c r="J761" s="88" t="s">
        <v>177</v>
      </c>
      <c r="K761" s="88" t="s">
        <v>180</v>
      </c>
      <c r="L761" s="88" t="s">
        <v>185</v>
      </c>
      <c r="M761" s="88" t="s">
        <v>186</v>
      </c>
      <c r="N761" s="87" t="s">
        <v>2932</v>
      </c>
      <c r="O761" s="87" t="s">
        <v>2930</v>
      </c>
      <c r="P761" s="87">
        <v>2025</v>
      </c>
      <c r="Q761" s="87" t="s">
        <v>2931</v>
      </c>
      <c r="R761" s="87" t="str">
        <f t="shared" si="45"/>
        <v>CRWDBatl_GROUP OUTDOOR MALE SEQUENCE-Fear 02 20m_B00M_CWB_MS.wav</v>
      </c>
      <c r="S761" s="87" t="str">
        <f t="shared" si="46"/>
        <v>A squad of 10 men panicking and freaking out. Recorded in an open field  with a MS setup at a distance.</v>
      </c>
      <c r="T761" s="87" t="s">
        <v>2933</v>
      </c>
      <c r="U761" s="87" t="s">
        <v>2071</v>
      </c>
      <c r="V761" s="87" t="s">
        <v>2071</v>
      </c>
      <c r="W761" s="87" t="s">
        <v>2071</v>
      </c>
      <c r="X761" s="87" t="s">
        <v>2071</v>
      </c>
      <c r="Y761" s="87" t="s">
        <v>2930</v>
      </c>
      <c r="Z761" s="87" t="str">
        <f t="shared" si="47"/>
        <v>CRWDBatl_GROUP OUTDOOR MALE SEQUENCE-Fear 02 20m_B00M_CWB_MS.wav</v>
      </c>
      <c r="AA761" s="87"/>
    </row>
    <row r="762" spans="1:27" ht="16.5" customHeight="1" x14ac:dyDescent="0.2">
      <c r="A762" s="88" t="s">
        <v>875</v>
      </c>
      <c r="B762" s="88" t="s">
        <v>2447</v>
      </c>
      <c r="C762" s="88" t="s">
        <v>56</v>
      </c>
      <c r="D762" s="88" t="s">
        <v>2125</v>
      </c>
      <c r="E762" s="88" t="s">
        <v>2126</v>
      </c>
      <c r="F762" s="88" t="str">
        <f t="shared" si="44"/>
        <v>CROWDS-BATTLE</v>
      </c>
      <c r="G762" s="88" t="s">
        <v>792</v>
      </c>
      <c r="H762" s="88" t="s">
        <v>580</v>
      </c>
      <c r="I762" s="88" t="s">
        <v>59</v>
      </c>
      <c r="J762" s="88" t="s">
        <v>177</v>
      </c>
      <c r="K762" s="88" t="s">
        <v>191</v>
      </c>
      <c r="L762" s="88" t="s">
        <v>189</v>
      </c>
      <c r="M762" s="88" t="s">
        <v>186</v>
      </c>
      <c r="N762" s="87" t="s">
        <v>2932</v>
      </c>
      <c r="O762" s="87" t="s">
        <v>2930</v>
      </c>
      <c r="P762" s="87">
        <v>2025</v>
      </c>
      <c r="Q762" s="87" t="s">
        <v>2931</v>
      </c>
      <c r="R762" s="87" t="str">
        <f t="shared" si="45"/>
        <v>CRWDBatl_GROUP OUTDOOR MALE SEQUENCE-Fear 02 30m_B00M_CWB_AmbiX B.wav</v>
      </c>
      <c r="S762" s="87" t="str">
        <f t="shared" si="46"/>
        <v>A squad of 10 men panicking and freaking out. Recorded in an open field  with an ambisonics setup at a distance.</v>
      </c>
      <c r="T762" s="87" t="s">
        <v>2933</v>
      </c>
      <c r="U762" s="87" t="s">
        <v>2071</v>
      </c>
      <c r="V762" s="87" t="s">
        <v>2071</v>
      </c>
      <c r="W762" s="87" t="s">
        <v>2071</v>
      </c>
      <c r="X762" s="87" t="s">
        <v>2071</v>
      </c>
      <c r="Y762" s="87" t="s">
        <v>2930</v>
      </c>
      <c r="Z762" s="87" t="str">
        <f t="shared" si="47"/>
        <v>CRWDBatl_GROUP OUTDOOR MALE SEQUENCE-Fear 02 30m_B00M_CWB_AmbiX B.wav</v>
      </c>
      <c r="AA762" s="87"/>
    </row>
    <row r="763" spans="1:27" ht="16.5" customHeight="1" x14ac:dyDescent="0.2">
      <c r="A763" s="88" t="s">
        <v>872</v>
      </c>
      <c r="B763" s="88" t="s">
        <v>2443</v>
      </c>
      <c r="C763" s="88" t="s">
        <v>56</v>
      </c>
      <c r="D763" s="88" t="s">
        <v>2125</v>
      </c>
      <c r="E763" s="88" t="s">
        <v>2126</v>
      </c>
      <c r="F763" s="88" t="str">
        <f t="shared" si="44"/>
        <v>CROWDS-BATTLE</v>
      </c>
      <c r="G763" s="88" t="s">
        <v>792</v>
      </c>
      <c r="H763" s="88" t="s">
        <v>575</v>
      </c>
      <c r="I763" s="88" t="s">
        <v>59</v>
      </c>
      <c r="J763" s="88" t="s">
        <v>177</v>
      </c>
      <c r="K763" s="88" t="s">
        <v>178</v>
      </c>
      <c r="L763" s="88" t="s">
        <v>173</v>
      </c>
      <c r="M763" s="88" t="s">
        <v>174</v>
      </c>
      <c r="N763" s="87" t="s">
        <v>2932</v>
      </c>
      <c r="O763" s="87" t="s">
        <v>2930</v>
      </c>
      <c r="P763" s="87">
        <v>2025</v>
      </c>
      <c r="Q763" s="87" t="s">
        <v>2931</v>
      </c>
      <c r="R763" s="87" t="str">
        <f t="shared" si="45"/>
        <v>CRWDBatl_GROUP OUTDOOR MALE SEQUENCE-Fear 02 3m_B00M_CWB_AB.wav</v>
      </c>
      <c r="S763" s="87" t="str">
        <f t="shared" si="46"/>
        <v>A squad of 10 men panicking and freaking out. Recorded in an open field  with an AB setup very close.</v>
      </c>
      <c r="T763" s="87" t="s">
        <v>2933</v>
      </c>
      <c r="U763" s="87" t="s">
        <v>2071</v>
      </c>
      <c r="V763" s="87" t="s">
        <v>2071</v>
      </c>
      <c r="W763" s="87" t="s">
        <v>2071</v>
      </c>
      <c r="X763" s="87" t="s">
        <v>2071</v>
      </c>
      <c r="Y763" s="87" t="s">
        <v>2930</v>
      </c>
      <c r="Z763" s="87" t="str">
        <f t="shared" si="47"/>
        <v>CRWDBatl_GROUP OUTDOOR MALE SEQUENCE-Fear 02 3m_B00M_CWB_AB.wav</v>
      </c>
      <c r="AA763" s="87"/>
    </row>
    <row r="764" spans="1:27" ht="16.5" customHeight="1" x14ac:dyDescent="0.2">
      <c r="A764" s="87" t="s">
        <v>3019</v>
      </c>
      <c r="B764" s="88" t="s">
        <v>2444</v>
      </c>
      <c r="C764" s="88" t="s">
        <v>56</v>
      </c>
      <c r="D764" s="88" t="s">
        <v>2125</v>
      </c>
      <c r="E764" s="88" t="s">
        <v>2126</v>
      </c>
      <c r="F764" s="88" t="str">
        <f t="shared" si="44"/>
        <v>CROWDS-BATTLE</v>
      </c>
      <c r="G764" s="88" t="s">
        <v>792</v>
      </c>
      <c r="H764" s="88" t="s">
        <v>575</v>
      </c>
      <c r="I764" s="88" t="s">
        <v>59</v>
      </c>
      <c r="J764" s="88" t="s">
        <v>177</v>
      </c>
      <c r="K764" s="87" t="s">
        <v>2934</v>
      </c>
      <c r="L764" s="88" t="s">
        <v>179</v>
      </c>
      <c r="M764" s="88" t="s">
        <v>174</v>
      </c>
      <c r="N764" s="87" t="s">
        <v>2932</v>
      </c>
      <c r="O764" s="87" t="s">
        <v>2930</v>
      </c>
      <c r="P764" s="87">
        <v>2025</v>
      </c>
      <c r="Q764" s="87" t="s">
        <v>2931</v>
      </c>
      <c r="R764" s="87" t="str">
        <f t="shared" si="45"/>
        <v>CRWDBatl_GROUP OUTDOOR MALE SEQUENCE-Fear 02 3m_B00M_CWB_Indirect MS.wav</v>
      </c>
      <c r="S764" s="87" t="str">
        <f t="shared" si="46"/>
        <v>A squad of 10 men panicking and freaking out. Recorded in an open field  with an indirect MS setup very close facing away from the crowd.</v>
      </c>
      <c r="T764" s="87" t="s">
        <v>2933</v>
      </c>
      <c r="U764" s="87" t="s">
        <v>2071</v>
      </c>
      <c r="V764" s="87" t="s">
        <v>2071</v>
      </c>
      <c r="W764" s="87" t="s">
        <v>2071</v>
      </c>
      <c r="X764" s="87" t="s">
        <v>2071</v>
      </c>
      <c r="Y764" s="87" t="s">
        <v>2930</v>
      </c>
      <c r="Z764" s="87" t="str">
        <f t="shared" si="47"/>
        <v>CRWDBatl_GROUP OUTDOOR MALE SEQUENCE-Fear 02 3m_B00M_CWB_Indirect MS.wav</v>
      </c>
      <c r="AA764" s="87"/>
    </row>
    <row r="765" spans="1:27" ht="16.5" customHeight="1" x14ac:dyDescent="0.2">
      <c r="A765" s="88" t="s">
        <v>873</v>
      </c>
      <c r="B765" s="88" t="s">
        <v>2445</v>
      </c>
      <c r="C765" s="88" t="s">
        <v>56</v>
      </c>
      <c r="D765" s="88" t="s">
        <v>2125</v>
      </c>
      <c r="E765" s="88" t="s">
        <v>2126</v>
      </c>
      <c r="F765" s="88" t="str">
        <f t="shared" si="44"/>
        <v>CROWDS-BATTLE</v>
      </c>
      <c r="G765" s="88" t="s">
        <v>792</v>
      </c>
      <c r="H765" s="88" t="s">
        <v>575</v>
      </c>
      <c r="I765" s="88" t="s">
        <v>59</v>
      </c>
      <c r="J765" s="88" t="s">
        <v>177</v>
      </c>
      <c r="K765" s="88" t="s">
        <v>183</v>
      </c>
      <c r="L765" s="88" t="s">
        <v>182</v>
      </c>
      <c r="M765" s="88" t="s">
        <v>174</v>
      </c>
      <c r="N765" s="87" t="s">
        <v>2932</v>
      </c>
      <c r="O765" s="87" t="s">
        <v>2930</v>
      </c>
      <c r="P765" s="87">
        <v>2025</v>
      </c>
      <c r="Q765" s="87" t="s">
        <v>2931</v>
      </c>
      <c r="R765" s="87" t="str">
        <f t="shared" si="45"/>
        <v>CRWDBatl_GROUP OUTDOOR MALE SEQUENCE-Fear 02 3m_B00M_CWB_XY.wav</v>
      </c>
      <c r="S765" s="87" t="str">
        <f t="shared" si="46"/>
        <v>A squad of 10 men panicking and freaking out. Recorded in an open field  with a XY setup very close.</v>
      </c>
      <c r="T765" s="87" t="s">
        <v>2933</v>
      </c>
      <c r="U765" s="87" t="s">
        <v>2071</v>
      </c>
      <c r="V765" s="87" t="s">
        <v>2071</v>
      </c>
      <c r="W765" s="87" t="s">
        <v>2071</v>
      </c>
      <c r="X765" s="87" t="s">
        <v>2071</v>
      </c>
      <c r="Y765" s="87" t="s">
        <v>2930</v>
      </c>
      <c r="Z765" s="87" t="str">
        <f t="shared" si="47"/>
        <v>CRWDBatl_GROUP OUTDOOR MALE SEQUENCE-Fear 02 3m_B00M_CWB_XY.wav</v>
      </c>
      <c r="AA765" s="87"/>
    </row>
    <row r="766" spans="1:27" ht="16.5" customHeight="1" x14ac:dyDescent="0.2">
      <c r="A766" s="88" t="s">
        <v>876</v>
      </c>
      <c r="B766" s="88" t="s">
        <v>2448</v>
      </c>
      <c r="C766" s="88" t="s">
        <v>56</v>
      </c>
      <c r="D766" s="88" t="s">
        <v>2125</v>
      </c>
      <c r="E766" s="88" t="s">
        <v>2126</v>
      </c>
      <c r="F766" s="88" t="str">
        <f t="shared" si="44"/>
        <v>CROWDS-BATTLE</v>
      </c>
      <c r="G766" s="88" t="s">
        <v>792</v>
      </c>
      <c r="H766" s="88" t="s">
        <v>582</v>
      </c>
      <c r="I766" s="88" t="s">
        <v>59</v>
      </c>
      <c r="J766" s="88" t="s">
        <v>177</v>
      </c>
      <c r="K766" s="88" t="s">
        <v>195</v>
      </c>
      <c r="L766" s="88" t="s">
        <v>193</v>
      </c>
      <c r="M766" s="88" t="s">
        <v>186</v>
      </c>
      <c r="N766" s="87" t="s">
        <v>2932</v>
      </c>
      <c r="O766" s="87" t="s">
        <v>2930</v>
      </c>
      <c r="P766" s="87">
        <v>2025</v>
      </c>
      <c r="Q766" s="87" t="s">
        <v>2931</v>
      </c>
      <c r="R766" s="87" t="str">
        <f t="shared" si="45"/>
        <v>CRWDBatl_GROUP OUTDOOR MALE SEQUENCE-Fear 02 50m_B00M_CWB_HH.wav</v>
      </c>
      <c r="S766" s="87" t="str">
        <f t="shared" si="46"/>
        <v>A squad of 10 men panicking and freaking out. Recorded in an open field  with a Hammerhead setup from afar.</v>
      </c>
      <c r="T766" s="87" t="s">
        <v>2933</v>
      </c>
      <c r="U766" s="87" t="s">
        <v>2071</v>
      </c>
      <c r="V766" s="87" t="s">
        <v>2071</v>
      </c>
      <c r="W766" s="87" t="s">
        <v>2071</v>
      </c>
      <c r="X766" s="87" t="s">
        <v>2071</v>
      </c>
      <c r="Y766" s="87" t="s">
        <v>2930</v>
      </c>
      <c r="Z766" s="87" t="str">
        <f t="shared" si="47"/>
        <v>CRWDBatl_GROUP OUTDOOR MALE SEQUENCE-Fear 02 50m_B00M_CWB_HH.wav</v>
      </c>
      <c r="AA766" s="87"/>
    </row>
    <row r="767" spans="1:27" ht="16.5" customHeight="1" x14ac:dyDescent="0.2">
      <c r="A767" s="87" t="s">
        <v>3020</v>
      </c>
      <c r="B767" s="88" t="s">
        <v>2449</v>
      </c>
      <c r="C767" s="88" t="s">
        <v>56</v>
      </c>
      <c r="D767" s="88" t="s">
        <v>2125</v>
      </c>
      <c r="E767" s="88" t="s">
        <v>2126</v>
      </c>
      <c r="F767" s="88" t="str">
        <f t="shared" si="44"/>
        <v>CROWDS-BATTLE</v>
      </c>
      <c r="G767" s="88" t="s">
        <v>792</v>
      </c>
      <c r="H767" s="88" t="s">
        <v>583</v>
      </c>
      <c r="I767" s="88" t="s">
        <v>59</v>
      </c>
      <c r="J767" s="88" t="s">
        <v>177</v>
      </c>
      <c r="K767" s="87" t="s">
        <v>2935</v>
      </c>
      <c r="L767" s="88" t="s">
        <v>196</v>
      </c>
      <c r="M767" s="88" t="s">
        <v>186</v>
      </c>
      <c r="N767" s="87" t="s">
        <v>2932</v>
      </c>
      <c r="O767" s="87" t="s">
        <v>2930</v>
      </c>
      <c r="P767" s="87">
        <v>2025</v>
      </c>
      <c r="Q767" s="87" t="s">
        <v>2931</v>
      </c>
      <c r="R767" s="87" t="str">
        <f t="shared" si="45"/>
        <v>CRWDBatl_GROUP OUTDOOR MALE SEQUENCE-Fear 02 60m_B00M_CWB_Indirect XY.wav</v>
      </c>
      <c r="S767" s="87" t="str">
        <f t="shared" si="46"/>
        <v>A squad of 10 men panicking and freaking out. Recorded in an open field  with a XY setup from afar and behind.</v>
      </c>
      <c r="T767" s="87" t="s">
        <v>2933</v>
      </c>
      <c r="U767" s="87" t="s">
        <v>2071</v>
      </c>
      <c r="V767" s="87" t="s">
        <v>2071</v>
      </c>
      <c r="W767" s="87" t="s">
        <v>2071</v>
      </c>
      <c r="X767" s="87" t="s">
        <v>2071</v>
      </c>
      <c r="Y767" s="87" t="s">
        <v>2930</v>
      </c>
      <c r="Z767" s="87" t="str">
        <f t="shared" si="47"/>
        <v>CRWDBatl_GROUP OUTDOOR MALE SEQUENCE-Fear 02 60m_B00M_CWB_Indirect XY.wav</v>
      </c>
      <c r="AA767" s="87"/>
    </row>
    <row r="768" spans="1:27" ht="16.5" customHeight="1" x14ac:dyDescent="0.2">
      <c r="A768" s="88" t="s">
        <v>877</v>
      </c>
      <c r="B768" s="88" t="s">
        <v>2450</v>
      </c>
      <c r="C768" s="88" t="s">
        <v>56</v>
      </c>
      <c r="D768" s="88" t="s">
        <v>2125</v>
      </c>
      <c r="E768" s="88" t="s">
        <v>2126</v>
      </c>
      <c r="F768" s="88" t="str">
        <f t="shared" si="44"/>
        <v>CROWDS-BATTLE</v>
      </c>
      <c r="G768" s="88" t="s">
        <v>792</v>
      </c>
      <c r="H768" s="88" t="s">
        <v>585</v>
      </c>
      <c r="I768" s="88" t="s">
        <v>59</v>
      </c>
      <c r="J768" s="88" t="s">
        <v>177</v>
      </c>
      <c r="K768" s="88" t="s">
        <v>183</v>
      </c>
      <c r="L768" s="88" t="s">
        <v>199</v>
      </c>
      <c r="M768" s="88" t="s">
        <v>186</v>
      </c>
      <c r="N768" s="87" t="s">
        <v>2932</v>
      </c>
      <c r="O768" s="87" t="s">
        <v>2930</v>
      </c>
      <c r="P768" s="87">
        <v>2025</v>
      </c>
      <c r="Q768" s="87" t="s">
        <v>2931</v>
      </c>
      <c r="R768" s="87" t="str">
        <f t="shared" si="45"/>
        <v>CRWDBatl_GROUP OUTDOOR MALE SEQUENCE-Fear 02 70m_B00M_CWB_XY.wav</v>
      </c>
      <c r="S768" s="87" t="str">
        <f t="shared" si="46"/>
        <v>A squad of 10 men panicking and freaking out. Recorded in an open field  with a XY setup far away.</v>
      </c>
      <c r="T768" s="87" t="s">
        <v>2933</v>
      </c>
      <c r="U768" s="87" t="s">
        <v>2071</v>
      </c>
      <c r="V768" s="87" t="s">
        <v>2071</v>
      </c>
      <c r="W768" s="87" t="s">
        <v>2071</v>
      </c>
      <c r="X768" s="87" t="s">
        <v>2071</v>
      </c>
      <c r="Y768" s="87" t="s">
        <v>2930</v>
      </c>
      <c r="Z768" s="87" t="str">
        <f t="shared" si="47"/>
        <v>CRWDBatl_GROUP OUTDOOR MALE SEQUENCE-Fear 02 70m_B00M_CWB_XY.wav</v>
      </c>
      <c r="AA768" s="87"/>
    </row>
    <row r="769" spans="1:27" ht="16.5" customHeight="1" x14ac:dyDescent="0.2">
      <c r="A769" s="88" t="s">
        <v>886</v>
      </c>
      <c r="B769" s="88" t="s">
        <v>2451</v>
      </c>
      <c r="C769" s="88" t="s">
        <v>56</v>
      </c>
      <c r="D769" s="88" t="s">
        <v>2125</v>
      </c>
      <c r="E769" s="88" t="s">
        <v>2126</v>
      </c>
      <c r="F769" s="88" t="str">
        <f t="shared" si="44"/>
        <v>CROWDS-BATTLE</v>
      </c>
      <c r="G769" s="88" t="s">
        <v>792</v>
      </c>
      <c r="H769" s="88" t="s">
        <v>602</v>
      </c>
      <c r="I769" s="88" t="s">
        <v>59</v>
      </c>
      <c r="J769" s="88" t="s">
        <v>177</v>
      </c>
      <c r="K769" s="88" t="s">
        <v>178</v>
      </c>
      <c r="L769" s="88" t="s">
        <v>202</v>
      </c>
      <c r="M769" s="88" t="s">
        <v>203</v>
      </c>
      <c r="N769" s="87" t="s">
        <v>2932</v>
      </c>
      <c r="O769" s="87" t="s">
        <v>2930</v>
      </c>
      <c r="P769" s="87">
        <v>2025</v>
      </c>
      <c r="Q769" s="87" t="s">
        <v>2931</v>
      </c>
      <c r="R769" s="87" t="str">
        <f t="shared" si="45"/>
        <v>CRWDBatl_GROUP OUTDOOR MALE SEQUENCE-Fear 03 10m_B00M_CWB_AB.wav</v>
      </c>
      <c r="S769" s="87" t="str">
        <f t="shared" si="46"/>
        <v>A squad of 10 men panicking and freaking out. Recorded in an open field  with an AB setup at medium distance.</v>
      </c>
      <c r="T769" s="87" t="s">
        <v>2933</v>
      </c>
      <c r="U769" s="87" t="s">
        <v>2071</v>
      </c>
      <c r="V769" s="87" t="s">
        <v>2071</v>
      </c>
      <c r="W769" s="87" t="s">
        <v>2071</v>
      </c>
      <c r="X769" s="87" t="s">
        <v>2071</v>
      </c>
      <c r="Y769" s="87" t="s">
        <v>2930</v>
      </c>
      <c r="Z769" s="87" t="str">
        <f t="shared" si="47"/>
        <v>CRWDBatl_GROUP OUTDOOR MALE SEQUENCE-Fear 03 10m_B00M_CWB_AB.wav</v>
      </c>
      <c r="AA769" s="87"/>
    </row>
    <row r="770" spans="1:27" ht="16.5" customHeight="1" x14ac:dyDescent="0.2">
      <c r="A770" s="88" t="s">
        <v>887</v>
      </c>
      <c r="B770" s="88" t="s">
        <v>2452</v>
      </c>
      <c r="C770" s="88" t="s">
        <v>56</v>
      </c>
      <c r="D770" s="88" t="s">
        <v>2125</v>
      </c>
      <c r="E770" s="88" t="s">
        <v>2126</v>
      </c>
      <c r="F770" s="88" t="str">
        <f t="shared" ref="F770:F833" si="48">D770&amp;"-"&amp;E770</f>
        <v>CROWDS-BATTLE</v>
      </c>
      <c r="G770" s="88" t="s">
        <v>792</v>
      </c>
      <c r="H770" s="88" t="s">
        <v>602</v>
      </c>
      <c r="I770" s="88" t="s">
        <v>59</v>
      </c>
      <c r="J770" s="88" t="s">
        <v>177</v>
      </c>
      <c r="K770" s="88" t="s">
        <v>180</v>
      </c>
      <c r="L770" s="88" t="s">
        <v>206</v>
      </c>
      <c r="M770" s="88" t="s">
        <v>203</v>
      </c>
      <c r="N770" s="87" t="s">
        <v>2932</v>
      </c>
      <c r="O770" s="87" t="s">
        <v>2930</v>
      </c>
      <c r="P770" s="87">
        <v>2025</v>
      </c>
      <c r="Q770" s="87" t="s">
        <v>2931</v>
      </c>
      <c r="R770" s="87" t="str">
        <f t="shared" ref="R770:R833" si="49">A770</f>
        <v>CRWDBatl_GROUP OUTDOOR MALE SEQUENCE-Fear 03 10m_B00M_CWB_MS.wav</v>
      </c>
      <c r="S770" s="87" t="str">
        <f t="shared" ref="S770:S833" si="50">B770</f>
        <v>A squad of 10 men panicking and freaking out. Recorded in an open field  with a MS setup at medium distance.</v>
      </c>
      <c r="T770" s="87" t="s">
        <v>2933</v>
      </c>
      <c r="U770" s="87" t="s">
        <v>2071</v>
      </c>
      <c r="V770" s="87" t="s">
        <v>2071</v>
      </c>
      <c r="W770" s="87" t="s">
        <v>2071</v>
      </c>
      <c r="X770" s="87" t="s">
        <v>2071</v>
      </c>
      <c r="Y770" s="87" t="s">
        <v>2930</v>
      </c>
      <c r="Z770" s="87" t="str">
        <f t="shared" ref="Z770:Z833" si="51">A770</f>
        <v>CRWDBatl_GROUP OUTDOOR MALE SEQUENCE-Fear 03 10m_B00M_CWB_MS.wav</v>
      </c>
      <c r="AA770" s="87"/>
    </row>
    <row r="771" spans="1:27" ht="16.5" customHeight="1" x14ac:dyDescent="0.2">
      <c r="A771" s="88" t="s">
        <v>882</v>
      </c>
      <c r="B771" s="88" t="s">
        <v>2446</v>
      </c>
      <c r="C771" s="88" t="s">
        <v>56</v>
      </c>
      <c r="D771" s="88" t="s">
        <v>2125</v>
      </c>
      <c r="E771" s="88" t="s">
        <v>2126</v>
      </c>
      <c r="F771" s="88" t="str">
        <f t="shared" si="48"/>
        <v>CROWDS-BATTLE</v>
      </c>
      <c r="G771" s="88" t="s">
        <v>792</v>
      </c>
      <c r="H771" s="88" t="s">
        <v>593</v>
      </c>
      <c r="I771" s="88" t="s">
        <v>59</v>
      </c>
      <c r="J771" s="88" t="s">
        <v>177</v>
      </c>
      <c r="K771" s="88" t="s">
        <v>180</v>
      </c>
      <c r="L771" s="88" t="s">
        <v>185</v>
      </c>
      <c r="M771" s="88" t="s">
        <v>186</v>
      </c>
      <c r="N771" s="87" t="s">
        <v>2932</v>
      </c>
      <c r="O771" s="87" t="s">
        <v>2930</v>
      </c>
      <c r="P771" s="87">
        <v>2025</v>
      </c>
      <c r="Q771" s="87" t="s">
        <v>2931</v>
      </c>
      <c r="R771" s="87" t="str">
        <f t="shared" si="49"/>
        <v>CRWDBatl_GROUP OUTDOOR MALE SEQUENCE-Fear 03 20m_B00M_CWB_MS.wav</v>
      </c>
      <c r="S771" s="87" t="str">
        <f t="shared" si="50"/>
        <v>A squad of 10 men panicking and freaking out. Recorded in an open field  with a MS setup at a distance.</v>
      </c>
      <c r="T771" s="87" t="s">
        <v>2933</v>
      </c>
      <c r="U771" s="87" t="s">
        <v>2071</v>
      </c>
      <c r="V771" s="87" t="s">
        <v>2071</v>
      </c>
      <c r="W771" s="87" t="s">
        <v>2071</v>
      </c>
      <c r="X771" s="87" t="s">
        <v>2071</v>
      </c>
      <c r="Y771" s="87" t="s">
        <v>2930</v>
      </c>
      <c r="Z771" s="87" t="str">
        <f t="shared" si="51"/>
        <v>CRWDBatl_GROUP OUTDOOR MALE SEQUENCE-Fear 03 20m_B00M_CWB_MS.wav</v>
      </c>
      <c r="AA771" s="87"/>
    </row>
    <row r="772" spans="1:27" ht="16.5" customHeight="1" x14ac:dyDescent="0.2">
      <c r="A772" s="88" t="s">
        <v>883</v>
      </c>
      <c r="B772" s="88" t="s">
        <v>2447</v>
      </c>
      <c r="C772" s="88" t="s">
        <v>56</v>
      </c>
      <c r="D772" s="88" t="s">
        <v>2125</v>
      </c>
      <c r="E772" s="88" t="s">
        <v>2126</v>
      </c>
      <c r="F772" s="88" t="str">
        <f t="shared" si="48"/>
        <v>CROWDS-BATTLE</v>
      </c>
      <c r="G772" s="88" t="s">
        <v>792</v>
      </c>
      <c r="H772" s="88" t="s">
        <v>595</v>
      </c>
      <c r="I772" s="88" t="s">
        <v>59</v>
      </c>
      <c r="J772" s="88" t="s">
        <v>177</v>
      </c>
      <c r="K772" s="88" t="s">
        <v>191</v>
      </c>
      <c r="L772" s="88" t="s">
        <v>189</v>
      </c>
      <c r="M772" s="88" t="s">
        <v>186</v>
      </c>
      <c r="N772" s="87" t="s">
        <v>2932</v>
      </c>
      <c r="O772" s="87" t="s">
        <v>2930</v>
      </c>
      <c r="P772" s="87">
        <v>2025</v>
      </c>
      <c r="Q772" s="87" t="s">
        <v>2931</v>
      </c>
      <c r="R772" s="87" t="str">
        <f t="shared" si="49"/>
        <v>CRWDBatl_GROUP OUTDOOR MALE SEQUENCE-Fear 03 30m_B00M_CWB_AmbiX B.wav</v>
      </c>
      <c r="S772" s="87" t="str">
        <f t="shared" si="50"/>
        <v>A squad of 10 men panicking and freaking out. Recorded in an open field  with an ambisonics setup at a distance.</v>
      </c>
      <c r="T772" s="87" t="s">
        <v>2933</v>
      </c>
      <c r="U772" s="87" t="s">
        <v>2071</v>
      </c>
      <c r="V772" s="87" t="s">
        <v>2071</v>
      </c>
      <c r="W772" s="87" t="s">
        <v>2071</v>
      </c>
      <c r="X772" s="87" t="s">
        <v>2071</v>
      </c>
      <c r="Y772" s="87" t="s">
        <v>2930</v>
      </c>
      <c r="Z772" s="87" t="str">
        <f t="shared" si="51"/>
        <v>CRWDBatl_GROUP OUTDOOR MALE SEQUENCE-Fear 03 30m_B00M_CWB_AmbiX B.wav</v>
      </c>
      <c r="AA772" s="87"/>
    </row>
    <row r="773" spans="1:27" ht="16.5" customHeight="1" x14ac:dyDescent="0.2">
      <c r="A773" s="88" t="s">
        <v>880</v>
      </c>
      <c r="B773" s="88" t="s">
        <v>2443</v>
      </c>
      <c r="C773" s="88" t="s">
        <v>56</v>
      </c>
      <c r="D773" s="88" t="s">
        <v>2125</v>
      </c>
      <c r="E773" s="88" t="s">
        <v>2126</v>
      </c>
      <c r="F773" s="88" t="str">
        <f t="shared" si="48"/>
        <v>CROWDS-BATTLE</v>
      </c>
      <c r="G773" s="88" t="s">
        <v>792</v>
      </c>
      <c r="H773" s="88" t="s">
        <v>590</v>
      </c>
      <c r="I773" s="88" t="s">
        <v>59</v>
      </c>
      <c r="J773" s="88" t="s">
        <v>177</v>
      </c>
      <c r="K773" s="88" t="s">
        <v>178</v>
      </c>
      <c r="L773" s="88" t="s">
        <v>173</v>
      </c>
      <c r="M773" s="88" t="s">
        <v>174</v>
      </c>
      <c r="N773" s="87" t="s">
        <v>2932</v>
      </c>
      <c r="O773" s="87" t="s">
        <v>2930</v>
      </c>
      <c r="P773" s="87">
        <v>2025</v>
      </c>
      <c r="Q773" s="87" t="s">
        <v>2931</v>
      </c>
      <c r="R773" s="87" t="str">
        <f t="shared" si="49"/>
        <v>CRWDBatl_GROUP OUTDOOR MALE SEQUENCE-Fear 03 3m_B00M_CWB_AB.wav</v>
      </c>
      <c r="S773" s="87" t="str">
        <f t="shared" si="50"/>
        <v>A squad of 10 men panicking and freaking out. Recorded in an open field  with an AB setup very close.</v>
      </c>
      <c r="T773" s="87" t="s">
        <v>2933</v>
      </c>
      <c r="U773" s="87" t="s">
        <v>2071</v>
      </c>
      <c r="V773" s="87" t="s">
        <v>2071</v>
      </c>
      <c r="W773" s="87" t="s">
        <v>2071</v>
      </c>
      <c r="X773" s="87" t="s">
        <v>2071</v>
      </c>
      <c r="Y773" s="87" t="s">
        <v>2930</v>
      </c>
      <c r="Z773" s="87" t="str">
        <f t="shared" si="51"/>
        <v>CRWDBatl_GROUP OUTDOOR MALE SEQUENCE-Fear 03 3m_B00M_CWB_AB.wav</v>
      </c>
      <c r="AA773" s="87"/>
    </row>
    <row r="774" spans="1:27" ht="16.5" customHeight="1" x14ac:dyDescent="0.2">
      <c r="A774" s="87" t="s">
        <v>3021</v>
      </c>
      <c r="B774" s="88" t="s">
        <v>2444</v>
      </c>
      <c r="C774" s="88" t="s">
        <v>56</v>
      </c>
      <c r="D774" s="88" t="s">
        <v>2125</v>
      </c>
      <c r="E774" s="88" t="s">
        <v>2126</v>
      </c>
      <c r="F774" s="88" t="str">
        <f t="shared" si="48"/>
        <v>CROWDS-BATTLE</v>
      </c>
      <c r="G774" s="88" t="s">
        <v>792</v>
      </c>
      <c r="H774" s="88" t="s">
        <v>590</v>
      </c>
      <c r="I774" s="88" t="s">
        <v>59</v>
      </c>
      <c r="J774" s="88" t="s">
        <v>177</v>
      </c>
      <c r="K774" s="87" t="s">
        <v>2934</v>
      </c>
      <c r="L774" s="88" t="s">
        <v>179</v>
      </c>
      <c r="M774" s="88" t="s">
        <v>174</v>
      </c>
      <c r="N774" s="87" t="s">
        <v>2932</v>
      </c>
      <c r="O774" s="87" t="s">
        <v>2930</v>
      </c>
      <c r="P774" s="87">
        <v>2025</v>
      </c>
      <c r="Q774" s="87" t="s">
        <v>2931</v>
      </c>
      <c r="R774" s="87" t="str">
        <f t="shared" si="49"/>
        <v>CRWDBatl_GROUP OUTDOOR MALE SEQUENCE-Fear 03 3m_B00M_CWB_Indirect MS.wav</v>
      </c>
      <c r="S774" s="87" t="str">
        <f t="shared" si="50"/>
        <v>A squad of 10 men panicking and freaking out. Recorded in an open field  with an indirect MS setup very close facing away from the crowd.</v>
      </c>
      <c r="T774" s="87" t="s">
        <v>2933</v>
      </c>
      <c r="U774" s="87" t="s">
        <v>2071</v>
      </c>
      <c r="V774" s="87" t="s">
        <v>2071</v>
      </c>
      <c r="W774" s="87" t="s">
        <v>2071</v>
      </c>
      <c r="X774" s="87" t="s">
        <v>2071</v>
      </c>
      <c r="Y774" s="87" t="s">
        <v>2930</v>
      </c>
      <c r="Z774" s="87" t="str">
        <f t="shared" si="51"/>
        <v>CRWDBatl_GROUP OUTDOOR MALE SEQUENCE-Fear 03 3m_B00M_CWB_Indirect MS.wav</v>
      </c>
      <c r="AA774" s="87"/>
    </row>
    <row r="775" spans="1:27" ht="16.5" customHeight="1" x14ac:dyDescent="0.2">
      <c r="A775" s="88" t="s">
        <v>881</v>
      </c>
      <c r="B775" s="88" t="s">
        <v>2445</v>
      </c>
      <c r="C775" s="88" t="s">
        <v>56</v>
      </c>
      <c r="D775" s="88" t="s">
        <v>2125</v>
      </c>
      <c r="E775" s="88" t="s">
        <v>2126</v>
      </c>
      <c r="F775" s="88" t="str">
        <f t="shared" si="48"/>
        <v>CROWDS-BATTLE</v>
      </c>
      <c r="G775" s="88" t="s">
        <v>792</v>
      </c>
      <c r="H775" s="88" t="s">
        <v>590</v>
      </c>
      <c r="I775" s="88" t="s">
        <v>59</v>
      </c>
      <c r="J775" s="88" t="s">
        <v>177</v>
      </c>
      <c r="K775" s="88" t="s">
        <v>183</v>
      </c>
      <c r="L775" s="88" t="s">
        <v>182</v>
      </c>
      <c r="M775" s="88" t="s">
        <v>174</v>
      </c>
      <c r="N775" s="87" t="s">
        <v>2932</v>
      </c>
      <c r="O775" s="87" t="s">
        <v>2930</v>
      </c>
      <c r="P775" s="87">
        <v>2025</v>
      </c>
      <c r="Q775" s="87" t="s">
        <v>2931</v>
      </c>
      <c r="R775" s="87" t="str">
        <f t="shared" si="49"/>
        <v>CRWDBatl_GROUP OUTDOOR MALE SEQUENCE-Fear 03 3m_B00M_CWB_XY.wav</v>
      </c>
      <c r="S775" s="87" t="str">
        <f t="shared" si="50"/>
        <v>A squad of 10 men panicking and freaking out. Recorded in an open field  with a XY setup very close.</v>
      </c>
      <c r="T775" s="87" t="s">
        <v>2933</v>
      </c>
      <c r="U775" s="87" t="s">
        <v>2071</v>
      </c>
      <c r="V775" s="87" t="s">
        <v>2071</v>
      </c>
      <c r="W775" s="87" t="s">
        <v>2071</v>
      </c>
      <c r="X775" s="87" t="s">
        <v>2071</v>
      </c>
      <c r="Y775" s="87" t="s">
        <v>2930</v>
      </c>
      <c r="Z775" s="87" t="str">
        <f t="shared" si="51"/>
        <v>CRWDBatl_GROUP OUTDOOR MALE SEQUENCE-Fear 03 3m_B00M_CWB_XY.wav</v>
      </c>
      <c r="AA775" s="87"/>
    </row>
    <row r="776" spans="1:27" ht="16.5" customHeight="1" x14ac:dyDescent="0.2">
      <c r="A776" s="88" t="s">
        <v>884</v>
      </c>
      <c r="B776" s="88" t="s">
        <v>2448</v>
      </c>
      <c r="C776" s="88" t="s">
        <v>56</v>
      </c>
      <c r="D776" s="88" t="s">
        <v>2125</v>
      </c>
      <c r="E776" s="88" t="s">
        <v>2126</v>
      </c>
      <c r="F776" s="88" t="str">
        <f t="shared" si="48"/>
        <v>CROWDS-BATTLE</v>
      </c>
      <c r="G776" s="88" t="s">
        <v>792</v>
      </c>
      <c r="H776" s="88" t="s">
        <v>597</v>
      </c>
      <c r="I776" s="88" t="s">
        <v>59</v>
      </c>
      <c r="J776" s="88" t="s">
        <v>177</v>
      </c>
      <c r="K776" s="88" t="s">
        <v>195</v>
      </c>
      <c r="L776" s="88" t="s">
        <v>193</v>
      </c>
      <c r="M776" s="88" t="s">
        <v>186</v>
      </c>
      <c r="N776" s="87" t="s">
        <v>2932</v>
      </c>
      <c r="O776" s="87" t="s">
        <v>2930</v>
      </c>
      <c r="P776" s="87">
        <v>2025</v>
      </c>
      <c r="Q776" s="87" t="s">
        <v>2931</v>
      </c>
      <c r="R776" s="87" t="str">
        <f t="shared" si="49"/>
        <v>CRWDBatl_GROUP OUTDOOR MALE SEQUENCE-Fear 03 50m_B00M_CWB_HH.wav</v>
      </c>
      <c r="S776" s="87" t="str">
        <f t="shared" si="50"/>
        <v>A squad of 10 men panicking and freaking out. Recorded in an open field  with a Hammerhead setup from afar.</v>
      </c>
      <c r="T776" s="87" t="s">
        <v>2933</v>
      </c>
      <c r="U776" s="87" t="s">
        <v>2071</v>
      </c>
      <c r="V776" s="87" t="s">
        <v>2071</v>
      </c>
      <c r="W776" s="87" t="s">
        <v>2071</v>
      </c>
      <c r="X776" s="87" t="s">
        <v>2071</v>
      </c>
      <c r="Y776" s="87" t="s">
        <v>2930</v>
      </c>
      <c r="Z776" s="87" t="str">
        <f t="shared" si="51"/>
        <v>CRWDBatl_GROUP OUTDOOR MALE SEQUENCE-Fear 03 50m_B00M_CWB_HH.wav</v>
      </c>
      <c r="AA776" s="87"/>
    </row>
    <row r="777" spans="1:27" ht="16.5" customHeight="1" x14ac:dyDescent="0.2">
      <c r="A777" s="87" t="s">
        <v>3022</v>
      </c>
      <c r="B777" s="88" t="s">
        <v>2449</v>
      </c>
      <c r="C777" s="88" t="s">
        <v>56</v>
      </c>
      <c r="D777" s="88" t="s">
        <v>2125</v>
      </c>
      <c r="E777" s="88" t="s">
        <v>2126</v>
      </c>
      <c r="F777" s="88" t="str">
        <f t="shared" si="48"/>
        <v>CROWDS-BATTLE</v>
      </c>
      <c r="G777" s="88" t="s">
        <v>792</v>
      </c>
      <c r="H777" s="88" t="s">
        <v>598</v>
      </c>
      <c r="I777" s="88" t="s">
        <v>59</v>
      </c>
      <c r="J777" s="88" t="s">
        <v>177</v>
      </c>
      <c r="K777" s="87" t="s">
        <v>2935</v>
      </c>
      <c r="L777" s="88" t="s">
        <v>196</v>
      </c>
      <c r="M777" s="88" t="s">
        <v>186</v>
      </c>
      <c r="N777" s="87" t="s">
        <v>2932</v>
      </c>
      <c r="O777" s="87" t="s">
        <v>2930</v>
      </c>
      <c r="P777" s="87">
        <v>2025</v>
      </c>
      <c r="Q777" s="87" t="s">
        <v>2931</v>
      </c>
      <c r="R777" s="87" t="str">
        <f t="shared" si="49"/>
        <v>CRWDBatl_GROUP OUTDOOR MALE SEQUENCE-Fear 03 60m_B00M_CWB_Indirect XY.wav</v>
      </c>
      <c r="S777" s="87" t="str">
        <f t="shared" si="50"/>
        <v>A squad of 10 men panicking and freaking out. Recorded in an open field  with a XY setup from afar and behind.</v>
      </c>
      <c r="T777" s="87" t="s">
        <v>2933</v>
      </c>
      <c r="U777" s="87" t="s">
        <v>2071</v>
      </c>
      <c r="V777" s="87" t="s">
        <v>2071</v>
      </c>
      <c r="W777" s="87" t="s">
        <v>2071</v>
      </c>
      <c r="X777" s="87" t="s">
        <v>2071</v>
      </c>
      <c r="Y777" s="87" t="s">
        <v>2930</v>
      </c>
      <c r="Z777" s="87" t="str">
        <f t="shared" si="51"/>
        <v>CRWDBatl_GROUP OUTDOOR MALE SEQUENCE-Fear 03 60m_B00M_CWB_Indirect XY.wav</v>
      </c>
      <c r="AA777" s="87"/>
    </row>
    <row r="778" spans="1:27" ht="16.5" customHeight="1" x14ac:dyDescent="0.2">
      <c r="A778" s="88" t="s">
        <v>885</v>
      </c>
      <c r="B778" s="88" t="s">
        <v>2450</v>
      </c>
      <c r="C778" s="88" t="s">
        <v>56</v>
      </c>
      <c r="D778" s="88" t="s">
        <v>2125</v>
      </c>
      <c r="E778" s="88" t="s">
        <v>2126</v>
      </c>
      <c r="F778" s="88" t="str">
        <f t="shared" si="48"/>
        <v>CROWDS-BATTLE</v>
      </c>
      <c r="G778" s="88" t="s">
        <v>792</v>
      </c>
      <c r="H778" s="88" t="s">
        <v>600</v>
      </c>
      <c r="I778" s="88" t="s">
        <v>59</v>
      </c>
      <c r="J778" s="88" t="s">
        <v>177</v>
      </c>
      <c r="K778" s="88" t="s">
        <v>183</v>
      </c>
      <c r="L778" s="88" t="s">
        <v>199</v>
      </c>
      <c r="M778" s="88" t="s">
        <v>186</v>
      </c>
      <c r="N778" s="87" t="s">
        <v>2932</v>
      </c>
      <c r="O778" s="87" t="s">
        <v>2930</v>
      </c>
      <c r="P778" s="87">
        <v>2025</v>
      </c>
      <c r="Q778" s="87" t="s">
        <v>2931</v>
      </c>
      <c r="R778" s="87" t="str">
        <f t="shared" si="49"/>
        <v>CRWDBatl_GROUP OUTDOOR MALE SEQUENCE-Fear 03 70m_B00M_CWB_XY.wav</v>
      </c>
      <c r="S778" s="87" t="str">
        <f t="shared" si="50"/>
        <v>A squad of 10 men panicking and freaking out. Recorded in an open field  with a XY setup far away.</v>
      </c>
      <c r="T778" s="87" t="s">
        <v>2933</v>
      </c>
      <c r="U778" s="87" t="s">
        <v>2071</v>
      </c>
      <c r="V778" s="87" t="s">
        <v>2071</v>
      </c>
      <c r="W778" s="87" t="s">
        <v>2071</v>
      </c>
      <c r="X778" s="87" t="s">
        <v>2071</v>
      </c>
      <c r="Y778" s="87" t="s">
        <v>2930</v>
      </c>
      <c r="Z778" s="87" t="str">
        <f t="shared" si="51"/>
        <v>CRWDBatl_GROUP OUTDOOR MALE SEQUENCE-Fear 03 70m_B00M_CWB_XY.wav</v>
      </c>
      <c r="AA778" s="87"/>
    </row>
    <row r="779" spans="1:27" ht="16.5" customHeight="1" x14ac:dyDescent="0.2">
      <c r="A779" s="87" t="s">
        <v>894</v>
      </c>
      <c r="B779" s="87" t="s">
        <v>2461</v>
      </c>
      <c r="C779" s="87" t="s">
        <v>56</v>
      </c>
      <c r="D779" s="87" t="s">
        <v>2125</v>
      </c>
      <c r="E779" s="87" t="s">
        <v>2126</v>
      </c>
      <c r="F779" s="87" t="str">
        <f t="shared" si="48"/>
        <v>CROWDS-BATTLE</v>
      </c>
      <c r="G779" s="87" t="s">
        <v>792</v>
      </c>
      <c r="H779" s="87" t="s">
        <v>617</v>
      </c>
      <c r="I779" s="87" t="s">
        <v>59</v>
      </c>
      <c r="J779" s="87" t="s">
        <v>177</v>
      </c>
      <c r="K779" s="87" t="s">
        <v>178</v>
      </c>
      <c r="L779" s="87" t="s">
        <v>202</v>
      </c>
      <c r="M779" s="87" t="s">
        <v>203</v>
      </c>
      <c r="N779" s="87" t="s">
        <v>2932</v>
      </c>
      <c r="O779" s="87" t="s">
        <v>2930</v>
      </c>
      <c r="P779" s="87">
        <v>2025</v>
      </c>
      <c r="Q779" s="87" t="s">
        <v>2931</v>
      </c>
      <c r="R779" s="87" t="str">
        <f t="shared" si="49"/>
        <v>CRWDBatl_GROUP OUTDOOR MALE SEQUENCE-Fight 01 10m_B00M_CWB_AB.wav</v>
      </c>
      <c r="S779" s="87" t="str">
        <f t="shared" si="50"/>
        <v>A squad of 10 men battling and struggling. Recorded in an open field  with an AB setup at medium distance.</v>
      </c>
      <c r="T779" s="87" t="s">
        <v>2933</v>
      </c>
      <c r="U779" s="87" t="s">
        <v>2071</v>
      </c>
      <c r="V779" s="87" t="s">
        <v>2071</v>
      </c>
      <c r="W779" s="87" t="s">
        <v>2071</v>
      </c>
      <c r="X779" s="87" t="s">
        <v>2071</v>
      </c>
      <c r="Y779" s="87" t="s">
        <v>2930</v>
      </c>
      <c r="Z779" s="87" t="str">
        <f t="shared" si="51"/>
        <v>CRWDBatl_GROUP OUTDOOR MALE SEQUENCE-Fight 01 10m_B00M_CWB_AB.wav</v>
      </c>
      <c r="AA779" s="87"/>
    </row>
    <row r="780" spans="1:27" ht="16.5" customHeight="1" x14ac:dyDescent="0.2">
      <c r="A780" s="87" t="s">
        <v>895</v>
      </c>
      <c r="B780" s="87" t="s">
        <v>2462</v>
      </c>
      <c r="C780" s="87" t="s">
        <v>56</v>
      </c>
      <c r="D780" s="87" t="s">
        <v>2125</v>
      </c>
      <c r="E780" s="87" t="s">
        <v>2126</v>
      </c>
      <c r="F780" s="87" t="str">
        <f t="shared" si="48"/>
        <v>CROWDS-BATTLE</v>
      </c>
      <c r="G780" s="87" t="s">
        <v>792</v>
      </c>
      <c r="H780" s="87" t="s">
        <v>617</v>
      </c>
      <c r="I780" s="87" t="s">
        <v>59</v>
      </c>
      <c r="J780" s="87" t="s">
        <v>177</v>
      </c>
      <c r="K780" s="87" t="s">
        <v>180</v>
      </c>
      <c r="L780" s="87" t="s">
        <v>206</v>
      </c>
      <c r="M780" s="87" t="s">
        <v>203</v>
      </c>
      <c r="N780" s="87" t="s">
        <v>2932</v>
      </c>
      <c r="O780" s="87" t="s">
        <v>2930</v>
      </c>
      <c r="P780" s="87">
        <v>2025</v>
      </c>
      <c r="Q780" s="87" t="s">
        <v>2931</v>
      </c>
      <c r="R780" s="87" t="str">
        <f t="shared" si="49"/>
        <v>CRWDBatl_GROUP OUTDOOR MALE SEQUENCE-Fight 01 10m_B00M_CWB_MS.wav</v>
      </c>
      <c r="S780" s="87" t="str">
        <f t="shared" si="50"/>
        <v>A squad of 10 men battling and struggling. Recorded in an open field  with a MS setup at medium distance.</v>
      </c>
      <c r="T780" s="87" t="s">
        <v>2933</v>
      </c>
      <c r="U780" s="87" t="s">
        <v>2071</v>
      </c>
      <c r="V780" s="87" t="s">
        <v>2071</v>
      </c>
      <c r="W780" s="87" t="s">
        <v>2071</v>
      </c>
      <c r="X780" s="87" t="s">
        <v>2071</v>
      </c>
      <c r="Y780" s="87" t="s">
        <v>2930</v>
      </c>
      <c r="Z780" s="87" t="str">
        <f t="shared" si="51"/>
        <v>CRWDBatl_GROUP OUTDOOR MALE SEQUENCE-Fight 01 10m_B00M_CWB_MS.wav</v>
      </c>
      <c r="AA780" s="87"/>
    </row>
    <row r="781" spans="1:27" ht="16.5" customHeight="1" x14ac:dyDescent="0.2">
      <c r="A781" s="88" t="s">
        <v>890</v>
      </c>
      <c r="B781" s="88" t="s">
        <v>2456</v>
      </c>
      <c r="C781" s="88" t="s">
        <v>56</v>
      </c>
      <c r="D781" s="88" t="s">
        <v>2125</v>
      </c>
      <c r="E781" s="88" t="s">
        <v>2126</v>
      </c>
      <c r="F781" s="88" t="str">
        <f t="shared" si="48"/>
        <v>CROWDS-BATTLE</v>
      </c>
      <c r="G781" s="88" t="s">
        <v>792</v>
      </c>
      <c r="H781" s="88" t="s">
        <v>608</v>
      </c>
      <c r="I781" s="88" t="s">
        <v>59</v>
      </c>
      <c r="J781" s="88" t="s">
        <v>177</v>
      </c>
      <c r="K781" s="88" t="s">
        <v>180</v>
      </c>
      <c r="L781" s="88" t="s">
        <v>185</v>
      </c>
      <c r="M781" s="88" t="s">
        <v>186</v>
      </c>
      <c r="N781" s="87" t="s">
        <v>2932</v>
      </c>
      <c r="O781" s="87" t="s">
        <v>2930</v>
      </c>
      <c r="P781" s="87">
        <v>2025</v>
      </c>
      <c r="Q781" s="87" t="s">
        <v>2931</v>
      </c>
      <c r="R781" s="87" t="str">
        <f t="shared" si="49"/>
        <v>CRWDBatl_GROUP OUTDOOR MALE SEQUENCE-Fight 01 20m_B00M_CWB_MS.wav</v>
      </c>
      <c r="S781" s="87" t="str">
        <f t="shared" si="50"/>
        <v>A squad of 10 men battling and struggling. Recorded in an open field  with a MS setup at a distance.</v>
      </c>
      <c r="T781" s="87" t="s">
        <v>2933</v>
      </c>
      <c r="U781" s="87" t="s">
        <v>2071</v>
      </c>
      <c r="V781" s="87" t="s">
        <v>2071</v>
      </c>
      <c r="W781" s="87" t="s">
        <v>2071</v>
      </c>
      <c r="X781" s="87" t="s">
        <v>2071</v>
      </c>
      <c r="Y781" s="87" t="s">
        <v>2930</v>
      </c>
      <c r="Z781" s="87" t="str">
        <f t="shared" si="51"/>
        <v>CRWDBatl_GROUP OUTDOOR MALE SEQUENCE-Fight 01 20m_B00M_CWB_MS.wav</v>
      </c>
      <c r="AA781" s="87"/>
    </row>
    <row r="782" spans="1:27" ht="16.5" customHeight="1" x14ac:dyDescent="0.2">
      <c r="A782" s="88" t="s">
        <v>891</v>
      </c>
      <c r="B782" s="88" t="s">
        <v>2457</v>
      </c>
      <c r="C782" s="88" t="s">
        <v>56</v>
      </c>
      <c r="D782" s="88" t="s">
        <v>2125</v>
      </c>
      <c r="E782" s="88" t="s">
        <v>2126</v>
      </c>
      <c r="F782" s="88" t="str">
        <f t="shared" si="48"/>
        <v>CROWDS-BATTLE</v>
      </c>
      <c r="G782" s="88" t="s">
        <v>792</v>
      </c>
      <c r="H782" s="88" t="s">
        <v>610</v>
      </c>
      <c r="I782" s="88" t="s">
        <v>59</v>
      </c>
      <c r="J782" s="88" t="s">
        <v>177</v>
      </c>
      <c r="K782" s="88" t="s">
        <v>191</v>
      </c>
      <c r="L782" s="88" t="s">
        <v>189</v>
      </c>
      <c r="M782" s="88" t="s">
        <v>186</v>
      </c>
      <c r="N782" s="87" t="s">
        <v>2932</v>
      </c>
      <c r="O782" s="87" t="s">
        <v>2930</v>
      </c>
      <c r="P782" s="87">
        <v>2025</v>
      </c>
      <c r="Q782" s="87" t="s">
        <v>2931</v>
      </c>
      <c r="R782" s="87" t="str">
        <f t="shared" si="49"/>
        <v>CRWDBatl_GROUP OUTDOOR MALE SEQUENCE-Fight 01 30m_B00M_CWB_AmbiX B.wav</v>
      </c>
      <c r="S782" s="87" t="str">
        <f t="shared" si="50"/>
        <v>A squad of 10 men battling and struggling. Recorded in an open field  with an ambisonics setup at a distance.</v>
      </c>
      <c r="T782" s="87" t="s">
        <v>2933</v>
      </c>
      <c r="U782" s="87" t="s">
        <v>2071</v>
      </c>
      <c r="V782" s="87" t="s">
        <v>2071</v>
      </c>
      <c r="W782" s="87" t="s">
        <v>2071</v>
      </c>
      <c r="X782" s="87" t="s">
        <v>2071</v>
      </c>
      <c r="Y782" s="87" t="s">
        <v>2930</v>
      </c>
      <c r="Z782" s="87" t="str">
        <f t="shared" si="51"/>
        <v>CRWDBatl_GROUP OUTDOOR MALE SEQUENCE-Fight 01 30m_B00M_CWB_AmbiX B.wav</v>
      </c>
      <c r="AA782" s="87"/>
    </row>
    <row r="783" spans="1:27" ht="16.5" customHeight="1" x14ac:dyDescent="0.2">
      <c r="A783" s="88" t="s">
        <v>888</v>
      </c>
      <c r="B783" s="88" t="s">
        <v>2453</v>
      </c>
      <c r="C783" s="88" t="s">
        <v>56</v>
      </c>
      <c r="D783" s="88" t="s">
        <v>2125</v>
      </c>
      <c r="E783" s="88" t="s">
        <v>2126</v>
      </c>
      <c r="F783" s="88" t="str">
        <f t="shared" si="48"/>
        <v>CROWDS-BATTLE</v>
      </c>
      <c r="G783" s="88" t="s">
        <v>792</v>
      </c>
      <c r="H783" s="88" t="s">
        <v>605</v>
      </c>
      <c r="I783" s="88" t="s">
        <v>59</v>
      </c>
      <c r="J783" s="88" t="s">
        <v>177</v>
      </c>
      <c r="K783" s="88" t="s">
        <v>178</v>
      </c>
      <c r="L783" s="88" t="s">
        <v>173</v>
      </c>
      <c r="M783" s="88" t="s">
        <v>174</v>
      </c>
      <c r="N783" s="87" t="s">
        <v>2932</v>
      </c>
      <c r="O783" s="87" t="s">
        <v>2930</v>
      </c>
      <c r="P783" s="87">
        <v>2025</v>
      </c>
      <c r="Q783" s="87" t="s">
        <v>2931</v>
      </c>
      <c r="R783" s="87" t="str">
        <f t="shared" si="49"/>
        <v>CRWDBatl_GROUP OUTDOOR MALE SEQUENCE-Fight 01 3m_B00M_CWB_AB.wav</v>
      </c>
      <c r="S783" s="87" t="str">
        <f t="shared" si="50"/>
        <v>A squad of 10 men battling and struggling. Recorded in an open field  with an AB setup very close.</v>
      </c>
      <c r="T783" s="87" t="s">
        <v>2933</v>
      </c>
      <c r="U783" s="87" t="s">
        <v>2071</v>
      </c>
      <c r="V783" s="87" t="s">
        <v>2071</v>
      </c>
      <c r="W783" s="87" t="s">
        <v>2071</v>
      </c>
      <c r="X783" s="87" t="s">
        <v>2071</v>
      </c>
      <c r="Y783" s="87" t="s">
        <v>2930</v>
      </c>
      <c r="Z783" s="87" t="str">
        <f t="shared" si="51"/>
        <v>CRWDBatl_GROUP OUTDOOR MALE SEQUENCE-Fight 01 3m_B00M_CWB_AB.wav</v>
      </c>
      <c r="AA783" s="87"/>
    </row>
    <row r="784" spans="1:27" ht="16.5" customHeight="1" x14ac:dyDescent="0.2">
      <c r="A784" s="87" t="s">
        <v>3023</v>
      </c>
      <c r="B784" s="88" t="s">
        <v>2454</v>
      </c>
      <c r="C784" s="88" t="s">
        <v>56</v>
      </c>
      <c r="D784" s="88" t="s">
        <v>2125</v>
      </c>
      <c r="E784" s="88" t="s">
        <v>2126</v>
      </c>
      <c r="F784" s="88" t="str">
        <f t="shared" si="48"/>
        <v>CROWDS-BATTLE</v>
      </c>
      <c r="G784" s="88" t="s">
        <v>792</v>
      </c>
      <c r="H784" s="88" t="s">
        <v>605</v>
      </c>
      <c r="I784" s="88" t="s">
        <v>59</v>
      </c>
      <c r="J784" s="88" t="s">
        <v>177</v>
      </c>
      <c r="K784" s="87" t="s">
        <v>2934</v>
      </c>
      <c r="L784" s="88" t="s">
        <v>179</v>
      </c>
      <c r="M784" s="88" t="s">
        <v>174</v>
      </c>
      <c r="N784" s="87" t="s">
        <v>2932</v>
      </c>
      <c r="O784" s="87" t="s">
        <v>2930</v>
      </c>
      <c r="P784" s="87">
        <v>2025</v>
      </c>
      <c r="Q784" s="87" t="s">
        <v>2931</v>
      </c>
      <c r="R784" s="87" t="str">
        <f t="shared" si="49"/>
        <v>CRWDBatl_GROUP OUTDOOR MALE SEQUENCE-Fight 01 3m_B00M_CWB_Indirect MS.wav</v>
      </c>
      <c r="S784" s="87" t="str">
        <f t="shared" si="50"/>
        <v>A squad of 10 men battling and struggling. Recorded in an open field  with an indirect MS setup very close facing away from the crowd.</v>
      </c>
      <c r="T784" s="87" t="s">
        <v>2933</v>
      </c>
      <c r="U784" s="87" t="s">
        <v>2071</v>
      </c>
      <c r="V784" s="87" t="s">
        <v>2071</v>
      </c>
      <c r="W784" s="87" t="s">
        <v>2071</v>
      </c>
      <c r="X784" s="87" t="s">
        <v>2071</v>
      </c>
      <c r="Y784" s="87" t="s">
        <v>2930</v>
      </c>
      <c r="Z784" s="87" t="str">
        <f t="shared" si="51"/>
        <v>CRWDBatl_GROUP OUTDOOR MALE SEQUENCE-Fight 01 3m_B00M_CWB_Indirect MS.wav</v>
      </c>
      <c r="AA784" s="87"/>
    </row>
    <row r="785" spans="1:27" ht="16.5" customHeight="1" x14ac:dyDescent="0.2">
      <c r="A785" s="88" t="s">
        <v>889</v>
      </c>
      <c r="B785" s="88" t="s">
        <v>2455</v>
      </c>
      <c r="C785" s="88" t="s">
        <v>56</v>
      </c>
      <c r="D785" s="88" t="s">
        <v>2125</v>
      </c>
      <c r="E785" s="88" t="s">
        <v>2126</v>
      </c>
      <c r="F785" s="88" t="str">
        <f t="shared" si="48"/>
        <v>CROWDS-BATTLE</v>
      </c>
      <c r="G785" s="88" t="s">
        <v>792</v>
      </c>
      <c r="H785" s="88" t="s">
        <v>605</v>
      </c>
      <c r="I785" s="88" t="s">
        <v>59</v>
      </c>
      <c r="J785" s="88" t="s">
        <v>177</v>
      </c>
      <c r="K785" s="88" t="s">
        <v>183</v>
      </c>
      <c r="L785" s="88" t="s">
        <v>182</v>
      </c>
      <c r="M785" s="88" t="s">
        <v>174</v>
      </c>
      <c r="N785" s="87" t="s">
        <v>2932</v>
      </c>
      <c r="O785" s="87" t="s">
        <v>2930</v>
      </c>
      <c r="P785" s="87">
        <v>2025</v>
      </c>
      <c r="Q785" s="87" t="s">
        <v>2931</v>
      </c>
      <c r="R785" s="87" t="str">
        <f t="shared" si="49"/>
        <v>CRWDBatl_GROUP OUTDOOR MALE SEQUENCE-Fight 01 3m_B00M_CWB_XY.wav</v>
      </c>
      <c r="S785" s="87" t="str">
        <f t="shared" si="50"/>
        <v>A squad of 10 men battling and struggling. Recorded in an open field  with a XY setup very close.</v>
      </c>
      <c r="T785" s="87" t="s">
        <v>2933</v>
      </c>
      <c r="U785" s="87" t="s">
        <v>2071</v>
      </c>
      <c r="V785" s="87" t="s">
        <v>2071</v>
      </c>
      <c r="W785" s="87" t="s">
        <v>2071</v>
      </c>
      <c r="X785" s="87" t="s">
        <v>2071</v>
      </c>
      <c r="Y785" s="87" t="s">
        <v>2930</v>
      </c>
      <c r="Z785" s="87" t="str">
        <f t="shared" si="51"/>
        <v>CRWDBatl_GROUP OUTDOOR MALE SEQUENCE-Fight 01 3m_B00M_CWB_XY.wav</v>
      </c>
      <c r="AA785" s="87"/>
    </row>
    <row r="786" spans="1:27" ht="16.5" customHeight="1" x14ac:dyDescent="0.2">
      <c r="A786" s="88" t="s">
        <v>892</v>
      </c>
      <c r="B786" s="88" t="s">
        <v>2458</v>
      </c>
      <c r="C786" s="88" t="s">
        <v>56</v>
      </c>
      <c r="D786" s="88" t="s">
        <v>2125</v>
      </c>
      <c r="E786" s="88" t="s">
        <v>2126</v>
      </c>
      <c r="F786" s="88" t="str">
        <f t="shared" si="48"/>
        <v>CROWDS-BATTLE</v>
      </c>
      <c r="G786" s="88" t="s">
        <v>792</v>
      </c>
      <c r="H786" s="88" t="s">
        <v>612</v>
      </c>
      <c r="I786" s="88" t="s">
        <v>59</v>
      </c>
      <c r="J786" s="88" t="s">
        <v>177</v>
      </c>
      <c r="K786" s="88" t="s">
        <v>195</v>
      </c>
      <c r="L786" s="88" t="s">
        <v>193</v>
      </c>
      <c r="M786" s="88" t="s">
        <v>186</v>
      </c>
      <c r="N786" s="87" t="s">
        <v>2932</v>
      </c>
      <c r="O786" s="87" t="s">
        <v>2930</v>
      </c>
      <c r="P786" s="87">
        <v>2025</v>
      </c>
      <c r="Q786" s="87" t="s">
        <v>2931</v>
      </c>
      <c r="R786" s="87" t="str">
        <f t="shared" si="49"/>
        <v>CRWDBatl_GROUP OUTDOOR MALE SEQUENCE-Fight 01 50m_B00M_CWB_HH.wav</v>
      </c>
      <c r="S786" s="87" t="str">
        <f t="shared" si="50"/>
        <v>A squad of 10 men battling and struggling. Recorded in an open field  with a Hammerhead setup from afar.</v>
      </c>
      <c r="T786" s="87" t="s">
        <v>2933</v>
      </c>
      <c r="U786" s="87" t="s">
        <v>2071</v>
      </c>
      <c r="V786" s="87" t="s">
        <v>2071</v>
      </c>
      <c r="W786" s="87" t="s">
        <v>2071</v>
      </c>
      <c r="X786" s="87" t="s">
        <v>2071</v>
      </c>
      <c r="Y786" s="87" t="s">
        <v>2930</v>
      </c>
      <c r="Z786" s="87" t="str">
        <f t="shared" si="51"/>
        <v>CRWDBatl_GROUP OUTDOOR MALE SEQUENCE-Fight 01 50m_B00M_CWB_HH.wav</v>
      </c>
      <c r="AA786" s="87"/>
    </row>
    <row r="787" spans="1:27" ht="16.5" customHeight="1" x14ac:dyDescent="0.2">
      <c r="A787" s="87" t="s">
        <v>3024</v>
      </c>
      <c r="B787" s="88" t="s">
        <v>2459</v>
      </c>
      <c r="C787" s="88" t="s">
        <v>56</v>
      </c>
      <c r="D787" s="88" t="s">
        <v>2125</v>
      </c>
      <c r="E787" s="88" t="s">
        <v>2126</v>
      </c>
      <c r="F787" s="88" t="str">
        <f t="shared" si="48"/>
        <v>CROWDS-BATTLE</v>
      </c>
      <c r="G787" s="88" t="s">
        <v>792</v>
      </c>
      <c r="H787" s="88" t="s">
        <v>613</v>
      </c>
      <c r="I787" s="88" t="s">
        <v>59</v>
      </c>
      <c r="J787" s="88" t="s">
        <v>177</v>
      </c>
      <c r="K787" s="87" t="s">
        <v>2935</v>
      </c>
      <c r="L787" s="88" t="s">
        <v>196</v>
      </c>
      <c r="M787" s="88" t="s">
        <v>186</v>
      </c>
      <c r="N787" s="87" t="s">
        <v>2932</v>
      </c>
      <c r="O787" s="87" t="s">
        <v>2930</v>
      </c>
      <c r="P787" s="87">
        <v>2025</v>
      </c>
      <c r="Q787" s="87" t="s">
        <v>2931</v>
      </c>
      <c r="R787" s="87" t="str">
        <f t="shared" si="49"/>
        <v>CRWDBatl_GROUP OUTDOOR MALE SEQUENCE-Fight 01 60m_B00M_CWB_Indirect XY.wav</v>
      </c>
      <c r="S787" s="87" t="str">
        <f t="shared" si="50"/>
        <v>A squad of 10 men battling and struggling. Recorded in an open field  with a XY setup from afar and behind.</v>
      </c>
      <c r="T787" s="87" t="s">
        <v>2933</v>
      </c>
      <c r="U787" s="87" t="s">
        <v>2071</v>
      </c>
      <c r="V787" s="87" t="s">
        <v>2071</v>
      </c>
      <c r="W787" s="87" t="s">
        <v>2071</v>
      </c>
      <c r="X787" s="87" t="s">
        <v>2071</v>
      </c>
      <c r="Y787" s="87" t="s">
        <v>2930</v>
      </c>
      <c r="Z787" s="87" t="str">
        <f t="shared" si="51"/>
        <v>CRWDBatl_GROUP OUTDOOR MALE SEQUENCE-Fight 01 60m_B00M_CWB_Indirect XY.wav</v>
      </c>
      <c r="AA787" s="87"/>
    </row>
    <row r="788" spans="1:27" ht="16.5" customHeight="1" x14ac:dyDescent="0.2">
      <c r="A788" s="88" t="s">
        <v>893</v>
      </c>
      <c r="B788" s="88" t="s">
        <v>2460</v>
      </c>
      <c r="C788" s="88" t="s">
        <v>56</v>
      </c>
      <c r="D788" s="88" t="s">
        <v>2125</v>
      </c>
      <c r="E788" s="88" t="s">
        <v>2126</v>
      </c>
      <c r="F788" s="88" t="str">
        <f t="shared" si="48"/>
        <v>CROWDS-BATTLE</v>
      </c>
      <c r="G788" s="88" t="s">
        <v>792</v>
      </c>
      <c r="H788" s="88" t="s">
        <v>615</v>
      </c>
      <c r="I788" s="88" t="s">
        <v>59</v>
      </c>
      <c r="J788" s="88" t="s">
        <v>177</v>
      </c>
      <c r="K788" s="88" t="s">
        <v>183</v>
      </c>
      <c r="L788" s="88" t="s">
        <v>199</v>
      </c>
      <c r="M788" s="88" t="s">
        <v>186</v>
      </c>
      <c r="N788" s="87" t="s">
        <v>2932</v>
      </c>
      <c r="O788" s="87" t="s">
        <v>2930</v>
      </c>
      <c r="P788" s="87">
        <v>2025</v>
      </c>
      <c r="Q788" s="87" t="s">
        <v>2931</v>
      </c>
      <c r="R788" s="87" t="str">
        <f t="shared" si="49"/>
        <v>CRWDBatl_GROUP OUTDOOR MALE SEQUENCE-Fight 01 70m_B00M_CWB_XY.wav</v>
      </c>
      <c r="S788" s="87" t="str">
        <f t="shared" si="50"/>
        <v>A squad of 10 men battling and struggling. Recorded in an open field  with a XY setup far away.</v>
      </c>
      <c r="T788" s="87" t="s">
        <v>2933</v>
      </c>
      <c r="U788" s="87" t="s">
        <v>2071</v>
      </c>
      <c r="V788" s="87" t="s">
        <v>2071</v>
      </c>
      <c r="W788" s="87" t="s">
        <v>2071</v>
      </c>
      <c r="X788" s="87" t="s">
        <v>2071</v>
      </c>
      <c r="Y788" s="87" t="s">
        <v>2930</v>
      </c>
      <c r="Z788" s="87" t="str">
        <f t="shared" si="51"/>
        <v>CRWDBatl_GROUP OUTDOOR MALE SEQUENCE-Fight 01 70m_B00M_CWB_XY.wav</v>
      </c>
      <c r="AA788" s="87"/>
    </row>
    <row r="789" spans="1:27" ht="16.5" customHeight="1" x14ac:dyDescent="0.2">
      <c r="A789" s="87" t="s">
        <v>902</v>
      </c>
      <c r="B789" s="87" t="s">
        <v>2461</v>
      </c>
      <c r="C789" s="87" t="s">
        <v>56</v>
      </c>
      <c r="D789" s="87" t="s">
        <v>2125</v>
      </c>
      <c r="E789" s="87" t="s">
        <v>2126</v>
      </c>
      <c r="F789" s="87" t="str">
        <f t="shared" si="48"/>
        <v>CROWDS-BATTLE</v>
      </c>
      <c r="G789" s="87" t="s">
        <v>792</v>
      </c>
      <c r="H789" s="87" t="s">
        <v>632</v>
      </c>
      <c r="I789" s="87" t="s">
        <v>59</v>
      </c>
      <c r="J789" s="87" t="s">
        <v>177</v>
      </c>
      <c r="K789" s="87" t="s">
        <v>178</v>
      </c>
      <c r="L789" s="87" t="s">
        <v>202</v>
      </c>
      <c r="M789" s="87" t="s">
        <v>203</v>
      </c>
      <c r="N789" s="87" t="s">
        <v>2932</v>
      </c>
      <c r="O789" s="87" t="s">
        <v>2930</v>
      </c>
      <c r="P789" s="87">
        <v>2025</v>
      </c>
      <c r="Q789" s="87" t="s">
        <v>2931</v>
      </c>
      <c r="R789" s="87" t="str">
        <f t="shared" si="49"/>
        <v>CRWDBatl_GROUP OUTDOOR MALE SEQUENCE-Fight 02 10m_B00M_CWB_AB.wav</v>
      </c>
      <c r="S789" s="87" t="str">
        <f t="shared" si="50"/>
        <v>A squad of 10 men battling and struggling. Recorded in an open field  with an AB setup at medium distance.</v>
      </c>
      <c r="T789" s="87" t="s">
        <v>2933</v>
      </c>
      <c r="U789" s="87" t="s">
        <v>2071</v>
      </c>
      <c r="V789" s="87" t="s">
        <v>2071</v>
      </c>
      <c r="W789" s="87" t="s">
        <v>2071</v>
      </c>
      <c r="X789" s="87" t="s">
        <v>2071</v>
      </c>
      <c r="Y789" s="87" t="s">
        <v>2930</v>
      </c>
      <c r="Z789" s="87" t="str">
        <f t="shared" si="51"/>
        <v>CRWDBatl_GROUP OUTDOOR MALE SEQUENCE-Fight 02 10m_B00M_CWB_AB.wav</v>
      </c>
      <c r="AA789" s="87"/>
    </row>
    <row r="790" spans="1:27" ht="16.5" customHeight="1" x14ac:dyDescent="0.2">
      <c r="A790" s="87" t="s">
        <v>903</v>
      </c>
      <c r="B790" s="87" t="s">
        <v>2462</v>
      </c>
      <c r="C790" s="87" t="s">
        <v>56</v>
      </c>
      <c r="D790" s="87" t="s">
        <v>2125</v>
      </c>
      <c r="E790" s="87" t="s">
        <v>2126</v>
      </c>
      <c r="F790" s="87" t="str">
        <f t="shared" si="48"/>
        <v>CROWDS-BATTLE</v>
      </c>
      <c r="G790" s="87" t="s">
        <v>792</v>
      </c>
      <c r="H790" s="87" t="s">
        <v>632</v>
      </c>
      <c r="I790" s="87" t="s">
        <v>59</v>
      </c>
      <c r="J790" s="87" t="s">
        <v>177</v>
      </c>
      <c r="K790" s="87" t="s">
        <v>180</v>
      </c>
      <c r="L790" s="87" t="s">
        <v>206</v>
      </c>
      <c r="M790" s="87" t="s">
        <v>203</v>
      </c>
      <c r="N790" s="87" t="s">
        <v>2932</v>
      </c>
      <c r="O790" s="87" t="s">
        <v>2930</v>
      </c>
      <c r="P790" s="87">
        <v>2025</v>
      </c>
      <c r="Q790" s="87" t="s">
        <v>2931</v>
      </c>
      <c r="R790" s="87" t="str">
        <f t="shared" si="49"/>
        <v>CRWDBatl_GROUP OUTDOOR MALE SEQUENCE-Fight 02 10m_B00M_CWB_MS.wav</v>
      </c>
      <c r="S790" s="87" t="str">
        <f t="shared" si="50"/>
        <v>A squad of 10 men battling and struggling. Recorded in an open field  with a MS setup at medium distance.</v>
      </c>
      <c r="T790" s="87" t="s">
        <v>2933</v>
      </c>
      <c r="U790" s="87" t="s">
        <v>2071</v>
      </c>
      <c r="V790" s="87" t="s">
        <v>2071</v>
      </c>
      <c r="W790" s="87" t="s">
        <v>2071</v>
      </c>
      <c r="X790" s="87" t="s">
        <v>2071</v>
      </c>
      <c r="Y790" s="87" t="s">
        <v>2930</v>
      </c>
      <c r="Z790" s="87" t="str">
        <f t="shared" si="51"/>
        <v>CRWDBatl_GROUP OUTDOOR MALE SEQUENCE-Fight 02 10m_B00M_CWB_MS.wav</v>
      </c>
      <c r="AA790" s="87"/>
    </row>
    <row r="791" spans="1:27" ht="16.5" customHeight="1" x14ac:dyDescent="0.2">
      <c r="A791" s="87" t="s">
        <v>898</v>
      </c>
      <c r="B791" s="87" t="s">
        <v>2456</v>
      </c>
      <c r="C791" s="87" t="s">
        <v>56</v>
      </c>
      <c r="D791" s="87" t="s">
        <v>2125</v>
      </c>
      <c r="E791" s="87" t="s">
        <v>2126</v>
      </c>
      <c r="F791" s="87" t="str">
        <f t="shared" si="48"/>
        <v>CROWDS-BATTLE</v>
      </c>
      <c r="G791" s="87" t="s">
        <v>792</v>
      </c>
      <c r="H791" s="87" t="s">
        <v>623</v>
      </c>
      <c r="I791" s="87" t="s">
        <v>59</v>
      </c>
      <c r="J791" s="87" t="s">
        <v>177</v>
      </c>
      <c r="K791" s="87" t="s">
        <v>180</v>
      </c>
      <c r="L791" s="87" t="s">
        <v>185</v>
      </c>
      <c r="M791" s="87" t="s">
        <v>186</v>
      </c>
      <c r="N791" s="87" t="s">
        <v>2932</v>
      </c>
      <c r="O791" s="87" t="s">
        <v>2930</v>
      </c>
      <c r="P791" s="87">
        <v>2025</v>
      </c>
      <c r="Q791" s="87" t="s">
        <v>2931</v>
      </c>
      <c r="R791" s="87" t="str">
        <f t="shared" si="49"/>
        <v>CRWDBatl_GROUP OUTDOOR MALE SEQUENCE-Fight 02 20m_B00M_CWB_MS.wav</v>
      </c>
      <c r="S791" s="87" t="str">
        <f t="shared" si="50"/>
        <v>A squad of 10 men battling and struggling. Recorded in an open field  with a MS setup at a distance.</v>
      </c>
      <c r="T791" s="87" t="s">
        <v>2933</v>
      </c>
      <c r="U791" s="87" t="s">
        <v>2071</v>
      </c>
      <c r="V791" s="87" t="s">
        <v>2071</v>
      </c>
      <c r="W791" s="87" t="s">
        <v>2071</v>
      </c>
      <c r="X791" s="87" t="s">
        <v>2071</v>
      </c>
      <c r="Y791" s="87" t="s">
        <v>2930</v>
      </c>
      <c r="Z791" s="87" t="str">
        <f t="shared" si="51"/>
        <v>CRWDBatl_GROUP OUTDOOR MALE SEQUENCE-Fight 02 20m_B00M_CWB_MS.wav</v>
      </c>
      <c r="AA791" s="87"/>
    </row>
    <row r="792" spans="1:27" ht="16.5" customHeight="1" x14ac:dyDescent="0.2">
      <c r="A792" s="87" t="s">
        <v>899</v>
      </c>
      <c r="B792" s="87" t="s">
        <v>2457</v>
      </c>
      <c r="C792" s="87" t="s">
        <v>56</v>
      </c>
      <c r="D792" s="87" t="s">
        <v>2125</v>
      </c>
      <c r="E792" s="87" t="s">
        <v>2126</v>
      </c>
      <c r="F792" s="87" t="str">
        <f t="shared" si="48"/>
        <v>CROWDS-BATTLE</v>
      </c>
      <c r="G792" s="87" t="s">
        <v>792</v>
      </c>
      <c r="H792" s="87" t="s">
        <v>625</v>
      </c>
      <c r="I792" s="87" t="s">
        <v>59</v>
      </c>
      <c r="J792" s="87" t="s">
        <v>177</v>
      </c>
      <c r="K792" s="87" t="s">
        <v>191</v>
      </c>
      <c r="L792" s="87" t="s">
        <v>189</v>
      </c>
      <c r="M792" s="87" t="s">
        <v>186</v>
      </c>
      <c r="N792" s="87" t="s">
        <v>2932</v>
      </c>
      <c r="O792" s="87" t="s">
        <v>2930</v>
      </c>
      <c r="P792" s="87">
        <v>2025</v>
      </c>
      <c r="Q792" s="87" t="s">
        <v>2931</v>
      </c>
      <c r="R792" s="87" t="str">
        <f t="shared" si="49"/>
        <v>CRWDBatl_GROUP OUTDOOR MALE SEQUENCE-Fight 02 30m_B00M_CWB_AmbiX B.wav</v>
      </c>
      <c r="S792" s="87" t="str">
        <f t="shared" si="50"/>
        <v>A squad of 10 men battling and struggling. Recorded in an open field  with an ambisonics setup at a distance.</v>
      </c>
      <c r="T792" s="87" t="s">
        <v>2933</v>
      </c>
      <c r="U792" s="87" t="s">
        <v>2071</v>
      </c>
      <c r="V792" s="87" t="s">
        <v>2071</v>
      </c>
      <c r="W792" s="87" t="s">
        <v>2071</v>
      </c>
      <c r="X792" s="87" t="s">
        <v>2071</v>
      </c>
      <c r="Y792" s="87" t="s">
        <v>2930</v>
      </c>
      <c r="Z792" s="87" t="str">
        <f t="shared" si="51"/>
        <v>CRWDBatl_GROUP OUTDOOR MALE SEQUENCE-Fight 02 30m_B00M_CWB_AmbiX B.wav</v>
      </c>
      <c r="AA792" s="87"/>
    </row>
    <row r="793" spans="1:27" ht="16.5" customHeight="1" x14ac:dyDescent="0.2">
      <c r="A793" s="87" t="s">
        <v>896</v>
      </c>
      <c r="B793" s="87" t="s">
        <v>2453</v>
      </c>
      <c r="C793" s="87" t="s">
        <v>56</v>
      </c>
      <c r="D793" s="87" t="s">
        <v>2125</v>
      </c>
      <c r="E793" s="87" t="s">
        <v>2126</v>
      </c>
      <c r="F793" s="87" t="str">
        <f t="shared" si="48"/>
        <v>CROWDS-BATTLE</v>
      </c>
      <c r="G793" s="87" t="s">
        <v>792</v>
      </c>
      <c r="H793" s="87" t="s">
        <v>620</v>
      </c>
      <c r="I793" s="87" t="s">
        <v>59</v>
      </c>
      <c r="J793" s="87" t="s">
        <v>177</v>
      </c>
      <c r="K793" s="87" t="s">
        <v>178</v>
      </c>
      <c r="L793" s="87" t="s">
        <v>173</v>
      </c>
      <c r="M793" s="87" t="s">
        <v>174</v>
      </c>
      <c r="N793" s="87" t="s">
        <v>2932</v>
      </c>
      <c r="O793" s="87" t="s">
        <v>2930</v>
      </c>
      <c r="P793" s="87">
        <v>2025</v>
      </c>
      <c r="Q793" s="87" t="s">
        <v>2931</v>
      </c>
      <c r="R793" s="87" t="str">
        <f t="shared" si="49"/>
        <v>CRWDBatl_GROUP OUTDOOR MALE SEQUENCE-Fight 02 3m_B00M_CWB_AB.wav</v>
      </c>
      <c r="S793" s="87" t="str">
        <f t="shared" si="50"/>
        <v>A squad of 10 men battling and struggling. Recorded in an open field  with an AB setup very close.</v>
      </c>
      <c r="T793" s="87" t="s">
        <v>2933</v>
      </c>
      <c r="U793" s="87" t="s">
        <v>2071</v>
      </c>
      <c r="V793" s="87" t="s">
        <v>2071</v>
      </c>
      <c r="W793" s="87" t="s">
        <v>2071</v>
      </c>
      <c r="X793" s="87" t="s">
        <v>2071</v>
      </c>
      <c r="Y793" s="87" t="s">
        <v>2930</v>
      </c>
      <c r="Z793" s="87" t="str">
        <f t="shared" si="51"/>
        <v>CRWDBatl_GROUP OUTDOOR MALE SEQUENCE-Fight 02 3m_B00M_CWB_AB.wav</v>
      </c>
      <c r="AA793" s="87"/>
    </row>
    <row r="794" spans="1:27" ht="16.5" customHeight="1" x14ac:dyDescent="0.2">
      <c r="A794" s="87" t="s">
        <v>3025</v>
      </c>
      <c r="B794" s="87" t="s">
        <v>2454</v>
      </c>
      <c r="C794" s="87" t="s">
        <v>56</v>
      </c>
      <c r="D794" s="87" t="s">
        <v>2125</v>
      </c>
      <c r="E794" s="87" t="s">
        <v>2126</v>
      </c>
      <c r="F794" s="87" t="str">
        <f t="shared" si="48"/>
        <v>CROWDS-BATTLE</v>
      </c>
      <c r="G794" s="87" t="s">
        <v>792</v>
      </c>
      <c r="H794" s="87" t="s">
        <v>620</v>
      </c>
      <c r="I794" s="87" t="s">
        <v>59</v>
      </c>
      <c r="J794" s="87" t="s">
        <v>177</v>
      </c>
      <c r="K794" s="87" t="s">
        <v>2934</v>
      </c>
      <c r="L794" s="87" t="s">
        <v>179</v>
      </c>
      <c r="M794" s="87" t="s">
        <v>174</v>
      </c>
      <c r="N794" s="87" t="s">
        <v>2932</v>
      </c>
      <c r="O794" s="87" t="s">
        <v>2930</v>
      </c>
      <c r="P794" s="87">
        <v>2025</v>
      </c>
      <c r="Q794" s="87" t="s">
        <v>2931</v>
      </c>
      <c r="R794" s="87" t="str">
        <f t="shared" si="49"/>
        <v>CRWDBatl_GROUP OUTDOOR MALE SEQUENCE-Fight 02 3m_B00M_CWB_Indirect MS.wav</v>
      </c>
      <c r="S794" s="87" t="str">
        <f t="shared" si="50"/>
        <v>A squad of 10 men battling and struggling. Recorded in an open field  with an indirect MS setup very close facing away from the crowd.</v>
      </c>
      <c r="T794" s="87" t="s">
        <v>2933</v>
      </c>
      <c r="U794" s="87" t="s">
        <v>2071</v>
      </c>
      <c r="V794" s="87" t="s">
        <v>2071</v>
      </c>
      <c r="W794" s="87" t="s">
        <v>2071</v>
      </c>
      <c r="X794" s="87" t="s">
        <v>2071</v>
      </c>
      <c r="Y794" s="87" t="s">
        <v>2930</v>
      </c>
      <c r="Z794" s="87" t="str">
        <f t="shared" si="51"/>
        <v>CRWDBatl_GROUP OUTDOOR MALE SEQUENCE-Fight 02 3m_B00M_CWB_Indirect MS.wav</v>
      </c>
      <c r="AA794" s="87"/>
    </row>
    <row r="795" spans="1:27" ht="16.5" customHeight="1" x14ac:dyDescent="0.2">
      <c r="A795" s="87" t="s">
        <v>897</v>
      </c>
      <c r="B795" s="87" t="s">
        <v>2455</v>
      </c>
      <c r="C795" s="87" t="s">
        <v>56</v>
      </c>
      <c r="D795" s="87" t="s">
        <v>2125</v>
      </c>
      <c r="E795" s="87" t="s">
        <v>2126</v>
      </c>
      <c r="F795" s="87" t="str">
        <f t="shared" si="48"/>
        <v>CROWDS-BATTLE</v>
      </c>
      <c r="G795" s="87" t="s">
        <v>792</v>
      </c>
      <c r="H795" s="87" t="s">
        <v>620</v>
      </c>
      <c r="I795" s="87" t="s">
        <v>59</v>
      </c>
      <c r="J795" s="87" t="s">
        <v>177</v>
      </c>
      <c r="K795" s="87" t="s">
        <v>183</v>
      </c>
      <c r="L795" s="87" t="s">
        <v>182</v>
      </c>
      <c r="M795" s="87" t="s">
        <v>174</v>
      </c>
      <c r="N795" s="87" t="s">
        <v>2932</v>
      </c>
      <c r="O795" s="87" t="s">
        <v>2930</v>
      </c>
      <c r="P795" s="87">
        <v>2025</v>
      </c>
      <c r="Q795" s="87" t="s">
        <v>2931</v>
      </c>
      <c r="R795" s="87" t="str">
        <f t="shared" si="49"/>
        <v>CRWDBatl_GROUP OUTDOOR MALE SEQUENCE-Fight 02 3m_B00M_CWB_XY.wav</v>
      </c>
      <c r="S795" s="87" t="str">
        <f t="shared" si="50"/>
        <v>A squad of 10 men battling and struggling. Recorded in an open field  with a XY setup very close.</v>
      </c>
      <c r="T795" s="87" t="s">
        <v>2933</v>
      </c>
      <c r="U795" s="87" t="s">
        <v>2071</v>
      </c>
      <c r="V795" s="87" t="s">
        <v>2071</v>
      </c>
      <c r="W795" s="87" t="s">
        <v>2071</v>
      </c>
      <c r="X795" s="87" t="s">
        <v>2071</v>
      </c>
      <c r="Y795" s="87" t="s">
        <v>2930</v>
      </c>
      <c r="Z795" s="87" t="str">
        <f t="shared" si="51"/>
        <v>CRWDBatl_GROUP OUTDOOR MALE SEQUENCE-Fight 02 3m_B00M_CWB_XY.wav</v>
      </c>
      <c r="AA795" s="87"/>
    </row>
    <row r="796" spans="1:27" ht="16.5" customHeight="1" x14ac:dyDescent="0.2">
      <c r="A796" s="87" t="s">
        <v>900</v>
      </c>
      <c r="B796" s="87" t="s">
        <v>2458</v>
      </c>
      <c r="C796" s="87" t="s">
        <v>56</v>
      </c>
      <c r="D796" s="87" t="s">
        <v>2125</v>
      </c>
      <c r="E796" s="87" t="s">
        <v>2126</v>
      </c>
      <c r="F796" s="87" t="str">
        <f t="shared" si="48"/>
        <v>CROWDS-BATTLE</v>
      </c>
      <c r="G796" s="87" t="s">
        <v>792</v>
      </c>
      <c r="H796" s="87" t="s">
        <v>627</v>
      </c>
      <c r="I796" s="87" t="s">
        <v>59</v>
      </c>
      <c r="J796" s="87" t="s">
        <v>177</v>
      </c>
      <c r="K796" s="87" t="s">
        <v>195</v>
      </c>
      <c r="L796" s="87" t="s">
        <v>193</v>
      </c>
      <c r="M796" s="87" t="s">
        <v>186</v>
      </c>
      <c r="N796" s="87" t="s">
        <v>2932</v>
      </c>
      <c r="O796" s="87" t="s">
        <v>2930</v>
      </c>
      <c r="P796" s="87">
        <v>2025</v>
      </c>
      <c r="Q796" s="87" t="s">
        <v>2931</v>
      </c>
      <c r="R796" s="87" t="str">
        <f t="shared" si="49"/>
        <v>CRWDBatl_GROUP OUTDOOR MALE SEQUENCE-Fight 02 50m_B00M_CWB_HH.wav</v>
      </c>
      <c r="S796" s="87" t="str">
        <f t="shared" si="50"/>
        <v>A squad of 10 men battling and struggling. Recorded in an open field  with a Hammerhead setup from afar.</v>
      </c>
      <c r="T796" s="87" t="s">
        <v>2933</v>
      </c>
      <c r="U796" s="87" t="s">
        <v>2071</v>
      </c>
      <c r="V796" s="87" t="s">
        <v>2071</v>
      </c>
      <c r="W796" s="87" t="s">
        <v>2071</v>
      </c>
      <c r="X796" s="87" t="s">
        <v>2071</v>
      </c>
      <c r="Y796" s="87" t="s">
        <v>2930</v>
      </c>
      <c r="Z796" s="87" t="str">
        <f t="shared" si="51"/>
        <v>CRWDBatl_GROUP OUTDOOR MALE SEQUENCE-Fight 02 50m_B00M_CWB_HH.wav</v>
      </c>
      <c r="AA796" s="87"/>
    </row>
    <row r="797" spans="1:27" ht="16.5" customHeight="1" x14ac:dyDescent="0.2">
      <c r="A797" s="87" t="s">
        <v>3026</v>
      </c>
      <c r="B797" s="87" t="s">
        <v>2459</v>
      </c>
      <c r="C797" s="87" t="s">
        <v>56</v>
      </c>
      <c r="D797" s="87" t="s">
        <v>2125</v>
      </c>
      <c r="E797" s="87" t="s">
        <v>2126</v>
      </c>
      <c r="F797" s="87" t="str">
        <f t="shared" si="48"/>
        <v>CROWDS-BATTLE</v>
      </c>
      <c r="G797" s="87" t="s">
        <v>792</v>
      </c>
      <c r="H797" s="87" t="s">
        <v>628</v>
      </c>
      <c r="I797" s="87" t="s">
        <v>59</v>
      </c>
      <c r="J797" s="87" t="s">
        <v>177</v>
      </c>
      <c r="K797" s="87" t="s">
        <v>2935</v>
      </c>
      <c r="L797" s="87" t="s">
        <v>196</v>
      </c>
      <c r="M797" s="87" t="s">
        <v>186</v>
      </c>
      <c r="N797" s="87" t="s">
        <v>2932</v>
      </c>
      <c r="O797" s="87" t="s">
        <v>2930</v>
      </c>
      <c r="P797" s="87">
        <v>2025</v>
      </c>
      <c r="Q797" s="87" t="s">
        <v>2931</v>
      </c>
      <c r="R797" s="87" t="str">
        <f t="shared" si="49"/>
        <v>CRWDBatl_GROUP OUTDOOR MALE SEQUENCE-Fight 02 60m_B00M_CWB_Indirect XY.wav</v>
      </c>
      <c r="S797" s="87" t="str">
        <f t="shared" si="50"/>
        <v>A squad of 10 men battling and struggling. Recorded in an open field  with a XY setup from afar and behind.</v>
      </c>
      <c r="T797" s="87" t="s">
        <v>2933</v>
      </c>
      <c r="U797" s="87" t="s">
        <v>2071</v>
      </c>
      <c r="V797" s="87" t="s">
        <v>2071</v>
      </c>
      <c r="W797" s="87" t="s">
        <v>2071</v>
      </c>
      <c r="X797" s="87" t="s">
        <v>2071</v>
      </c>
      <c r="Y797" s="87" t="s">
        <v>2930</v>
      </c>
      <c r="Z797" s="87" t="str">
        <f t="shared" si="51"/>
        <v>CRWDBatl_GROUP OUTDOOR MALE SEQUENCE-Fight 02 60m_B00M_CWB_Indirect XY.wav</v>
      </c>
      <c r="AA797" s="87"/>
    </row>
    <row r="798" spans="1:27" ht="16.5" customHeight="1" x14ac:dyDescent="0.2">
      <c r="A798" s="87" t="s">
        <v>901</v>
      </c>
      <c r="B798" s="87" t="s">
        <v>2460</v>
      </c>
      <c r="C798" s="87" t="s">
        <v>56</v>
      </c>
      <c r="D798" s="87" t="s">
        <v>2125</v>
      </c>
      <c r="E798" s="87" t="s">
        <v>2126</v>
      </c>
      <c r="F798" s="87" t="str">
        <f t="shared" si="48"/>
        <v>CROWDS-BATTLE</v>
      </c>
      <c r="G798" s="87" t="s">
        <v>792</v>
      </c>
      <c r="H798" s="87" t="s">
        <v>630</v>
      </c>
      <c r="I798" s="87" t="s">
        <v>59</v>
      </c>
      <c r="J798" s="87" t="s">
        <v>177</v>
      </c>
      <c r="K798" s="87" t="s">
        <v>183</v>
      </c>
      <c r="L798" s="87" t="s">
        <v>199</v>
      </c>
      <c r="M798" s="87" t="s">
        <v>186</v>
      </c>
      <c r="N798" s="87" t="s">
        <v>2932</v>
      </c>
      <c r="O798" s="87" t="s">
        <v>2930</v>
      </c>
      <c r="P798" s="87">
        <v>2025</v>
      </c>
      <c r="Q798" s="87" t="s">
        <v>2931</v>
      </c>
      <c r="R798" s="87" t="str">
        <f t="shared" si="49"/>
        <v>CRWDBatl_GROUP OUTDOOR MALE SEQUENCE-Fight 02 70m_B00M_CWB_XY.wav</v>
      </c>
      <c r="S798" s="87" t="str">
        <f t="shared" si="50"/>
        <v>A squad of 10 men battling and struggling. Recorded in an open field  with a XY setup far away.</v>
      </c>
      <c r="T798" s="87" t="s">
        <v>2933</v>
      </c>
      <c r="U798" s="87" t="s">
        <v>2071</v>
      </c>
      <c r="V798" s="87" t="s">
        <v>2071</v>
      </c>
      <c r="W798" s="87" t="s">
        <v>2071</v>
      </c>
      <c r="X798" s="87" t="s">
        <v>2071</v>
      </c>
      <c r="Y798" s="87" t="s">
        <v>2930</v>
      </c>
      <c r="Z798" s="87" t="str">
        <f t="shared" si="51"/>
        <v>CRWDBatl_GROUP OUTDOOR MALE SEQUENCE-Fight 02 70m_B00M_CWB_XY.wav</v>
      </c>
      <c r="AA798" s="87"/>
    </row>
    <row r="799" spans="1:27" ht="16.5" customHeight="1" x14ac:dyDescent="0.2">
      <c r="A799" s="87" t="s">
        <v>910</v>
      </c>
      <c r="B799" s="87" t="s">
        <v>2461</v>
      </c>
      <c r="C799" s="87" t="s">
        <v>56</v>
      </c>
      <c r="D799" s="87" t="s">
        <v>2125</v>
      </c>
      <c r="E799" s="87" t="s">
        <v>2126</v>
      </c>
      <c r="F799" s="87" t="str">
        <f t="shared" si="48"/>
        <v>CROWDS-BATTLE</v>
      </c>
      <c r="G799" s="87" t="s">
        <v>792</v>
      </c>
      <c r="H799" s="87" t="s">
        <v>647</v>
      </c>
      <c r="I799" s="87" t="s">
        <v>59</v>
      </c>
      <c r="J799" s="87" t="s">
        <v>177</v>
      </c>
      <c r="K799" s="87" t="s">
        <v>178</v>
      </c>
      <c r="L799" s="87" t="s">
        <v>202</v>
      </c>
      <c r="M799" s="87" t="s">
        <v>203</v>
      </c>
      <c r="N799" s="87" t="s">
        <v>2932</v>
      </c>
      <c r="O799" s="87" t="s">
        <v>2930</v>
      </c>
      <c r="P799" s="87">
        <v>2025</v>
      </c>
      <c r="Q799" s="87" t="s">
        <v>2931</v>
      </c>
      <c r="R799" s="87" t="str">
        <f t="shared" si="49"/>
        <v>CRWDBatl_GROUP OUTDOOR MALE SEQUENCE-Fight 03 10m_B00M_CWB_AB.wav</v>
      </c>
      <c r="S799" s="87" t="str">
        <f t="shared" si="50"/>
        <v>A squad of 10 men battling and struggling. Recorded in an open field  with an AB setup at medium distance.</v>
      </c>
      <c r="T799" s="87" t="s">
        <v>2933</v>
      </c>
      <c r="U799" s="87" t="s">
        <v>2071</v>
      </c>
      <c r="V799" s="87" t="s">
        <v>2071</v>
      </c>
      <c r="W799" s="87" t="s">
        <v>2071</v>
      </c>
      <c r="X799" s="87" t="s">
        <v>2071</v>
      </c>
      <c r="Y799" s="87" t="s">
        <v>2930</v>
      </c>
      <c r="Z799" s="87" t="str">
        <f t="shared" si="51"/>
        <v>CRWDBatl_GROUP OUTDOOR MALE SEQUENCE-Fight 03 10m_B00M_CWB_AB.wav</v>
      </c>
      <c r="AA799" s="87"/>
    </row>
    <row r="800" spans="1:27" ht="16.5" customHeight="1" x14ac:dyDescent="0.2">
      <c r="A800" s="87" t="s">
        <v>911</v>
      </c>
      <c r="B800" s="87" t="s">
        <v>2462</v>
      </c>
      <c r="C800" s="87" t="s">
        <v>56</v>
      </c>
      <c r="D800" s="87" t="s">
        <v>2125</v>
      </c>
      <c r="E800" s="87" t="s">
        <v>2126</v>
      </c>
      <c r="F800" s="87" t="str">
        <f t="shared" si="48"/>
        <v>CROWDS-BATTLE</v>
      </c>
      <c r="G800" s="87" t="s">
        <v>792</v>
      </c>
      <c r="H800" s="87" t="s">
        <v>647</v>
      </c>
      <c r="I800" s="87" t="s">
        <v>59</v>
      </c>
      <c r="J800" s="87" t="s">
        <v>177</v>
      </c>
      <c r="K800" s="87" t="s">
        <v>180</v>
      </c>
      <c r="L800" s="87" t="s">
        <v>206</v>
      </c>
      <c r="M800" s="87" t="s">
        <v>203</v>
      </c>
      <c r="N800" s="87" t="s">
        <v>2932</v>
      </c>
      <c r="O800" s="87" t="s">
        <v>2930</v>
      </c>
      <c r="P800" s="87">
        <v>2025</v>
      </c>
      <c r="Q800" s="87" t="s">
        <v>2931</v>
      </c>
      <c r="R800" s="87" t="str">
        <f t="shared" si="49"/>
        <v>CRWDBatl_GROUP OUTDOOR MALE SEQUENCE-Fight 03 10m_B00M_CWB_MS.wav</v>
      </c>
      <c r="S800" s="87" t="str">
        <f t="shared" si="50"/>
        <v>A squad of 10 men battling and struggling. Recorded in an open field  with a MS setup at medium distance.</v>
      </c>
      <c r="T800" s="87" t="s">
        <v>2933</v>
      </c>
      <c r="U800" s="87" t="s">
        <v>2071</v>
      </c>
      <c r="V800" s="87" t="s">
        <v>2071</v>
      </c>
      <c r="W800" s="87" t="s">
        <v>2071</v>
      </c>
      <c r="X800" s="87" t="s">
        <v>2071</v>
      </c>
      <c r="Y800" s="87" t="s">
        <v>2930</v>
      </c>
      <c r="Z800" s="87" t="str">
        <f t="shared" si="51"/>
        <v>CRWDBatl_GROUP OUTDOOR MALE SEQUENCE-Fight 03 10m_B00M_CWB_MS.wav</v>
      </c>
      <c r="AA800" s="87"/>
    </row>
    <row r="801" spans="1:27" ht="16.5" customHeight="1" x14ac:dyDescent="0.2">
      <c r="A801" s="87" t="s">
        <v>906</v>
      </c>
      <c r="B801" s="87" t="s">
        <v>2456</v>
      </c>
      <c r="C801" s="87" t="s">
        <v>56</v>
      </c>
      <c r="D801" s="87" t="s">
        <v>2125</v>
      </c>
      <c r="E801" s="87" t="s">
        <v>2126</v>
      </c>
      <c r="F801" s="87" t="str">
        <f t="shared" si="48"/>
        <v>CROWDS-BATTLE</v>
      </c>
      <c r="G801" s="87" t="s">
        <v>792</v>
      </c>
      <c r="H801" s="87" t="s">
        <v>638</v>
      </c>
      <c r="I801" s="87" t="s">
        <v>59</v>
      </c>
      <c r="J801" s="87" t="s">
        <v>177</v>
      </c>
      <c r="K801" s="87" t="s">
        <v>180</v>
      </c>
      <c r="L801" s="87" t="s">
        <v>185</v>
      </c>
      <c r="M801" s="87" t="s">
        <v>186</v>
      </c>
      <c r="N801" s="87" t="s">
        <v>2932</v>
      </c>
      <c r="O801" s="87" t="s">
        <v>2930</v>
      </c>
      <c r="P801" s="87">
        <v>2025</v>
      </c>
      <c r="Q801" s="87" t="s">
        <v>2931</v>
      </c>
      <c r="R801" s="87" t="str">
        <f t="shared" si="49"/>
        <v>CRWDBatl_GROUP OUTDOOR MALE SEQUENCE-Fight 03 20m_B00M_CWB_MS.wav</v>
      </c>
      <c r="S801" s="87" t="str">
        <f t="shared" si="50"/>
        <v>A squad of 10 men battling and struggling. Recorded in an open field  with a MS setup at a distance.</v>
      </c>
      <c r="T801" s="87" t="s">
        <v>2933</v>
      </c>
      <c r="U801" s="87" t="s">
        <v>2071</v>
      </c>
      <c r="V801" s="87" t="s">
        <v>2071</v>
      </c>
      <c r="W801" s="87" t="s">
        <v>2071</v>
      </c>
      <c r="X801" s="87" t="s">
        <v>2071</v>
      </c>
      <c r="Y801" s="87" t="s">
        <v>2930</v>
      </c>
      <c r="Z801" s="87" t="str">
        <f t="shared" si="51"/>
        <v>CRWDBatl_GROUP OUTDOOR MALE SEQUENCE-Fight 03 20m_B00M_CWB_MS.wav</v>
      </c>
      <c r="AA801" s="87"/>
    </row>
    <row r="802" spans="1:27" ht="16.5" customHeight="1" x14ac:dyDescent="0.2">
      <c r="A802" s="87" t="s">
        <v>907</v>
      </c>
      <c r="B802" s="87" t="s">
        <v>2457</v>
      </c>
      <c r="C802" s="87" t="s">
        <v>56</v>
      </c>
      <c r="D802" s="87" t="s">
        <v>2125</v>
      </c>
      <c r="E802" s="87" t="s">
        <v>2126</v>
      </c>
      <c r="F802" s="87" t="str">
        <f t="shared" si="48"/>
        <v>CROWDS-BATTLE</v>
      </c>
      <c r="G802" s="87" t="s">
        <v>792</v>
      </c>
      <c r="H802" s="87" t="s">
        <v>640</v>
      </c>
      <c r="I802" s="87" t="s">
        <v>59</v>
      </c>
      <c r="J802" s="87" t="s">
        <v>177</v>
      </c>
      <c r="K802" s="87" t="s">
        <v>191</v>
      </c>
      <c r="L802" s="87" t="s">
        <v>189</v>
      </c>
      <c r="M802" s="87" t="s">
        <v>186</v>
      </c>
      <c r="N802" s="87" t="s">
        <v>2932</v>
      </c>
      <c r="O802" s="87" t="s">
        <v>2930</v>
      </c>
      <c r="P802" s="87">
        <v>2025</v>
      </c>
      <c r="Q802" s="87" t="s">
        <v>2931</v>
      </c>
      <c r="R802" s="87" t="str">
        <f t="shared" si="49"/>
        <v>CRWDBatl_GROUP OUTDOOR MALE SEQUENCE-Fight 03 30m_B00M_CWB_AmbiX B.wav</v>
      </c>
      <c r="S802" s="87" t="str">
        <f t="shared" si="50"/>
        <v>A squad of 10 men battling and struggling. Recorded in an open field  with an ambisonics setup at a distance.</v>
      </c>
      <c r="T802" s="87" t="s">
        <v>2933</v>
      </c>
      <c r="U802" s="87" t="s">
        <v>2071</v>
      </c>
      <c r="V802" s="87" t="s">
        <v>2071</v>
      </c>
      <c r="W802" s="87" t="s">
        <v>2071</v>
      </c>
      <c r="X802" s="87" t="s">
        <v>2071</v>
      </c>
      <c r="Y802" s="87" t="s">
        <v>2930</v>
      </c>
      <c r="Z802" s="87" t="str">
        <f t="shared" si="51"/>
        <v>CRWDBatl_GROUP OUTDOOR MALE SEQUENCE-Fight 03 30m_B00M_CWB_AmbiX B.wav</v>
      </c>
      <c r="AA802" s="87"/>
    </row>
    <row r="803" spans="1:27" ht="16.5" customHeight="1" x14ac:dyDescent="0.2">
      <c r="A803" s="87" t="s">
        <v>904</v>
      </c>
      <c r="B803" s="87" t="s">
        <v>2453</v>
      </c>
      <c r="C803" s="87" t="s">
        <v>56</v>
      </c>
      <c r="D803" s="87" t="s">
        <v>2125</v>
      </c>
      <c r="E803" s="87" t="s">
        <v>2126</v>
      </c>
      <c r="F803" s="87" t="str">
        <f t="shared" si="48"/>
        <v>CROWDS-BATTLE</v>
      </c>
      <c r="G803" s="87" t="s">
        <v>792</v>
      </c>
      <c r="H803" s="87" t="s">
        <v>635</v>
      </c>
      <c r="I803" s="87" t="s">
        <v>59</v>
      </c>
      <c r="J803" s="87" t="s">
        <v>177</v>
      </c>
      <c r="K803" s="87" t="s">
        <v>178</v>
      </c>
      <c r="L803" s="87" t="s">
        <v>173</v>
      </c>
      <c r="M803" s="87" t="s">
        <v>174</v>
      </c>
      <c r="N803" s="87" t="s">
        <v>2932</v>
      </c>
      <c r="O803" s="87" t="s">
        <v>2930</v>
      </c>
      <c r="P803" s="87">
        <v>2025</v>
      </c>
      <c r="Q803" s="87" t="s">
        <v>2931</v>
      </c>
      <c r="R803" s="87" t="str">
        <f t="shared" si="49"/>
        <v>CRWDBatl_GROUP OUTDOOR MALE SEQUENCE-Fight 03 3m_B00M_CWB_AB.wav</v>
      </c>
      <c r="S803" s="87" t="str">
        <f t="shared" si="50"/>
        <v>A squad of 10 men battling and struggling. Recorded in an open field  with an AB setup very close.</v>
      </c>
      <c r="T803" s="87" t="s">
        <v>2933</v>
      </c>
      <c r="U803" s="87" t="s">
        <v>2071</v>
      </c>
      <c r="V803" s="87" t="s">
        <v>2071</v>
      </c>
      <c r="W803" s="87" t="s">
        <v>2071</v>
      </c>
      <c r="X803" s="87" t="s">
        <v>2071</v>
      </c>
      <c r="Y803" s="87" t="s">
        <v>2930</v>
      </c>
      <c r="Z803" s="87" t="str">
        <f t="shared" si="51"/>
        <v>CRWDBatl_GROUP OUTDOOR MALE SEQUENCE-Fight 03 3m_B00M_CWB_AB.wav</v>
      </c>
      <c r="AA803" s="87"/>
    </row>
    <row r="804" spans="1:27" ht="16.5" customHeight="1" x14ac:dyDescent="0.2">
      <c r="A804" s="87" t="s">
        <v>3027</v>
      </c>
      <c r="B804" s="87" t="s">
        <v>2454</v>
      </c>
      <c r="C804" s="87" t="s">
        <v>56</v>
      </c>
      <c r="D804" s="87" t="s">
        <v>2125</v>
      </c>
      <c r="E804" s="87" t="s">
        <v>2126</v>
      </c>
      <c r="F804" s="87" t="str">
        <f t="shared" si="48"/>
        <v>CROWDS-BATTLE</v>
      </c>
      <c r="G804" s="87" t="s">
        <v>792</v>
      </c>
      <c r="H804" s="87" t="s">
        <v>635</v>
      </c>
      <c r="I804" s="87" t="s">
        <v>59</v>
      </c>
      <c r="J804" s="87" t="s">
        <v>177</v>
      </c>
      <c r="K804" s="87" t="s">
        <v>2934</v>
      </c>
      <c r="L804" s="87" t="s">
        <v>179</v>
      </c>
      <c r="M804" s="87" t="s">
        <v>174</v>
      </c>
      <c r="N804" s="87" t="s">
        <v>2932</v>
      </c>
      <c r="O804" s="87" t="s">
        <v>2930</v>
      </c>
      <c r="P804" s="87">
        <v>2025</v>
      </c>
      <c r="Q804" s="87" t="s">
        <v>2931</v>
      </c>
      <c r="R804" s="87" t="str">
        <f t="shared" si="49"/>
        <v>CRWDBatl_GROUP OUTDOOR MALE SEQUENCE-Fight 03 3m_B00M_CWB_Indirect MS.wav</v>
      </c>
      <c r="S804" s="87" t="str">
        <f t="shared" si="50"/>
        <v>A squad of 10 men battling and struggling. Recorded in an open field  with an indirect MS setup very close facing away from the crowd.</v>
      </c>
      <c r="T804" s="87" t="s">
        <v>2933</v>
      </c>
      <c r="U804" s="87" t="s">
        <v>2071</v>
      </c>
      <c r="V804" s="87" t="s">
        <v>2071</v>
      </c>
      <c r="W804" s="87" t="s">
        <v>2071</v>
      </c>
      <c r="X804" s="87" t="s">
        <v>2071</v>
      </c>
      <c r="Y804" s="87" t="s">
        <v>2930</v>
      </c>
      <c r="Z804" s="87" t="str">
        <f t="shared" si="51"/>
        <v>CRWDBatl_GROUP OUTDOOR MALE SEQUENCE-Fight 03 3m_B00M_CWB_Indirect MS.wav</v>
      </c>
      <c r="AA804" s="87"/>
    </row>
    <row r="805" spans="1:27" ht="16.5" customHeight="1" x14ac:dyDescent="0.2">
      <c r="A805" s="87" t="s">
        <v>905</v>
      </c>
      <c r="B805" s="87" t="s">
        <v>2455</v>
      </c>
      <c r="C805" s="87" t="s">
        <v>56</v>
      </c>
      <c r="D805" s="87" t="s">
        <v>2125</v>
      </c>
      <c r="E805" s="87" t="s">
        <v>2126</v>
      </c>
      <c r="F805" s="87" t="str">
        <f t="shared" si="48"/>
        <v>CROWDS-BATTLE</v>
      </c>
      <c r="G805" s="87" t="s">
        <v>792</v>
      </c>
      <c r="H805" s="87" t="s">
        <v>635</v>
      </c>
      <c r="I805" s="87" t="s">
        <v>59</v>
      </c>
      <c r="J805" s="87" t="s">
        <v>177</v>
      </c>
      <c r="K805" s="87" t="s">
        <v>183</v>
      </c>
      <c r="L805" s="87" t="s">
        <v>182</v>
      </c>
      <c r="M805" s="87" t="s">
        <v>174</v>
      </c>
      <c r="N805" s="87" t="s">
        <v>2932</v>
      </c>
      <c r="O805" s="87" t="s">
        <v>2930</v>
      </c>
      <c r="P805" s="87">
        <v>2025</v>
      </c>
      <c r="Q805" s="87" t="s">
        <v>2931</v>
      </c>
      <c r="R805" s="87" t="str">
        <f t="shared" si="49"/>
        <v>CRWDBatl_GROUP OUTDOOR MALE SEQUENCE-Fight 03 3m_B00M_CWB_XY.wav</v>
      </c>
      <c r="S805" s="87" t="str">
        <f t="shared" si="50"/>
        <v>A squad of 10 men battling and struggling. Recorded in an open field  with a XY setup very close.</v>
      </c>
      <c r="T805" s="87" t="s">
        <v>2933</v>
      </c>
      <c r="U805" s="87" t="s">
        <v>2071</v>
      </c>
      <c r="V805" s="87" t="s">
        <v>2071</v>
      </c>
      <c r="W805" s="87" t="s">
        <v>2071</v>
      </c>
      <c r="X805" s="87" t="s">
        <v>2071</v>
      </c>
      <c r="Y805" s="87" t="s">
        <v>2930</v>
      </c>
      <c r="Z805" s="87" t="str">
        <f t="shared" si="51"/>
        <v>CRWDBatl_GROUP OUTDOOR MALE SEQUENCE-Fight 03 3m_B00M_CWB_XY.wav</v>
      </c>
      <c r="AA805" s="87"/>
    </row>
    <row r="806" spans="1:27" ht="16.5" customHeight="1" x14ac:dyDescent="0.2">
      <c r="A806" s="87" t="s">
        <v>908</v>
      </c>
      <c r="B806" s="87" t="s">
        <v>2458</v>
      </c>
      <c r="C806" s="87" t="s">
        <v>56</v>
      </c>
      <c r="D806" s="87" t="s">
        <v>2125</v>
      </c>
      <c r="E806" s="87" t="s">
        <v>2126</v>
      </c>
      <c r="F806" s="87" t="str">
        <f t="shared" si="48"/>
        <v>CROWDS-BATTLE</v>
      </c>
      <c r="G806" s="87" t="s">
        <v>792</v>
      </c>
      <c r="H806" s="87" t="s">
        <v>642</v>
      </c>
      <c r="I806" s="87" t="s">
        <v>59</v>
      </c>
      <c r="J806" s="87" t="s">
        <v>177</v>
      </c>
      <c r="K806" s="87" t="s">
        <v>195</v>
      </c>
      <c r="L806" s="87" t="s">
        <v>193</v>
      </c>
      <c r="M806" s="87" t="s">
        <v>186</v>
      </c>
      <c r="N806" s="87" t="s">
        <v>2932</v>
      </c>
      <c r="O806" s="87" t="s">
        <v>2930</v>
      </c>
      <c r="P806" s="87">
        <v>2025</v>
      </c>
      <c r="Q806" s="87" t="s">
        <v>2931</v>
      </c>
      <c r="R806" s="87" t="str">
        <f t="shared" si="49"/>
        <v>CRWDBatl_GROUP OUTDOOR MALE SEQUENCE-Fight 03 50m_B00M_CWB_HH.wav</v>
      </c>
      <c r="S806" s="87" t="str">
        <f t="shared" si="50"/>
        <v>A squad of 10 men battling and struggling. Recorded in an open field  with a Hammerhead setup from afar.</v>
      </c>
      <c r="T806" s="87" t="s">
        <v>2933</v>
      </c>
      <c r="U806" s="87" t="s">
        <v>2071</v>
      </c>
      <c r="V806" s="87" t="s">
        <v>2071</v>
      </c>
      <c r="W806" s="87" t="s">
        <v>2071</v>
      </c>
      <c r="X806" s="87" t="s">
        <v>2071</v>
      </c>
      <c r="Y806" s="87" t="s">
        <v>2930</v>
      </c>
      <c r="Z806" s="87" t="str">
        <f t="shared" si="51"/>
        <v>CRWDBatl_GROUP OUTDOOR MALE SEQUENCE-Fight 03 50m_B00M_CWB_HH.wav</v>
      </c>
      <c r="AA806" s="87"/>
    </row>
    <row r="807" spans="1:27" ht="16.5" customHeight="1" x14ac:dyDescent="0.2">
      <c r="A807" s="87" t="s">
        <v>3028</v>
      </c>
      <c r="B807" s="87" t="s">
        <v>2459</v>
      </c>
      <c r="C807" s="87" t="s">
        <v>56</v>
      </c>
      <c r="D807" s="87" t="s">
        <v>2125</v>
      </c>
      <c r="E807" s="87" t="s">
        <v>2126</v>
      </c>
      <c r="F807" s="87" t="str">
        <f t="shared" si="48"/>
        <v>CROWDS-BATTLE</v>
      </c>
      <c r="G807" s="87" t="s">
        <v>792</v>
      </c>
      <c r="H807" s="87" t="s">
        <v>643</v>
      </c>
      <c r="I807" s="87" t="s">
        <v>59</v>
      </c>
      <c r="J807" s="87" t="s">
        <v>177</v>
      </c>
      <c r="K807" s="87" t="s">
        <v>2935</v>
      </c>
      <c r="L807" s="87" t="s">
        <v>196</v>
      </c>
      <c r="M807" s="87" t="s">
        <v>186</v>
      </c>
      <c r="N807" s="87" t="s">
        <v>2932</v>
      </c>
      <c r="O807" s="87" t="s">
        <v>2930</v>
      </c>
      <c r="P807" s="87">
        <v>2025</v>
      </c>
      <c r="Q807" s="87" t="s">
        <v>2931</v>
      </c>
      <c r="R807" s="87" t="str">
        <f t="shared" si="49"/>
        <v>CRWDBatl_GROUP OUTDOOR MALE SEQUENCE-Fight 03 60m_B00M_CWB_Indirect XY.wav</v>
      </c>
      <c r="S807" s="87" t="str">
        <f t="shared" si="50"/>
        <v>A squad of 10 men battling and struggling. Recorded in an open field  with a XY setup from afar and behind.</v>
      </c>
      <c r="T807" s="87" t="s">
        <v>2933</v>
      </c>
      <c r="U807" s="87" t="s">
        <v>2071</v>
      </c>
      <c r="V807" s="87" t="s">
        <v>2071</v>
      </c>
      <c r="W807" s="87" t="s">
        <v>2071</v>
      </c>
      <c r="X807" s="87" t="s">
        <v>2071</v>
      </c>
      <c r="Y807" s="87" t="s">
        <v>2930</v>
      </c>
      <c r="Z807" s="87" t="str">
        <f t="shared" si="51"/>
        <v>CRWDBatl_GROUP OUTDOOR MALE SEQUENCE-Fight 03 60m_B00M_CWB_Indirect XY.wav</v>
      </c>
      <c r="AA807" s="87"/>
    </row>
    <row r="808" spans="1:27" ht="16.5" customHeight="1" x14ac:dyDescent="0.2">
      <c r="A808" s="87" t="s">
        <v>909</v>
      </c>
      <c r="B808" s="87" t="s">
        <v>2460</v>
      </c>
      <c r="C808" s="87" t="s">
        <v>56</v>
      </c>
      <c r="D808" s="87" t="s">
        <v>2125</v>
      </c>
      <c r="E808" s="87" t="s">
        <v>2126</v>
      </c>
      <c r="F808" s="87" t="str">
        <f t="shared" si="48"/>
        <v>CROWDS-BATTLE</v>
      </c>
      <c r="G808" s="87" t="s">
        <v>792</v>
      </c>
      <c r="H808" s="87" t="s">
        <v>645</v>
      </c>
      <c r="I808" s="87" t="s">
        <v>59</v>
      </c>
      <c r="J808" s="87" t="s">
        <v>177</v>
      </c>
      <c r="K808" s="87" t="s">
        <v>183</v>
      </c>
      <c r="L808" s="87" t="s">
        <v>199</v>
      </c>
      <c r="M808" s="87" t="s">
        <v>186</v>
      </c>
      <c r="N808" s="87" t="s">
        <v>2932</v>
      </c>
      <c r="O808" s="87" t="s">
        <v>2930</v>
      </c>
      <c r="P808" s="87">
        <v>2025</v>
      </c>
      <c r="Q808" s="87" t="s">
        <v>2931</v>
      </c>
      <c r="R808" s="87" t="str">
        <f t="shared" si="49"/>
        <v>CRWDBatl_GROUP OUTDOOR MALE SEQUENCE-Fight 03 70m_B00M_CWB_XY.wav</v>
      </c>
      <c r="S808" s="87" t="str">
        <f t="shared" si="50"/>
        <v>A squad of 10 men battling and struggling. Recorded in an open field  with a XY setup far away.</v>
      </c>
      <c r="T808" s="87" t="s">
        <v>2933</v>
      </c>
      <c r="U808" s="87" t="s">
        <v>2071</v>
      </c>
      <c r="V808" s="87" t="s">
        <v>2071</v>
      </c>
      <c r="W808" s="87" t="s">
        <v>2071</v>
      </c>
      <c r="X808" s="87" t="s">
        <v>2071</v>
      </c>
      <c r="Y808" s="87" t="s">
        <v>2930</v>
      </c>
      <c r="Z808" s="87" t="str">
        <f t="shared" si="51"/>
        <v>CRWDBatl_GROUP OUTDOOR MALE SEQUENCE-Fight 03 70m_B00M_CWB_XY.wav</v>
      </c>
      <c r="AA808" s="87"/>
    </row>
    <row r="809" spans="1:27" ht="16.5" customHeight="1" x14ac:dyDescent="0.2">
      <c r="A809" s="87" t="s">
        <v>798</v>
      </c>
      <c r="B809" s="87" t="s">
        <v>2421</v>
      </c>
      <c r="C809" s="87" t="s">
        <v>56</v>
      </c>
      <c r="D809" s="87" t="s">
        <v>2125</v>
      </c>
      <c r="E809" s="87" t="s">
        <v>2126</v>
      </c>
      <c r="F809" s="87" t="str">
        <f t="shared" si="48"/>
        <v>CROWDS-BATTLE</v>
      </c>
      <c r="G809" s="87" t="s">
        <v>792</v>
      </c>
      <c r="H809" s="87" t="s">
        <v>437</v>
      </c>
      <c r="I809" s="87" t="s">
        <v>59</v>
      </c>
      <c r="J809" s="87" t="s">
        <v>177</v>
      </c>
      <c r="K809" s="87" t="s">
        <v>178</v>
      </c>
      <c r="L809" s="87" t="s">
        <v>202</v>
      </c>
      <c r="M809" s="87" t="s">
        <v>203</v>
      </c>
      <c r="N809" s="87" t="s">
        <v>2932</v>
      </c>
      <c r="O809" s="87" t="s">
        <v>2930</v>
      </c>
      <c r="P809" s="87">
        <v>2025</v>
      </c>
      <c r="Q809" s="87" t="s">
        <v>2931</v>
      </c>
      <c r="R809" s="87" t="str">
        <f t="shared" si="49"/>
        <v>CRWDBatl_GROUP OUTDOOR MALE SEQUENCE-Moan 01 10m_B00M_CWB_AB.wav</v>
      </c>
      <c r="S809" s="87" t="str">
        <f t="shared" si="50"/>
        <v>A squad of 10 men suffering and moaning. Recorded in an open field  with an AB setup at medium distance.</v>
      </c>
      <c r="T809" s="87" t="s">
        <v>2933</v>
      </c>
      <c r="U809" s="87" t="s">
        <v>2071</v>
      </c>
      <c r="V809" s="87" t="s">
        <v>2071</v>
      </c>
      <c r="W809" s="87" t="s">
        <v>2071</v>
      </c>
      <c r="X809" s="87" t="s">
        <v>2071</v>
      </c>
      <c r="Y809" s="87" t="s">
        <v>2930</v>
      </c>
      <c r="Z809" s="87" t="str">
        <f t="shared" si="51"/>
        <v>CRWDBatl_GROUP OUTDOOR MALE SEQUENCE-Moan 01 10m_B00M_CWB_AB.wav</v>
      </c>
      <c r="AA809" s="87"/>
    </row>
    <row r="810" spans="1:27" ht="16.5" customHeight="1" x14ac:dyDescent="0.2">
      <c r="A810" s="87" t="s">
        <v>799</v>
      </c>
      <c r="B810" s="87" t="s">
        <v>2422</v>
      </c>
      <c r="C810" s="87" t="s">
        <v>56</v>
      </c>
      <c r="D810" s="87" t="s">
        <v>2125</v>
      </c>
      <c r="E810" s="87" t="s">
        <v>2126</v>
      </c>
      <c r="F810" s="87" t="str">
        <f t="shared" si="48"/>
        <v>CROWDS-BATTLE</v>
      </c>
      <c r="G810" s="87" t="s">
        <v>792</v>
      </c>
      <c r="H810" s="87" t="s">
        <v>437</v>
      </c>
      <c r="I810" s="87" t="s">
        <v>59</v>
      </c>
      <c r="J810" s="87" t="s">
        <v>177</v>
      </c>
      <c r="K810" s="87" t="s">
        <v>180</v>
      </c>
      <c r="L810" s="87" t="s">
        <v>206</v>
      </c>
      <c r="M810" s="87" t="s">
        <v>203</v>
      </c>
      <c r="N810" s="87" t="s">
        <v>2932</v>
      </c>
      <c r="O810" s="87" t="s">
        <v>2930</v>
      </c>
      <c r="P810" s="87">
        <v>2025</v>
      </c>
      <c r="Q810" s="87" t="s">
        <v>2931</v>
      </c>
      <c r="R810" s="87" t="str">
        <f t="shared" si="49"/>
        <v>CRWDBatl_GROUP OUTDOOR MALE SEQUENCE-Moan 01 10m_B00M_CWB_MS.wav</v>
      </c>
      <c r="S810" s="87" t="str">
        <f t="shared" si="50"/>
        <v>A squad of 10 men suffering and moaning. Recorded in an open field  with a MS setup at medium distance.</v>
      </c>
      <c r="T810" s="87" t="s">
        <v>2933</v>
      </c>
      <c r="U810" s="87" t="s">
        <v>2071</v>
      </c>
      <c r="V810" s="87" t="s">
        <v>2071</v>
      </c>
      <c r="W810" s="87" t="s">
        <v>2071</v>
      </c>
      <c r="X810" s="87" t="s">
        <v>2071</v>
      </c>
      <c r="Y810" s="87" t="s">
        <v>2930</v>
      </c>
      <c r="Z810" s="87" t="str">
        <f t="shared" si="51"/>
        <v>CRWDBatl_GROUP OUTDOOR MALE SEQUENCE-Moan 01 10m_B00M_CWB_MS.wav</v>
      </c>
      <c r="AA810" s="87"/>
    </row>
    <row r="811" spans="1:27" ht="16.5" customHeight="1" x14ac:dyDescent="0.2">
      <c r="A811" s="87" t="s">
        <v>794</v>
      </c>
      <c r="B811" s="87" t="s">
        <v>2416</v>
      </c>
      <c r="C811" s="87" t="s">
        <v>56</v>
      </c>
      <c r="D811" s="87" t="s">
        <v>2125</v>
      </c>
      <c r="E811" s="87" t="s">
        <v>2126</v>
      </c>
      <c r="F811" s="87" t="str">
        <f t="shared" si="48"/>
        <v>CROWDS-BATTLE</v>
      </c>
      <c r="G811" s="87" t="s">
        <v>792</v>
      </c>
      <c r="H811" s="87" t="s">
        <v>428</v>
      </c>
      <c r="I811" s="87" t="s">
        <v>59</v>
      </c>
      <c r="J811" s="87" t="s">
        <v>177</v>
      </c>
      <c r="K811" s="87" t="s">
        <v>180</v>
      </c>
      <c r="L811" s="87" t="s">
        <v>185</v>
      </c>
      <c r="M811" s="87" t="s">
        <v>186</v>
      </c>
      <c r="N811" s="87" t="s">
        <v>2932</v>
      </c>
      <c r="O811" s="87" t="s">
        <v>2930</v>
      </c>
      <c r="P811" s="87">
        <v>2025</v>
      </c>
      <c r="Q811" s="87" t="s">
        <v>2931</v>
      </c>
      <c r="R811" s="87" t="str">
        <f t="shared" si="49"/>
        <v>CRWDBatl_GROUP OUTDOOR MALE SEQUENCE-Moan 01 20m_B00M_CWB_MS.wav</v>
      </c>
      <c r="S811" s="87" t="str">
        <f t="shared" si="50"/>
        <v>A squad of 10 men suffering and moaning. Recorded in an open field  with a MS setup at a distance.</v>
      </c>
      <c r="T811" s="87" t="s">
        <v>2933</v>
      </c>
      <c r="U811" s="87" t="s">
        <v>2071</v>
      </c>
      <c r="V811" s="87" t="s">
        <v>2071</v>
      </c>
      <c r="W811" s="87" t="s">
        <v>2071</v>
      </c>
      <c r="X811" s="87" t="s">
        <v>2071</v>
      </c>
      <c r="Y811" s="87" t="s">
        <v>2930</v>
      </c>
      <c r="Z811" s="87" t="str">
        <f t="shared" si="51"/>
        <v>CRWDBatl_GROUP OUTDOOR MALE SEQUENCE-Moan 01 20m_B00M_CWB_MS.wav</v>
      </c>
      <c r="AA811" s="87"/>
    </row>
    <row r="812" spans="1:27" ht="16.5" customHeight="1" x14ac:dyDescent="0.2">
      <c r="A812" s="87" t="s">
        <v>795</v>
      </c>
      <c r="B812" s="87" t="s">
        <v>2417</v>
      </c>
      <c r="C812" s="87" t="s">
        <v>56</v>
      </c>
      <c r="D812" s="87" t="s">
        <v>2125</v>
      </c>
      <c r="E812" s="87" t="s">
        <v>2126</v>
      </c>
      <c r="F812" s="87" t="str">
        <f t="shared" si="48"/>
        <v>CROWDS-BATTLE</v>
      </c>
      <c r="G812" s="87" t="s">
        <v>792</v>
      </c>
      <c r="H812" s="87" t="s">
        <v>430</v>
      </c>
      <c r="I812" s="87" t="s">
        <v>59</v>
      </c>
      <c r="J812" s="87" t="s">
        <v>177</v>
      </c>
      <c r="K812" s="87" t="s">
        <v>191</v>
      </c>
      <c r="L812" s="87" t="s">
        <v>189</v>
      </c>
      <c r="M812" s="87" t="s">
        <v>186</v>
      </c>
      <c r="N812" s="87" t="s">
        <v>2932</v>
      </c>
      <c r="O812" s="87" t="s">
        <v>2930</v>
      </c>
      <c r="P812" s="87">
        <v>2025</v>
      </c>
      <c r="Q812" s="87" t="s">
        <v>2931</v>
      </c>
      <c r="R812" s="87" t="str">
        <f t="shared" si="49"/>
        <v>CRWDBatl_GROUP OUTDOOR MALE SEQUENCE-Moan 01 30m_B00M_CWB_AmbiX B.wav</v>
      </c>
      <c r="S812" s="87" t="str">
        <f t="shared" si="50"/>
        <v>A squad of 10 men suffering and moaning. Recorded in an open field  with an ambisonics setup at a distance.</v>
      </c>
      <c r="T812" s="87" t="s">
        <v>2933</v>
      </c>
      <c r="U812" s="87" t="s">
        <v>2071</v>
      </c>
      <c r="V812" s="87" t="s">
        <v>2071</v>
      </c>
      <c r="W812" s="87" t="s">
        <v>2071</v>
      </c>
      <c r="X812" s="87" t="s">
        <v>2071</v>
      </c>
      <c r="Y812" s="87" t="s">
        <v>2930</v>
      </c>
      <c r="Z812" s="87" t="str">
        <f t="shared" si="51"/>
        <v>CRWDBatl_GROUP OUTDOOR MALE SEQUENCE-Moan 01 30m_B00M_CWB_AmbiX B.wav</v>
      </c>
      <c r="AA812" s="87"/>
    </row>
    <row r="813" spans="1:27" ht="16.5" customHeight="1" x14ac:dyDescent="0.2">
      <c r="A813" s="87" t="s">
        <v>791</v>
      </c>
      <c r="B813" s="87" t="s">
        <v>2413</v>
      </c>
      <c r="C813" s="87" t="s">
        <v>56</v>
      </c>
      <c r="D813" s="87" t="s">
        <v>2125</v>
      </c>
      <c r="E813" s="87" t="s">
        <v>2126</v>
      </c>
      <c r="F813" s="87" t="str">
        <f t="shared" si="48"/>
        <v>CROWDS-BATTLE</v>
      </c>
      <c r="G813" s="87" t="s">
        <v>792</v>
      </c>
      <c r="H813" s="87" t="s">
        <v>425</v>
      </c>
      <c r="I813" s="87" t="s">
        <v>59</v>
      </c>
      <c r="J813" s="87" t="s">
        <v>177</v>
      </c>
      <c r="K813" s="87" t="s">
        <v>178</v>
      </c>
      <c r="L813" s="87" t="s">
        <v>173</v>
      </c>
      <c r="M813" s="87" t="s">
        <v>174</v>
      </c>
      <c r="N813" s="87" t="s">
        <v>2932</v>
      </c>
      <c r="O813" s="87" t="s">
        <v>2930</v>
      </c>
      <c r="P813" s="87">
        <v>2025</v>
      </c>
      <c r="Q813" s="87" t="s">
        <v>2931</v>
      </c>
      <c r="R813" s="87" t="str">
        <f t="shared" si="49"/>
        <v>CRWDBatl_GROUP OUTDOOR MALE SEQUENCE-Moan 01 3m_B00M_CWB_AB.wav</v>
      </c>
      <c r="S813" s="87" t="str">
        <f t="shared" si="50"/>
        <v>A squad of 10 men suffering and moaning. Recorded in an open field  with an AB setup very close.</v>
      </c>
      <c r="T813" s="87" t="s">
        <v>2933</v>
      </c>
      <c r="U813" s="87" t="s">
        <v>2071</v>
      </c>
      <c r="V813" s="87" t="s">
        <v>2071</v>
      </c>
      <c r="W813" s="87" t="s">
        <v>2071</v>
      </c>
      <c r="X813" s="87" t="s">
        <v>2071</v>
      </c>
      <c r="Y813" s="87" t="s">
        <v>2930</v>
      </c>
      <c r="Z813" s="87" t="str">
        <f t="shared" si="51"/>
        <v>CRWDBatl_GROUP OUTDOOR MALE SEQUENCE-Moan 01 3m_B00M_CWB_AB.wav</v>
      </c>
      <c r="AA813" s="87"/>
    </row>
    <row r="814" spans="1:27" ht="16.5" customHeight="1" x14ac:dyDescent="0.2">
      <c r="A814" s="87" t="s">
        <v>3029</v>
      </c>
      <c r="B814" s="87" t="s">
        <v>2414</v>
      </c>
      <c r="C814" s="87" t="s">
        <v>56</v>
      </c>
      <c r="D814" s="87" t="s">
        <v>2125</v>
      </c>
      <c r="E814" s="87" t="s">
        <v>2126</v>
      </c>
      <c r="F814" s="87" t="str">
        <f t="shared" si="48"/>
        <v>CROWDS-BATTLE</v>
      </c>
      <c r="G814" s="87" t="s">
        <v>792</v>
      </c>
      <c r="H814" s="87" t="s">
        <v>425</v>
      </c>
      <c r="I814" s="87" t="s">
        <v>59</v>
      </c>
      <c r="J814" s="87" t="s">
        <v>177</v>
      </c>
      <c r="K814" s="87" t="s">
        <v>2934</v>
      </c>
      <c r="L814" s="87" t="s">
        <v>179</v>
      </c>
      <c r="M814" s="87" t="s">
        <v>174</v>
      </c>
      <c r="N814" s="87" t="s">
        <v>2932</v>
      </c>
      <c r="O814" s="87" t="s">
        <v>2930</v>
      </c>
      <c r="P814" s="87">
        <v>2025</v>
      </c>
      <c r="Q814" s="87" t="s">
        <v>2931</v>
      </c>
      <c r="R814" s="87" t="str">
        <f t="shared" si="49"/>
        <v>CRWDBatl_GROUP OUTDOOR MALE SEQUENCE-Moan 01 3m_B00M_CWB_Indirect MS.wav</v>
      </c>
      <c r="S814" s="87" t="str">
        <f t="shared" si="50"/>
        <v>A squad of 10 men suffering and moaning. Recorded in an open field  with an indirect MS setup very close facing away from the crowd.</v>
      </c>
      <c r="T814" s="87" t="s">
        <v>2933</v>
      </c>
      <c r="U814" s="87" t="s">
        <v>2071</v>
      </c>
      <c r="V814" s="87" t="s">
        <v>2071</v>
      </c>
      <c r="W814" s="87" t="s">
        <v>2071</v>
      </c>
      <c r="X814" s="87" t="s">
        <v>2071</v>
      </c>
      <c r="Y814" s="87" t="s">
        <v>2930</v>
      </c>
      <c r="Z814" s="87" t="str">
        <f t="shared" si="51"/>
        <v>CRWDBatl_GROUP OUTDOOR MALE SEQUENCE-Moan 01 3m_B00M_CWB_Indirect MS.wav</v>
      </c>
      <c r="AA814" s="87"/>
    </row>
    <row r="815" spans="1:27" ht="16.5" customHeight="1" x14ac:dyDescent="0.2">
      <c r="A815" s="87" t="s">
        <v>793</v>
      </c>
      <c r="B815" s="87" t="s">
        <v>2415</v>
      </c>
      <c r="C815" s="87" t="s">
        <v>56</v>
      </c>
      <c r="D815" s="87" t="s">
        <v>2125</v>
      </c>
      <c r="E815" s="87" t="s">
        <v>2126</v>
      </c>
      <c r="F815" s="87" t="str">
        <f t="shared" si="48"/>
        <v>CROWDS-BATTLE</v>
      </c>
      <c r="G815" s="87" t="s">
        <v>792</v>
      </c>
      <c r="H815" s="87" t="s">
        <v>425</v>
      </c>
      <c r="I815" s="87" t="s">
        <v>59</v>
      </c>
      <c r="J815" s="87" t="s">
        <v>177</v>
      </c>
      <c r="K815" s="87" t="s">
        <v>183</v>
      </c>
      <c r="L815" s="87" t="s">
        <v>182</v>
      </c>
      <c r="M815" s="87" t="s">
        <v>174</v>
      </c>
      <c r="N815" s="87" t="s">
        <v>2932</v>
      </c>
      <c r="O815" s="87" t="s">
        <v>2930</v>
      </c>
      <c r="P815" s="87">
        <v>2025</v>
      </c>
      <c r="Q815" s="87" t="s">
        <v>2931</v>
      </c>
      <c r="R815" s="87" t="str">
        <f t="shared" si="49"/>
        <v>CRWDBatl_GROUP OUTDOOR MALE SEQUENCE-Moan 01 3m_B00M_CWB_XY.wav</v>
      </c>
      <c r="S815" s="87" t="str">
        <f t="shared" si="50"/>
        <v>A squad of 10 men suffering and moaning. Recorded in an open field  with a XY setup very close.</v>
      </c>
      <c r="T815" s="87" t="s">
        <v>2933</v>
      </c>
      <c r="U815" s="87" t="s">
        <v>2071</v>
      </c>
      <c r="V815" s="87" t="s">
        <v>2071</v>
      </c>
      <c r="W815" s="87" t="s">
        <v>2071</v>
      </c>
      <c r="X815" s="87" t="s">
        <v>2071</v>
      </c>
      <c r="Y815" s="87" t="s">
        <v>2930</v>
      </c>
      <c r="Z815" s="87" t="str">
        <f t="shared" si="51"/>
        <v>CRWDBatl_GROUP OUTDOOR MALE SEQUENCE-Moan 01 3m_B00M_CWB_XY.wav</v>
      </c>
      <c r="AA815" s="87"/>
    </row>
    <row r="816" spans="1:27" ht="16.5" customHeight="1" x14ac:dyDescent="0.2">
      <c r="A816" s="87" t="s">
        <v>796</v>
      </c>
      <c r="B816" s="87" t="s">
        <v>2418</v>
      </c>
      <c r="C816" s="87" t="s">
        <v>56</v>
      </c>
      <c r="D816" s="87" t="s">
        <v>2125</v>
      </c>
      <c r="E816" s="87" t="s">
        <v>2126</v>
      </c>
      <c r="F816" s="87" t="str">
        <f t="shared" si="48"/>
        <v>CROWDS-BATTLE</v>
      </c>
      <c r="G816" s="87" t="s">
        <v>792</v>
      </c>
      <c r="H816" s="87" t="s">
        <v>432</v>
      </c>
      <c r="I816" s="87" t="s">
        <v>59</v>
      </c>
      <c r="J816" s="87" t="s">
        <v>177</v>
      </c>
      <c r="K816" s="87" t="s">
        <v>195</v>
      </c>
      <c r="L816" s="87" t="s">
        <v>193</v>
      </c>
      <c r="M816" s="87" t="s">
        <v>186</v>
      </c>
      <c r="N816" s="87" t="s">
        <v>2932</v>
      </c>
      <c r="O816" s="87" t="s">
        <v>2930</v>
      </c>
      <c r="P816" s="87">
        <v>2025</v>
      </c>
      <c r="Q816" s="87" t="s">
        <v>2931</v>
      </c>
      <c r="R816" s="87" t="str">
        <f t="shared" si="49"/>
        <v>CRWDBatl_GROUP OUTDOOR MALE SEQUENCE-Moan 01 50m_B00M_CWB_HH.wav</v>
      </c>
      <c r="S816" s="87" t="str">
        <f t="shared" si="50"/>
        <v>A squad of 10 men suffering and moaning. Recorded in an open field  with a Hammerhead setup from afar.</v>
      </c>
      <c r="T816" s="87" t="s">
        <v>2933</v>
      </c>
      <c r="U816" s="87" t="s">
        <v>2071</v>
      </c>
      <c r="V816" s="87" t="s">
        <v>2071</v>
      </c>
      <c r="W816" s="87" t="s">
        <v>2071</v>
      </c>
      <c r="X816" s="87" t="s">
        <v>2071</v>
      </c>
      <c r="Y816" s="87" t="s">
        <v>2930</v>
      </c>
      <c r="Z816" s="87" t="str">
        <f t="shared" si="51"/>
        <v>CRWDBatl_GROUP OUTDOOR MALE SEQUENCE-Moan 01 50m_B00M_CWB_HH.wav</v>
      </c>
      <c r="AA816" s="87"/>
    </row>
    <row r="817" spans="1:27" ht="16.5" customHeight="1" x14ac:dyDescent="0.2">
      <c r="A817" s="87" t="s">
        <v>3030</v>
      </c>
      <c r="B817" s="87" t="s">
        <v>2419</v>
      </c>
      <c r="C817" s="87" t="s">
        <v>56</v>
      </c>
      <c r="D817" s="87" t="s">
        <v>2125</v>
      </c>
      <c r="E817" s="87" t="s">
        <v>2126</v>
      </c>
      <c r="F817" s="87" t="str">
        <f t="shared" si="48"/>
        <v>CROWDS-BATTLE</v>
      </c>
      <c r="G817" s="87" t="s">
        <v>792</v>
      </c>
      <c r="H817" s="87" t="s">
        <v>433</v>
      </c>
      <c r="I817" s="87" t="s">
        <v>59</v>
      </c>
      <c r="J817" s="87" t="s">
        <v>177</v>
      </c>
      <c r="K817" s="87" t="s">
        <v>2935</v>
      </c>
      <c r="L817" s="87" t="s">
        <v>196</v>
      </c>
      <c r="M817" s="87" t="s">
        <v>186</v>
      </c>
      <c r="N817" s="87" t="s">
        <v>2932</v>
      </c>
      <c r="O817" s="87" t="s">
        <v>2930</v>
      </c>
      <c r="P817" s="87">
        <v>2025</v>
      </c>
      <c r="Q817" s="87" t="s">
        <v>2931</v>
      </c>
      <c r="R817" s="87" t="str">
        <f t="shared" si="49"/>
        <v>CRWDBatl_GROUP OUTDOOR MALE SEQUENCE-Moan 01 60m_B00M_CWB_Indirect XY.wav</v>
      </c>
      <c r="S817" s="87" t="str">
        <f t="shared" si="50"/>
        <v>A squad of 10 men suffering and moaning. Recorded in an open field  with a XY setup from afar and behind.</v>
      </c>
      <c r="T817" s="87" t="s">
        <v>2933</v>
      </c>
      <c r="U817" s="87" t="s">
        <v>2071</v>
      </c>
      <c r="V817" s="87" t="s">
        <v>2071</v>
      </c>
      <c r="W817" s="87" t="s">
        <v>2071</v>
      </c>
      <c r="X817" s="87" t="s">
        <v>2071</v>
      </c>
      <c r="Y817" s="87" t="s">
        <v>2930</v>
      </c>
      <c r="Z817" s="87" t="str">
        <f t="shared" si="51"/>
        <v>CRWDBatl_GROUP OUTDOOR MALE SEQUENCE-Moan 01 60m_B00M_CWB_Indirect XY.wav</v>
      </c>
      <c r="AA817" s="87"/>
    </row>
    <row r="818" spans="1:27" ht="16.5" customHeight="1" x14ac:dyDescent="0.2">
      <c r="A818" s="87" t="s">
        <v>797</v>
      </c>
      <c r="B818" s="87" t="s">
        <v>2420</v>
      </c>
      <c r="C818" s="87" t="s">
        <v>56</v>
      </c>
      <c r="D818" s="87" t="s">
        <v>2125</v>
      </c>
      <c r="E818" s="87" t="s">
        <v>2126</v>
      </c>
      <c r="F818" s="87" t="str">
        <f t="shared" si="48"/>
        <v>CROWDS-BATTLE</v>
      </c>
      <c r="G818" s="87" t="s">
        <v>792</v>
      </c>
      <c r="H818" s="87" t="s">
        <v>435</v>
      </c>
      <c r="I818" s="87" t="s">
        <v>59</v>
      </c>
      <c r="J818" s="87" t="s">
        <v>177</v>
      </c>
      <c r="K818" s="87" t="s">
        <v>183</v>
      </c>
      <c r="L818" s="87" t="s">
        <v>199</v>
      </c>
      <c r="M818" s="87" t="s">
        <v>186</v>
      </c>
      <c r="N818" s="87" t="s">
        <v>2932</v>
      </c>
      <c r="O818" s="87" t="s">
        <v>2930</v>
      </c>
      <c r="P818" s="87">
        <v>2025</v>
      </c>
      <c r="Q818" s="87" t="s">
        <v>2931</v>
      </c>
      <c r="R818" s="87" t="str">
        <f t="shared" si="49"/>
        <v>CRWDBatl_GROUP OUTDOOR MALE SEQUENCE-Moan 01 70m_B00M_CWB_XY.wav</v>
      </c>
      <c r="S818" s="87" t="str">
        <f t="shared" si="50"/>
        <v>A squad of 10 men suffering and moaning. Recorded in an open field  with a XY setup far away.</v>
      </c>
      <c r="T818" s="87" t="s">
        <v>2933</v>
      </c>
      <c r="U818" s="87" t="s">
        <v>2071</v>
      </c>
      <c r="V818" s="87" t="s">
        <v>2071</v>
      </c>
      <c r="W818" s="87" t="s">
        <v>2071</v>
      </c>
      <c r="X818" s="87" t="s">
        <v>2071</v>
      </c>
      <c r="Y818" s="87" t="s">
        <v>2930</v>
      </c>
      <c r="Z818" s="87" t="str">
        <f t="shared" si="51"/>
        <v>CRWDBatl_GROUP OUTDOOR MALE SEQUENCE-Moan 01 70m_B00M_CWB_XY.wav</v>
      </c>
      <c r="AA818" s="87"/>
    </row>
    <row r="819" spans="1:27" ht="16.5" customHeight="1" x14ac:dyDescent="0.2">
      <c r="A819" s="87" t="s">
        <v>806</v>
      </c>
      <c r="B819" s="87" t="s">
        <v>2421</v>
      </c>
      <c r="C819" s="87" t="s">
        <v>56</v>
      </c>
      <c r="D819" s="87" t="s">
        <v>2125</v>
      </c>
      <c r="E819" s="87" t="s">
        <v>2126</v>
      </c>
      <c r="F819" s="87" t="str">
        <f t="shared" si="48"/>
        <v>CROWDS-BATTLE</v>
      </c>
      <c r="G819" s="87" t="s">
        <v>792</v>
      </c>
      <c r="H819" s="87" t="s">
        <v>452</v>
      </c>
      <c r="I819" s="87" t="s">
        <v>59</v>
      </c>
      <c r="J819" s="87" t="s">
        <v>177</v>
      </c>
      <c r="K819" s="87" t="s">
        <v>178</v>
      </c>
      <c r="L819" s="87" t="s">
        <v>202</v>
      </c>
      <c r="M819" s="87" t="s">
        <v>203</v>
      </c>
      <c r="N819" s="87" t="s">
        <v>2932</v>
      </c>
      <c r="O819" s="87" t="s">
        <v>2930</v>
      </c>
      <c r="P819" s="87">
        <v>2025</v>
      </c>
      <c r="Q819" s="87" t="s">
        <v>2931</v>
      </c>
      <c r="R819" s="87" t="str">
        <f t="shared" si="49"/>
        <v>CRWDBatl_GROUP OUTDOOR MALE SEQUENCE-Moan 02 10m_B00M_CWB_AB.wav</v>
      </c>
      <c r="S819" s="87" t="str">
        <f t="shared" si="50"/>
        <v>A squad of 10 men suffering and moaning. Recorded in an open field  with an AB setup at medium distance.</v>
      </c>
      <c r="T819" s="87" t="s">
        <v>2933</v>
      </c>
      <c r="U819" s="87" t="s">
        <v>2071</v>
      </c>
      <c r="V819" s="87" t="s">
        <v>2071</v>
      </c>
      <c r="W819" s="87" t="s">
        <v>2071</v>
      </c>
      <c r="X819" s="87" t="s">
        <v>2071</v>
      </c>
      <c r="Y819" s="87" t="s">
        <v>2930</v>
      </c>
      <c r="Z819" s="87" t="str">
        <f t="shared" si="51"/>
        <v>CRWDBatl_GROUP OUTDOOR MALE SEQUENCE-Moan 02 10m_B00M_CWB_AB.wav</v>
      </c>
      <c r="AA819" s="87"/>
    </row>
    <row r="820" spans="1:27" ht="16.5" customHeight="1" x14ac:dyDescent="0.2">
      <c r="A820" s="87" t="s">
        <v>807</v>
      </c>
      <c r="B820" s="87" t="s">
        <v>2422</v>
      </c>
      <c r="C820" s="87" t="s">
        <v>56</v>
      </c>
      <c r="D820" s="87" t="s">
        <v>2125</v>
      </c>
      <c r="E820" s="87" t="s">
        <v>2126</v>
      </c>
      <c r="F820" s="87" t="str">
        <f t="shared" si="48"/>
        <v>CROWDS-BATTLE</v>
      </c>
      <c r="G820" s="87" t="s">
        <v>792</v>
      </c>
      <c r="H820" s="87" t="s">
        <v>452</v>
      </c>
      <c r="I820" s="87" t="s">
        <v>59</v>
      </c>
      <c r="J820" s="87" t="s">
        <v>177</v>
      </c>
      <c r="K820" s="87" t="s">
        <v>180</v>
      </c>
      <c r="L820" s="87" t="s">
        <v>206</v>
      </c>
      <c r="M820" s="87" t="s">
        <v>203</v>
      </c>
      <c r="N820" s="87" t="s">
        <v>2932</v>
      </c>
      <c r="O820" s="87" t="s">
        <v>2930</v>
      </c>
      <c r="P820" s="87">
        <v>2025</v>
      </c>
      <c r="Q820" s="87" t="s">
        <v>2931</v>
      </c>
      <c r="R820" s="87" t="str">
        <f t="shared" si="49"/>
        <v>CRWDBatl_GROUP OUTDOOR MALE SEQUENCE-Moan 02 10m_B00M_CWB_MS.wav</v>
      </c>
      <c r="S820" s="87" t="str">
        <f t="shared" si="50"/>
        <v>A squad of 10 men suffering and moaning. Recorded in an open field  with a MS setup at medium distance.</v>
      </c>
      <c r="T820" s="87" t="s">
        <v>2933</v>
      </c>
      <c r="U820" s="87" t="s">
        <v>2071</v>
      </c>
      <c r="V820" s="87" t="s">
        <v>2071</v>
      </c>
      <c r="W820" s="87" t="s">
        <v>2071</v>
      </c>
      <c r="X820" s="87" t="s">
        <v>2071</v>
      </c>
      <c r="Y820" s="87" t="s">
        <v>2930</v>
      </c>
      <c r="Z820" s="87" t="str">
        <f t="shared" si="51"/>
        <v>CRWDBatl_GROUP OUTDOOR MALE SEQUENCE-Moan 02 10m_B00M_CWB_MS.wav</v>
      </c>
      <c r="AA820" s="87"/>
    </row>
    <row r="821" spans="1:27" ht="16.5" customHeight="1" x14ac:dyDescent="0.2">
      <c r="A821" s="87" t="s">
        <v>802</v>
      </c>
      <c r="B821" s="87" t="s">
        <v>2416</v>
      </c>
      <c r="C821" s="87" t="s">
        <v>56</v>
      </c>
      <c r="D821" s="87" t="s">
        <v>2125</v>
      </c>
      <c r="E821" s="87" t="s">
        <v>2126</v>
      </c>
      <c r="F821" s="87" t="str">
        <f t="shared" si="48"/>
        <v>CROWDS-BATTLE</v>
      </c>
      <c r="G821" s="87" t="s">
        <v>792</v>
      </c>
      <c r="H821" s="87" t="s">
        <v>443</v>
      </c>
      <c r="I821" s="87" t="s">
        <v>59</v>
      </c>
      <c r="J821" s="87" t="s">
        <v>177</v>
      </c>
      <c r="K821" s="87" t="s">
        <v>180</v>
      </c>
      <c r="L821" s="87" t="s">
        <v>185</v>
      </c>
      <c r="M821" s="87" t="s">
        <v>186</v>
      </c>
      <c r="N821" s="87" t="s">
        <v>2932</v>
      </c>
      <c r="O821" s="87" t="s">
        <v>2930</v>
      </c>
      <c r="P821" s="87">
        <v>2025</v>
      </c>
      <c r="Q821" s="87" t="s">
        <v>2931</v>
      </c>
      <c r="R821" s="87" t="str">
        <f t="shared" si="49"/>
        <v>CRWDBatl_GROUP OUTDOOR MALE SEQUENCE-Moan 02 20m_B00M_CWB_MS.wav</v>
      </c>
      <c r="S821" s="87" t="str">
        <f t="shared" si="50"/>
        <v>A squad of 10 men suffering and moaning. Recorded in an open field  with a MS setup at a distance.</v>
      </c>
      <c r="T821" s="87" t="s">
        <v>2933</v>
      </c>
      <c r="U821" s="87" t="s">
        <v>2071</v>
      </c>
      <c r="V821" s="87" t="s">
        <v>2071</v>
      </c>
      <c r="W821" s="87" t="s">
        <v>2071</v>
      </c>
      <c r="X821" s="87" t="s">
        <v>2071</v>
      </c>
      <c r="Y821" s="87" t="s">
        <v>2930</v>
      </c>
      <c r="Z821" s="87" t="str">
        <f t="shared" si="51"/>
        <v>CRWDBatl_GROUP OUTDOOR MALE SEQUENCE-Moan 02 20m_B00M_CWB_MS.wav</v>
      </c>
      <c r="AA821" s="87"/>
    </row>
    <row r="822" spans="1:27" ht="16.5" customHeight="1" x14ac:dyDescent="0.2">
      <c r="A822" s="87" t="s">
        <v>803</v>
      </c>
      <c r="B822" s="87" t="s">
        <v>2417</v>
      </c>
      <c r="C822" s="87" t="s">
        <v>56</v>
      </c>
      <c r="D822" s="87" t="s">
        <v>2125</v>
      </c>
      <c r="E822" s="87" t="s">
        <v>2126</v>
      </c>
      <c r="F822" s="87" t="str">
        <f t="shared" si="48"/>
        <v>CROWDS-BATTLE</v>
      </c>
      <c r="G822" s="87" t="s">
        <v>792</v>
      </c>
      <c r="H822" s="87" t="s">
        <v>445</v>
      </c>
      <c r="I822" s="87" t="s">
        <v>59</v>
      </c>
      <c r="J822" s="87" t="s">
        <v>177</v>
      </c>
      <c r="K822" s="87" t="s">
        <v>191</v>
      </c>
      <c r="L822" s="87" t="s">
        <v>189</v>
      </c>
      <c r="M822" s="87" t="s">
        <v>186</v>
      </c>
      <c r="N822" s="87" t="s">
        <v>2932</v>
      </c>
      <c r="O822" s="87" t="s">
        <v>2930</v>
      </c>
      <c r="P822" s="87">
        <v>2025</v>
      </c>
      <c r="Q822" s="87" t="s">
        <v>2931</v>
      </c>
      <c r="R822" s="87" t="str">
        <f t="shared" si="49"/>
        <v>CRWDBatl_GROUP OUTDOOR MALE SEQUENCE-Moan 02 30m_B00M_CWB_AmbiX B.wav</v>
      </c>
      <c r="S822" s="87" t="str">
        <f t="shared" si="50"/>
        <v>A squad of 10 men suffering and moaning. Recorded in an open field  with an ambisonics setup at a distance.</v>
      </c>
      <c r="T822" s="87" t="s">
        <v>2933</v>
      </c>
      <c r="U822" s="87" t="s">
        <v>2071</v>
      </c>
      <c r="V822" s="87" t="s">
        <v>2071</v>
      </c>
      <c r="W822" s="87" t="s">
        <v>2071</v>
      </c>
      <c r="X822" s="87" t="s">
        <v>2071</v>
      </c>
      <c r="Y822" s="87" t="s">
        <v>2930</v>
      </c>
      <c r="Z822" s="87" t="str">
        <f t="shared" si="51"/>
        <v>CRWDBatl_GROUP OUTDOOR MALE SEQUENCE-Moan 02 30m_B00M_CWB_AmbiX B.wav</v>
      </c>
      <c r="AA822" s="87"/>
    </row>
    <row r="823" spans="1:27" ht="16.5" customHeight="1" x14ac:dyDescent="0.2">
      <c r="A823" s="87" t="s">
        <v>800</v>
      </c>
      <c r="B823" s="87" t="s">
        <v>2413</v>
      </c>
      <c r="C823" s="87" t="s">
        <v>56</v>
      </c>
      <c r="D823" s="87" t="s">
        <v>2125</v>
      </c>
      <c r="E823" s="87" t="s">
        <v>2126</v>
      </c>
      <c r="F823" s="87" t="str">
        <f t="shared" si="48"/>
        <v>CROWDS-BATTLE</v>
      </c>
      <c r="G823" s="87" t="s">
        <v>792</v>
      </c>
      <c r="H823" s="87" t="s">
        <v>440</v>
      </c>
      <c r="I823" s="87" t="s">
        <v>59</v>
      </c>
      <c r="J823" s="87" t="s">
        <v>177</v>
      </c>
      <c r="K823" s="87" t="s">
        <v>178</v>
      </c>
      <c r="L823" s="87" t="s">
        <v>173</v>
      </c>
      <c r="M823" s="87" t="s">
        <v>174</v>
      </c>
      <c r="N823" s="87" t="s">
        <v>2932</v>
      </c>
      <c r="O823" s="87" t="s">
        <v>2930</v>
      </c>
      <c r="P823" s="87">
        <v>2025</v>
      </c>
      <c r="Q823" s="87" t="s">
        <v>2931</v>
      </c>
      <c r="R823" s="87" t="str">
        <f t="shared" si="49"/>
        <v>CRWDBatl_GROUP OUTDOOR MALE SEQUENCE-Moan 02 3m_B00M_CWB_AB.wav</v>
      </c>
      <c r="S823" s="87" t="str">
        <f t="shared" si="50"/>
        <v>A squad of 10 men suffering and moaning. Recorded in an open field  with an AB setup very close.</v>
      </c>
      <c r="T823" s="87" t="s">
        <v>2933</v>
      </c>
      <c r="U823" s="87" t="s">
        <v>2071</v>
      </c>
      <c r="V823" s="87" t="s">
        <v>2071</v>
      </c>
      <c r="W823" s="87" t="s">
        <v>2071</v>
      </c>
      <c r="X823" s="87" t="s">
        <v>2071</v>
      </c>
      <c r="Y823" s="87" t="s">
        <v>2930</v>
      </c>
      <c r="Z823" s="87" t="str">
        <f t="shared" si="51"/>
        <v>CRWDBatl_GROUP OUTDOOR MALE SEQUENCE-Moan 02 3m_B00M_CWB_AB.wav</v>
      </c>
      <c r="AA823" s="87"/>
    </row>
    <row r="824" spans="1:27" ht="16.5" customHeight="1" x14ac:dyDescent="0.2">
      <c r="A824" s="87" t="s">
        <v>3031</v>
      </c>
      <c r="B824" s="87" t="s">
        <v>2414</v>
      </c>
      <c r="C824" s="87" t="s">
        <v>56</v>
      </c>
      <c r="D824" s="87" t="s">
        <v>2125</v>
      </c>
      <c r="E824" s="87" t="s">
        <v>2126</v>
      </c>
      <c r="F824" s="87" t="str">
        <f t="shared" si="48"/>
        <v>CROWDS-BATTLE</v>
      </c>
      <c r="G824" s="87" t="s">
        <v>792</v>
      </c>
      <c r="H824" s="87" t="s">
        <v>440</v>
      </c>
      <c r="I824" s="87" t="s">
        <v>59</v>
      </c>
      <c r="J824" s="87" t="s">
        <v>177</v>
      </c>
      <c r="K824" s="87" t="s">
        <v>2934</v>
      </c>
      <c r="L824" s="87" t="s">
        <v>179</v>
      </c>
      <c r="M824" s="87" t="s">
        <v>174</v>
      </c>
      <c r="N824" s="87" t="s">
        <v>2932</v>
      </c>
      <c r="O824" s="87" t="s">
        <v>2930</v>
      </c>
      <c r="P824" s="87">
        <v>2025</v>
      </c>
      <c r="Q824" s="87" t="s">
        <v>2931</v>
      </c>
      <c r="R824" s="87" t="str">
        <f t="shared" si="49"/>
        <v>CRWDBatl_GROUP OUTDOOR MALE SEQUENCE-Moan 02 3m_B00M_CWB_Indirect MS.wav</v>
      </c>
      <c r="S824" s="87" t="str">
        <f t="shared" si="50"/>
        <v>A squad of 10 men suffering and moaning. Recorded in an open field  with an indirect MS setup very close facing away from the crowd.</v>
      </c>
      <c r="T824" s="87" t="s">
        <v>2933</v>
      </c>
      <c r="U824" s="87" t="s">
        <v>2071</v>
      </c>
      <c r="V824" s="87" t="s">
        <v>2071</v>
      </c>
      <c r="W824" s="87" t="s">
        <v>2071</v>
      </c>
      <c r="X824" s="87" t="s">
        <v>2071</v>
      </c>
      <c r="Y824" s="87" t="s">
        <v>2930</v>
      </c>
      <c r="Z824" s="87" t="str">
        <f t="shared" si="51"/>
        <v>CRWDBatl_GROUP OUTDOOR MALE SEQUENCE-Moan 02 3m_B00M_CWB_Indirect MS.wav</v>
      </c>
      <c r="AA824" s="87"/>
    </row>
    <row r="825" spans="1:27" ht="16.5" customHeight="1" x14ac:dyDescent="0.2">
      <c r="A825" s="87" t="s">
        <v>801</v>
      </c>
      <c r="B825" s="87" t="s">
        <v>2415</v>
      </c>
      <c r="C825" s="87" t="s">
        <v>56</v>
      </c>
      <c r="D825" s="87" t="s">
        <v>2125</v>
      </c>
      <c r="E825" s="87" t="s">
        <v>2126</v>
      </c>
      <c r="F825" s="87" t="str">
        <f t="shared" si="48"/>
        <v>CROWDS-BATTLE</v>
      </c>
      <c r="G825" s="87" t="s">
        <v>792</v>
      </c>
      <c r="H825" s="87" t="s">
        <v>440</v>
      </c>
      <c r="I825" s="87" t="s">
        <v>59</v>
      </c>
      <c r="J825" s="87" t="s">
        <v>177</v>
      </c>
      <c r="K825" s="87" t="s">
        <v>183</v>
      </c>
      <c r="L825" s="87" t="s">
        <v>182</v>
      </c>
      <c r="M825" s="87" t="s">
        <v>174</v>
      </c>
      <c r="N825" s="87" t="s">
        <v>2932</v>
      </c>
      <c r="O825" s="87" t="s">
        <v>2930</v>
      </c>
      <c r="P825" s="87">
        <v>2025</v>
      </c>
      <c r="Q825" s="87" t="s">
        <v>2931</v>
      </c>
      <c r="R825" s="87" t="str">
        <f t="shared" si="49"/>
        <v>CRWDBatl_GROUP OUTDOOR MALE SEQUENCE-Moan 02 3m_B00M_CWB_XY.wav</v>
      </c>
      <c r="S825" s="87" t="str">
        <f t="shared" si="50"/>
        <v>A squad of 10 men suffering and moaning. Recorded in an open field  with a XY setup very close.</v>
      </c>
      <c r="T825" s="87" t="s">
        <v>2933</v>
      </c>
      <c r="U825" s="87" t="s">
        <v>2071</v>
      </c>
      <c r="V825" s="87" t="s">
        <v>2071</v>
      </c>
      <c r="W825" s="87" t="s">
        <v>2071</v>
      </c>
      <c r="X825" s="87" t="s">
        <v>2071</v>
      </c>
      <c r="Y825" s="87" t="s">
        <v>2930</v>
      </c>
      <c r="Z825" s="87" t="str">
        <f t="shared" si="51"/>
        <v>CRWDBatl_GROUP OUTDOOR MALE SEQUENCE-Moan 02 3m_B00M_CWB_XY.wav</v>
      </c>
      <c r="AA825" s="87"/>
    </row>
    <row r="826" spans="1:27" ht="16.5" customHeight="1" x14ac:dyDescent="0.2">
      <c r="A826" s="87" t="s">
        <v>804</v>
      </c>
      <c r="B826" s="87" t="s">
        <v>2418</v>
      </c>
      <c r="C826" s="87" t="s">
        <v>56</v>
      </c>
      <c r="D826" s="87" t="s">
        <v>2125</v>
      </c>
      <c r="E826" s="87" t="s">
        <v>2126</v>
      </c>
      <c r="F826" s="87" t="str">
        <f t="shared" si="48"/>
        <v>CROWDS-BATTLE</v>
      </c>
      <c r="G826" s="87" t="s">
        <v>792</v>
      </c>
      <c r="H826" s="87" t="s">
        <v>447</v>
      </c>
      <c r="I826" s="87" t="s">
        <v>59</v>
      </c>
      <c r="J826" s="87" t="s">
        <v>177</v>
      </c>
      <c r="K826" s="87" t="s">
        <v>195</v>
      </c>
      <c r="L826" s="87" t="s">
        <v>193</v>
      </c>
      <c r="M826" s="87" t="s">
        <v>186</v>
      </c>
      <c r="N826" s="87" t="s">
        <v>2932</v>
      </c>
      <c r="O826" s="87" t="s">
        <v>2930</v>
      </c>
      <c r="P826" s="87">
        <v>2025</v>
      </c>
      <c r="Q826" s="87" t="s">
        <v>2931</v>
      </c>
      <c r="R826" s="87" t="str">
        <f t="shared" si="49"/>
        <v>CRWDBatl_GROUP OUTDOOR MALE SEQUENCE-Moan 02 50m_B00M_CWB_HH.wav</v>
      </c>
      <c r="S826" s="87" t="str">
        <f t="shared" si="50"/>
        <v>A squad of 10 men suffering and moaning. Recorded in an open field  with a Hammerhead setup from afar.</v>
      </c>
      <c r="T826" s="87" t="s">
        <v>2933</v>
      </c>
      <c r="U826" s="87" t="s">
        <v>2071</v>
      </c>
      <c r="V826" s="87" t="s">
        <v>2071</v>
      </c>
      <c r="W826" s="87" t="s">
        <v>2071</v>
      </c>
      <c r="X826" s="87" t="s">
        <v>2071</v>
      </c>
      <c r="Y826" s="87" t="s">
        <v>2930</v>
      </c>
      <c r="Z826" s="87" t="str">
        <f t="shared" si="51"/>
        <v>CRWDBatl_GROUP OUTDOOR MALE SEQUENCE-Moan 02 50m_B00M_CWB_HH.wav</v>
      </c>
      <c r="AA826" s="87"/>
    </row>
    <row r="827" spans="1:27" ht="16.5" customHeight="1" x14ac:dyDescent="0.2">
      <c r="A827" s="87" t="s">
        <v>3032</v>
      </c>
      <c r="B827" s="87" t="s">
        <v>2419</v>
      </c>
      <c r="C827" s="87" t="s">
        <v>56</v>
      </c>
      <c r="D827" s="87" t="s">
        <v>2125</v>
      </c>
      <c r="E827" s="87" t="s">
        <v>2126</v>
      </c>
      <c r="F827" s="87" t="str">
        <f t="shared" si="48"/>
        <v>CROWDS-BATTLE</v>
      </c>
      <c r="G827" s="87" t="s">
        <v>792</v>
      </c>
      <c r="H827" s="87" t="s">
        <v>448</v>
      </c>
      <c r="I827" s="87" t="s">
        <v>59</v>
      </c>
      <c r="J827" s="87" t="s">
        <v>177</v>
      </c>
      <c r="K827" s="87" t="s">
        <v>2935</v>
      </c>
      <c r="L827" s="87" t="s">
        <v>196</v>
      </c>
      <c r="M827" s="87" t="s">
        <v>186</v>
      </c>
      <c r="N827" s="87" t="s">
        <v>2932</v>
      </c>
      <c r="O827" s="87" t="s">
        <v>2930</v>
      </c>
      <c r="P827" s="87">
        <v>2025</v>
      </c>
      <c r="Q827" s="87" t="s">
        <v>2931</v>
      </c>
      <c r="R827" s="87" t="str">
        <f t="shared" si="49"/>
        <v>CRWDBatl_GROUP OUTDOOR MALE SEQUENCE-Moan 02 60m_B00M_CWB_Indirect XY.wav</v>
      </c>
      <c r="S827" s="87" t="str">
        <f t="shared" si="50"/>
        <v>A squad of 10 men suffering and moaning. Recorded in an open field  with a XY setup from afar and behind.</v>
      </c>
      <c r="T827" s="87" t="s">
        <v>2933</v>
      </c>
      <c r="U827" s="87" t="s">
        <v>2071</v>
      </c>
      <c r="V827" s="87" t="s">
        <v>2071</v>
      </c>
      <c r="W827" s="87" t="s">
        <v>2071</v>
      </c>
      <c r="X827" s="87" t="s">
        <v>2071</v>
      </c>
      <c r="Y827" s="87" t="s">
        <v>2930</v>
      </c>
      <c r="Z827" s="87" t="str">
        <f t="shared" si="51"/>
        <v>CRWDBatl_GROUP OUTDOOR MALE SEQUENCE-Moan 02 60m_B00M_CWB_Indirect XY.wav</v>
      </c>
      <c r="AA827" s="87"/>
    </row>
    <row r="828" spans="1:27" ht="16.5" customHeight="1" x14ac:dyDescent="0.2">
      <c r="A828" s="87" t="s">
        <v>805</v>
      </c>
      <c r="B828" s="87" t="s">
        <v>2420</v>
      </c>
      <c r="C828" s="87" t="s">
        <v>56</v>
      </c>
      <c r="D828" s="87" t="s">
        <v>2125</v>
      </c>
      <c r="E828" s="87" t="s">
        <v>2126</v>
      </c>
      <c r="F828" s="87" t="str">
        <f t="shared" si="48"/>
        <v>CROWDS-BATTLE</v>
      </c>
      <c r="G828" s="87" t="s">
        <v>792</v>
      </c>
      <c r="H828" s="87" t="s">
        <v>450</v>
      </c>
      <c r="I828" s="87" t="s">
        <v>59</v>
      </c>
      <c r="J828" s="87" t="s">
        <v>177</v>
      </c>
      <c r="K828" s="87" t="s">
        <v>183</v>
      </c>
      <c r="L828" s="87" t="s">
        <v>199</v>
      </c>
      <c r="M828" s="87" t="s">
        <v>186</v>
      </c>
      <c r="N828" s="87" t="s">
        <v>2932</v>
      </c>
      <c r="O828" s="87" t="s">
        <v>2930</v>
      </c>
      <c r="P828" s="87">
        <v>2025</v>
      </c>
      <c r="Q828" s="87" t="s">
        <v>2931</v>
      </c>
      <c r="R828" s="87" t="str">
        <f t="shared" si="49"/>
        <v>CRWDBatl_GROUP OUTDOOR MALE SEQUENCE-Moan 02 70m_B00M_CWB_XY.wav</v>
      </c>
      <c r="S828" s="87" t="str">
        <f t="shared" si="50"/>
        <v>A squad of 10 men suffering and moaning. Recorded in an open field  with a XY setup far away.</v>
      </c>
      <c r="T828" s="87" t="s">
        <v>2933</v>
      </c>
      <c r="U828" s="87" t="s">
        <v>2071</v>
      </c>
      <c r="V828" s="87" t="s">
        <v>2071</v>
      </c>
      <c r="W828" s="87" t="s">
        <v>2071</v>
      </c>
      <c r="X828" s="87" t="s">
        <v>2071</v>
      </c>
      <c r="Y828" s="87" t="s">
        <v>2930</v>
      </c>
      <c r="Z828" s="87" t="str">
        <f t="shared" si="51"/>
        <v>CRWDBatl_GROUP OUTDOOR MALE SEQUENCE-Moan 02 70m_B00M_CWB_XY.wav</v>
      </c>
      <c r="AA828" s="87"/>
    </row>
    <row r="829" spans="1:27" ht="16.5" customHeight="1" x14ac:dyDescent="0.2">
      <c r="A829" s="88" t="s">
        <v>814</v>
      </c>
      <c r="B829" s="88" t="s">
        <v>2421</v>
      </c>
      <c r="C829" s="88" t="s">
        <v>56</v>
      </c>
      <c r="D829" s="88" t="s">
        <v>2125</v>
      </c>
      <c r="E829" s="88" t="s">
        <v>2126</v>
      </c>
      <c r="F829" s="88" t="str">
        <f t="shared" si="48"/>
        <v>CROWDS-BATTLE</v>
      </c>
      <c r="G829" s="88" t="s">
        <v>792</v>
      </c>
      <c r="H829" s="88" t="s">
        <v>467</v>
      </c>
      <c r="I829" s="88" t="s">
        <v>59</v>
      </c>
      <c r="J829" s="88" t="s">
        <v>177</v>
      </c>
      <c r="K829" s="88" t="s">
        <v>178</v>
      </c>
      <c r="L829" s="88" t="s">
        <v>202</v>
      </c>
      <c r="M829" s="88" t="s">
        <v>203</v>
      </c>
      <c r="N829" s="87" t="s">
        <v>2932</v>
      </c>
      <c r="O829" s="87" t="s">
        <v>2930</v>
      </c>
      <c r="P829" s="87">
        <v>2025</v>
      </c>
      <c r="Q829" s="87" t="s">
        <v>2931</v>
      </c>
      <c r="R829" s="87" t="str">
        <f t="shared" si="49"/>
        <v>CRWDBatl_GROUP OUTDOOR MALE SEQUENCE-Moan 03 10m_B00M_CWB_AB.wav</v>
      </c>
      <c r="S829" s="87" t="str">
        <f t="shared" si="50"/>
        <v>A squad of 10 men suffering and moaning. Recorded in an open field  with an AB setup at medium distance.</v>
      </c>
      <c r="T829" s="87" t="s">
        <v>2933</v>
      </c>
      <c r="U829" s="87" t="s">
        <v>2071</v>
      </c>
      <c r="V829" s="87" t="s">
        <v>2071</v>
      </c>
      <c r="W829" s="87" t="s">
        <v>2071</v>
      </c>
      <c r="X829" s="87" t="s">
        <v>2071</v>
      </c>
      <c r="Y829" s="87" t="s">
        <v>2930</v>
      </c>
      <c r="Z829" s="87" t="str">
        <f t="shared" si="51"/>
        <v>CRWDBatl_GROUP OUTDOOR MALE SEQUENCE-Moan 03 10m_B00M_CWB_AB.wav</v>
      </c>
      <c r="AA829" s="87"/>
    </row>
    <row r="830" spans="1:27" ht="16.5" customHeight="1" x14ac:dyDescent="0.2">
      <c r="A830" s="88" t="s">
        <v>815</v>
      </c>
      <c r="B830" s="88" t="s">
        <v>2422</v>
      </c>
      <c r="C830" s="88" t="s">
        <v>56</v>
      </c>
      <c r="D830" s="88" t="s">
        <v>2125</v>
      </c>
      <c r="E830" s="88" t="s">
        <v>2126</v>
      </c>
      <c r="F830" s="88" t="str">
        <f t="shared" si="48"/>
        <v>CROWDS-BATTLE</v>
      </c>
      <c r="G830" s="88" t="s">
        <v>792</v>
      </c>
      <c r="H830" s="88" t="s">
        <v>467</v>
      </c>
      <c r="I830" s="88" t="s">
        <v>59</v>
      </c>
      <c r="J830" s="88" t="s">
        <v>177</v>
      </c>
      <c r="K830" s="88" t="s">
        <v>180</v>
      </c>
      <c r="L830" s="88" t="s">
        <v>206</v>
      </c>
      <c r="M830" s="88" t="s">
        <v>203</v>
      </c>
      <c r="N830" s="87" t="s">
        <v>2932</v>
      </c>
      <c r="O830" s="87" t="s">
        <v>2930</v>
      </c>
      <c r="P830" s="87">
        <v>2025</v>
      </c>
      <c r="Q830" s="87" t="s">
        <v>2931</v>
      </c>
      <c r="R830" s="87" t="str">
        <f t="shared" si="49"/>
        <v>CRWDBatl_GROUP OUTDOOR MALE SEQUENCE-Moan 03 10m_B00M_CWB_MS.wav</v>
      </c>
      <c r="S830" s="87" t="str">
        <f t="shared" si="50"/>
        <v>A squad of 10 men suffering and moaning. Recorded in an open field  with a MS setup at medium distance.</v>
      </c>
      <c r="T830" s="87" t="s">
        <v>2933</v>
      </c>
      <c r="U830" s="87" t="s">
        <v>2071</v>
      </c>
      <c r="V830" s="87" t="s">
        <v>2071</v>
      </c>
      <c r="W830" s="87" t="s">
        <v>2071</v>
      </c>
      <c r="X830" s="87" t="s">
        <v>2071</v>
      </c>
      <c r="Y830" s="87" t="s">
        <v>2930</v>
      </c>
      <c r="Z830" s="87" t="str">
        <f t="shared" si="51"/>
        <v>CRWDBatl_GROUP OUTDOOR MALE SEQUENCE-Moan 03 10m_B00M_CWB_MS.wav</v>
      </c>
      <c r="AA830" s="87"/>
    </row>
    <row r="831" spans="1:27" ht="16.5" customHeight="1" x14ac:dyDescent="0.2">
      <c r="A831" s="87" t="s">
        <v>810</v>
      </c>
      <c r="B831" s="87" t="s">
        <v>2416</v>
      </c>
      <c r="C831" s="87" t="s">
        <v>56</v>
      </c>
      <c r="D831" s="87" t="s">
        <v>2125</v>
      </c>
      <c r="E831" s="87" t="s">
        <v>2126</v>
      </c>
      <c r="F831" s="87" t="str">
        <f t="shared" si="48"/>
        <v>CROWDS-BATTLE</v>
      </c>
      <c r="G831" s="87" t="s">
        <v>792</v>
      </c>
      <c r="H831" s="87" t="s">
        <v>458</v>
      </c>
      <c r="I831" s="87" t="s">
        <v>59</v>
      </c>
      <c r="J831" s="87" t="s">
        <v>177</v>
      </c>
      <c r="K831" s="87" t="s">
        <v>180</v>
      </c>
      <c r="L831" s="87" t="s">
        <v>185</v>
      </c>
      <c r="M831" s="87" t="s">
        <v>186</v>
      </c>
      <c r="N831" s="87" t="s">
        <v>2932</v>
      </c>
      <c r="O831" s="87" t="s">
        <v>2930</v>
      </c>
      <c r="P831" s="87">
        <v>2025</v>
      </c>
      <c r="Q831" s="87" t="s">
        <v>2931</v>
      </c>
      <c r="R831" s="87" t="str">
        <f t="shared" si="49"/>
        <v>CRWDBatl_GROUP OUTDOOR MALE SEQUENCE-Moan 03 20m_B00M_CWB_MS.wav</v>
      </c>
      <c r="S831" s="87" t="str">
        <f t="shared" si="50"/>
        <v>A squad of 10 men suffering and moaning. Recorded in an open field  with a MS setup at a distance.</v>
      </c>
      <c r="T831" s="87" t="s">
        <v>2933</v>
      </c>
      <c r="U831" s="87" t="s">
        <v>2071</v>
      </c>
      <c r="V831" s="87" t="s">
        <v>2071</v>
      </c>
      <c r="W831" s="87" t="s">
        <v>2071</v>
      </c>
      <c r="X831" s="87" t="s">
        <v>2071</v>
      </c>
      <c r="Y831" s="87" t="s">
        <v>2930</v>
      </c>
      <c r="Z831" s="87" t="str">
        <f t="shared" si="51"/>
        <v>CRWDBatl_GROUP OUTDOOR MALE SEQUENCE-Moan 03 20m_B00M_CWB_MS.wav</v>
      </c>
      <c r="AA831" s="87"/>
    </row>
    <row r="832" spans="1:27" ht="16.5" customHeight="1" x14ac:dyDescent="0.2">
      <c r="A832" s="87" t="s">
        <v>811</v>
      </c>
      <c r="B832" s="87" t="s">
        <v>2417</v>
      </c>
      <c r="C832" s="87" t="s">
        <v>56</v>
      </c>
      <c r="D832" s="87" t="s">
        <v>2125</v>
      </c>
      <c r="E832" s="87" t="s">
        <v>2126</v>
      </c>
      <c r="F832" s="87" t="str">
        <f t="shared" si="48"/>
        <v>CROWDS-BATTLE</v>
      </c>
      <c r="G832" s="87" t="s">
        <v>792</v>
      </c>
      <c r="H832" s="87" t="s">
        <v>460</v>
      </c>
      <c r="I832" s="87" t="s">
        <v>59</v>
      </c>
      <c r="J832" s="87" t="s">
        <v>177</v>
      </c>
      <c r="K832" s="87" t="s">
        <v>191</v>
      </c>
      <c r="L832" s="87" t="s">
        <v>189</v>
      </c>
      <c r="M832" s="87" t="s">
        <v>186</v>
      </c>
      <c r="N832" s="87" t="s">
        <v>2932</v>
      </c>
      <c r="O832" s="87" t="s">
        <v>2930</v>
      </c>
      <c r="P832" s="87">
        <v>2025</v>
      </c>
      <c r="Q832" s="87" t="s">
        <v>2931</v>
      </c>
      <c r="R832" s="87" t="str">
        <f t="shared" si="49"/>
        <v>CRWDBatl_GROUP OUTDOOR MALE SEQUENCE-Moan 03 30m_B00M_CWB_AmbiX B.wav</v>
      </c>
      <c r="S832" s="87" t="str">
        <f t="shared" si="50"/>
        <v>A squad of 10 men suffering and moaning. Recorded in an open field  with an ambisonics setup at a distance.</v>
      </c>
      <c r="T832" s="87" t="s">
        <v>2933</v>
      </c>
      <c r="U832" s="87" t="s">
        <v>2071</v>
      </c>
      <c r="V832" s="87" t="s">
        <v>2071</v>
      </c>
      <c r="W832" s="87" t="s">
        <v>2071</v>
      </c>
      <c r="X832" s="87" t="s">
        <v>2071</v>
      </c>
      <c r="Y832" s="87" t="s">
        <v>2930</v>
      </c>
      <c r="Z832" s="87" t="str">
        <f t="shared" si="51"/>
        <v>CRWDBatl_GROUP OUTDOOR MALE SEQUENCE-Moan 03 30m_B00M_CWB_AmbiX B.wav</v>
      </c>
      <c r="AA832" s="87"/>
    </row>
    <row r="833" spans="1:27" ht="16.5" customHeight="1" x14ac:dyDescent="0.2">
      <c r="A833" s="87" t="s">
        <v>808</v>
      </c>
      <c r="B833" s="87" t="s">
        <v>2413</v>
      </c>
      <c r="C833" s="87" t="s">
        <v>56</v>
      </c>
      <c r="D833" s="87" t="s">
        <v>2125</v>
      </c>
      <c r="E833" s="87" t="s">
        <v>2126</v>
      </c>
      <c r="F833" s="87" t="str">
        <f t="shared" si="48"/>
        <v>CROWDS-BATTLE</v>
      </c>
      <c r="G833" s="87" t="s">
        <v>792</v>
      </c>
      <c r="H833" s="87" t="s">
        <v>455</v>
      </c>
      <c r="I833" s="87" t="s">
        <v>59</v>
      </c>
      <c r="J833" s="87" t="s">
        <v>177</v>
      </c>
      <c r="K833" s="87" t="s">
        <v>178</v>
      </c>
      <c r="L833" s="87" t="s">
        <v>173</v>
      </c>
      <c r="M833" s="87" t="s">
        <v>174</v>
      </c>
      <c r="N833" s="87" t="s">
        <v>2932</v>
      </c>
      <c r="O833" s="87" t="s">
        <v>2930</v>
      </c>
      <c r="P833" s="87">
        <v>2025</v>
      </c>
      <c r="Q833" s="87" t="s">
        <v>2931</v>
      </c>
      <c r="R833" s="87" t="str">
        <f t="shared" si="49"/>
        <v>CRWDBatl_GROUP OUTDOOR MALE SEQUENCE-Moan 03 3m_B00M_CWB_AB.wav</v>
      </c>
      <c r="S833" s="87" t="str">
        <f t="shared" si="50"/>
        <v>A squad of 10 men suffering and moaning. Recorded in an open field  with an AB setup very close.</v>
      </c>
      <c r="T833" s="87" t="s">
        <v>2933</v>
      </c>
      <c r="U833" s="87" t="s">
        <v>2071</v>
      </c>
      <c r="V833" s="87" t="s">
        <v>2071</v>
      </c>
      <c r="W833" s="87" t="s">
        <v>2071</v>
      </c>
      <c r="X833" s="87" t="s">
        <v>2071</v>
      </c>
      <c r="Y833" s="87" t="s">
        <v>2930</v>
      </c>
      <c r="Z833" s="87" t="str">
        <f t="shared" si="51"/>
        <v>CRWDBatl_GROUP OUTDOOR MALE SEQUENCE-Moan 03 3m_B00M_CWB_AB.wav</v>
      </c>
      <c r="AA833" s="87"/>
    </row>
    <row r="834" spans="1:27" ht="16.5" customHeight="1" x14ac:dyDescent="0.2">
      <c r="A834" s="87" t="s">
        <v>3033</v>
      </c>
      <c r="B834" s="87" t="s">
        <v>2414</v>
      </c>
      <c r="C834" s="87" t="s">
        <v>56</v>
      </c>
      <c r="D834" s="87" t="s">
        <v>2125</v>
      </c>
      <c r="E834" s="87" t="s">
        <v>2126</v>
      </c>
      <c r="F834" s="87" t="str">
        <f t="shared" ref="F834:F897" si="52">D834&amp;"-"&amp;E834</f>
        <v>CROWDS-BATTLE</v>
      </c>
      <c r="G834" s="87" t="s">
        <v>792</v>
      </c>
      <c r="H834" s="87" t="s">
        <v>455</v>
      </c>
      <c r="I834" s="87" t="s">
        <v>59</v>
      </c>
      <c r="J834" s="87" t="s">
        <v>177</v>
      </c>
      <c r="K834" s="87" t="s">
        <v>2934</v>
      </c>
      <c r="L834" s="87" t="s">
        <v>179</v>
      </c>
      <c r="M834" s="87" t="s">
        <v>174</v>
      </c>
      <c r="N834" s="87" t="s">
        <v>2932</v>
      </c>
      <c r="O834" s="87" t="s">
        <v>2930</v>
      </c>
      <c r="P834" s="87">
        <v>2025</v>
      </c>
      <c r="Q834" s="87" t="s">
        <v>2931</v>
      </c>
      <c r="R834" s="87" t="str">
        <f t="shared" ref="R834:R897" si="53">A834</f>
        <v>CRWDBatl_GROUP OUTDOOR MALE SEQUENCE-Moan 03 3m_B00M_CWB_Indirect MS.wav</v>
      </c>
      <c r="S834" s="87" t="str">
        <f t="shared" ref="S834:S897" si="54">B834</f>
        <v>A squad of 10 men suffering and moaning. Recorded in an open field  with an indirect MS setup very close facing away from the crowd.</v>
      </c>
      <c r="T834" s="87" t="s">
        <v>2933</v>
      </c>
      <c r="U834" s="87" t="s">
        <v>2071</v>
      </c>
      <c r="V834" s="87" t="s">
        <v>2071</v>
      </c>
      <c r="W834" s="87" t="s">
        <v>2071</v>
      </c>
      <c r="X834" s="87" t="s">
        <v>2071</v>
      </c>
      <c r="Y834" s="87" t="s">
        <v>2930</v>
      </c>
      <c r="Z834" s="87" t="str">
        <f t="shared" ref="Z834:Z897" si="55">A834</f>
        <v>CRWDBatl_GROUP OUTDOOR MALE SEQUENCE-Moan 03 3m_B00M_CWB_Indirect MS.wav</v>
      </c>
      <c r="AA834" s="87"/>
    </row>
    <row r="835" spans="1:27" ht="16.5" customHeight="1" x14ac:dyDescent="0.2">
      <c r="A835" s="87" t="s">
        <v>809</v>
      </c>
      <c r="B835" s="87" t="s">
        <v>2415</v>
      </c>
      <c r="C835" s="87" t="s">
        <v>56</v>
      </c>
      <c r="D835" s="87" t="s">
        <v>2125</v>
      </c>
      <c r="E835" s="87" t="s">
        <v>2126</v>
      </c>
      <c r="F835" s="87" t="str">
        <f t="shared" si="52"/>
        <v>CROWDS-BATTLE</v>
      </c>
      <c r="G835" s="87" t="s">
        <v>792</v>
      </c>
      <c r="H835" s="87" t="s">
        <v>455</v>
      </c>
      <c r="I835" s="87" t="s">
        <v>59</v>
      </c>
      <c r="J835" s="87" t="s">
        <v>177</v>
      </c>
      <c r="K835" s="87" t="s">
        <v>183</v>
      </c>
      <c r="L835" s="87" t="s">
        <v>182</v>
      </c>
      <c r="M835" s="87" t="s">
        <v>174</v>
      </c>
      <c r="N835" s="87" t="s">
        <v>2932</v>
      </c>
      <c r="O835" s="87" t="s">
        <v>2930</v>
      </c>
      <c r="P835" s="87">
        <v>2025</v>
      </c>
      <c r="Q835" s="87" t="s">
        <v>2931</v>
      </c>
      <c r="R835" s="87" t="str">
        <f t="shared" si="53"/>
        <v>CRWDBatl_GROUP OUTDOOR MALE SEQUENCE-Moan 03 3m_B00M_CWB_XY.wav</v>
      </c>
      <c r="S835" s="87" t="str">
        <f t="shared" si="54"/>
        <v>A squad of 10 men suffering and moaning. Recorded in an open field  with a XY setup very close.</v>
      </c>
      <c r="T835" s="87" t="s">
        <v>2933</v>
      </c>
      <c r="U835" s="87" t="s">
        <v>2071</v>
      </c>
      <c r="V835" s="87" t="s">
        <v>2071</v>
      </c>
      <c r="W835" s="87" t="s">
        <v>2071</v>
      </c>
      <c r="X835" s="87" t="s">
        <v>2071</v>
      </c>
      <c r="Y835" s="87" t="s">
        <v>2930</v>
      </c>
      <c r="Z835" s="87" t="str">
        <f t="shared" si="55"/>
        <v>CRWDBatl_GROUP OUTDOOR MALE SEQUENCE-Moan 03 3m_B00M_CWB_XY.wav</v>
      </c>
      <c r="AA835" s="87"/>
    </row>
    <row r="836" spans="1:27" ht="16.5" customHeight="1" x14ac:dyDescent="0.2">
      <c r="A836" s="87" t="s">
        <v>812</v>
      </c>
      <c r="B836" s="87" t="s">
        <v>2418</v>
      </c>
      <c r="C836" s="87" t="s">
        <v>56</v>
      </c>
      <c r="D836" s="87" t="s">
        <v>2125</v>
      </c>
      <c r="E836" s="87" t="s">
        <v>2126</v>
      </c>
      <c r="F836" s="87" t="str">
        <f t="shared" si="52"/>
        <v>CROWDS-BATTLE</v>
      </c>
      <c r="G836" s="87" t="s">
        <v>792</v>
      </c>
      <c r="H836" s="87" t="s">
        <v>462</v>
      </c>
      <c r="I836" s="87" t="s">
        <v>59</v>
      </c>
      <c r="J836" s="87" t="s">
        <v>177</v>
      </c>
      <c r="K836" s="87" t="s">
        <v>195</v>
      </c>
      <c r="L836" s="87" t="s">
        <v>193</v>
      </c>
      <c r="M836" s="87" t="s">
        <v>186</v>
      </c>
      <c r="N836" s="87" t="s">
        <v>2932</v>
      </c>
      <c r="O836" s="87" t="s">
        <v>2930</v>
      </c>
      <c r="P836" s="87">
        <v>2025</v>
      </c>
      <c r="Q836" s="87" t="s">
        <v>2931</v>
      </c>
      <c r="R836" s="87" t="str">
        <f t="shared" si="53"/>
        <v>CRWDBatl_GROUP OUTDOOR MALE SEQUENCE-Moan 03 50m_B00M_CWB_HH.wav</v>
      </c>
      <c r="S836" s="87" t="str">
        <f t="shared" si="54"/>
        <v>A squad of 10 men suffering and moaning. Recorded in an open field  with a Hammerhead setup from afar.</v>
      </c>
      <c r="T836" s="87" t="s">
        <v>2933</v>
      </c>
      <c r="U836" s="87" t="s">
        <v>2071</v>
      </c>
      <c r="V836" s="87" t="s">
        <v>2071</v>
      </c>
      <c r="W836" s="87" t="s">
        <v>2071</v>
      </c>
      <c r="X836" s="87" t="s">
        <v>2071</v>
      </c>
      <c r="Y836" s="87" t="s">
        <v>2930</v>
      </c>
      <c r="Z836" s="87" t="str">
        <f t="shared" si="55"/>
        <v>CRWDBatl_GROUP OUTDOOR MALE SEQUENCE-Moan 03 50m_B00M_CWB_HH.wav</v>
      </c>
      <c r="AA836" s="87"/>
    </row>
    <row r="837" spans="1:27" ht="16.5" customHeight="1" x14ac:dyDescent="0.2">
      <c r="A837" s="87" t="s">
        <v>3034</v>
      </c>
      <c r="B837" s="87" t="s">
        <v>2419</v>
      </c>
      <c r="C837" s="87" t="s">
        <v>56</v>
      </c>
      <c r="D837" s="87" t="s">
        <v>2125</v>
      </c>
      <c r="E837" s="87" t="s">
        <v>2126</v>
      </c>
      <c r="F837" s="87" t="str">
        <f t="shared" si="52"/>
        <v>CROWDS-BATTLE</v>
      </c>
      <c r="G837" s="87" t="s">
        <v>792</v>
      </c>
      <c r="H837" s="87" t="s">
        <v>463</v>
      </c>
      <c r="I837" s="87" t="s">
        <v>59</v>
      </c>
      <c r="J837" s="87" t="s">
        <v>177</v>
      </c>
      <c r="K837" s="87" t="s">
        <v>2935</v>
      </c>
      <c r="L837" s="87" t="s">
        <v>196</v>
      </c>
      <c r="M837" s="87" t="s">
        <v>186</v>
      </c>
      <c r="N837" s="87" t="s">
        <v>2932</v>
      </c>
      <c r="O837" s="87" t="s">
        <v>2930</v>
      </c>
      <c r="P837" s="87">
        <v>2025</v>
      </c>
      <c r="Q837" s="87" t="s">
        <v>2931</v>
      </c>
      <c r="R837" s="87" t="str">
        <f t="shared" si="53"/>
        <v>CRWDBatl_GROUP OUTDOOR MALE SEQUENCE-Moan 03 60m_B00M_CWB_Indirect XY.wav</v>
      </c>
      <c r="S837" s="87" t="str">
        <f t="shared" si="54"/>
        <v>A squad of 10 men suffering and moaning. Recorded in an open field  with a XY setup from afar and behind.</v>
      </c>
      <c r="T837" s="87" t="s">
        <v>2933</v>
      </c>
      <c r="U837" s="87" t="s">
        <v>2071</v>
      </c>
      <c r="V837" s="87" t="s">
        <v>2071</v>
      </c>
      <c r="W837" s="87" t="s">
        <v>2071</v>
      </c>
      <c r="X837" s="87" t="s">
        <v>2071</v>
      </c>
      <c r="Y837" s="87" t="s">
        <v>2930</v>
      </c>
      <c r="Z837" s="87" t="str">
        <f t="shared" si="55"/>
        <v>CRWDBatl_GROUP OUTDOOR MALE SEQUENCE-Moan 03 60m_B00M_CWB_Indirect XY.wav</v>
      </c>
      <c r="AA837" s="87"/>
    </row>
    <row r="838" spans="1:27" ht="16.5" customHeight="1" x14ac:dyDescent="0.2">
      <c r="A838" s="87" t="s">
        <v>813</v>
      </c>
      <c r="B838" s="87" t="s">
        <v>2420</v>
      </c>
      <c r="C838" s="87" t="s">
        <v>56</v>
      </c>
      <c r="D838" s="87" t="s">
        <v>2125</v>
      </c>
      <c r="E838" s="87" t="s">
        <v>2126</v>
      </c>
      <c r="F838" s="87" t="str">
        <f t="shared" si="52"/>
        <v>CROWDS-BATTLE</v>
      </c>
      <c r="G838" s="87" t="s">
        <v>792</v>
      </c>
      <c r="H838" s="87" t="s">
        <v>465</v>
      </c>
      <c r="I838" s="87" t="s">
        <v>59</v>
      </c>
      <c r="J838" s="87" t="s">
        <v>177</v>
      </c>
      <c r="K838" s="87" t="s">
        <v>183</v>
      </c>
      <c r="L838" s="87" t="s">
        <v>199</v>
      </c>
      <c r="M838" s="87" t="s">
        <v>186</v>
      </c>
      <c r="N838" s="87" t="s">
        <v>2932</v>
      </c>
      <c r="O838" s="87" t="s">
        <v>2930</v>
      </c>
      <c r="P838" s="87">
        <v>2025</v>
      </c>
      <c r="Q838" s="87" t="s">
        <v>2931</v>
      </c>
      <c r="R838" s="87" t="str">
        <f t="shared" si="53"/>
        <v>CRWDBatl_GROUP OUTDOOR MALE SEQUENCE-Moan 03 70m_B00M_CWB_XY.wav</v>
      </c>
      <c r="S838" s="87" t="str">
        <f t="shared" si="54"/>
        <v>A squad of 10 men suffering and moaning. Recorded in an open field  with a XY setup far away.</v>
      </c>
      <c r="T838" s="87" t="s">
        <v>2933</v>
      </c>
      <c r="U838" s="87" t="s">
        <v>2071</v>
      </c>
      <c r="V838" s="87" t="s">
        <v>2071</v>
      </c>
      <c r="W838" s="87" t="s">
        <v>2071</v>
      </c>
      <c r="X838" s="87" t="s">
        <v>2071</v>
      </c>
      <c r="Y838" s="87" t="s">
        <v>2930</v>
      </c>
      <c r="Z838" s="87" t="str">
        <f t="shared" si="55"/>
        <v>CRWDBatl_GROUP OUTDOOR MALE SEQUENCE-Moan 03 70m_B00M_CWB_XY.wav</v>
      </c>
      <c r="AA838" s="87"/>
    </row>
    <row r="839" spans="1:27" ht="16.5" customHeight="1" x14ac:dyDescent="0.2">
      <c r="A839" s="87" t="s">
        <v>918</v>
      </c>
      <c r="B839" s="87" t="s">
        <v>2471</v>
      </c>
      <c r="C839" s="87" t="s">
        <v>56</v>
      </c>
      <c r="D839" s="87" t="s">
        <v>2125</v>
      </c>
      <c r="E839" s="87" t="s">
        <v>2126</v>
      </c>
      <c r="F839" s="87" t="str">
        <f t="shared" si="52"/>
        <v>CROWDS-BATTLE</v>
      </c>
      <c r="G839" s="87" t="s">
        <v>792</v>
      </c>
      <c r="H839" s="87" t="s">
        <v>662</v>
      </c>
      <c r="I839" s="87" t="s">
        <v>59</v>
      </c>
      <c r="J839" s="87" t="s">
        <v>177</v>
      </c>
      <c r="K839" s="87" t="s">
        <v>178</v>
      </c>
      <c r="L839" s="87" t="s">
        <v>202</v>
      </c>
      <c r="M839" s="87" t="s">
        <v>203</v>
      </c>
      <c r="N839" s="87" t="s">
        <v>2932</v>
      </c>
      <c r="O839" s="87" t="s">
        <v>2930</v>
      </c>
      <c r="P839" s="87">
        <v>2025</v>
      </c>
      <c r="Q839" s="87" t="s">
        <v>2931</v>
      </c>
      <c r="R839" s="87" t="str">
        <f t="shared" si="53"/>
        <v>CRWDBatl_GROUP OUTDOOR MALE SEQUENCE-Pain 01 10m_B00M_CWB_AB.wav</v>
      </c>
      <c r="S839" s="87" t="str">
        <f t="shared" si="54"/>
        <v>A squad of 10 men horrendously hurting and aching. Recorded in an open field  with an AB setup at medium distance.</v>
      </c>
      <c r="T839" s="87" t="s">
        <v>2933</v>
      </c>
      <c r="U839" s="87" t="s">
        <v>2071</v>
      </c>
      <c r="V839" s="87" t="s">
        <v>2071</v>
      </c>
      <c r="W839" s="87" t="s">
        <v>2071</v>
      </c>
      <c r="X839" s="87" t="s">
        <v>2071</v>
      </c>
      <c r="Y839" s="87" t="s">
        <v>2930</v>
      </c>
      <c r="Z839" s="87" t="str">
        <f t="shared" si="55"/>
        <v>CRWDBatl_GROUP OUTDOOR MALE SEQUENCE-Pain 01 10m_B00M_CWB_AB.wav</v>
      </c>
      <c r="AA839" s="87"/>
    </row>
    <row r="840" spans="1:27" ht="16.5" customHeight="1" x14ac:dyDescent="0.2">
      <c r="A840" s="87" t="s">
        <v>919</v>
      </c>
      <c r="B840" s="87" t="s">
        <v>2472</v>
      </c>
      <c r="C840" s="87" t="s">
        <v>56</v>
      </c>
      <c r="D840" s="87" t="s">
        <v>2125</v>
      </c>
      <c r="E840" s="87" t="s">
        <v>2126</v>
      </c>
      <c r="F840" s="87" t="str">
        <f t="shared" si="52"/>
        <v>CROWDS-BATTLE</v>
      </c>
      <c r="G840" s="87" t="s">
        <v>792</v>
      </c>
      <c r="H840" s="87" t="s">
        <v>662</v>
      </c>
      <c r="I840" s="87" t="s">
        <v>59</v>
      </c>
      <c r="J840" s="87" t="s">
        <v>177</v>
      </c>
      <c r="K840" s="87" t="s">
        <v>180</v>
      </c>
      <c r="L840" s="87" t="s">
        <v>206</v>
      </c>
      <c r="M840" s="87" t="s">
        <v>203</v>
      </c>
      <c r="N840" s="87" t="s">
        <v>2932</v>
      </c>
      <c r="O840" s="87" t="s">
        <v>2930</v>
      </c>
      <c r="P840" s="87">
        <v>2025</v>
      </c>
      <c r="Q840" s="87" t="s">
        <v>2931</v>
      </c>
      <c r="R840" s="87" t="str">
        <f t="shared" si="53"/>
        <v>CRWDBatl_GROUP OUTDOOR MALE SEQUENCE-Pain 01 10m_B00M_CWB_MS.wav</v>
      </c>
      <c r="S840" s="87" t="str">
        <f t="shared" si="54"/>
        <v>A squad of 10 men horrendously hurting and aching. Recorded in an open field  with a MS setup at medium distance.</v>
      </c>
      <c r="T840" s="87" t="s">
        <v>2933</v>
      </c>
      <c r="U840" s="87" t="s">
        <v>2071</v>
      </c>
      <c r="V840" s="87" t="s">
        <v>2071</v>
      </c>
      <c r="W840" s="87" t="s">
        <v>2071</v>
      </c>
      <c r="X840" s="87" t="s">
        <v>2071</v>
      </c>
      <c r="Y840" s="87" t="s">
        <v>2930</v>
      </c>
      <c r="Z840" s="87" t="str">
        <f t="shared" si="55"/>
        <v>CRWDBatl_GROUP OUTDOOR MALE SEQUENCE-Pain 01 10m_B00M_CWB_MS.wav</v>
      </c>
      <c r="AA840" s="87"/>
    </row>
    <row r="841" spans="1:27" ht="16.5" customHeight="1" x14ac:dyDescent="0.2">
      <c r="A841" s="87" t="s">
        <v>914</v>
      </c>
      <c r="B841" s="87" t="s">
        <v>2466</v>
      </c>
      <c r="C841" s="87" t="s">
        <v>56</v>
      </c>
      <c r="D841" s="87" t="s">
        <v>2125</v>
      </c>
      <c r="E841" s="87" t="s">
        <v>2126</v>
      </c>
      <c r="F841" s="87" t="str">
        <f t="shared" si="52"/>
        <v>CROWDS-BATTLE</v>
      </c>
      <c r="G841" s="87" t="s">
        <v>792</v>
      </c>
      <c r="H841" s="87" t="s">
        <v>653</v>
      </c>
      <c r="I841" s="87" t="s">
        <v>59</v>
      </c>
      <c r="J841" s="87" t="s">
        <v>177</v>
      </c>
      <c r="K841" s="87" t="s">
        <v>180</v>
      </c>
      <c r="L841" s="87" t="s">
        <v>185</v>
      </c>
      <c r="M841" s="87" t="s">
        <v>186</v>
      </c>
      <c r="N841" s="87" t="s">
        <v>2932</v>
      </c>
      <c r="O841" s="87" t="s">
        <v>2930</v>
      </c>
      <c r="P841" s="87">
        <v>2025</v>
      </c>
      <c r="Q841" s="87" t="s">
        <v>2931</v>
      </c>
      <c r="R841" s="87" t="str">
        <f t="shared" si="53"/>
        <v>CRWDBatl_GROUP OUTDOOR MALE SEQUENCE-Pain 01 20m_B00M_CWB_MS.wav</v>
      </c>
      <c r="S841" s="87" t="str">
        <f t="shared" si="54"/>
        <v>A squad of 10 men horrendously hurting and aching. Recorded in an open field  with a MS setup at a distance.</v>
      </c>
      <c r="T841" s="87" t="s">
        <v>2933</v>
      </c>
      <c r="U841" s="87" t="s">
        <v>2071</v>
      </c>
      <c r="V841" s="87" t="s">
        <v>2071</v>
      </c>
      <c r="W841" s="87" t="s">
        <v>2071</v>
      </c>
      <c r="X841" s="87" t="s">
        <v>2071</v>
      </c>
      <c r="Y841" s="87" t="s">
        <v>2930</v>
      </c>
      <c r="Z841" s="87" t="str">
        <f t="shared" si="55"/>
        <v>CRWDBatl_GROUP OUTDOOR MALE SEQUENCE-Pain 01 20m_B00M_CWB_MS.wav</v>
      </c>
      <c r="AA841" s="87"/>
    </row>
    <row r="842" spans="1:27" ht="16.5" customHeight="1" x14ac:dyDescent="0.2">
      <c r="A842" s="87" t="s">
        <v>915</v>
      </c>
      <c r="B842" s="87" t="s">
        <v>2467</v>
      </c>
      <c r="C842" s="87" t="s">
        <v>56</v>
      </c>
      <c r="D842" s="87" t="s">
        <v>2125</v>
      </c>
      <c r="E842" s="87" t="s">
        <v>2126</v>
      </c>
      <c r="F842" s="87" t="str">
        <f t="shared" si="52"/>
        <v>CROWDS-BATTLE</v>
      </c>
      <c r="G842" s="87" t="s">
        <v>792</v>
      </c>
      <c r="H842" s="87" t="s">
        <v>655</v>
      </c>
      <c r="I842" s="87" t="s">
        <v>59</v>
      </c>
      <c r="J842" s="87" t="s">
        <v>177</v>
      </c>
      <c r="K842" s="87" t="s">
        <v>191</v>
      </c>
      <c r="L842" s="87" t="s">
        <v>189</v>
      </c>
      <c r="M842" s="87" t="s">
        <v>186</v>
      </c>
      <c r="N842" s="87" t="s">
        <v>2932</v>
      </c>
      <c r="O842" s="87" t="s">
        <v>2930</v>
      </c>
      <c r="P842" s="87">
        <v>2025</v>
      </c>
      <c r="Q842" s="87" t="s">
        <v>2931</v>
      </c>
      <c r="R842" s="87" t="str">
        <f t="shared" si="53"/>
        <v>CRWDBatl_GROUP OUTDOOR MALE SEQUENCE-Pain 01 30m_B00M_CWB_AmbiX B.wav</v>
      </c>
      <c r="S842" s="87" t="str">
        <f t="shared" si="54"/>
        <v>A squad of 10 men horrendously hurting and aching. Recorded in an open field  with an ambisonics setup at a distance.</v>
      </c>
      <c r="T842" s="87" t="s">
        <v>2933</v>
      </c>
      <c r="U842" s="87" t="s">
        <v>2071</v>
      </c>
      <c r="V842" s="87" t="s">
        <v>2071</v>
      </c>
      <c r="W842" s="87" t="s">
        <v>2071</v>
      </c>
      <c r="X842" s="87" t="s">
        <v>2071</v>
      </c>
      <c r="Y842" s="87" t="s">
        <v>2930</v>
      </c>
      <c r="Z842" s="87" t="str">
        <f t="shared" si="55"/>
        <v>CRWDBatl_GROUP OUTDOOR MALE SEQUENCE-Pain 01 30m_B00M_CWB_AmbiX B.wav</v>
      </c>
      <c r="AA842" s="87"/>
    </row>
    <row r="843" spans="1:27" ht="16.5" customHeight="1" x14ac:dyDescent="0.2">
      <c r="A843" s="87" t="s">
        <v>912</v>
      </c>
      <c r="B843" s="87" t="s">
        <v>2463</v>
      </c>
      <c r="C843" s="87" t="s">
        <v>56</v>
      </c>
      <c r="D843" s="87" t="s">
        <v>2125</v>
      </c>
      <c r="E843" s="87" t="s">
        <v>2126</v>
      </c>
      <c r="F843" s="87" t="str">
        <f t="shared" si="52"/>
        <v>CROWDS-BATTLE</v>
      </c>
      <c r="G843" s="87" t="s">
        <v>792</v>
      </c>
      <c r="H843" s="87" t="s">
        <v>650</v>
      </c>
      <c r="I843" s="87" t="s">
        <v>59</v>
      </c>
      <c r="J843" s="87" t="s">
        <v>177</v>
      </c>
      <c r="K843" s="87" t="s">
        <v>178</v>
      </c>
      <c r="L843" s="87" t="s">
        <v>173</v>
      </c>
      <c r="M843" s="87" t="s">
        <v>174</v>
      </c>
      <c r="N843" s="87" t="s">
        <v>2932</v>
      </c>
      <c r="O843" s="87" t="s">
        <v>2930</v>
      </c>
      <c r="P843" s="87">
        <v>2025</v>
      </c>
      <c r="Q843" s="87" t="s">
        <v>2931</v>
      </c>
      <c r="R843" s="87" t="str">
        <f t="shared" si="53"/>
        <v>CRWDBatl_GROUP OUTDOOR MALE SEQUENCE-Pain 01 3m_B00M_CWB_AB.wav</v>
      </c>
      <c r="S843" s="87" t="str">
        <f t="shared" si="54"/>
        <v>A squad of 10 men horrendously hurting and aching. Recorded in an open field  with an AB setup very close.</v>
      </c>
      <c r="T843" s="87" t="s">
        <v>2933</v>
      </c>
      <c r="U843" s="87" t="s">
        <v>2071</v>
      </c>
      <c r="V843" s="87" t="s">
        <v>2071</v>
      </c>
      <c r="W843" s="87" t="s">
        <v>2071</v>
      </c>
      <c r="X843" s="87" t="s">
        <v>2071</v>
      </c>
      <c r="Y843" s="87" t="s">
        <v>2930</v>
      </c>
      <c r="Z843" s="87" t="str">
        <f t="shared" si="55"/>
        <v>CRWDBatl_GROUP OUTDOOR MALE SEQUENCE-Pain 01 3m_B00M_CWB_AB.wav</v>
      </c>
      <c r="AA843" s="87"/>
    </row>
    <row r="844" spans="1:27" ht="16.5" customHeight="1" x14ac:dyDescent="0.2">
      <c r="A844" s="87" t="s">
        <v>3035</v>
      </c>
      <c r="B844" s="87" t="s">
        <v>2464</v>
      </c>
      <c r="C844" s="87" t="s">
        <v>56</v>
      </c>
      <c r="D844" s="87" t="s">
        <v>2125</v>
      </c>
      <c r="E844" s="87" t="s">
        <v>2126</v>
      </c>
      <c r="F844" s="87" t="str">
        <f t="shared" si="52"/>
        <v>CROWDS-BATTLE</v>
      </c>
      <c r="G844" s="87" t="s">
        <v>792</v>
      </c>
      <c r="H844" s="87" t="s">
        <v>650</v>
      </c>
      <c r="I844" s="87" t="s">
        <v>59</v>
      </c>
      <c r="J844" s="87" t="s">
        <v>177</v>
      </c>
      <c r="K844" s="87" t="s">
        <v>2934</v>
      </c>
      <c r="L844" s="87" t="s">
        <v>179</v>
      </c>
      <c r="M844" s="87" t="s">
        <v>174</v>
      </c>
      <c r="N844" s="87" t="s">
        <v>2932</v>
      </c>
      <c r="O844" s="87" t="s">
        <v>2930</v>
      </c>
      <c r="P844" s="87">
        <v>2025</v>
      </c>
      <c r="Q844" s="87" t="s">
        <v>2931</v>
      </c>
      <c r="R844" s="87" t="str">
        <f t="shared" si="53"/>
        <v>CRWDBatl_GROUP OUTDOOR MALE SEQUENCE-Pain 01 3m_B00M_CWB_Indirect MS.wav</v>
      </c>
      <c r="S844" s="87" t="str">
        <f t="shared" si="54"/>
        <v>A squad of 10 men horrendously hurting and aching. Recorded in an open field  with an indirect MS setup very close facing away from the crowd.</v>
      </c>
      <c r="T844" s="87" t="s">
        <v>2933</v>
      </c>
      <c r="U844" s="87" t="s">
        <v>2071</v>
      </c>
      <c r="V844" s="87" t="s">
        <v>2071</v>
      </c>
      <c r="W844" s="87" t="s">
        <v>2071</v>
      </c>
      <c r="X844" s="87" t="s">
        <v>2071</v>
      </c>
      <c r="Y844" s="87" t="s">
        <v>2930</v>
      </c>
      <c r="Z844" s="87" t="str">
        <f t="shared" si="55"/>
        <v>CRWDBatl_GROUP OUTDOOR MALE SEQUENCE-Pain 01 3m_B00M_CWB_Indirect MS.wav</v>
      </c>
      <c r="AA844" s="87"/>
    </row>
    <row r="845" spans="1:27" ht="16.5" customHeight="1" x14ac:dyDescent="0.2">
      <c r="A845" s="87" t="s">
        <v>913</v>
      </c>
      <c r="B845" s="87" t="s">
        <v>2465</v>
      </c>
      <c r="C845" s="87" t="s">
        <v>56</v>
      </c>
      <c r="D845" s="87" t="s">
        <v>2125</v>
      </c>
      <c r="E845" s="87" t="s">
        <v>2126</v>
      </c>
      <c r="F845" s="87" t="str">
        <f t="shared" si="52"/>
        <v>CROWDS-BATTLE</v>
      </c>
      <c r="G845" s="87" t="s">
        <v>792</v>
      </c>
      <c r="H845" s="87" t="s">
        <v>650</v>
      </c>
      <c r="I845" s="87" t="s">
        <v>59</v>
      </c>
      <c r="J845" s="87" t="s">
        <v>177</v>
      </c>
      <c r="K845" s="87" t="s">
        <v>183</v>
      </c>
      <c r="L845" s="87" t="s">
        <v>182</v>
      </c>
      <c r="M845" s="87" t="s">
        <v>174</v>
      </c>
      <c r="N845" s="87" t="s">
        <v>2932</v>
      </c>
      <c r="O845" s="87" t="s">
        <v>2930</v>
      </c>
      <c r="P845" s="87">
        <v>2025</v>
      </c>
      <c r="Q845" s="87" t="s">
        <v>2931</v>
      </c>
      <c r="R845" s="87" t="str">
        <f t="shared" si="53"/>
        <v>CRWDBatl_GROUP OUTDOOR MALE SEQUENCE-Pain 01 3m_B00M_CWB_XY.wav</v>
      </c>
      <c r="S845" s="87" t="str">
        <f t="shared" si="54"/>
        <v>A squad of 10 men horrendously hurting and aching. Recorded in an open field  with a XY setup very close.</v>
      </c>
      <c r="T845" s="87" t="s">
        <v>2933</v>
      </c>
      <c r="U845" s="87" t="s">
        <v>2071</v>
      </c>
      <c r="V845" s="87" t="s">
        <v>2071</v>
      </c>
      <c r="W845" s="87" t="s">
        <v>2071</v>
      </c>
      <c r="X845" s="87" t="s">
        <v>2071</v>
      </c>
      <c r="Y845" s="87" t="s">
        <v>2930</v>
      </c>
      <c r="Z845" s="87" t="str">
        <f t="shared" si="55"/>
        <v>CRWDBatl_GROUP OUTDOOR MALE SEQUENCE-Pain 01 3m_B00M_CWB_XY.wav</v>
      </c>
      <c r="AA845" s="87"/>
    </row>
    <row r="846" spans="1:27" ht="16.5" customHeight="1" x14ac:dyDescent="0.2">
      <c r="A846" s="87" t="s">
        <v>916</v>
      </c>
      <c r="B846" s="87" t="s">
        <v>2468</v>
      </c>
      <c r="C846" s="87" t="s">
        <v>56</v>
      </c>
      <c r="D846" s="87" t="s">
        <v>2125</v>
      </c>
      <c r="E846" s="87" t="s">
        <v>2126</v>
      </c>
      <c r="F846" s="87" t="str">
        <f t="shared" si="52"/>
        <v>CROWDS-BATTLE</v>
      </c>
      <c r="G846" s="87" t="s">
        <v>792</v>
      </c>
      <c r="H846" s="87" t="s">
        <v>657</v>
      </c>
      <c r="I846" s="87" t="s">
        <v>59</v>
      </c>
      <c r="J846" s="87" t="s">
        <v>177</v>
      </c>
      <c r="K846" s="87" t="s">
        <v>195</v>
      </c>
      <c r="L846" s="87" t="s">
        <v>193</v>
      </c>
      <c r="M846" s="87" t="s">
        <v>186</v>
      </c>
      <c r="N846" s="87" t="s">
        <v>2932</v>
      </c>
      <c r="O846" s="87" t="s">
        <v>2930</v>
      </c>
      <c r="P846" s="87">
        <v>2025</v>
      </c>
      <c r="Q846" s="87" t="s">
        <v>2931</v>
      </c>
      <c r="R846" s="87" t="str">
        <f t="shared" si="53"/>
        <v>CRWDBatl_GROUP OUTDOOR MALE SEQUENCE-Pain 01 50m_B00M_CWB_HH.wav</v>
      </c>
      <c r="S846" s="87" t="str">
        <f t="shared" si="54"/>
        <v>A squad of 10 men horrendously hurting and aching. Recorded in an open field  with a Hammerhead setup from afar.</v>
      </c>
      <c r="T846" s="87" t="s">
        <v>2933</v>
      </c>
      <c r="U846" s="87" t="s">
        <v>2071</v>
      </c>
      <c r="V846" s="87" t="s">
        <v>2071</v>
      </c>
      <c r="W846" s="87" t="s">
        <v>2071</v>
      </c>
      <c r="X846" s="87" t="s">
        <v>2071</v>
      </c>
      <c r="Y846" s="87" t="s">
        <v>2930</v>
      </c>
      <c r="Z846" s="87" t="str">
        <f t="shared" si="55"/>
        <v>CRWDBatl_GROUP OUTDOOR MALE SEQUENCE-Pain 01 50m_B00M_CWB_HH.wav</v>
      </c>
      <c r="AA846" s="87"/>
    </row>
    <row r="847" spans="1:27" ht="16.5" customHeight="1" x14ac:dyDescent="0.2">
      <c r="A847" s="87" t="s">
        <v>3036</v>
      </c>
      <c r="B847" s="87" t="s">
        <v>2469</v>
      </c>
      <c r="C847" s="87" t="s">
        <v>56</v>
      </c>
      <c r="D847" s="87" t="s">
        <v>2125</v>
      </c>
      <c r="E847" s="87" t="s">
        <v>2126</v>
      </c>
      <c r="F847" s="87" t="str">
        <f t="shared" si="52"/>
        <v>CROWDS-BATTLE</v>
      </c>
      <c r="G847" s="87" t="s">
        <v>792</v>
      </c>
      <c r="H847" s="87" t="s">
        <v>658</v>
      </c>
      <c r="I847" s="87" t="s">
        <v>59</v>
      </c>
      <c r="J847" s="87" t="s">
        <v>177</v>
      </c>
      <c r="K847" s="87" t="s">
        <v>2935</v>
      </c>
      <c r="L847" s="87" t="s">
        <v>196</v>
      </c>
      <c r="M847" s="87" t="s">
        <v>186</v>
      </c>
      <c r="N847" s="87" t="s">
        <v>2932</v>
      </c>
      <c r="O847" s="87" t="s">
        <v>2930</v>
      </c>
      <c r="P847" s="87">
        <v>2025</v>
      </c>
      <c r="Q847" s="87" t="s">
        <v>2931</v>
      </c>
      <c r="R847" s="87" t="str">
        <f t="shared" si="53"/>
        <v>CRWDBatl_GROUP OUTDOOR MALE SEQUENCE-Pain 01 60m_B00M_CWB_Indirect XY.wav</v>
      </c>
      <c r="S847" s="87" t="str">
        <f t="shared" si="54"/>
        <v>A squad of 10 men horrendously hurting and aching. Recorded in an open field  with a XY setup from afar and behind.</v>
      </c>
      <c r="T847" s="87" t="s">
        <v>2933</v>
      </c>
      <c r="U847" s="87" t="s">
        <v>2071</v>
      </c>
      <c r="V847" s="87" t="s">
        <v>2071</v>
      </c>
      <c r="W847" s="87" t="s">
        <v>2071</v>
      </c>
      <c r="X847" s="87" t="s">
        <v>2071</v>
      </c>
      <c r="Y847" s="87" t="s">
        <v>2930</v>
      </c>
      <c r="Z847" s="87" t="str">
        <f t="shared" si="55"/>
        <v>CRWDBatl_GROUP OUTDOOR MALE SEQUENCE-Pain 01 60m_B00M_CWB_Indirect XY.wav</v>
      </c>
      <c r="AA847" s="87"/>
    </row>
    <row r="848" spans="1:27" ht="16.5" customHeight="1" x14ac:dyDescent="0.2">
      <c r="A848" s="87" t="s">
        <v>917</v>
      </c>
      <c r="B848" s="87" t="s">
        <v>2470</v>
      </c>
      <c r="C848" s="87" t="s">
        <v>56</v>
      </c>
      <c r="D848" s="87" t="s">
        <v>2125</v>
      </c>
      <c r="E848" s="87" t="s">
        <v>2126</v>
      </c>
      <c r="F848" s="87" t="str">
        <f t="shared" si="52"/>
        <v>CROWDS-BATTLE</v>
      </c>
      <c r="G848" s="87" t="s">
        <v>792</v>
      </c>
      <c r="H848" s="87" t="s">
        <v>660</v>
      </c>
      <c r="I848" s="87" t="s">
        <v>59</v>
      </c>
      <c r="J848" s="87" t="s">
        <v>177</v>
      </c>
      <c r="K848" s="87" t="s">
        <v>183</v>
      </c>
      <c r="L848" s="87" t="s">
        <v>199</v>
      </c>
      <c r="M848" s="87" t="s">
        <v>186</v>
      </c>
      <c r="N848" s="87" t="s">
        <v>2932</v>
      </c>
      <c r="O848" s="87" t="s">
        <v>2930</v>
      </c>
      <c r="P848" s="87">
        <v>2025</v>
      </c>
      <c r="Q848" s="87" t="s">
        <v>2931</v>
      </c>
      <c r="R848" s="87" t="str">
        <f t="shared" si="53"/>
        <v>CRWDBatl_GROUP OUTDOOR MALE SEQUENCE-Pain 01 70m_B00M_CWB_XY.wav</v>
      </c>
      <c r="S848" s="87" t="str">
        <f t="shared" si="54"/>
        <v>A squad of 10 men horrendously hurting and aching. Recorded in an open field  with a XY setup far away.</v>
      </c>
      <c r="T848" s="87" t="s">
        <v>2933</v>
      </c>
      <c r="U848" s="87" t="s">
        <v>2071</v>
      </c>
      <c r="V848" s="87" t="s">
        <v>2071</v>
      </c>
      <c r="W848" s="87" t="s">
        <v>2071</v>
      </c>
      <c r="X848" s="87" t="s">
        <v>2071</v>
      </c>
      <c r="Y848" s="87" t="s">
        <v>2930</v>
      </c>
      <c r="Z848" s="87" t="str">
        <f t="shared" si="55"/>
        <v>CRWDBatl_GROUP OUTDOOR MALE SEQUENCE-Pain 01 70m_B00M_CWB_XY.wav</v>
      </c>
      <c r="AA848" s="87"/>
    </row>
    <row r="849" spans="1:27" ht="16.5" customHeight="1" x14ac:dyDescent="0.2">
      <c r="A849" s="87" t="s">
        <v>926</v>
      </c>
      <c r="B849" s="87" t="s">
        <v>2471</v>
      </c>
      <c r="C849" s="87" t="s">
        <v>56</v>
      </c>
      <c r="D849" s="87" t="s">
        <v>2125</v>
      </c>
      <c r="E849" s="87" t="s">
        <v>2126</v>
      </c>
      <c r="F849" s="87" t="str">
        <f t="shared" si="52"/>
        <v>CROWDS-BATTLE</v>
      </c>
      <c r="G849" s="87" t="s">
        <v>792</v>
      </c>
      <c r="H849" s="87" t="s">
        <v>677</v>
      </c>
      <c r="I849" s="87" t="s">
        <v>59</v>
      </c>
      <c r="J849" s="87" t="s">
        <v>177</v>
      </c>
      <c r="K849" s="87" t="s">
        <v>178</v>
      </c>
      <c r="L849" s="87" t="s">
        <v>202</v>
      </c>
      <c r="M849" s="87" t="s">
        <v>203</v>
      </c>
      <c r="N849" s="87" t="s">
        <v>2932</v>
      </c>
      <c r="O849" s="87" t="s">
        <v>2930</v>
      </c>
      <c r="P849" s="87">
        <v>2025</v>
      </c>
      <c r="Q849" s="87" t="s">
        <v>2931</v>
      </c>
      <c r="R849" s="87" t="str">
        <f t="shared" si="53"/>
        <v>CRWDBatl_GROUP OUTDOOR MALE SEQUENCE-Pain 02 10m_B00M_CWB_AB.wav</v>
      </c>
      <c r="S849" s="87" t="str">
        <f t="shared" si="54"/>
        <v>A squad of 10 men horrendously hurting and aching. Recorded in an open field  with an AB setup at medium distance.</v>
      </c>
      <c r="T849" s="87" t="s">
        <v>2933</v>
      </c>
      <c r="U849" s="87" t="s">
        <v>2071</v>
      </c>
      <c r="V849" s="87" t="s">
        <v>2071</v>
      </c>
      <c r="W849" s="87" t="s">
        <v>2071</v>
      </c>
      <c r="X849" s="87" t="s">
        <v>2071</v>
      </c>
      <c r="Y849" s="87" t="s">
        <v>2930</v>
      </c>
      <c r="Z849" s="87" t="str">
        <f t="shared" si="55"/>
        <v>CRWDBatl_GROUP OUTDOOR MALE SEQUENCE-Pain 02 10m_B00M_CWB_AB.wav</v>
      </c>
      <c r="AA849" s="87"/>
    </row>
    <row r="850" spans="1:27" ht="16.5" customHeight="1" x14ac:dyDescent="0.2">
      <c r="A850" s="87" t="s">
        <v>927</v>
      </c>
      <c r="B850" s="87" t="s">
        <v>2472</v>
      </c>
      <c r="C850" s="87" t="s">
        <v>56</v>
      </c>
      <c r="D850" s="87" t="s">
        <v>2125</v>
      </c>
      <c r="E850" s="87" t="s">
        <v>2126</v>
      </c>
      <c r="F850" s="87" t="str">
        <f t="shared" si="52"/>
        <v>CROWDS-BATTLE</v>
      </c>
      <c r="G850" s="87" t="s">
        <v>792</v>
      </c>
      <c r="H850" s="87" t="s">
        <v>677</v>
      </c>
      <c r="I850" s="87" t="s">
        <v>59</v>
      </c>
      <c r="J850" s="87" t="s">
        <v>177</v>
      </c>
      <c r="K850" s="87" t="s">
        <v>180</v>
      </c>
      <c r="L850" s="87" t="s">
        <v>206</v>
      </c>
      <c r="M850" s="87" t="s">
        <v>203</v>
      </c>
      <c r="N850" s="87" t="s">
        <v>2932</v>
      </c>
      <c r="O850" s="87" t="s">
        <v>2930</v>
      </c>
      <c r="P850" s="87">
        <v>2025</v>
      </c>
      <c r="Q850" s="87" t="s">
        <v>2931</v>
      </c>
      <c r="R850" s="87" t="str">
        <f t="shared" si="53"/>
        <v>CRWDBatl_GROUP OUTDOOR MALE SEQUENCE-Pain 02 10m_B00M_CWB_MS.wav</v>
      </c>
      <c r="S850" s="87" t="str">
        <f t="shared" si="54"/>
        <v>A squad of 10 men horrendously hurting and aching. Recorded in an open field  with a MS setup at medium distance.</v>
      </c>
      <c r="T850" s="87" t="s">
        <v>2933</v>
      </c>
      <c r="U850" s="87" t="s">
        <v>2071</v>
      </c>
      <c r="V850" s="87" t="s">
        <v>2071</v>
      </c>
      <c r="W850" s="87" t="s">
        <v>2071</v>
      </c>
      <c r="X850" s="87" t="s">
        <v>2071</v>
      </c>
      <c r="Y850" s="87" t="s">
        <v>2930</v>
      </c>
      <c r="Z850" s="87" t="str">
        <f t="shared" si="55"/>
        <v>CRWDBatl_GROUP OUTDOOR MALE SEQUENCE-Pain 02 10m_B00M_CWB_MS.wav</v>
      </c>
      <c r="AA850" s="87"/>
    </row>
    <row r="851" spans="1:27" ht="16.5" customHeight="1" x14ac:dyDescent="0.2">
      <c r="A851" s="87" t="s">
        <v>922</v>
      </c>
      <c r="B851" s="87" t="s">
        <v>2466</v>
      </c>
      <c r="C851" s="87" t="s">
        <v>56</v>
      </c>
      <c r="D851" s="87" t="s">
        <v>2125</v>
      </c>
      <c r="E851" s="87" t="s">
        <v>2126</v>
      </c>
      <c r="F851" s="87" t="str">
        <f t="shared" si="52"/>
        <v>CROWDS-BATTLE</v>
      </c>
      <c r="G851" s="87" t="s">
        <v>792</v>
      </c>
      <c r="H851" s="87" t="s">
        <v>668</v>
      </c>
      <c r="I851" s="87" t="s">
        <v>59</v>
      </c>
      <c r="J851" s="87" t="s">
        <v>177</v>
      </c>
      <c r="K851" s="87" t="s">
        <v>180</v>
      </c>
      <c r="L851" s="87" t="s">
        <v>185</v>
      </c>
      <c r="M851" s="87" t="s">
        <v>186</v>
      </c>
      <c r="N851" s="87" t="s">
        <v>2932</v>
      </c>
      <c r="O851" s="87" t="s">
        <v>2930</v>
      </c>
      <c r="P851" s="87">
        <v>2025</v>
      </c>
      <c r="Q851" s="87" t="s">
        <v>2931</v>
      </c>
      <c r="R851" s="87" t="str">
        <f t="shared" si="53"/>
        <v>CRWDBatl_GROUP OUTDOOR MALE SEQUENCE-Pain 02 20m_B00M_CWB_MS.wav</v>
      </c>
      <c r="S851" s="87" t="str">
        <f t="shared" si="54"/>
        <v>A squad of 10 men horrendously hurting and aching. Recorded in an open field  with a MS setup at a distance.</v>
      </c>
      <c r="T851" s="87" t="s">
        <v>2933</v>
      </c>
      <c r="U851" s="87" t="s">
        <v>2071</v>
      </c>
      <c r="V851" s="87" t="s">
        <v>2071</v>
      </c>
      <c r="W851" s="87" t="s">
        <v>2071</v>
      </c>
      <c r="X851" s="87" t="s">
        <v>2071</v>
      </c>
      <c r="Y851" s="87" t="s">
        <v>2930</v>
      </c>
      <c r="Z851" s="87" t="str">
        <f t="shared" si="55"/>
        <v>CRWDBatl_GROUP OUTDOOR MALE SEQUENCE-Pain 02 20m_B00M_CWB_MS.wav</v>
      </c>
      <c r="AA851" s="87"/>
    </row>
    <row r="852" spans="1:27" ht="16.5" customHeight="1" x14ac:dyDescent="0.2">
      <c r="A852" s="87" t="s">
        <v>923</v>
      </c>
      <c r="B852" s="87" t="s">
        <v>2467</v>
      </c>
      <c r="C852" s="87" t="s">
        <v>56</v>
      </c>
      <c r="D852" s="87" t="s">
        <v>2125</v>
      </c>
      <c r="E852" s="87" t="s">
        <v>2126</v>
      </c>
      <c r="F852" s="87" t="str">
        <f t="shared" si="52"/>
        <v>CROWDS-BATTLE</v>
      </c>
      <c r="G852" s="87" t="s">
        <v>792</v>
      </c>
      <c r="H852" s="87" t="s">
        <v>670</v>
      </c>
      <c r="I852" s="87" t="s">
        <v>59</v>
      </c>
      <c r="J852" s="87" t="s">
        <v>177</v>
      </c>
      <c r="K852" s="87" t="s">
        <v>191</v>
      </c>
      <c r="L852" s="87" t="s">
        <v>189</v>
      </c>
      <c r="M852" s="87" t="s">
        <v>186</v>
      </c>
      <c r="N852" s="87" t="s">
        <v>2932</v>
      </c>
      <c r="O852" s="87" t="s">
        <v>2930</v>
      </c>
      <c r="P852" s="87">
        <v>2025</v>
      </c>
      <c r="Q852" s="87" t="s">
        <v>2931</v>
      </c>
      <c r="R852" s="87" t="str">
        <f t="shared" si="53"/>
        <v>CRWDBatl_GROUP OUTDOOR MALE SEQUENCE-Pain 02 30m_B00M_CWB_AmbiX B.wav</v>
      </c>
      <c r="S852" s="87" t="str">
        <f t="shared" si="54"/>
        <v>A squad of 10 men horrendously hurting and aching. Recorded in an open field  with an ambisonics setup at a distance.</v>
      </c>
      <c r="T852" s="87" t="s">
        <v>2933</v>
      </c>
      <c r="U852" s="87" t="s">
        <v>2071</v>
      </c>
      <c r="V852" s="87" t="s">
        <v>2071</v>
      </c>
      <c r="W852" s="87" t="s">
        <v>2071</v>
      </c>
      <c r="X852" s="87" t="s">
        <v>2071</v>
      </c>
      <c r="Y852" s="87" t="s">
        <v>2930</v>
      </c>
      <c r="Z852" s="87" t="str">
        <f t="shared" si="55"/>
        <v>CRWDBatl_GROUP OUTDOOR MALE SEQUENCE-Pain 02 30m_B00M_CWB_AmbiX B.wav</v>
      </c>
      <c r="AA852" s="87"/>
    </row>
    <row r="853" spans="1:27" ht="16.5" customHeight="1" x14ac:dyDescent="0.2">
      <c r="A853" s="87" t="s">
        <v>920</v>
      </c>
      <c r="B853" s="87" t="s">
        <v>2463</v>
      </c>
      <c r="C853" s="87" t="s">
        <v>56</v>
      </c>
      <c r="D853" s="87" t="s">
        <v>2125</v>
      </c>
      <c r="E853" s="87" t="s">
        <v>2126</v>
      </c>
      <c r="F853" s="87" t="str">
        <f t="shared" si="52"/>
        <v>CROWDS-BATTLE</v>
      </c>
      <c r="G853" s="87" t="s">
        <v>792</v>
      </c>
      <c r="H853" s="87" t="s">
        <v>665</v>
      </c>
      <c r="I853" s="87" t="s">
        <v>59</v>
      </c>
      <c r="J853" s="87" t="s">
        <v>177</v>
      </c>
      <c r="K853" s="87" t="s">
        <v>178</v>
      </c>
      <c r="L853" s="87" t="s">
        <v>173</v>
      </c>
      <c r="M853" s="87" t="s">
        <v>174</v>
      </c>
      <c r="N853" s="87" t="s">
        <v>2932</v>
      </c>
      <c r="O853" s="87" t="s">
        <v>2930</v>
      </c>
      <c r="P853" s="87">
        <v>2025</v>
      </c>
      <c r="Q853" s="87" t="s">
        <v>2931</v>
      </c>
      <c r="R853" s="87" t="str">
        <f t="shared" si="53"/>
        <v>CRWDBatl_GROUP OUTDOOR MALE SEQUENCE-Pain 02 3m_B00M_CWB_AB.wav</v>
      </c>
      <c r="S853" s="87" t="str">
        <f t="shared" si="54"/>
        <v>A squad of 10 men horrendously hurting and aching. Recorded in an open field  with an AB setup very close.</v>
      </c>
      <c r="T853" s="87" t="s">
        <v>2933</v>
      </c>
      <c r="U853" s="87" t="s">
        <v>2071</v>
      </c>
      <c r="V853" s="87" t="s">
        <v>2071</v>
      </c>
      <c r="W853" s="87" t="s">
        <v>2071</v>
      </c>
      <c r="X853" s="87" t="s">
        <v>2071</v>
      </c>
      <c r="Y853" s="87" t="s">
        <v>2930</v>
      </c>
      <c r="Z853" s="87" t="str">
        <f t="shared" si="55"/>
        <v>CRWDBatl_GROUP OUTDOOR MALE SEQUENCE-Pain 02 3m_B00M_CWB_AB.wav</v>
      </c>
      <c r="AA853" s="87"/>
    </row>
    <row r="854" spans="1:27" ht="16.5" customHeight="1" x14ac:dyDescent="0.2">
      <c r="A854" s="87" t="s">
        <v>3037</v>
      </c>
      <c r="B854" s="87" t="s">
        <v>2464</v>
      </c>
      <c r="C854" s="87" t="s">
        <v>56</v>
      </c>
      <c r="D854" s="87" t="s">
        <v>2125</v>
      </c>
      <c r="E854" s="87" t="s">
        <v>2126</v>
      </c>
      <c r="F854" s="87" t="str">
        <f t="shared" si="52"/>
        <v>CROWDS-BATTLE</v>
      </c>
      <c r="G854" s="87" t="s">
        <v>792</v>
      </c>
      <c r="H854" s="87" t="s">
        <v>665</v>
      </c>
      <c r="I854" s="87" t="s">
        <v>59</v>
      </c>
      <c r="J854" s="87" t="s">
        <v>177</v>
      </c>
      <c r="K854" s="87" t="s">
        <v>2934</v>
      </c>
      <c r="L854" s="87" t="s">
        <v>179</v>
      </c>
      <c r="M854" s="87" t="s">
        <v>174</v>
      </c>
      <c r="N854" s="87" t="s">
        <v>2932</v>
      </c>
      <c r="O854" s="87" t="s">
        <v>2930</v>
      </c>
      <c r="P854" s="87">
        <v>2025</v>
      </c>
      <c r="Q854" s="87" t="s">
        <v>2931</v>
      </c>
      <c r="R854" s="87" t="str">
        <f t="shared" si="53"/>
        <v>CRWDBatl_GROUP OUTDOOR MALE SEQUENCE-Pain 02 3m_B00M_CWB_Indirect MS.wav</v>
      </c>
      <c r="S854" s="87" t="str">
        <f t="shared" si="54"/>
        <v>A squad of 10 men horrendously hurting and aching. Recorded in an open field  with an indirect MS setup very close facing away from the crowd.</v>
      </c>
      <c r="T854" s="87" t="s">
        <v>2933</v>
      </c>
      <c r="U854" s="87" t="s">
        <v>2071</v>
      </c>
      <c r="V854" s="87" t="s">
        <v>2071</v>
      </c>
      <c r="W854" s="87" t="s">
        <v>2071</v>
      </c>
      <c r="X854" s="87" t="s">
        <v>2071</v>
      </c>
      <c r="Y854" s="87" t="s">
        <v>2930</v>
      </c>
      <c r="Z854" s="87" t="str">
        <f t="shared" si="55"/>
        <v>CRWDBatl_GROUP OUTDOOR MALE SEQUENCE-Pain 02 3m_B00M_CWB_Indirect MS.wav</v>
      </c>
      <c r="AA854" s="87"/>
    </row>
    <row r="855" spans="1:27" ht="16.5" customHeight="1" x14ac:dyDescent="0.2">
      <c r="A855" s="87" t="s">
        <v>921</v>
      </c>
      <c r="B855" s="87" t="s">
        <v>2465</v>
      </c>
      <c r="C855" s="87" t="s">
        <v>56</v>
      </c>
      <c r="D855" s="87" t="s">
        <v>2125</v>
      </c>
      <c r="E855" s="87" t="s">
        <v>2126</v>
      </c>
      <c r="F855" s="87" t="str">
        <f t="shared" si="52"/>
        <v>CROWDS-BATTLE</v>
      </c>
      <c r="G855" s="87" t="s">
        <v>792</v>
      </c>
      <c r="H855" s="87" t="s">
        <v>665</v>
      </c>
      <c r="I855" s="87" t="s">
        <v>59</v>
      </c>
      <c r="J855" s="87" t="s">
        <v>177</v>
      </c>
      <c r="K855" s="87" t="s">
        <v>183</v>
      </c>
      <c r="L855" s="87" t="s">
        <v>182</v>
      </c>
      <c r="M855" s="87" t="s">
        <v>174</v>
      </c>
      <c r="N855" s="87" t="s">
        <v>2932</v>
      </c>
      <c r="O855" s="87" t="s">
        <v>2930</v>
      </c>
      <c r="P855" s="87">
        <v>2025</v>
      </c>
      <c r="Q855" s="87" t="s">
        <v>2931</v>
      </c>
      <c r="R855" s="87" t="str">
        <f t="shared" si="53"/>
        <v>CRWDBatl_GROUP OUTDOOR MALE SEQUENCE-Pain 02 3m_B00M_CWB_XY.wav</v>
      </c>
      <c r="S855" s="87" t="str">
        <f t="shared" si="54"/>
        <v>A squad of 10 men horrendously hurting and aching. Recorded in an open field  with a XY setup very close.</v>
      </c>
      <c r="T855" s="87" t="s">
        <v>2933</v>
      </c>
      <c r="U855" s="87" t="s">
        <v>2071</v>
      </c>
      <c r="V855" s="87" t="s">
        <v>2071</v>
      </c>
      <c r="W855" s="87" t="s">
        <v>2071</v>
      </c>
      <c r="X855" s="87" t="s">
        <v>2071</v>
      </c>
      <c r="Y855" s="87" t="s">
        <v>2930</v>
      </c>
      <c r="Z855" s="87" t="str">
        <f t="shared" si="55"/>
        <v>CRWDBatl_GROUP OUTDOOR MALE SEQUENCE-Pain 02 3m_B00M_CWB_XY.wav</v>
      </c>
      <c r="AA855" s="87"/>
    </row>
    <row r="856" spans="1:27" ht="16.5" customHeight="1" x14ac:dyDescent="0.2">
      <c r="A856" s="87" t="s">
        <v>924</v>
      </c>
      <c r="B856" s="87" t="s">
        <v>2468</v>
      </c>
      <c r="C856" s="87" t="s">
        <v>56</v>
      </c>
      <c r="D856" s="87" t="s">
        <v>2125</v>
      </c>
      <c r="E856" s="87" t="s">
        <v>2126</v>
      </c>
      <c r="F856" s="87" t="str">
        <f t="shared" si="52"/>
        <v>CROWDS-BATTLE</v>
      </c>
      <c r="G856" s="87" t="s">
        <v>792</v>
      </c>
      <c r="H856" s="87" t="s">
        <v>672</v>
      </c>
      <c r="I856" s="87" t="s">
        <v>59</v>
      </c>
      <c r="J856" s="87" t="s">
        <v>177</v>
      </c>
      <c r="K856" s="87" t="s">
        <v>195</v>
      </c>
      <c r="L856" s="87" t="s">
        <v>193</v>
      </c>
      <c r="M856" s="87" t="s">
        <v>186</v>
      </c>
      <c r="N856" s="87" t="s">
        <v>2932</v>
      </c>
      <c r="O856" s="87" t="s">
        <v>2930</v>
      </c>
      <c r="P856" s="87">
        <v>2025</v>
      </c>
      <c r="Q856" s="87" t="s">
        <v>2931</v>
      </c>
      <c r="R856" s="87" t="str">
        <f t="shared" si="53"/>
        <v>CRWDBatl_GROUP OUTDOOR MALE SEQUENCE-Pain 02 50m_B00M_CWB_HH.wav</v>
      </c>
      <c r="S856" s="87" t="str">
        <f t="shared" si="54"/>
        <v>A squad of 10 men horrendously hurting and aching. Recorded in an open field  with a Hammerhead setup from afar.</v>
      </c>
      <c r="T856" s="87" t="s">
        <v>2933</v>
      </c>
      <c r="U856" s="87" t="s">
        <v>2071</v>
      </c>
      <c r="V856" s="87" t="s">
        <v>2071</v>
      </c>
      <c r="W856" s="87" t="s">
        <v>2071</v>
      </c>
      <c r="X856" s="87" t="s">
        <v>2071</v>
      </c>
      <c r="Y856" s="87" t="s">
        <v>2930</v>
      </c>
      <c r="Z856" s="87" t="str">
        <f t="shared" si="55"/>
        <v>CRWDBatl_GROUP OUTDOOR MALE SEQUENCE-Pain 02 50m_B00M_CWB_HH.wav</v>
      </c>
      <c r="AA856" s="87"/>
    </row>
    <row r="857" spans="1:27" ht="16.5" customHeight="1" x14ac:dyDescent="0.2">
      <c r="A857" s="87" t="s">
        <v>3038</v>
      </c>
      <c r="B857" s="87" t="s">
        <v>2469</v>
      </c>
      <c r="C857" s="87" t="s">
        <v>56</v>
      </c>
      <c r="D857" s="87" t="s">
        <v>2125</v>
      </c>
      <c r="E857" s="87" t="s">
        <v>2126</v>
      </c>
      <c r="F857" s="87" t="str">
        <f t="shared" si="52"/>
        <v>CROWDS-BATTLE</v>
      </c>
      <c r="G857" s="87" t="s">
        <v>792</v>
      </c>
      <c r="H857" s="87" t="s">
        <v>673</v>
      </c>
      <c r="I857" s="87" t="s">
        <v>59</v>
      </c>
      <c r="J857" s="87" t="s">
        <v>177</v>
      </c>
      <c r="K857" s="87" t="s">
        <v>2935</v>
      </c>
      <c r="L857" s="87" t="s">
        <v>196</v>
      </c>
      <c r="M857" s="87" t="s">
        <v>186</v>
      </c>
      <c r="N857" s="87" t="s">
        <v>2932</v>
      </c>
      <c r="O857" s="87" t="s">
        <v>2930</v>
      </c>
      <c r="P857" s="87">
        <v>2025</v>
      </c>
      <c r="Q857" s="87" t="s">
        <v>2931</v>
      </c>
      <c r="R857" s="87" t="str">
        <f t="shared" si="53"/>
        <v>CRWDBatl_GROUP OUTDOOR MALE SEQUENCE-Pain 02 60m_B00M_CWB_Indirect XY.wav</v>
      </c>
      <c r="S857" s="87" t="str">
        <f t="shared" si="54"/>
        <v>A squad of 10 men horrendously hurting and aching. Recorded in an open field  with a XY setup from afar and behind.</v>
      </c>
      <c r="T857" s="87" t="s">
        <v>2933</v>
      </c>
      <c r="U857" s="87" t="s">
        <v>2071</v>
      </c>
      <c r="V857" s="87" t="s">
        <v>2071</v>
      </c>
      <c r="W857" s="87" t="s">
        <v>2071</v>
      </c>
      <c r="X857" s="87" t="s">
        <v>2071</v>
      </c>
      <c r="Y857" s="87" t="s">
        <v>2930</v>
      </c>
      <c r="Z857" s="87" t="str">
        <f t="shared" si="55"/>
        <v>CRWDBatl_GROUP OUTDOOR MALE SEQUENCE-Pain 02 60m_B00M_CWB_Indirect XY.wav</v>
      </c>
      <c r="AA857" s="87"/>
    </row>
    <row r="858" spans="1:27" ht="16.5" customHeight="1" x14ac:dyDescent="0.2">
      <c r="A858" s="87" t="s">
        <v>925</v>
      </c>
      <c r="B858" s="87" t="s">
        <v>2470</v>
      </c>
      <c r="C858" s="87" t="s">
        <v>56</v>
      </c>
      <c r="D858" s="87" t="s">
        <v>2125</v>
      </c>
      <c r="E858" s="87" t="s">
        <v>2126</v>
      </c>
      <c r="F858" s="87" t="str">
        <f t="shared" si="52"/>
        <v>CROWDS-BATTLE</v>
      </c>
      <c r="G858" s="87" t="s">
        <v>792</v>
      </c>
      <c r="H858" s="87" t="s">
        <v>675</v>
      </c>
      <c r="I858" s="87" t="s">
        <v>59</v>
      </c>
      <c r="J858" s="87" t="s">
        <v>177</v>
      </c>
      <c r="K858" s="87" t="s">
        <v>183</v>
      </c>
      <c r="L858" s="87" t="s">
        <v>199</v>
      </c>
      <c r="M858" s="87" t="s">
        <v>186</v>
      </c>
      <c r="N858" s="87" t="s">
        <v>2932</v>
      </c>
      <c r="O858" s="87" t="s">
        <v>2930</v>
      </c>
      <c r="P858" s="87">
        <v>2025</v>
      </c>
      <c r="Q858" s="87" t="s">
        <v>2931</v>
      </c>
      <c r="R858" s="87" t="str">
        <f t="shared" si="53"/>
        <v>CRWDBatl_GROUP OUTDOOR MALE SEQUENCE-Pain 02 70m_B00M_CWB_XY.wav</v>
      </c>
      <c r="S858" s="87" t="str">
        <f t="shared" si="54"/>
        <v>A squad of 10 men horrendously hurting and aching. Recorded in an open field  with a XY setup far away.</v>
      </c>
      <c r="T858" s="87" t="s">
        <v>2933</v>
      </c>
      <c r="U858" s="87" t="s">
        <v>2071</v>
      </c>
      <c r="V858" s="87" t="s">
        <v>2071</v>
      </c>
      <c r="W858" s="87" t="s">
        <v>2071</v>
      </c>
      <c r="X858" s="87" t="s">
        <v>2071</v>
      </c>
      <c r="Y858" s="87" t="s">
        <v>2930</v>
      </c>
      <c r="Z858" s="87" t="str">
        <f t="shared" si="55"/>
        <v>CRWDBatl_GROUP OUTDOOR MALE SEQUENCE-Pain 02 70m_B00M_CWB_XY.wav</v>
      </c>
      <c r="AA858" s="87"/>
    </row>
    <row r="859" spans="1:27" ht="16.5" customHeight="1" x14ac:dyDescent="0.2">
      <c r="A859" s="87" t="s">
        <v>934</v>
      </c>
      <c r="B859" s="87" t="s">
        <v>2471</v>
      </c>
      <c r="C859" s="87" t="s">
        <v>56</v>
      </c>
      <c r="D859" s="87" t="s">
        <v>2125</v>
      </c>
      <c r="E859" s="87" t="s">
        <v>2126</v>
      </c>
      <c r="F859" s="87" t="str">
        <f t="shared" si="52"/>
        <v>CROWDS-BATTLE</v>
      </c>
      <c r="G859" s="87" t="s">
        <v>792</v>
      </c>
      <c r="H859" s="87" t="s">
        <v>692</v>
      </c>
      <c r="I859" s="87" t="s">
        <v>59</v>
      </c>
      <c r="J859" s="87" t="s">
        <v>177</v>
      </c>
      <c r="K859" s="87" t="s">
        <v>178</v>
      </c>
      <c r="L859" s="87" t="s">
        <v>202</v>
      </c>
      <c r="M859" s="87" t="s">
        <v>203</v>
      </c>
      <c r="N859" s="87" t="s">
        <v>2932</v>
      </c>
      <c r="O859" s="87" t="s">
        <v>2930</v>
      </c>
      <c r="P859" s="87">
        <v>2025</v>
      </c>
      <c r="Q859" s="87" t="s">
        <v>2931</v>
      </c>
      <c r="R859" s="87" t="str">
        <f t="shared" si="53"/>
        <v>CRWDBatl_GROUP OUTDOOR MALE SEQUENCE-Pain 03 10m_B00M_CWB_AB.wav</v>
      </c>
      <c r="S859" s="87" t="str">
        <f t="shared" si="54"/>
        <v>A squad of 10 men horrendously hurting and aching. Recorded in an open field  with an AB setup at medium distance.</v>
      </c>
      <c r="T859" s="87" t="s">
        <v>2933</v>
      </c>
      <c r="U859" s="87" t="s">
        <v>2071</v>
      </c>
      <c r="V859" s="87" t="s">
        <v>2071</v>
      </c>
      <c r="W859" s="87" t="s">
        <v>2071</v>
      </c>
      <c r="X859" s="87" t="s">
        <v>2071</v>
      </c>
      <c r="Y859" s="87" t="s">
        <v>2930</v>
      </c>
      <c r="Z859" s="87" t="str">
        <f t="shared" si="55"/>
        <v>CRWDBatl_GROUP OUTDOOR MALE SEQUENCE-Pain 03 10m_B00M_CWB_AB.wav</v>
      </c>
      <c r="AA859" s="87"/>
    </row>
    <row r="860" spans="1:27" ht="16.5" customHeight="1" x14ac:dyDescent="0.2">
      <c r="A860" s="87" t="s">
        <v>935</v>
      </c>
      <c r="B860" s="87" t="s">
        <v>2472</v>
      </c>
      <c r="C860" s="87" t="s">
        <v>56</v>
      </c>
      <c r="D860" s="87" t="s">
        <v>2125</v>
      </c>
      <c r="E860" s="87" t="s">
        <v>2126</v>
      </c>
      <c r="F860" s="87" t="str">
        <f t="shared" si="52"/>
        <v>CROWDS-BATTLE</v>
      </c>
      <c r="G860" s="87" t="s">
        <v>792</v>
      </c>
      <c r="H860" s="87" t="s">
        <v>692</v>
      </c>
      <c r="I860" s="87" t="s">
        <v>59</v>
      </c>
      <c r="J860" s="87" t="s">
        <v>177</v>
      </c>
      <c r="K860" s="87" t="s">
        <v>180</v>
      </c>
      <c r="L860" s="87" t="s">
        <v>206</v>
      </c>
      <c r="M860" s="87" t="s">
        <v>203</v>
      </c>
      <c r="N860" s="87" t="s">
        <v>2932</v>
      </c>
      <c r="O860" s="87" t="s">
        <v>2930</v>
      </c>
      <c r="P860" s="87">
        <v>2025</v>
      </c>
      <c r="Q860" s="87" t="s">
        <v>2931</v>
      </c>
      <c r="R860" s="87" t="str">
        <f t="shared" si="53"/>
        <v>CRWDBatl_GROUP OUTDOOR MALE SEQUENCE-Pain 03 10m_B00M_CWB_MS.wav</v>
      </c>
      <c r="S860" s="87" t="str">
        <f t="shared" si="54"/>
        <v>A squad of 10 men horrendously hurting and aching. Recorded in an open field  with a MS setup at medium distance.</v>
      </c>
      <c r="T860" s="87" t="s">
        <v>2933</v>
      </c>
      <c r="U860" s="87" t="s">
        <v>2071</v>
      </c>
      <c r="V860" s="87" t="s">
        <v>2071</v>
      </c>
      <c r="W860" s="87" t="s">
        <v>2071</v>
      </c>
      <c r="X860" s="87" t="s">
        <v>2071</v>
      </c>
      <c r="Y860" s="87" t="s">
        <v>2930</v>
      </c>
      <c r="Z860" s="87" t="str">
        <f t="shared" si="55"/>
        <v>CRWDBatl_GROUP OUTDOOR MALE SEQUENCE-Pain 03 10m_B00M_CWB_MS.wav</v>
      </c>
      <c r="AA860" s="87"/>
    </row>
    <row r="861" spans="1:27" ht="16.5" customHeight="1" x14ac:dyDescent="0.2">
      <c r="A861" s="87" t="s">
        <v>930</v>
      </c>
      <c r="B861" s="87" t="s">
        <v>2466</v>
      </c>
      <c r="C861" s="87" t="s">
        <v>56</v>
      </c>
      <c r="D861" s="87" t="s">
        <v>2125</v>
      </c>
      <c r="E861" s="87" t="s">
        <v>2126</v>
      </c>
      <c r="F861" s="87" t="str">
        <f t="shared" si="52"/>
        <v>CROWDS-BATTLE</v>
      </c>
      <c r="G861" s="87" t="s">
        <v>792</v>
      </c>
      <c r="H861" s="87" t="s">
        <v>683</v>
      </c>
      <c r="I861" s="87" t="s">
        <v>59</v>
      </c>
      <c r="J861" s="87" t="s">
        <v>177</v>
      </c>
      <c r="K861" s="87" t="s">
        <v>180</v>
      </c>
      <c r="L861" s="87" t="s">
        <v>185</v>
      </c>
      <c r="M861" s="87" t="s">
        <v>186</v>
      </c>
      <c r="N861" s="87" t="s">
        <v>2932</v>
      </c>
      <c r="O861" s="87" t="s">
        <v>2930</v>
      </c>
      <c r="P861" s="87">
        <v>2025</v>
      </c>
      <c r="Q861" s="87" t="s">
        <v>2931</v>
      </c>
      <c r="R861" s="87" t="str">
        <f t="shared" si="53"/>
        <v>CRWDBatl_GROUP OUTDOOR MALE SEQUENCE-Pain 03 20m_B00M_CWB_MS.wav</v>
      </c>
      <c r="S861" s="87" t="str">
        <f t="shared" si="54"/>
        <v>A squad of 10 men horrendously hurting and aching. Recorded in an open field  with a MS setup at a distance.</v>
      </c>
      <c r="T861" s="87" t="s">
        <v>2933</v>
      </c>
      <c r="U861" s="87" t="s">
        <v>2071</v>
      </c>
      <c r="V861" s="87" t="s">
        <v>2071</v>
      </c>
      <c r="W861" s="87" t="s">
        <v>2071</v>
      </c>
      <c r="X861" s="87" t="s">
        <v>2071</v>
      </c>
      <c r="Y861" s="87" t="s">
        <v>2930</v>
      </c>
      <c r="Z861" s="87" t="str">
        <f t="shared" si="55"/>
        <v>CRWDBatl_GROUP OUTDOOR MALE SEQUENCE-Pain 03 20m_B00M_CWB_MS.wav</v>
      </c>
      <c r="AA861" s="87"/>
    </row>
    <row r="862" spans="1:27" ht="16.5" customHeight="1" x14ac:dyDescent="0.2">
      <c r="A862" s="87" t="s">
        <v>931</v>
      </c>
      <c r="B862" s="87" t="s">
        <v>2467</v>
      </c>
      <c r="C862" s="87" t="s">
        <v>56</v>
      </c>
      <c r="D862" s="87" t="s">
        <v>2125</v>
      </c>
      <c r="E862" s="87" t="s">
        <v>2126</v>
      </c>
      <c r="F862" s="87" t="str">
        <f t="shared" si="52"/>
        <v>CROWDS-BATTLE</v>
      </c>
      <c r="G862" s="87" t="s">
        <v>792</v>
      </c>
      <c r="H862" s="87" t="s">
        <v>685</v>
      </c>
      <c r="I862" s="87" t="s">
        <v>59</v>
      </c>
      <c r="J862" s="87" t="s">
        <v>177</v>
      </c>
      <c r="K862" s="87" t="s">
        <v>191</v>
      </c>
      <c r="L862" s="87" t="s">
        <v>189</v>
      </c>
      <c r="M862" s="87" t="s">
        <v>186</v>
      </c>
      <c r="N862" s="87" t="s">
        <v>2932</v>
      </c>
      <c r="O862" s="87" t="s">
        <v>2930</v>
      </c>
      <c r="P862" s="87">
        <v>2025</v>
      </c>
      <c r="Q862" s="87" t="s">
        <v>2931</v>
      </c>
      <c r="R862" s="87" t="str">
        <f t="shared" si="53"/>
        <v>CRWDBatl_GROUP OUTDOOR MALE SEQUENCE-Pain 03 30m_B00M_CWB_AmbiX B.wav</v>
      </c>
      <c r="S862" s="87" t="str">
        <f t="shared" si="54"/>
        <v>A squad of 10 men horrendously hurting and aching. Recorded in an open field  with an ambisonics setup at a distance.</v>
      </c>
      <c r="T862" s="87" t="s">
        <v>2933</v>
      </c>
      <c r="U862" s="87" t="s">
        <v>2071</v>
      </c>
      <c r="V862" s="87" t="s">
        <v>2071</v>
      </c>
      <c r="W862" s="87" t="s">
        <v>2071</v>
      </c>
      <c r="X862" s="87" t="s">
        <v>2071</v>
      </c>
      <c r="Y862" s="87" t="s">
        <v>2930</v>
      </c>
      <c r="Z862" s="87" t="str">
        <f t="shared" si="55"/>
        <v>CRWDBatl_GROUP OUTDOOR MALE SEQUENCE-Pain 03 30m_B00M_CWB_AmbiX B.wav</v>
      </c>
      <c r="AA862" s="87"/>
    </row>
    <row r="863" spans="1:27" ht="16.5" customHeight="1" x14ac:dyDescent="0.2">
      <c r="A863" s="87" t="s">
        <v>928</v>
      </c>
      <c r="B863" s="87" t="s">
        <v>2463</v>
      </c>
      <c r="C863" s="87" t="s">
        <v>56</v>
      </c>
      <c r="D863" s="87" t="s">
        <v>2125</v>
      </c>
      <c r="E863" s="87" t="s">
        <v>2126</v>
      </c>
      <c r="F863" s="87" t="str">
        <f t="shared" si="52"/>
        <v>CROWDS-BATTLE</v>
      </c>
      <c r="G863" s="87" t="s">
        <v>792</v>
      </c>
      <c r="H863" s="87" t="s">
        <v>680</v>
      </c>
      <c r="I863" s="87" t="s">
        <v>59</v>
      </c>
      <c r="J863" s="87" t="s">
        <v>177</v>
      </c>
      <c r="K863" s="87" t="s">
        <v>178</v>
      </c>
      <c r="L863" s="87" t="s">
        <v>173</v>
      </c>
      <c r="M863" s="87" t="s">
        <v>174</v>
      </c>
      <c r="N863" s="87" t="s">
        <v>2932</v>
      </c>
      <c r="O863" s="87" t="s">
        <v>2930</v>
      </c>
      <c r="P863" s="87">
        <v>2025</v>
      </c>
      <c r="Q863" s="87" t="s">
        <v>2931</v>
      </c>
      <c r="R863" s="87" t="str">
        <f t="shared" si="53"/>
        <v>CRWDBatl_GROUP OUTDOOR MALE SEQUENCE-Pain 03 3m_B00M_CWB_AB.wav</v>
      </c>
      <c r="S863" s="87" t="str">
        <f t="shared" si="54"/>
        <v>A squad of 10 men horrendously hurting and aching. Recorded in an open field  with an AB setup very close.</v>
      </c>
      <c r="T863" s="87" t="s">
        <v>2933</v>
      </c>
      <c r="U863" s="87" t="s">
        <v>2071</v>
      </c>
      <c r="V863" s="87" t="s">
        <v>2071</v>
      </c>
      <c r="W863" s="87" t="s">
        <v>2071</v>
      </c>
      <c r="X863" s="87" t="s">
        <v>2071</v>
      </c>
      <c r="Y863" s="87" t="s">
        <v>2930</v>
      </c>
      <c r="Z863" s="87" t="str">
        <f t="shared" si="55"/>
        <v>CRWDBatl_GROUP OUTDOOR MALE SEQUENCE-Pain 03 3m_B00M_CWB_AB.wav</v>
      </c>
      <c r="AA863" s="87"/>
    </row>
    <row r="864" spans="1:27" ht="16.5" customHeight="1" x14ac:dyDescent="0.2">
      <c r="A864" s="87" t="s">
        <v>3039</v>
      </c>
      <c r="B864" s="87" t="s">
        <v>2464</v>
      </c>
      <c r="C864" s="87" t="s">
        <v>56</v>
      </c>
      <c r="D864" s="87" t="s">
        <v>2125</v>
      </c>
      <c r="E864" s="87" t="s">
        <v>2126</v>
      </c>
      <c r="F864" s="87" t="str">
        <f t="shared" si="52"/>
        <v>CROWDS-BATTLE</v>
      </c>
      <c r="G864" s="87" t="s">
        <v>792</v>
      </c>
      <c r="H864" s="87" t="s">
        <v>680</v>
      </c>
      <c r="I864" s="87" t="s">
        <v>59</v>
      </c>
      <c r="J864" s="87" t="s">
        <v>177</v>
      </c>
      <c r="K864" s="87" t="s">
        <v>2934</v>
      </c>
      <c r="L864" s="87" t="s">
        <v>179</v>
      </c>
      <c r="M864" s="87" t="s">
        <v>174</v>
      </c>
      <c r="N864" s="87" t="s">
        <v>2932</v>
      </c>
      <c r="O864" s="87" t="s">
        <v>2930</v>
      </c>
      <c r="P864" s="87">
        <v>2025</v>
      </c>
      <c r="Q864" s="87" t="s">
        <v>2931</v>
      </c>
      <c r="R864" s="87" t="str">
        <f t="shared" si="53"/>
        <v>CRWDBatl_GROUP OUTDOOR MALE SEQUENCE-Pain 03 3m_B00M_CWB_Indirect MS.wav</v>
      </c>
      <c r="S864" s="87" t="str">
        <f t="shared" si="54"/>
        <v>A squad of 10 men horrendously hurting and aching. Recorded in an open field  with an indirect MS setup very close facing away from the crowd.</v>
      </c>
      <c r="T864" s="87" t="s">
        <v>2933</v>
      </c>
      <c r="U864" s="87" t="s">
        <v>2071</v>
      </c>
      <c r="V864" s="87" t="s">
        <v>2071</v>
      </c>
      <c r="W864" s="87" t="s">
        <v>2071</v>
      </c>
      <c r="X864" s="87" t="s">
        <v>2071</v>
      </c>
      <c r="Y864" s="87" t="s">
        <v>2930</v>
      </c>
      <c r="Z864" s="87" t="str">
        <f t="shared" si="55"/>
        <v>CRWDBatl_GROUP OUTDOOR MALE SEQUENCE-Pain 03 3m_B00M_CWB_Indirect MS.wav</v>
      </c>
      <c r="AA864" s="87"/>
    </row>
    <row r="865" spans="1:27" ht="16.5" customHeight="1" x14ac:dyDescent="0.2">
      <c r="A865" s="87" t="s">
        <v>929</v>
      </c>
      <c r="B865" s="87" t="s">
        <v>2465</v>
      </c>
      <c r="C865" s="87" t="s">
        <v>56</v>
      </c>
      <c r="D865" s="87" t="s">
        <v>2125</v>
      </c>
      <c r="E865" s="87" t="s">
        <v>2126</v>
      </c>
      <c r="F865" s="87" t="str">
        <f t="shared" si="52"/>
        <v>CROWDS-BATTLE</v>
      </c>
      <c r="G865" s="87" t="s">
        <v>792</v>
      </c>
      <c r="H865" s="87" t="s">
        <v>680</v>
      </c>
      <c r="I865" s="87" t="s">
        <v>59</v>
      </c>
      <c r="J865" s="87" t="s">
        <v>177</v>
      </c>
      <c r="K865" s="87" t="s">
        <v>183</v>
      </c>
      <c r="L865" s="87" t="s">
        <v>182</v>
      </c>
      <c r="M865" s="87" t="s">
        <v>174</v>
      </c>
      <c r="N865" s="87" t="s">
        <v>2932</v>
      </c>
      <c r="O865" s="87" t="s">
        <v>2930</v>
      </c>
      <c r="P865" s="87">
        <v>2025</v>
      </c>
      <c r="Q865" s="87" t="s">
        <v>2931</v>
      </c>
      <c r="R865" s="87" t="str">
        <f t="shared" si="53"/>
        <v>CRWDBatl_GROUP OUTDOOR MALE SEQUENCE-Pain 03 3m_B00M_CWB_XY.wav</v>
      </c>
      <c r="S865" s="87" t="str">
        <f t="shared" si="54"/>
        <v>A squad of 10 men horrendously hurting and aching. Recorded in an open field  with a XY setup very close.</v>
      </c>
      <c r="T865" s="87" t="s">
        <v>2933</v>
      </c>
      <c r="U865" s="87" t="s">
        <v>2071</v>
      </c>
      <c r="V865" s="87" t="s">
        <v>2071</v>
      </c>
      <c r="W865" s="87" t="s">
        <v>2071</v>
      </c>
      <c r="X865" s="87" t="s">
        <v>2071</v>
      </c>
      <c r="Y865" s="87" t="s">
        <v>2930</v>
      </c>
      <c r="Z865" s="87" t="str">
        <f t="shared" si="55"/>
        <v>CRWDBatl_GROUP OUTDOOR MALE SEQUENCE-Pain 03 3m_B00M_CWB_XY.wav</v>
      </c>
      <c r="AA865" s="87"/>
    </row>
    <row r="866" spans="1:27" ht="16.5" customHeight="1" x14ac:dyDescent="0.2">
      <c r="A866" s="87" t="s">
        <v>932</v>
      </c>
      <c r="B866" s="87" t="s">
        <v>2468</v>
      </c>
      <c r="C866" s="87" t="s">
        <v>56</v>
      </c>
      <c r="D866" s="87" t="s">
        <v>2125</v>
      </c>
      <c r="E866" s="87" t="s">
        <v>2126</v>
      </c>
      <c r="F866" s="87" t="str">
        <f t="shared" si="52"/>
        <v>CROWDS-BATTLE</v>
      </c>
      <c r="G866" s="87" t="s">
        <v>792</v>
      </c>
      <c r="H866" s="87" t="s">
        <v>687</v>
      </c>
      <c r="I866" s="87" t="s">
        <v>59</v>
      </c>
      <c r="J866" s="87" t="s">
        <v>177</v>
      </c>
      <c r="K866" s="87" t="s">
        <v>195</v>
      </c>
      <c r="L866" s="87" t="s">
        <v>193</v>
      </c>
      <c r="M866" s="87" t="s">
        <v>186</v>
      </c>
      <c r="N866" s="87" t="s">
        <v>2932</v>
      </c>
      <c r="O866" s="87" t="s">
        <v>2930</v>
      </c>
      <c r="P866" s="87">
        <v>2025</v>
      </c>
      <c r="Q866" s="87" t="s">
        <v>2931</v>
      </c>
      <c r="R866" s="87" t="str">
        <f t="shared" si="53"/>
        <v>CRWDBatl_GROUP OUTDOOR MALE SEQUENCE-Pain 03 50m_B00M_CWB_HH.wav</v>
      </c>
      <c r="S866" s="87" t="str">
        <f t="shared" si="54"/>
        <v>A squad of 10 men horrendously hurting and aching. Recorded in an open field  with a Hammerhead setup from afar.</v>
      </c>
      <c r="T866" s="87" t="s">
        <v>2933</v>
      </c>
      <c r="U866" s="87" t="s">
        <v>2071</v>
      </c>
      <c r="V866" s="87" t="s">
        <v>2071</v>
      </c>
      <c r="W866" s="87" t="s">
        <v>2071</v>
      </c>
      <c r="X866" s="87" t="s">
        <v>2071</v>
      </c>
      <c r="Y866" s="87" t="s">
        <v>2930</v>
      </c>
      <c r="Z866" s="87" t="str">
        <f t="shared" si="55"/>
        <v>CRWDBatl_GROUP OUTDOOR MALE SEQUENCE-Pain 03 50m_B00M_CWB_HH.wav</v>
      </c>
      <c r="AA866" s="87"/>
    </row>
    <row r="867" spans="1:27" ht="16.5" customHeight="1" x14ac:dyDescent="0.2">
      <c r="A867" s="87" t="s">
        <v>3040</v>
      </c>
      <c r="B867" s="87" t="s">
        <v>2469</v>
      </c>
      <c r="C867" s="87" t="s">
        <v>56</v>
      </c>
      <c r="D867" s="87" t="s">
        <v>2125</v>
      </c>
      <c r="E867" s="87" t="s">
        <v>2126</v>
      </c>
      <c r="F867" s="87" t="str">
        <f t="shared" si="52"/>
        <v>CROWDS-BATTLE</v>
      </c>
      <c r="G867" s="87" t="s">
        <v>792</v>
      </c>
      <c r="H867" s="87" t="s">
        <v>688</v>
      </c>
      <c r="I867" s="87" t="s">
        <v>59</v>
      </c>
      <c r="J867" s="87" t="s">
        <v>177</v>
      </c>
      <c r="K867" s="87" t="s">
        <v>2935</v>
      </c>
      <c r="L867" s="87" t="s">
        <v>196</v>
      </c>
      <c r="M867" s="87" t="s">
        <v>186</v>
      </c>
      <c r="N867" s="87" t="s">
        <v>2932</v>
      </c>
      <c r="O867" s="87" t="s">
        <v>2930</v>
      </c>
      <c r="P867" s="87">
        <v>2025</v>
      </c>
      <c r="Q867" s="87" t="s">
        <v>2931</v>
      </c>
      <c r="R867" s="87" t="str">
        <f t="shared" si="53"/>
        <v>CRWDBatl_GROUP OUTDOOR MALE SEQUENCE-Pain 03 60m_B00M_CWB_Indirect XY.wav</v>
      </c>
      <c r="S867" s="87" t="str">
        <f t="shared" si="54"/>
        <v>A squad of 10 men horrendously hurting and aching. Recorded in an open field  with a XY setup from afar and behind.</v>
      </c>
      <c r="T867" s="87" t="s">
        <v>2933</v>
      </c>
      <c r="U867" s="87" t="s">
        <v>2071</v>
      </c>
      <c r="V867" s="87" t="s">
        <v>2071</v>
      </c>
      <c r="W867" s="87" t="s">
        <v>2071</v>
      </c>
      <c r="X867" s="87" t="s">
        <v>2071</v>
      </c>
      <c r="Y867" s="87" t="s">
        <v>2930</v>
      </c>
      <c r="Z867" s="87" t="str">
        <f t="shared" si="55"/>
        <v>CRWDBatl_GROUP OUTDOOR MALE SEQUENCE-Pain 03 60m_B00M_CWB_Indirect XY.wav</v>
      </c>
      <c r="AA867" s="87"/>
    </row>
    <row r="868" spans="1:27" ht="16.5" customHeight="1" x14ac:dyDescent="0.2">
      <c r="A868" s="87" t="s">
        <v>933</v>
      </c>
      <c r="B868" s="87" t="s">
        <v>2470</v>
      </c>
      <c r="C868" s="87" t="s">
        <v>56</v>
      </c>
      <c r="D868" s="87" t="s">
        <v>2125</v>
      </c>
      <c r="E868" s="87" t="s">
        <v>2126</v>
      </c>
      <c r="F868" s="87" t="str">
        <f t="shared" si="52"/>
        <v>CROWDS-BATTLE</v>
      </c>
      <c r="G868" s="87" t="s">
        <v>792</v>
      </c>
      <c r="H868" s="87" t="s">
        <v>690</v>
      </c>
      <c r="I868" s="87" t="s">
        <v>59</v>
      </c>
      <c r="J868" s="87" t="s">
        <v>177</v>
      </c>
      <c r="K868" s="87" t="s">
        <v>183</v>
      </c>
      <c r="L868" s="87" t="s">
        <v>199</v>
      </c>
      <c r="M868" s="87" t="s">
        <v>186</v>
      </c>
      <c r="N868" s="87" t="s">
        <v>2932</v>
      </c>
      <c r="O868" s="87" t="s">
        <v>2930</v>
      </c>
      <c r="P868" s="87">
        <v>2025</v>
      </c>
      <c r="Q868" s="87" t="s">
        <v>2931</v>
      </c>
      <c r="R868" s="87" t="str">
        <f t="shared" si="53"/>
        <v>CRWDBatl_GROUP OUTDOOR MALE SEQUENCE-Pain 03 70m_B00M_CWB_XY.wav</v>
      </c>
      <c r="S868" s="87" t="str">
        <f t="shared" si="54"/>
        <v>A squad of 10 men horrendously hurting and aching. Recorded in an open field  with a XY setup far away.</v>
      </c>
      <c r="T868" s="87" t="s">
        <v>2933</v>
      </c>
      <c r="U868" s="87" t="s">
        <v>2071</v>
      </c>
      <c r="V868" s="87" t="s">
        <v>2071</v>
      </c>
      <c r="W868" s="87" t="s">
        <v>2071</v>
      </c>
      <c r="X868" s="87" t="s">
        <v>2071</v>
      </c>
      <c r="Y868" s="87" t="s">
        <v>2930</v>
      </c>
      <c r="Z868" s="87" t="str">
        <f t="shared" si="55"/>
        <v>CRWDBatl_GROUP OUTDOOR MALE SEQUENCE-Pain 03 70m_B00M_CWB_XY.wav</v>
      </c>
      <c r="AA868" s="87"/>
    </row>
    <row r="869" spans="1:27" ht="16.5" customHeight="1" x14ac:dyDescent="0.2">
      <c r="A869" s="87" t="s">
        <v>942</v>
      </c>
      <c r="B869" s="87" t="s">
        <v>2481</v>
      </c>
      <c r="C869" s="87" t="s">
        <v>56</v>
      </c>
      <c r="D869" s="87" t="s">
        <v>2125</v>
      </c>
      <c r="E869" s="87" t="s">
        <v>2126</v>
      </c>
      <c r="F869" s="87" t="str">
        <f t="shared" si="52"/>
        <v>CROWDS-BATTLE</v>
      </c>
      <c r="G869" s="87" t="s">
        <v>792</v>
      </c>
      <c r="H869" s="87" t="s">
        <v>707</v>
      </c>
      <c r="I869" s="87" t="s">
        <v>59</v>
      </c>
      <c r="J869" s="87" t="s">
        <v>177</v>
      </c>
      <c r="K869" s="87" t="s">
        <v>178</v>
      </c>
      <c r="L869" s="87" t="s">
        <v>202</v>
      </c>
      <c r="M869" s="87" t="s">
        <v>203</v>
      </c>
      <c r="N869" s="87" t="s">
        <v>2932</v>
      </c>
      <c r="O869" s="87" t="s">
        <v>2930</v>
      </c>
      <c r="P869" s="87">
        <v>2025</v>
      </c>
      <c r="Q869" s="87" t="s">
        <v>2931</v>
      </c>
      <c r="R869" s="87" t="str">
        <f t="shared" si="53"/>
        <v>CRWDBatl_GROUP OUTDOOR MALE SEQUENCE-Protest 01 10m_B00M_CWB_AB.wav</v>
      </c>
      <c r="S869" s="87" t="str">
        <f t="shared" si="54"/>
        <v>A squad of 10 men demonstrating and taunting. Recorded in an open field  with an AB setup at medium distance.</v>
      </c>
      <c r="T869" s="87" t="s">
        <v>2933</v>
      </c>
      <c r="U869" s="87" t="s">
        <v>2071</v>
      </c>
      <c r="V869" s="87" t="s">
        <v>2071</v>
      </c>
      <c r="W869" s="87" t="s">
        <v>2071</v>
      </c>
      <c r="X869" s="87" t="s">
        <v>2071</v>
      </c>
      <c r="Y869" s="87" t="s">
        <v>2930</v>
      </c>
      <c r="Z869" s="87" t="str">
        <f t="shared" si="55"/>
        <v>CRWDBatl_GROUP OUTDOOR MALE SEQUENCE-Protest 01 10m_B00M_CWB_AB.wav</v>
      </c>
      <c r="AA869" s="87"/>
    </row>
    <row r="870" spans="1:27" ht="16.5" customHeight="1" x14ac:dyDescent="0.2">
      <c r="A870" s="87" t="s">
        <v>943</v>
      </c>
      <c r="B870" s="87" t="s">
        <v>2482</v>
      </c>
      <c r="C870" s="87" t="s">
        <v>56</v>
      </c>
      <c r="D870" s="87" t="s">
        <v>2125</v>
      </c>
      <c r="E870" s="87" t="s">
        <v>2126</v>
      </c>
      <c r="F870" s="87" t="str">
        <f t="shared" si="52"/>
        <v>CROWDS-BATTLE</v>
      </c>
      <c r="G870" s="87" t="s">
        <v>792</v>
      </c>
      <c r="H870" s="87" t="s">
        <v>707</v>
      </c>
      <c r="I870" s="87" t="s">
        <v>59</v>
      </c>
      <c r="J870" s="87" t="s">
        <v>177</v>
      </c>
      <c r="K870" s="87" t="s">
        <v>180</v>
      </c>
      <c r="L870" s="87" t="s">
        <v>206</v>
      </c>
      <c r="M870" s="87" t="s">
        <v>203</v>
      </c>
      <c r="N870" s="87" t="s">
        <v>2932</v>
      </c>
      <c r="O870" s="87" t="s">
        <v>2930</v>
      </c>
      <c r="P870" s="87">
        <v>2025</v>
      </c>
      <c r="Q870" s="87" t="s">
        <v>2931</v>
      </c>
      <c r="R870" s="87" t="str">
        <f t="shared" si="53"/>
        <v>CRWDBatl_GROUP OUTDOOR MALE SEQUENCE-Protest 01 10m_B00M_CWB_MS.wav</v>
      </c>
      <c r="S870" s="87" t="str">
        <f t="shared" si="54"/>
        <v>A squad of 10 men demonstrating and taunting. Recorded in an open field  with a MS setup at medium distance.</v>
      </c>
      <c r="T870" s="87" t="s">
        <v>2933</v>
      </c>
      <c r="U870" s="87" t="s">
        <v>2071</v>
      </c>
      <c r="V870" s="87" t="s">
        <v>2071</v>
      </c>
      <c r="W870" s="87" t="s">
        <v>2071</v>
      </c>
      <c r="X870" s="87" t="s">
        <v>2071</v>
      </c>
      <c r="Y870" s="87" t="s">
        <v>2930</v>
      </c>
      <c r="Z870" s="87" t="str">
        <f t="shared" si="55"/>
        <v>CRWDBatl_GROUP OUTDOOR MALE SEQUENCE-Protest 01 10m_B00M_CWB_MS.wav</v>
      </c>
      <c r="AA870" s="87"/>
    </row>
    <row r="871" spans="1:27" ht="16.5" customHeight="1" x14ac:dyDescent="0.2">
      <c r="A871" s="87" t="s">
        <v>938</v>
      </c>
      <c r="B871" s="87" t="s">
        <v>2476</v>
      </c>
      <c r="C871" s="87" t="s">
        <v>56</v>
      </c>
      <c r="D871" s="87" t="s">
        <v>2125</v>
      </c>
      <c r="E871" s="87" t="s">
        <v>2126</v>
      </c>
      <c r="F871" s="87" t="str">
        <f t="shared" si="52"/>
        <v>CROWDS-BATTLE</v>
      </c>
      <c r="G871" s="87" t="s">
        <v>792</v>
      </c>
      <c r="H871" s="87" t="s">
        <v>698</v>
      </c>
      <c r="I871" s="87" t="s">
        <v>59</v>
      </c>
      <c r="J871" s="87" t="s">
        <v>177</v>
      </c>
      <c r="K871" s="87" t="s">
        <v>180</v>
      </c>
      <c r="L871" s="87" t="s">
        <v>185</v>
      </c>
      <c r="M871" s="87" t="s">
        <v>186</v>
      </c>
      <c r="N871" s="87" t="s">
        <v>2932</v>
      </c>
      <c r="O871" s="87" t="s">
        <v>2930</v>
      </c>
      <c r="P871" s="87">
        <v>2025</v>
      </c>
      <c r="Q871" s="87" t="s">
        <v>2931</v>
      </c>
      <c r="R871" s="87" t="str">
        <f t="shared" si="53"/>
        <v>CRWDBatl_GROUP OUTDOOR MALE SEQUENCE-Protest 01 20m_B00M_CWB_MS.wav</v>
      </c>
      <c r="S871" s="87" t="str">
        <f t="shared" si="54"/>
        <v>A squad of 10 men demonstrating and taunting. Recorded in an open field  with a MS setup at a distance.</v>
      </c>
      <c r="T871" s="87" t="s">
        <v>2933</v>
      </c>
      <c r="U871" s="87" t="s">
        <v>2071</v>
      </c>
      <c r="V871" s="87" t="s">
        <v>2071</v>
      </c>
      <c r="W871" s="87" t="s">
        <v>2071</v>
      </c>
      <c r="X871" s="87" t="s">
        <v>2071</v>
      </c>
      <c r="Y871" s="87" t="s">
        <v>2930</v>
      </c>
      <c r="Z871" s="87" t="str">
        <f t="shared" si="55"/>
        <v>CRWDBatl_GROUP OUTDOOR MALE SEQUENCE-Protest 01 20m_B00M_CWB_MS.wav</v>
      </c>
      <c r="AA871" s="87"/>
    </row>
    <row r="872" spans="1:27" ht="16.5" customHeight="1" x14ac:dyDescent="0.2">
      <c r="A872" s="87" t="s">
        <v>939</v>
      </c>
      <c r="B872" s="87" t="s">
        <v>2477</v>
      </c>
      <c r="C872" s="87" t="s">
        <v>56</v>
      </c>
      <c r="D872" s="87" t="s">
        <v>2125</v>
      </c>
      <c r="E872" s="87" t="s">
        <v>2126</v>
      </c>
      <c r="F872" s="87" t="str">
        <f t="shared" si="52"/>
        <v>CROWDS-BATTLE</v>
      </c>
      <c r="G872" s="87" t="s">
        <v>792</v>
      </c>
      <c r="H872" s="87" t="s">
        <v>700</v>
      </c>
      <c r="I872" s="87" t="s">
        <v>59</v>
      </c>
      <c r="J872" s="87" t="s">
        <v>177</v>
      </c>
      <c r="K872" s="87" t="s">
        <v>191</v>
      </c>
      <c r="L872" s="87" t="s">
        <v>189</v>
      </c>
      <c r="M872" s="87" t="s">
        <v>186</v>
      </c>
      <c r="N872" s="87" t="s">
        <v>2932</v>
      </c>
      <c r="O872" s="87" t="s">
        <v>2930</v>
      </c>
      <c r="P872" s="87">
        <v>2025</v>
      </c>
      <c r="Q872" s="87" t="s">
        <v>2931</v>
      </c>
      <c r="R872" s="87" t="str">
        <f t="shared" si="53"/>
        <v>CRWDBatl_GROUP OUTDOOR MALE SEQUENCE-Protest 01 30m_B00M_CWB_AmbiX B.wav</v>
      </c>
      <c r="S872" s="87" t="str">
        <f t="shared" si="54"/>
        <v>A squad of 10 men demonstrating and taunting. Recorded in an open field  with an ambisonics setup at a distance.</v>
      </c>
      <c r="T872" s="87" t="s">
        <v>2933</v>
      </c>
      <c r="U872" s="87" t="s">
        <v>2071</v>
      </c>
      <c r="V872" s="87" t="s">
        <v>2071</v>
      </c>
      <c r="W872" s="87" t="s">
        <v>2071</v>
      </c>
      <c r="X872" s="87" t="s">
        <v>2071</v>
      </c>
      <c r="Y872" s="87" t="s">
        <v>2930</v>
      </c>
      <c r="Z872" s="87" t="str">
        <f t="shared" si="55"/>
        <v>CRWDBatl_GROUP OUTDOOR MALE SEQUENCE-Protest 01 30m_B00M_CWB_AmbiX B.wav</v>
      </c>
      <c r="AA872" s="87"/>
    </row>
    <row r="873" spans="1:27" ht="16.5" customHeight="1" x14ac:dyDescent="0.2">
      <c r="A873" s="87" t="s">
        <v>936</v>
      </c>
      <c r="B873" s="87" t="s">
        <v>2473</v>
      </c>
      <c r="C873" s="87" t="s">
        <v>56</v>
      </c>
      <c r="D873" s="87" t="s">
        <v>2125</v>
      </c>
      <c r="E873" s="87" t="s">
        <v>2126</v>
      </c>
      <c r="F873" s="87" t="str">
        <f t="shared" si="52"/>
        <v>CROWDS-BATTLE</v>
      </c>
      <c r="G873" s="87" t="s">
        <v>792</v>
      </c>
      <c r="H873" s="87" t="s">
        <v>695</v>
      </c>
      <c r="I873" s="87" t="s">
        <v>59</v>
      </c>
      <c r="J873" s="87" t="s">
        <v>177</v>
      </c>
      <c r="K873" s="87" t="s">
        <v>178</v>
      </c>
      <c r="L873" s="87" t="s">
        <v>173</v>
      </c>
      <c r="M873" s="87" t="s">
        <v>174</v>
      </c>
      <c r="N873" s="87" t="s">
        <v>2932</v>
      </c>
      <c r="O873" s="87" t="s">
        <v>2930</v>
      </c>
      <c r="P873" s="87">
        <v>2025</v>
      </c>
      <c r="Q873" s="87" t="s">
        <v>2931</v>
      </c>
      <c r="R873" s="87" t="str">
        <f t="shared" si="53"/>
        <v>CRWDBatl_GROUP OUTDOOR MALE SEQUENCE-Protest 01 3m_B00M_CWB_AB.wav</v>
      </c>
      <c r="S873" s="87" t="str">
        <f t="shared" si="54"/>
        <v>A squad of 10 men demonstrating and taunting. Recorded in an open field  with an AB setup very close.</v>
      </c>
      <c r="T873" s="87" t="s">
        <v>2933</v>
      </c>
      <c r="U873" s="87" t="s">
        <v>2071</v>
      </c>
      <c r="V873" s="87" t="s">
        <v>2071</v>
      </c>
      <c r="W873" s="87" t="s">
        <v>2071</v>
      </c>
      <c r="X873" s="87" t="s">
        <v>2071</v>
      </c>
      <c r="Y873" s="87" t="s">
        <v>2930</v>
      </c>
      <c r="Z873" s="87" t="str">
        <f t="shared" si="55"/>
        <v>CRWDBatl_GROUP OUTDOOR MALE SEQUENCE-Protest 01 3m_B00M_CWB_AB.wav</v>
      </c>
      <c r="AA873" s="87"/>
    </row>
    <row r="874" spans="1:27" ht="16.5" customHeight="1" x14ac:dyDescent="0.2">
      <c r="A874" s="87" t="s">
        <v>3041</v>
      </c>
      <c r="B874" s="87" t="s">
        <v>2474</v>
      </c>
      <c r="C874" s="87" t="s">
        <v>56</v>
      </c>
      <c r="D874" s="87" t="s">
        <v>2125</v>
      </c>
      <c r="E874" s="87" t="s">
        <v>2126</v>
      </c>
      <c r="F874" s="87" t="str">
        <f t="shared" si="52"/>
        <v>CROWDS-BATTLE</v>
      </c>
      <c r="G874" s="87" t="s">
        <v>792</v>
      </c>
      <c r="H874" s="87" t="s">
        <v>695</v>
      </c>
      <c r="I874" s="87" t="s">
        <v>59</v>
      </c>
      <c r="J874" s="87" t="s">
        <v>177</v>
      </c>
      <c r="K874" s="87" t="s">
        <v>2934</v>
      </c>
      <c r="L874" s="87" t="s">
        <v>179</v>
      </c>
      <c r="M874" s="87" t="s">
        <v>174</v>
      </c>
      <c r="N874" s="87" t="s">
        <v>2932</v>
      </c>
      <c r="O874" s="87" t="s">
        <v>2930</v>
      </c>
      <c r="P874" s="87">
        <v>2025</v>
      </c>
      <c r="Q874" s="87" t="s">
        <v>2931</v>
      </c>
      <c r="R874" s="87" t="str">
        <f t="shared" si="53"/>
        <v>CRWDBatl_GROUP OUTDOOR MALE SEQUENCE-Protest 01 3m_B00M_CWB_Indirect MS.wav</v>
      </c>
      <c r="S874" s="87" t="str">
        <f t="shared" si="54"/>
        <v>A squad of 10 men demonstrating and taunting. Recorded in an open field  with an indirect MS setup very close facing away from the crowd.</v>
      </c>
      <c r="T874" s="87" t="s">
        <v>2933</v>
      </c>
      <c r="U874" s="87" t="s">
        <v>2071</v>
      </c>
      <c r="V874" s="87" t="s">
        <v>2071</v>
      </c>
      <c r="W874" s="87" t="s">
        <v>2071</v>
      </c>
      <c r="X874" s="87" t="s">
        <v>2071</v>
      </c>
      <c r="Y874" s="87" t="s">
        <v>2930</v>
      </c>
      <c r="Z874" s="87" t="str">
        <f t="shared" si="55"/>
        <v>CRWDBatl_GROUP OUTDOOR MALE SEQUENCE-Protest 01 3m_B00M_CWB_Indirect MS.wav</v>
      </c>
      <c r="AA874" s="87"/>
    </row>
    <row r="875" spans="1:27" ht="16.5" customHeight="1" x14ac:dyDescent="0.2">
      <c r="A875" s="87" t="s">
        <v>937</v>
      </c>
      <c r="B875" s="87" t="s">
        <v>2475</v>
      </c>
      <c r="C875" s="87" t="s">
        <v>56</v>
      </c>
      <c r="D875" s="87" t="s">
        <v>2125</v>
      </c>
      <c r="E875" s="87" t="s">
        <v>2126</v>
      </c>
      <c r="F875" s="87" t="str">
        <f t="shared" si="52"/>
        <v>CROWDS-BATTLE</v>
      </c>
      <c r="G875" s="87" t="s">
        <v>792</v>
      </c>
      <c r="H875" s="87" t="s">
        <v>695</v>
      </c>
      <c r="I875" s="87" t="s">
        <v>59</v>
      </c>
      <c r="J875" s="87" t="s">
        <v>177</v>
      </c>
      <c r="K875" s="87" t="s">
        <v>183</v>
      </c>
      <c r="L875" s="87" t="s">
        <v>182</v>
      </c>
      <c r="M875" s="87" t="s">
        <v>174</v>
      </c>
      <c r="N875" s="87" t="s">
        <v>2932</v>
      </c>
      <c r="O875" s="87" t="s">
        <v>2930</v>
      </c>
      <c r="P875" s="87">
        <v>2025</v>
      </c>
      <c r="Q875" s="87" t="s">
        <v>2931</v>
      </c>
      <c r="R875" s="87" t="str">
        <f t="shared" si="53"/>
        <v>CRWDBatl_GROUP OUTDOOR MALE SEQUENCE-Protest 01 3m_B00M_CWB_XY.wav</v>
      </c>
      <c r="S875" s="87" t="str">
        <f t="shared" si="54"/>
        <v>A squad of 10 men demonstrating and taunting. Recorded in an open field  with a XY setup very close.</v>
      </c>
      <c r="T875" s="87" t="s">
        <v>2933</v>
      </c>
      <c r="U875" s="87" t="s">
        <v>2071</v>
      </c>
      <c r="V875" s="87" t="s">
        <v>2071</v>
      </c>
      <c r="W875" s="87" t="s">
        <v>2071</v>
      </c>
      <c r="X875" s="87" t="s">
        <v>2071</v>
      </c>
      <c r="Y875" s="87" t="s">
        <v>2930</v>
      </c>
      <c r="Z875" s="87" t="str">
        <f t="shared" si="55"/>
        <v>CRWDBatl_GROUP OUTDOOR MALE SEQUENCE-Protest 01 3m_B00M_CWB_XY.wav</v>
      </c>
      <c r="AA875" s="87"/>
    </row>
    <row r="876" spans="1:27" ht="16.5" customHeight="1" x14ac:dyDescent="0.2">
      <c r="A876" s="87" t="s">
        <v>940</v>
      </c>
      <c r="B876" s="87" t="s">
        <v>2478</v>
      </c>
      <c r="C876" s="87" t="s">
        <v>56</v>
      </c>
      <c r="D876" s="87" t="s">
        <v>2125</v>
      </c>
      <c r="E876" s="87" t="s">
        <v>2126</v>
      </c>
      <c r="F876" s="87" t="str">
        <f t="shared" si="52"/>
        <v>CROWDS-BATTLE</v>
      </c>
      <c r="G876" s="87" t="s">
        <v>792</v>
      </c>
      <c r="H876" s="87" t="s">
        <v>702</v>
      </c>
      <c r="I876" s="87" t="s">
        <v>59</v>
      </c>
      <c r="J876" s="87" t="s">
        <v>177</v>
      </c>
      <c r="K876" s="87" t="s">
        <v>195</v>
      </c>
      <c r="L876" s="87" t="s">
        <v>193</v>
      </c>
      <c r="M876" s="87" t="s">
        <v>186</v>
      </c>
      <c r="N876" s="87" t="s">
        <v>2932</v>
      </c>
      <c r="O876" s="87" t="s">
        <v>2930</v>
      </c>
      <c r="P876" s="87">
        <v>2025</v>
      </c>
      <c r="Q876" s="87" t="s">
        <v>2931</v>
      </c>
      <c r="R876" s="87" t="str">
        <f t="shared" si="53"/>
        <v>CRWDBatl_GROUP OUTDOOR MALE SEQUENCE-Protest 01 50m_B00M_CWB_HH.wav</v>
      </c>
      <c r="S876" s="87" t="str">
        <f t="shared" si="54"/>
        <v>A squad of 10 men demonstrating and taunting. Recorded in an open field  with a Hammerhead setup from afar.</v>
      </c>
      <c r="T876" s="87" t="s">
        <v>2933</v>
      </c>
      <c r="U876" s="87" t="s">
        <v>2071</v>
      </c>
      <c r="V876" s="87" t="s">
        <v>2071</v>
      </c>
      <c r="W876" s="87" t="s">
        <v>2071</v>
      </c>
      <c r="X876" s="87" t="s">
        <v>2071</v>
      </c>
      <c r="Y876" s="87" t="s">
        <v>2930</v>
      </c>
      <c r="Z876" s="87" t="str">
        <f t="shared" si="55"/>
        <v>CRWDBatl_GROUP OUTDOOR MALE SEQUENCE-Protest 01 50m_B00M_CWB_HH.wav</v>
      </c>
      <c r="AA876" s="87"/>
    </row>
    <row r="877" spans="1:27" ht="16.5" customHeight="1" x14ac:dyDescent="0.2">
      <c r="A877" s="87" t="s">
        <v>3042</v>
      </c>
      <c r="B877" s="87" t="s">
        <v>2479</v>
      </c>
      <c r="C877" s="87" t="s">
        <v>56</v>
      </c>
      <c r="D877" s="87" t="s">
        <v>2125</v>
      </c>
      <c r="E877" s="87" t="s">
        <v>2126</v>
      </c>
      <c r="F877" s="87" t="str">
        <f t="shared" si="52"/>
        <v>CROWDS-BATTLE</v>
      </c>
      <c r="G877" s="87" t="s">
        <v>792</v>
      </c>
      <c r="H877" s="87" t="s">
        <v>703</v>
      </c>
      <c r="I877" s="87" t="s">
        <v>59</v>
      </c>
      <c r="J877" s="87" t="s">
        <v>177</v>
      </c>
      <c r="K877" s="87" t="s">
        <v>2935</v>
      </c>
      <c r="L877" s="87" t="s">
        <v>196</v>
      </c>
      <c r="M877" s="87" t="s">
        <v>186</v>
      </c>
      <c r="N877" s="87" t="s">
        <v>2932</v>
      </c>
      <c r="O877" s="87" t="s">
        <v>2930</v>
      </c>
      <c r="P877" s="87">
        <v>2025</v>
      </c>
      <c r="Q877" s="87" t="s">
        <v>2931</v>
      </c>
      <c r="R877" s="87" t="str">
        <f t="shared" si="53"/>
        <v>CRWDBatl_GROUP OUTDOOR MALE SEQUENCE-Protest 01 60m_B00M_CWB_Indirect XY.wav</v>
      </c>
      <c r="S877" s="87" t="str">
        <f t="shared" si="54"/>
        <v>A squad of 10 men demonstrating and taunting. Recorded in an open field  with a XY setup from afar and behind.</v>
      </c>
      <c r="T877" s="87" t="s">
        <v>2933</v>
      </c>
      <c r="U877" s="87" t="s">
        <v>2071</v>
      </c>
      <c r="V877" s="87" t="s">
        <v>2071</v>
      </c>
      <c r="W877" s="87" t="s">
        <v>2071</v>
      </c>
      <c r="X877" s="87" t="s">
        <v>2071</v>
      </c>
      <c r="Y877" s="87" t="s">
        <v>2930</v>
      </c>
      <c r="Z877" s="87" t="str">
        <f t="shared" si="55"/>
        <v>CRWDBatl_GROUP OUTDOOR MALE SEQUENCE-Protest 01 60m_B00M_CWB_Indirect XY.wav</v>
      </c>
      <c r="AA877" s="87"/>
    </row>
    <row r="878" spans="1:27" ht="16.5" customHeight="1" x14ac:dyDescent="0.2">
      <c r="A878" s="87" t="s">
        <v>941</v>
      </c>
      <c r="B878" s="87" t="s">
        <v>2480</v>
      </c>
      <c r="C878" s="87" t="s">
        <v>56</v>
      </c>
      <c r="D878" s="87" t="s">
        <v>2125</v>
      </c>
      <c r="E878" s="87" t="s">
        <v>2126</v>
      </c>
      <c r="F878" s="87" t="str">
        <f t="shared" si="52"/>
        <v>CROWDS-BATTLE</v>
      </c>
      <c r="G878" s="87" t="s">
        <v>792</v>
      </c>
      <c r="H878" s="87" t="s">
        <v>705</v>
      </c>
      <c r="I878" s="87" t="s">
        <v>59</v>
      </c>
      <c r="J878" s="87" t="s">
        <v>177</v>
      </c>
      <c r="K878" s="87" t="s">
        <v>183</v>
      </c>
      <c r="L878" s="87" t="s">
        <v>199</v>
      </c>
      <c r="M878" s="87" t="s">
        <v>186</v>
      </c>
      <c r="N878" s="87" t="s">
        <v>2932</v>
      </c>
      <c r="O878" s="87" t="s">
        <v>2930</v>
      </c>
      <c r="P878" s="87">
        <v>2025</v>
      </c>
      <c r="Q878" s="87" t="s">
        <v>2931</v>
      </c>
      <c r="R878" s="87" t="str">
        <f t="shared" si="53"/>
        <v>CRWDBatl_GROUP OUTDOOR MALE SEQUENCE-Protest 01 70m_B00M_CWB_XY.wav</v>
      </c>
      <c r="S878" s="87" t="str">
        <f t="shared" si="54"/>
        <v>A squad of 10 men demonstrating and taunting. Recorded in an open field  with a XY setup far away.</v>
      </c>
      <c r="T878" s="87" t="s">
        <v>2933</v>
      </c>
      <c r="U878" s="87" t="s">
        <v>2071</v>
      </c>
      <c r="V878" s="87" t="s">
        <v>2071</v>
      </c>
      <c r="W878" s="87" t="s">
        <v>2071</v>
      </c>
      <c r="X878" s="87" t="s">
        <v>2071</v>
      </c>
      <c r="Y878" s="87" t="s">
        <v>2930</v>
      </c>
      <c r="Z878" s="87" t="str">
        <f t="shared" si="55"/>
        <v>CRWDBatl_GROUP OUTDOOR MALE SEQUENCE-Protest 01 70m_B00M_CWB_XY.wav</v>
      </c>
      <c r="AA878" s="87"/>
    </row>
    <row r="879" spans="1:27" ht="16.5" customHeight="1" x14ac:dyDescent="0.2">
      <c r="A879" s="87" t="s">
        <v>950</v>
      </c>
      <c r="B879" s="87" t="s">
        <v>2481</v>
      </c>
      <c r="C879" s="87" t="s">
        <v>56</v>
      </c>
      <c r="D879" s="87" t="s">
        <v>2125</v>
      </c>
      <c r="E879" s="87" t="s">
        <v>2126</v>
      </c>
      <c r="F879" s="87" t="str">
        <f t="shared" si="52"/>
        <v>CROWDS-BATTLE</v>
      </c>
      <c r="G879" s="87" t="s">
        <v>792</v>
      </c>
      <c r="H879" s="87" t="s">
        <v>722</v>
      </c>
      <c r="I879" s="87" t="s">
        <v>59</v>
      </c>
      <c r="J879" s="87" t="s">
        <v>177</v>
      </c>
      <c r="K879" s="87" t="s">
        <v>178</v>
      </c>
      <c r="L879" s="87" t="s">
        <v>202</v>
      </c>
      <c r="M879" s="87" t="s">
        <v>203</v>
      </c>
      <c r="N879" s="87" t="s">
        <v>2932</v>
      </c>
      <c r="O879" s="87" t="s">
        <v>2930</v>
      </c>
      <c r="P879" s="87">
        <v>2025</v>
      </c>
      <c r="Q879" s="87" t="s">
        <v>2931</v>
      </c>
      <c r="R879" s="87" t="str">
        <f t="shared" si="53"/>
        <v>CRWDBatl_GROUP OUTDOOR MALE SEQUENCE-Protest 02 10m_B00M_CWB_AB.wav</v>
      </c>
      <c r="S879" s="87" t="str">
        <f t="shared" si="54"/>
        <v>A squad of 10 men demonstrating and taunting. Recorded in an open field  with an AB setup at medium distance.</v>
      </c>
      <c r="T879" s="87" t="s">
        <v>2933</v>
      </c>
      <c r="U879" s="87" t="s">
        <v>2071</v>
      </c>
      <c r="V879" s="87" t="s">
        <v>2071</v>
      </c>
      <c r="W879" s="87" t="s">
        <v>2071</v>
      </c>
      <c r="X879" s="87" t="s">
        <v>2071</v>
      </c>
      <c r="Y879" s="87" t="s">
        <v>2930</v>
      </c>
      <c r="Z879" s="87" t="str">
        <f t="shared" si="55"/>
        <v>CRWDBatl_GROUP OUTDOOR MALE SEQUENCE-Protest 02 10m_B00M_CWB_AB.wav</v>
      </c>
      <c r="AA879" s="87"/>
    </row>
    <row r="880" spans="1:27" ht="16.5" customHeight="1" x14ac:dyDescent="0.2">
      <c r="A880" s="87" t="s">
        <v>951</v>
      </c>
      <c r="B880" s="87" t="s">
        <v>2482</v>
      </c>
      <c r="C880" s="87" t="s">
        <v>56</v>
      </c>
      <c r="D880" s="87" t="s">
        <v>2125</v>
      </c>
      <c r="E880" s="87" t="s">
        <v>2126</v>
      </c>
      <c r="F880" s="87" t="str">
        <f t="shared" si="52"/>
        <v>CROWDS-BATTLE</v>
      </c>
      <c r="G880" s="87" t="s">
        <v>792</v>
      </c>
      <c r="H880" s="87" t="s">
        <v>722</v>
      </c>
      <c r="I880" s="87" t="s">
        <v>59</v>
      </c>
      <c r="J880" s="87" t="s">
        <v>177</v>
      </c>
      <c r="K880" s="87" t="s">
        <v>180</v>
      </c>
      <c r="L880" s="87" t="s">
        <v>206</v>
      </c>
      <c r="M880" s="87" t="s">
        <v>203</v>
      </c>
      <c r="N880" s="87" t="s">
        <v>2932</v>
      </c>
      <c r="O880" s="87" t="s">
        <v>2930</v>
      </c>
      <c r="P880" s="87">
        <v>2025</v>
      </c>
      <c r="Q880" s="87" t="s">
        <v>2931</v>
      </c>
      <c r="R880" s="87" t="str">
        <f t="shared" si="53"/>
        <v>CRWDBatl_GROUP OUTDOOR MALE SEQUENCE-Protest 02 10m_B00M_CWB_MS.wav</v>
      </c>
      <c r="S880" s="87" t="str">
        <f t="shared" si="54"/>
        <v>A squad of 10 men demonstrating and taunting. Recorded in an open field  with a MS setup at medium distance.</v>
      </c>
      <c r="T880" s="87" t="s">
        <v>2933</v>
      </c>
      <c r="U880" s="87" t="s">
        <v>2071</v>
      </c>
      <c r="V880" s="87" t="s">
        <v>2071</v>
      </c>
      <c r="W880" s="87" t="s">
        <v>2071</v>
      </c>
      <c r="X880" s="87" t="s">
        <v>2071</v>
      </c>
      <c r="Y880" s="87" t="s">
        <v>2930</v>
      </c>
      <c r="Z880" s="87" t="str">
        <f t="shared" si="55"/>
        <v>CRWDBatl_GROUP OUTDOOR MALE SEQUENCE-Protest 02 10m_B00M_CWB_MS.wav</v>
      </c>
      <c r="AA880" s="87"/>
    </row>
    <row r="881" spans="1:27" ht="16.5" customHeight="1" x14ac:dyDescent="0.2">
      <c r="A881" s="87" t="s">
        <v>946</v>
      </c>
      <c r="B881" s="87" t="s">
        <v>2476</v>
      </c>
      <c r="C881" s="87" t="s">
        <v>56</v>
      </c>
      <c r="D881" s="87" t="s">
        <v>2125</v>
      </c>
      <c r="E881" s="87" t="s">
        <v>2126</v>
      </c>
      <c r="F881" s="87" t="str">
        <f t="shared" si="52"/>
        <v>CROWDS-BATTLE</v>
      </c>
      <c r="G881" s="87" t="s">
        <v>792</v>
      </c>
      <c r="H881" s="87" t="s">
        <v>713</v>
      </c>
      <c r="I881" s="87" t="s">
        <v>59</v>
      </c>
      <c r="J881" s="87" t="s">
        <v>177</v>
      </c>
      <c r="K881" s="87" t="s">
        <v>180</v>
      </c>
      <c r="L881" s="87" t="s">
        <v>185</v>
      </c>
      <c r="M881" s="87" t="s">
        <v>186</v>
      </c>
      <c r="N881" s="87" t="s">
        <v>2932</v>
      </c>
      <c r="O881" s="87" t="s">
        <v>2930</v>
      </c>
      <c r="P881" s="87">
        <v>2025</v>
      </c>
      <c r="Q881" s="87" t="s">
        <v>2931</v>
      </c>
      <c r="R881" s="87" t="str">
        <f t="shared" si="53"/>
        <v>CRWDBatl_GROUP OUTDOOR MALE SEQUENCE-Protest 02 20m_B00M_CWB_MS.wav</v>
      </c>
      <c r="S881" s="87" t="str">
        <f t="shared" si="54"/>
        <v>A squad of 10 men demonstrating and taunting. Recorded in an open field  with a MS setup at a distance.</v>
      </c>
      <c r="T881" s="87" t="s">
        <v>2933</v>
      </c>
      <c r="U881" s="87" t="s">
        <v>2071</v>
      </c>
      <c r="V881" s="87" t="s">
        <v>2071</v>
      </c>
      <c r="W881" s="87" t="s">
        <v>2071</v>
      </c>
      <c r="X881" s="87" t="s">
        <v>2071</v>
      </c>
      <c r="Y881" s="87" t="s">
        <v>2930</v>
      </c>
      <c r="Z881" s="87" t="str">
        <f t="shared" si="55"/>
        <v>CRWDBatl_GROUP OUTDOOR MALE SEQUENCE-Protest 02 20m_B00M_CWB_MS.wav</v>
      </c>
      <c r="AA881" s="87"/>
    </row>
    <row r="882" spans="1:27" ht="16.5" customHeight="1" x14ac:dyDescent="0.2">
      <c r="A882" s="87" t="s">
        <v>947</v>
      </c>
      <c r="B882" s="87" t="s">
        <v>2477</v>
      </c>
      <c r="C882" s="87" t="s">
        <v>56</v>
      </c>
      <c r="D882" s="87" t="s">
        <v>2125</v>
      </c>
      <c r="E882" s="87" t="s">
        <v>2126</v>
      </c>
      <c r="F882" s="87" t="str">
        <f t="shared" si="52"/>
        <v>CROWDS-BATTLE</v>
      </c>
      <c r="G882" s="87" t="s">
        <v>792</v>
      </c>
      <c r="H882" s="87" t="s">
        <v>715</v>
      </c>
      <c r="I882" s="87" t="s">
        <v>59</v>
      </c>
      <c r="J882" s="87" t="s">
        <v>177</v>
      </c>
      <c r="K882" s="87" t="s">
        <v>191</v>
      </c>
      <c r="L882" s="87" t="s">
        <v>189</v>
      </c>
      <c r="M882" s="87" t="s">
        <v>186</v>
      </c>
      <c r="N882" s="87" t="s">
        <v>2932</v>
      </c>
      <c r="O882" s="87" t="s">
        <v>2930</v>
      </c>
      <c r="P882" s="87">
        <v>2025</v>
      </c>
      <c r="Q882" s="87" t="s">
        <v>2931</v>
      </c>
      <c r="R882" s="87" t="str">
        <f t="shared" si="53"/>
        <v>CRWDBatl_GROUP OUTDOOR MALE SEQUENCE-Protest 02 30m_B00M_CWB_AmbiX B.wav</v>
      </c>
      <c r="S882" s="87" t="str">
        <f t="shared" si="54"/>
        <v>A squad of 10 men demonstrating and taunting. Recorded in an open field  with an ambisonics setup at a distance.</v>
      </c>
      <c r="T882" s="87" t="s">
        <v>2933</v>
      </c>
      <c r="U882" s="87" t="s">
        <v>2071</v>
      </c>
      <c r="V882" s="87" t="s">
        <v>2071</v>
      </c>
      <c r="W882" s="87" t="s">
        <v>2071</v>
      </c>
      <c r="X882" s="87" t="s">
        <v>2071</v>
      </c>
      <c r="Y882" s="87" t="s">
        <v>2930</v>
      </c>
      <c r="Z882" s="87" t="str">
        <f t="shared" si="55"/>
        <v>CRWDBatl_GROUP OUTDOOR MALE SEQUENCE-Protest 02 30m_B00M_CWB_AmbiX B.wav</v>
      </c>
      <c r="AA882" s="87"/>
    </row>
    <row r="883" spans="1:27" ht="16.5" customHeight="1" x14ac:dyDescent="0.2">
      <c r="A883" s="87" t="s">
        <v>944</v>
      </c>
      <c r="B883" s="87" t="s">
        <v>2473</v>
      </c>
      <c r="C883" s="87" t="s">
        <v>56</v>
      </c>
      <c r="D883" s="87" t="s">
        <v>2125</v>
      </c>
      <c r="E883" s="87" t="s">
        <v>2126</v>
      </c>
      <c r="F883" s="87" t="str">
        <f t="shared" si="52"/>
        <v>CROWDS-BATTLE</v>
      </c>
      <c r="G883" s="87" t="s">
        <v>792</v>
      </c>
      <c r="H883" s="87" t="s">
        <v>710</v>
      </c>
      <c r="I883" s="87" t="s">
        <v>59</v>
      </c>
      <c r="J883" s="87" t="s">
        <v>177</v>
      </c>
      <c r="K883" s="87" t="s">
        <v>178</v>
      </c>
      <c r="L883" s="87" t="s">
        <v>173</v>
      </c>
      <c r="M883" s="87" t="s">
        <v>174</v>
      </c>
      <c r="N883" s="87" t="s">
        <v>2932</v>
      </c>
      <c r="O883" s="87" t="s">
        <v>2930</v>
      </c>
      <c r="P883" s="87">
        <v>2025</v>
      </c>
      <c r="Q883" s="87" t="s">
        <v>2931</v>
      </c>
      <c r="R883" s="87" t="str">
        <f t="shared" si="53"/>
        <v>CRWDBatl_GROUP OUTDOOR MALE SEQUENCE-Protest 02 3m_B00M_CWB_AB.wav</v>
      </c>
      <c r="S883" s="87" t="str">
        <f t="shared" si="54"/>
        <v>A squad of 10 men demonstrating and taunting. Recorded in an open field  with an AB setup very close.</v>
      </c>
      <c r="T883" s="87" t="s">
        <v>2933</v>
      </c>
      <c r="U883" s="87" t="s">
        <v>2071</v>
      </c>
      <c r="V883" s="87" t="s">
        <v>2071</v>
      </c>
      <c r="W883" s="87" t="s">
        <v>2071</v>
      </c>
      <c r="X883" s="87" t="s">
        <v>2071</v>
      </c>
      <c r="Y883" s="87" t="s">
        <v>2930</v>
      </c>
      <c r="Z883" s="87" t="str">
        <f t="shared" si="55"/>
        <v>CRWDBatl_GROUP OUTDOOR MALE SEQUENCE-Protest 02 3m_B00M_CWB_AB.wav</v>
      </c>
      <c r="AA883" s="87"/>
    </row>
    <row r="884" spans="1:27" ht="16.5" customHeight="1" x14ac:dyDescent="0.2">
      <c r="A884" s="87" t="s">
        <v>3043</v>
      </c>
      <c r="B884" s="87" t="s">
        <v>2474</v>
      </c>
      <c r="C884" s="87" t="s">
        <v>56</v>
      </c>
      <c r="D884" s="87" t="s">
        <v>2125</v>
      </c>
      <c r="E884" s="87" t="s">
        <v>2126</v>
      </c>
      <c r="F884" s="87" t="str">
        <f t="shared" si="52"/>
        <v>CROWDS-BATTLE</v>
      </c>
      <c r="G884" s="87" t="s">
        <v>792</v>
      </c>
      <c r="H884" s="87" t="s">
        <v>710</v>
      </c>
      <c r="I884" s="87" t="s">
        <v>59</v>
      </c>
      <c r="J884" s="87" t="s">
        <v>177</v>
      </c>
      <c r="K884" s="87" t="s">
        <v>2934</v>
      </c>
      <c r="L884" s="87" t="s">
        <v>179</v>
      </c>
      <c r="M884" s="87" t="s">
        <v>174</v>
      </c>
      <c r="N884" s="87" t="s">
        <v>2932</v>
      </c>
      <c r="O884" s="87" t="s">
        <v>2930</v>
      </c>
      <c r="P884" s="87">
        <v>2025</v>
      </c>
      <c r="Q884" s="87" t="s">
        <v>2931</v>
      </c>
      <c r="R884" s="87" t="str">
        <f t="shared" si="53"/>
        <v>CRWDBatl_GROUP OUTDOOR MALE SEQUENCE-Protest 02 3m_B00M_CWB_Indirect MS.wav</v>
      </c>
      <c r="S884" s="87" t="str">
        <f t="shared" si="54"/>
        <v>A squad of 10 men demonstrating and taunting. Recorded in an open field  with an indirect MS setup very close facing away from the crowd.</v>
      </c>
      <c r="T884" s="87" t="s">
        <v>2933</v>
      </c>
      <c r="U884" s="87" t="s">
        <v>2071</v>
      </c>
      <c r="V884" s="87" t="s">
        <v>2071</v>
      </c>
      <c r="W884" s="87" t="s">
        <v>2071</v>
      </c>
      <c r="X884" s="87" t="s">
        <v>2071</v>
      </c>
      <c r="Y884" s="87" t="s">
        <v>2930</v>
      </c>
      <c r="Z884" s="87" t="str">
        <f t="shared" si="55"/>
        <v>CRWDBatl_GROUP OUTDOOR MALE SEQUENCE-Protest 02 3m_B00M_CWB_Indirect MS.wav</v>
      </c>
      <c r="AA884" s="87"/>
    </row>
    <row r="885" spans="1:27" ht="16.5" customHeight="1" x14ac:dyDescent="0.2">
      <c r="A885" s="87" t="s">
        <v>945</v>
      </c>
      <c r="B885" s="87" t="s">
        <v>2475</v>
      </c>
      <c r="C885" s="87" t="s">
        <v>56</v>
      </c>
      <c r="D885" s="87" t="s">
        <v>2125</v>
      </c>
      <c r="E885" s="87" t="s">
        <v>2126</v>
      </c>
      <c r="F885" s="87" t="str">
        <f t="shared" si="52"/>
        <v>CROWDS-BATTLE</v>
      </c>
      <c r="G885" s="87" t="s">
        <v>792</v>
      </c>
      <c r="H885" s="87" t="s">
        <v>710</v>
      </c>
      <c r="I885" s="87" t="s">
        <v>59</v>
      </c>
      <c r="J885" s="87" t="s">
        <v>177</v>
      </c>
      <c r="K885" s="87" t="s">
        <v>183</v>
      </c>
      <c r="L885" s="87" t="s">
        <v>182</v>
      </c>
      <c r="M885" s="87" t="s">
        <v>174</v>
      </c>
      <c r="N885" s="87" t="s">
        <v>2932</v>
      </c>
      <c r="O885" s="87" t="s">
        <v>2930</v>
      </c>
      <c r="P885" s="87">
        <v>2025</v>
      </c>
      <c r="Q885" s="87" t="s">
        <v>2931</v>
      </c>
      <c r="R885" s="87" t="str">
        <f t="shared" si="53"/>
        <v>CRWDBatl_GROUP OUTDOOR MALE SEQUENCE-Protest 02 3m_B00M_CWB_XY.wav</v>
      </c>
      <c r="S885" s="87" t="str">
        <f t="shared" si="54"/>
        <v>A squad of 10 men demonstrating and taunting. Recorded in an open field  with a XY setup very close.</v>
      </c>
      <c r="T885" s="87" t="s">
        <v>2933</v>
      </c>
      <c r="U885" s="87" t="s">
        <v>2071</v>
      </c>
      <c r="V885" s="87" t="s">
        <v>2071</v>
      </c>
      <c r="W885" s="87" t="s">
        <v>2071</v>
      </c>
      <c r="X885" s="87" t="s">
        <v>2071</v>
      </c>
      <c r="Y885" s="87" t="s">
        <v>2930</v>
      </c>
      <c r="Z885" s="87" t="str">
        <f t="shared" si="55"/>
        <v>CRWDBatl_GROUP OUTDOOR MALE SEQUENCE-Protest 02 3m_B00M_CWB_XY.wav</v>
      </c>
      <c r="AA885" s="87"/>
    </row>
    <row r="886" spans="1:27" ht="16.5" customHeight="1" x14ac:dyDescent="0.2">
      <c r="A886" s="87" t="s">
        <v>948</v>
      </c>
      <c r="B886" s="87" t="s">
        <v>2478</v>
      </c>
      <c r="C886" s="87" t="s">
        <v>56</v>
      </c>
      <c r="D886" s="87" t="s">
        <v>2125</v>
      </c>
      <c r="E886" s="87" t="s">
        <v>2126</v>
      </c>
      <c r="F886" s="87" t="str">
        <f t="shared" si="52"/>
        <v>CROWDS-BATTLE</v>
      </c>
      <c r="G886" s="87" t="s">
        <v>792</v>
      </c>
      <c r="H886" s="87" t="s">
        <v>717</v>
      </c>
      <c r="I886" s="87" t="s">
        <v>59</v>
      </c>
      <c r="J886" s="87" t="s">
        <v>177</v>
      </c>
      <c r="K886" s="87" t="s">
        <v>195</v>
      </c>
      <c r="L886" s="87" t="s">
        <v>193</v>
      </c>
      <c r="M886" s="87" t="s">
        <v>186</v>
      </c>
      <c r="N886" s="87" t="s">
        <v>2932</v>
      </c>
      <c r="O886" s="87" t="s">
        <v>2930</v>
      </c>
      <c r="P886" s="87">
        <v>2025</v>
      </c>
      <c r="Q886" s="87" t="s">
        <v>2931</v>
      </c>
      <c r="R886" s="87" t="str">
        <f t="shared" si="53"/>
        <v>CRWDBatl_GROUP OUTDOOR MALE SEQUENCE-Protest 02 50m_B00M_CWB_HH.wav</v>
      </c>
      <c r="S886" s="87" t="str">
        <f t="shared" si="54"/>
        <v>A squad of 10 men demonstrating and taunting. Recorded in an open field  with a Hammerhead setup from afar.</v>
      </c>
      <c r="T886" s="87" t="s">
        <v>2933</v>
      </c>
      <c r="U886" s="87" t="s">
        <v>2071</v>
      </c>
      <c r="V886" s="87" t="s">
        <v>2071</v>
      </c>
      <c r="W886" s="87" t="s">
        <v>2071</v>
      </c>
      <c r="X886" s="87" t="s">
        <v>2071</v>
      </c>
      <c r="Y886" s="87" t="s">
        <v>2930</v>
      </c>
      <c r="Z886" s="87" t="str">
        <f t="shared" si="55"/>
        <v>CRWDBatl_GROUP OUTDOOR MALE SEQUENCE-Protest 02 50m_B00M_CWB_HH.wav</v>
      </c>
      <c r="AA886" s="87"/>
    </row>
    <row r="887" spans="1:27" ht="16.5" customHeight="1" x14ac:dyDescent="0.2">
      <c r="A887" s="87" t="s">
        <v>3044</v>
      </c>
      <c r="B887" s="87" t="s">
        <v>2479</v>
      </c>
      <c r="C887" s="87" t="s">
        <v>56</v>
      </c>
      <c r="D887" s="87" t="s">
        <v>2125</v>
      </c>
      <c r="E887" s="87" t="s">
        <v>2126</v>
      </c>
      <c r="F887" s="87" t="str">
        <f t="shared" si="52"/>
        <v>CROWDS-BATTLE</v>
      </c>
      <c r="G887" s="87" t="s">
        <v>792</v>
      </c>
      <c r="H887" s="87" t="s">
        <v>718</v>
      </c>
      <c r="I887" s="87" t="s">
        <v>59</v>
      </c>
      <c r="J887" s="87" t="s">
        <v>177</v>
      </c>
      <c r="K887" s="87" t="s">
        <v>2935</v>
      </c>
      <c r="L887" s="87" t="s">
        <v>196</v>
      </c>
      <c r="M887" s="87" t="s">
        <v>186</v>
      </c>
      <c r="N887" s="87" t="s">
        <v>2932</v>
      </c>
      <c r="O887" s="87" t="s">
        <v>2930</v>
      </c>
      <c r="P887" s="87">
        <v>2025</v>
      </c>
      <c r="Q887" s="87" t="s">
        <v>2931</v>
      </c>
      <c r="R887" s="87" t="str">
        <f t="shared" si="53"/>
        <v>CRWDBatl_GROUP OUTDOOR MALE SEQUENCE-Protest 02 60m_B00M_CWB_Indirect XY.wav</v>
      </c>
      <c r="S887" s="87" t="str">
        <f t="shared" si="54"/>
        <v>A squad of 10 men demonstrating and taunting. Recorded in an open field  with a XY setup from afar and behind.</v>
      </c>
      <c r="T887" s="87" t="s">
        <v>2933</v>
      </c>
      <c r="U887" s="87" t="s">
        <v>2071</v>
      </c>
      <c r="V887" s="87" t="s">
        <v>2071</v>
      </c>
      <c r="W887" s="87" t="s">
        <v>2071</v>
      </c>
      <c r="X887" s="87" t="s">
        <v>2071</v>
      </c>
      <c r="Y887" s="87" t="s">
        <v>2930</v>
      </c>
      <c r="Z887" s="87" t="str">
        <f t="shared" si="55"/>
        <v>CRWDBatl_GROUP OUTDOOR MALE SEQUENCE-Protest 02 60m_B00M_CWB_Indirect XY.wav</v>
      </c>
      <c r="AA887" s="87"/>
    </row>
    <row r="888" spans="1:27" ht="16.5" customHeight="1" x14ac:dyDescent="0.2">
      <c r="A888" s="87" t="s">
        <v>949</v>
      </c>
      <c r="B888" s="87" t="s">
        <v>2480</v>
      </c>
      <c r="C888" s="87" t="s">
        <v>56</v>
      </c>
      <c r="D888" s="87" t="s">
        <v>2125</v>
      </c>
      <c r="E888" s="87" t="s">
        <v>2126</v>
      </c>
      <c r="F888" s="87" t="str">
        <f t="shared" si="52"/>
        <v>CROWDS-BATTLE</v>
      </c>
      <c r="G888" s="87" t="s">
        <v>792</v>
      </c>
      <c r="H888" s="87" t="s">
        <v>720</v>
      </c>
      <c r="I888" s="87" t="s">
        <v>59</v>
      </c>
      <c r="J888" s="87" t="s">
        <v>177</v>
      </c>
      <c r="K888" s="87" t="s">
        <v>183</v>
      </c>
      <c r="L888" s="87" t="s">
        <v>199</v>
      </c>
      <c r="M888" s="87" t="s">
        <v>186</v>
      </c>
      <c r="N888" s="87" t="s">
        <v>2932</v>
      </c>
      <c r="O888" s="87" t="s">
        <v>2930</v>
      </c>
      <c r="P888" s="87">
        <v>2025</v>
      </c>
      <c r="Q888" s="87" t="s">
        <v>2931</v>
      </c>
      <c r="R888" s="87" t="str">
        <f t="shared" si="53"/>
        <v>CRWDBatl_GROUP OUTDOOR MALE SEQUENCE-Protest 02 70m_B00M_CWB_XY.wav</v>
      </c>
      <c r="S888" s="87" t="str">
        <f t="shared" si="54"/>
        <v>A squad of 10 men demonstrating and taunting. Recorded in an open field  with a XY setup far away.</v>
      </c>
      <c r="T888" s="87" t="s">
        <v>2933</v>
      </c>
      <c r="U888" s="87" t="s">
        <v>2071</v>
      </c>
      <c r="V888" s="87" t="s">
        <v>2071</v>
      </c>
      <c r="W888" s="87" t="s">
        <v>2071</v>
      </c>
      <c r="X888" s="87" t="s">
        <v>2071</v>
      </c>
      <c r="Y888" s="87" t="s">
        <v>2930</v>
      </c>
      <c r="Z888" s="87" t="str">
        <f t="shared" si="55"/>
        <v>CRWDBatl_GROUP OUTDOOR MALE SEQUENCE-Protest 02 70m_B00M_CWB_XY.wav</v>
      </c>
      <c r="AA888" s="87"/>
    </row>
    <row r="889" spans="1:27" ht="16.5" customHeight="1" x14ac:dyDescent="0.2">
      <c r="A889" s="87" t="s">
        <v>958</v>
      </c>
      <c r="B889" s="87" t="s">
        <v>2481</v>
      </c>
      <c r="C889" s="87" t="s">
        <v>56</v>
      </c>
      <c r="D889" s="87" t="s">
        <v>2125</v>
      </c>
      <c r="E889" s="87" t="s">
        <v>2126</v>
      </c>
      <c r="F889" s="87" t="str">
        <f t="shared" si="52"/>
        <v>CROWDS-BATTLE</v>
      </c>
      <c r="G889" s="87" t="s">
        <v>792</v>
      </c>
      <c r="H889" s="87" t="s">
        <v>737</v>
      </c>
      <c r="I889" s="87" t="s">
        <v>59</v>
      </c>
      <c r="J889" s="87" t="s">
        <v>177</v>
      </c>
      <c r="K889" s="87" t="s">
        <v>178</v>
      </c>
      <c r="L889" s="87" t="s">
        <v>202</v>
      </c>
      <c r="M889" s="87" t="s">
        <v>203</v>
      </c>
      <c r="N889" s="87" t="s">
        <v>2932</v>
      </c>
      <c r="O889" s="87" t="s">
        <v>2930</v>
      </c>
      <c r="P889" s="87">
        <v>2025</v>
      </c>
      <c r="Q889" s="87" t="s">
        <v>2931</v>
      </c>
      <c r="R889" s="87" t="str">
        <f t="shared" si="53"/>
        <v>CRWDBatl_GROUP OUTDOOR MALE SEQUENCE-Protest 03 10m_B00M_CWB_AB.wav</v>
      </c>
      <c r="S889" s="87" t="str">
        <f t="shared" si="54"/>
        <v>A squad of 10 men demonstrating and taunting. Recorded in an open field  with an AB setup at medium distance.</v>
      </c>
      <c r="T889" s="87" t="s">
        <v>2933</v>
      </c>
      <c r="U889" s="87" t="s">
        <v>2071</v>
      </c>
      <c r="V889" s="87" t="s">
        <v>2071</v>
      </c>
      <c r="W889" s="87" t="s">
        <v>2071</v>
      </c>
      <c r="X889" s="87" t="s">
        <v>2071</v>
      </c>
      <c r="Y889" s="87" t="s">
        <v>2930</v>
      </c>
      <c r="Z889" s="87" t="str">
        <f t="shared" si="55"/>
        <v>CRWDBatl_GROUP OUTDOOR MALE SEQUENCE-Protest 03 10m_B00M_CWB_AB.wav</v>
      </c>
      <c r="AA889" s="87"/>
    </row>
    <row r="890" spans="1:27" ht="16.5" customHeight="1" x14ac:dyDescent="0.2">
      <c r="A890" s="87" t="s">
        <v>959</v>
      </c>
      <c r="B890" s="87" t="s">
        <v>2482</v>
      </c>
      <c r="C890" s="87" t="s">
        <v>56</v>
      </c>
      <c r="D890" s="87" t="s">
        <v>2125</v>
      </c>
      <c r="E890" s="87" t="s">
        <v>2126</v>
      </c>
      <c r="F890" s="87" t="str">
        <f t="shared" si="52"/>
        <v>CROWDS-BATTLE</v>
      </c>
      <c r="G890" s="87" t="s">
        <v>792</v>
      </c>
      <c r="H890" s="87" t="s">
        <v>737</v>
      </c>
      <c r="I890" s="87" t="s">
        <v>59</v>
      </c>
      <c r="J890" s="87" t="s">
        <v>177</v>
      </c>
      <c r="K890" s="87" t="s">
        <v>180</v>
      </c>
      <c r="L890" s="87" t="s">
        <v>206</v>
      </c>
      <c r="M890" s="87" t="s">
        <v>203</v>
      </c>
      <c r="N890" s="87" t="s">
        <v>2932</v>
      </c>
      <c r="O890" s="87" t="s">
        <v>2930</v>
      </c>
      <c r="P890" s="87">
        <v>2025</v>
      </c>
      <c r="Q890" s="87" t="s">
        <v>2931</v>
      </c>
      <c r="R890" s="87" t="str">
        <f t="shared" si="53"/>
        <v>CRWDBatl_GROUP OUTDOOR MALE SEQUENCE-Protest 03 10m_B00M_CWB_MS.wav</v>
      </c>
      <c r="S890" s="87" t="str">
        <f t="shared" si="54"/>
        <v>A squad of 10 men demonstrating and taunting. Recorded in an open field  with a MS setup at medium distance.</v>
      </c>
      <c r="T890" s="87" t="s">
        <v>2933</v>
      </c>
      <c r="U890" s="87" t="s">
        <v>2071</v>
      </c>
      <c r="V890" s="87" t="s">
        <v>2071</v>
      </c>
      <c r="W890" s="87" t="s">
        <v>2071</v>
      </c>
      <c r="X890" s="87" t="s">
        <v>2071</v>
      </c>
      <c r="Y890" s="87" t="s">
        <v>2930</v>
      </c>
      <c r="Z890" s="87" t="str">
        <f t="shared" si="55"/>
        <v>CRWDBatl_GROUP OUTDOOR MALE SEQUENCE-Protest 03 10m_B00M_CWB_MS.wav</v>
      </c>
      <c r="AA890" s="87"/>
    </row>
    <row r="891" spans="1:27" ht="16.5" customHeight="1" x14ac:dyDescent="0.2">
      <c r="A891" s="87" t="s">
        <v>954</v>
      </c>
      <c r="B891" s="87" t="s">
        <v>2476</v>
      </c>
      <c r="C891" s="87" t="s">
        <v>56</v>
      </c>
      <c r="D891" s="87" t="s">
        <v>2125</v>
      </c>
      <c r="E891" s="87" t="s">
        <v>2126</v>
      </c>
      <c r="F891" s="87" t="str">
        <f t="shared" si="52"/>
        <v>CROWDS-BATTLE</v>
      </c>
      <c r="G891" s="87" t="s">
        <v>792</v>
      </c>
      <c r="H891" s="87" t="s">
        <v>728</v>
      </c>
      <c r="I891" s="87" t="s">
        <v>59</v>
      </c>
      <c r="J891" s="87" t="s">
        <v>177</v>
      </c>
      <c r="K891" s="87" t="s">
        <v>180</v>
      </c>
      <c r="L891" s="87" t="s">
        <v>185</v>
      </c>
      <c r="M891" s="87" t="s">
        <v>186</v>
      </c>
      <c r="N891" s="87" t="s">
        <v>2932</v>
      </c>
      <c r="O891" s="87" t="s">
        <v>2930</v>
      </c>
      <c r="P891" s="87">
        <v>2025</v>
      </c>
      <c r="Q891" s="87" t="s">
        <v>2931</v>
      </c>
      <c r="R891" s="87" t="str">
        <f t="shared" si="53"/>
        <v>CRWDBatl_GROUP OUTDOOR MALE SEQUENCE-Protest 03 20m_B00M_CWB_MS.wav</v>
      </c>
      <c r="S891" s="87" t="str">
        <f t="shared" si="54"/>
        <v>A squad of 10 men demonstrating and taunting. Recorded in an open field  with a MS setup at a distance.</v>
      </c>
      <c r="T891" s="87" t="s">
        <v>2933</v>
      </c>
      <c r="U891" s="87" t="s">
        <v>2071</v>
      </c>
      <c r="V891" s="87" t="s">
        <v>2071</v>
      </c>
      <c r="W891" s="87" t="s">
        <v>2071</v>
      </c>
      <c r="X891" s="87" t="s">
        <v>2071</v>
      </c>
      <c r="Y891" s="87" t="s">
        <v>2930</v>
      </c>
      <c r="Z891" s="87" t="str">
        <f t="shared" si="55"/>
        <v>CRWDBatl_GROUP OUTDOOR MALE SEQUENCE-Protest 03 20m_B00M_CWB_MS.wav</v>
      </c>
      <c r="AA891" s="87"/>
    </row>
    <row r="892" spans="1:27" ht="16.5" customHeight="1" x14ac:dyDescent="0.2">
      <c r="A892" s="87" t="s">
        <v>955</v>
      </c>
      <c r="B892" s="87" t="s">
        <v>2477</v>
      </c>
      <c r="C892" s="87" t="s">
        <v>56</v>
      </c>
      <c r="D892" s="87" t="s">
        <v>2125</v>
      </c>
      <c r="E892" s="87" t="s">
        <v>2126</v>
      </c>
      <c r="F892" s="87" t="str">
        <f t="shared" si="52"/>
        <v>CROWDS-BATTLE</v>
      </c>
      <c r="G892" s="87" t="s">
        <v>792</v>
      </c>
      <c r="H892" s="87" t="s">
        <v>730</v>
      </c>
      <c r="I892" s="87" t="s">
        <v>59</v>
      </c>
      <c r="J892" s="87" t="s">
        <v>177</v>
      </c>
      <c r="K892" s="87" t="s">
        <v>191</v>
      </c>
      <c r="L892" s="87" t="s">
        <v>189</v>
      </c>
      <c r="M892" s="87" t="s">
        <v>186</v>
      </c>
      <c r="N892" s="87" t="s">
        <v>2932</v>
      </c>
      <c r="O892" s="87" t="s">
        <v>2930</v>
      </c>
      <c r="P892" s="87">
        <v>2025</v>
      </c>
      <c r="Q892" s="87" t="s">
        <v>2931</v>
      </c>
      <c r="R892" s="87" t="str">
        <f t="shared" si="53"/>
        <v>CRWDBatl_GROUP OUTDOOR MALE SEQUENCE-Protest 03 30m_B00M_CWB_AmbiX B.wav</v>
      </c>
      <c r="S892" s="87" t="str">
        <f t="shared" si="54"/>
        <v>A squad of 10 men demonstrating and taunting. Recorded in an open field  with an ambisonics setup at a distance.</v>
      </c>
      <c r="T892" s="87" t="s">
        <v>2933</v>
      </c>
      <c r="U892" s="87" t="s">
        <v>2071</v>
      </c>
      <c r="V892" s="87" t="s">
        <v>2071</v>
      </c>
      <c r="W892" s="87" t="s">
        <v>2071</v>
      </c>
      <c r="X892" s="87" t="s">
        <v>2071</v>
      </c>
      <c r="Y892" s="87" t="s">
        <v>2930</v>
      </c>
      <c r="Z892" s="87" t="str">
        <f t="shared" si="55"/>
        <v>CRWDBatl_GROUP OUTDOOR MALE SEQUENCE-Protest 03 30m_B00M_CWB_AmbiX B.wav</v>
      </c>
      <c r="AA892" s="87"/>
    </row>
    <row r="893" spans="1:27" ht="16.5" customHeight="1" x14ac:dyDescent="0.2">
      <c r="A893" s="87" t="s">
        <v>952</v>
      </c>
      <c r="B893" s="87" t="s">
        <v>2473</v>
      </c>
      <c r="C893" s="87" t="s">
        <v>56</v>
      </c>
      <c r="D893" s="87" t="s">
        <v>2125</v>
      </c>
      <c r="E893" s="87" t="s">
        <v>2126</v>
      </c>
      <c r="F893" s="87" t="str">
        <f t="shared" si="52"/>
        <v>CROWDS-BATTLE</v>
      </c>
      <c r="G893" s="87" t="s">
        <v>792</v>
      </c>
      <c r="H893" s="87" t="s">
        <v>725</v>
      </c>
      <c r="I893" s="87" t="s">
        <v>59</v>
      </c>
      <c r="J893" s="87" t="s">
        <v>177</v>
      </c>
      <c r="K893" s="87" t="s">
        <v>178</v>
      </c>
      <c r="L893" s="87" t="s">
        <v>173</v>
      </c>
      <c r="M893" s="87" t="s">
        <v>174</v>
      </c>
      <c r="N893" s="87" t="s">
        <v>2932</v>
      </c>
      <c r="O893" s="87" t="s">
        <v>2930</v>
      </c>
      <c r="P893" s="87">
        <v>2025</v>
      </c>
      <c r="Q893" s="87" t="s">
        <v>2931</v>
      </c>
      <c r="R893" s="87" t="str">
        <f t="shared" si="53"/>
        <v>CRWDBatl_GROUP OUTDOOR MALE SEQUENCE-Protest 03 3m_B00M_CWB_AB.wav</v>
      </c>
      <c r="S893" s="87" t="str">
        <f t="shared" si="54"/>
        <v>A squad of 10 men demonstrating and taunting. Recorded in an open field  with an AB setup very close.</v>
      </c>
      <c r="T893" s="87" t="s">
        <v>2933</v>
      </c>
      <c r="U893" s="87" t="s">
        <v>2071</v>
      </c>
      <c r="V893" s="87" t="s">
        <v>2071</v>
      </c>
      <c r="W893" s="87" t="s">
        <v>2071</v>
      </c>
      <c r="X893" s="87" t="s">
        <v>2071</v>
      </c>
      <c r="Y893" s="87" t="s">
        <v>2930</v>
      </c>
      <c r="Z893" s="87" t="str">
        <f t="shared" si="55"/>
        <v>CRWDBatl_GROUP OUTDOOR MALE SEQUENCE-Protest 03 3m_B00M_CWB_AB.wav</v>
      </c>
      <c r="AA893" s="87"/>
    </row>
    <row r="894" spans="1:27" ht="16.5" customHeight="1" x14ac:dyDescent="0.2">
      <c r="A894" s="87" t="s">
        <v>3045</v>
      </c>
      <c r="B894" s="87" t="s">
        <v>2474</v>
      </c>
      <c r="C894" s="87" t="s">
        <v>56</v>
      </c>
      <c r="D894" s="87" t="s">
        <v>2125</v>
      </c>
      <c r="E894" s="87" t="s">
        <v>2126</v>
      </c>
      <c r="F894" s="87" t="str">
        <f t="shared" si="52"/>
        <v>CROWDS-BATTLE</v>
      </c>
      <c r="G894" s="87" t="s">
        <v>792</v>
      </c>
      <c r="H894" s="87" t="s">
        <v>725</v>
      </c>
      <c r="I894" s="87" t="s">
        <v>59</v>
      </c>
      <c r="J894" s="87" t="s">
        <v>177</v>
      </c>
      <c r="K894" s="87" t="s">
        <v>2934</v>
      </c>
      <c r="L894" s="87" t="s">
        <v>179</v>
      </c>
      <c r="M894" s="87" t="s">
        <v>174</v>
      </c>
      <c r="N894" s="87" t="s">
        <v>2932</v>
      </c>
      <c r="O894" s="87" t="s">
        <v>2930</v>
      </c>
      <c r="P894" s="87">
        <v>2025</v>
      </c>
      <c r="Q894" s="87" t="s">
        <v>2931</v>
      </c>
      <c r="R894" s="87" t="str">
        <f t="shared" si="53"/>
        <v>CRWDBatl_GROUP OUTDOOR MALE SEQUENCE-Protest 03 3m_B00M_CWB_Indirect MS.wav</v>
      </c>
      <c r="S894" s="87" t="str">
        <f t="shared" si="54"/>
        <v>A squad of 10 men demonstrating and taunting. Recorded in an open field  with an indirect MS setup very close facing away from the crowd.</v>
      </c>
      <c r="T894" s="87" t="s">
        <v>2933</v>
      </c>
      <c r="U894" s="87" t="s">
        <v>2071</v>
      </c>
      <c r="V894" s="87" t="s">
        <v>2071</v>
      </c>
      <c r="W894" s="87" t="s">
        <v>2071</v>
      </c>
      <c r="X894" s="87" t="s">
        <v>2071</v>
      </c>
      <c r="Y894" s="87" t="s">
        <v>2930</v>
      </c>
      <c r="Z894" s="87" t="str">
        <f t="shared" si="55"/>
        <v>CRWDBatl_GROUP OUTDOOR MALE SEQUENCE-Protest 03 3m_B00M_CWB_Indirect MS.wav</v>
      </c>
      <c r="AA894" s="87"/>
    </row>
    <row r="895" spans="1:27" ht="16.5" customHeight="1" x14ac:dyDescent="0.2">
      <c r="A895" s="87" t="s">
        <v>953</v>
      </c>
      <c r="B895" s="87" t="s">
        <v>2475</v>
      </c>
      <c r="C895" s="87" t="s">
        <v>56</v>
      </c>
      <c r="D895" s="87" t="s">
        <v>2125</v>
      </c>
      <c r="E895" s="87" t="s">
        <v>2126</v>
      </c>
      <c r="F895" s="87" t="str">
        <f t="shared" si="52"/>
        <v>CROWDS-BATTLE</v>
      </c>
      <c r="G895" s="87" t="s">
        <v>792</v>
      </c>
      <c r="H895" s="87" t="s">
        <v>725</v>
      </c>
      <c r="I895" s="87" t="s">
        <v>59</v>
      </c>
      <c r="J895" s="87" t="s">
        <v>177</v>
      </c>
      <c r="K895" s="87" t="s">
        <v>183</v>
      </c>
      <c r="L895" s="87" t="s">
        <v>182</v>
      </c>
      <c r="M895" s="87" t="s">
        <v>174</v>
      </c>
      <c r="N895" s="87" t="s">
        <v>2932</v>
      </c>
      <c r="O895" s="87" t="s">
        <v>2930</v>
      </c>
      <c r="P895" s="87">
        <v>2025</v>
      </c>
      <c r="Q895" s="87" t="s">
        <v>2931</v>
      </c>
      <c r="R895" s="87" t="str">
        <f t="shared" si="53"/>
        <v>CRWDBatl_GROUP OUTDOOR MALE SEQUENCE-Protest 03 3m_B00M_CWB_XY.wav</v>
      </c>
      <c r="S895" s="87" t="str">
        <f t="shared" si="54"/>
        <v>A squad of 10 men demonstrating and taunting. Recorded in an open field  with a XY setup very close.</v>
      </c>
      <c r="T895" s="87" t="s">
        <v>2933</v>
      </c>
      <c r="U895" s="87" t="s">
        <v>2071</v>
      </c>
      <c r="V895" s="87" t="s">
        <v>2071</v>
      </c>
      <c r="W895" s="87" t="s">
        <v>2071</v>
      </c>
      <c r="X895" s="87" t="s">
        <v>2071</v>
      </c>
      <c r="Y895" s="87" t="s">
        <v>2930</v>
      </c>
      <c r="Z895" s="87" t="str">
        <f t="shared" si="55"/>
        <v>CRWDBatl_GROUP OUTDOOR MALE SEQUENCE-Protest 03 3m_B00M_CWB_XY.wav</v>
      </c>
      <c r="AA895" s="87"/>
    </row>
    <row r="896" spans="1:27" ht="16.5" customHeight="1" x14ac:dyDescent="0.2">
      <c r="A896" s="87" t="s">
        <v>956</v>
      </c>
      <c r="B896" s="87" t="s">
        <v>2478</v>
      </c>
      <c r="C896" s="87" t="s">
        <v>56</v>
      </c>
      <c r="D896" s="87" t="s">
        <v>2125</v>
      </c>
      <c r="E896" s="87" t="s">
        <v>2126</v>
      </c>
      <c r="F896" s="87" t="str">
        <f t="shared" si="52"/>
        <v>CROWDS-BATTLE</v>
      </c>
      <c r="G896" s="87" t="s">
        <v>792</v>
      </c>
      <c r="H896" s="87" t="s">
        <v>732</v>
      </c>
      <c r="I896" s="87" t="s">
        <v>59</v>
      </c>
      <c r="J896" s="87" t="s">
        <v>177</v>
      </c>
      <c r="K896" s="87" t="s">
        <v>195</v>
      </c>
      <c r="L896" s="87" t="s">
        <v>193</v>
      </c>
      <c r="M896" s="87" t="s">
        <v>186</v>
      </c>
      <c r="N896" s="87" t="s">
        <v>2932</v>
      </c>
      <c r="O896" s="87" t="s">
        <v>2930</v>
      </c>
      <c r="P896" s="87">
        <v>2025</v>
      </c>
      <c r="Q896" s="87" t="s">
        <v>2931</v>
      </c>
      <c r="R896" s="87" t="str">
        <f t="shared" si="53"/>
        <v>CRWDBatl_GROUP OUTDOOR MALE SEQUENCE-Protest 03 50m_B00M_CWB_HH.wav</v>
      </c>
      <c r="S896" s="87" t="str">
        <f t="shared" si="54"/>
        <v>A squad of 10 men demonstrating and taunting. Recorded in an open field  with a Hammerhead setup from afar.</v>
      </c>
      <c r="T896" s="87" t="s">
        <v>2933</v>
      </c>
      <c r="U896" s="87" t="s">
        <v>2071</v>
      </c>
      <c r="V896" s="87" t="s">
        <v>2071</v>
      </c>
      <c r="W896" s="87" t="s">
        <v>2071</v>
      </c>
      <c r="X896" s="87" t="s">
        <v>2071</v>
      </c>
      <c r="Y896" s="87" t="s">
        <v>2930</v>
      </c>
      <c r="Z896" s="87" t="str">
        <f t="shared" si="55"/>
        <v>CRWDBatl_GROUP OUTDOOR MALE SEQUENCE-Protest 03 50m_B00M_CWB_HH.wav</v>
      </c>
      <c r="AA896" s="87"/>
    </row>
    <row r="897" spans="1:27" ht="16.5" customHeight="1" x14ac:dyDescent="0.2">
      <c r="A897" s="87" t="s">
        <v>3046</v>
      </c>
      <c r="B897" s="87" t="s">
        <v>2479</v>
      </c>
      <c r="C897" s="87" t="s">
        <v>56</v>
      </c>
      <c r="D897" s="87" t="s">
        <v>2125</v>
      </c>
      <c r="E897" s="87" t="s">
        <v>2126</v>
      </c>
      <c r="F897" s="87" t="str">
        <f t="shared" si="52"/>
        <v>CROWDS-BATTLE</v>
      </c>
      <c r="G897" s="87" t="s">
        <v>792</v>
      </c>
      <c r="H897" s="87" t="s">
        <v>733</v>
      </c>
      <c r="I897" s="87" t="s">
        <v>59</v>
      </c>
      <c r="J897" s="87" t="s">
        <v>177</v>
      </c>
      <c r="K897" s="87" t="s">
        <v>2935</v>
      </c>
      <c r="L897" s="87" t="s">
        <v>196</v>
      </c>
      <c r="M897" s="87" t="s">
        <v>186</v>
      </c>
      <c r="N897" s="87" t="s">
        <v>2932</v>
      </c>
      <c r="O897" s="87" t="s">
        <v>2930</v>
      </c>
      <c r="P897" s="87">
        <v>2025</v>
      </c>
      <c r="Q897" s="87" t="s">
        <v>2931</v>
      </c>
      <c r="R897" s="87" t="str">
        <f t="shared" si="53"/>
        <v>CRWDBatl_GROUP OUTDOOR MALE SEQUENCE-Protest 03 60m_B00M_CWB_Indirect XY.wav</v>
      </c>
      <c r="S897" s="87" t="str">
        <f t="shared" si="54"/>
        <v>A squad of 10 men demonstrating and taunting. Recorded in an open field  with a XY setup from afar and behind.</v>
      </c>
      <c r="T897" s="87" t="s">
        <v>2933</v>
      </c>
      <c r="U897" s="87" t="s">
        <v>2071</v>
      </c>
      <c r="V897" s="87" t="s">
        <v>2071</v>
      </c>
      <c r="W897" s="87" t="s">
        <v>2071</v>
      </c>
      <c r="X897" s="87" t="s">
        <v>2071</v>
      </c>
      <c r="Y897" s="87" t="s">
        <v>2930</v>
      </c>
      <c r="Z897" s="87" t="str">
        <f t="shared" si="55"/>
        <v>CRWDBatl_GROUP OUTDOOR MALE SEQUENCE-Protest 03 60m_B00M_CWB_Indirect XY.wav</v>
      </c>
      <c r="AA897" s="87"/>
    </row>
    <row r="898" spans="1:27" ht="16.5" customHeight="1" x14ac:dyDescent="0.2">
      <c r="A898" s="87" t="s">
        <v>957</v>
      </c>
      <c r="B898" s="87" t="s">
        <v>2480</v>
      </c>
      <c r="C898" s="87" t="s">
        <v>56</v>
      </c>
      <c r="D898" s="87" t="s">
        <v>2125</v>
      </c>
      <c r="E898" s="87" t="s">
        <v>2126</v>
      </c>
      <c r="F898" s="87" t="str">
        <f t="shared" ref="F898:F961" si="56">D898&amp;"-"&amp;E898</f>
        <v>CROWDS-BATTLE</v>
      </c>
      <c r="G898" s="87" t="s">
        <v>792</v>
      </c>
      <c r="H898" s="87" t="s">
        <v>735</v>
      </c>
      <c r="I898" s="87" t="s">
        <v>59</v>
      </c>
      <c r="J898" s="87" t="s">
        <v>177</v>
      </c>
      <c r="K898" s="87" t="s">
        <v>183</v>
      </c>
      <c r="L898" s="87" t="s">
        <v>199</v>
      </c>
      <c r="M898" s="87" t="s">
        <v>186</v>
      </c>
      <c r="N898" s="87" t="s">
        <v>2932</v>
      </c>
      <c r="O898" s="87" t="s">
        <v>2930</v>
      </c>
      <c r="P898" s="87">
        <v>2025</v>
      </c>
      <c r="Q898" s="87" t="s">
        <v>2931</v>
      </c>
      <c r="R898" s="87" t="str">
        <f t="shared" ref="R898:R961" si="57">A898</f>
        <v>CRWDBatl_GROUP OUTDOOR MALE SEQUENCE-Protest 03 70m_B00M_CWB_XY.wav</v>
      </c>
      <c r="S898" s="87" t="str">
        <f t="shared" ref="S898:S961" si="58">B898</f>
        <v>A squad of 10 men demonstrating and taunting. Recorded in an open field  with a XY setup far away.</v>
      </c>
      <c r="T898" s="87" t="s">
        <v>2933</v>
      </c>
      <c r="U898" s="87" t="s">
        <v>2071</v>
      </c>
      <c r="V898" s="87" t="s">
        <v>2071</v>
      </c>
      <c r="W898" s="87" t="s">
        <v>2071</v>
      </c>
      <c r="X898" s="87" t="s">
        <v>2071</v>
      </c>
      <c r="Y898" s="87" t="s">
        <v>2930</v>
      </c>
      <c r="Z898" s="87" t="str">
        <f t="shared" ref="Z898:Z961" si="59">A898</f>
        <v>CRWDBatl_GROUP OUTDOOR MALE SEQUENCE-Protest 03 70m_B00M_CWB_XY.wav</v>
      </c>
      <c r="AA898" s="87"/>
    </row>
    <row r="899" spans="1:27" ht="16.5" customHeight="1" x14ac:dyDescent="0.2">
      <c r="A899" s="87" t="s">
        <v>961</v>
      </c>
      <c r="B899" s="87" t="s">
        <v>2485</v>
      </c>
      <c r="C899" s="87" t="s">
        <v>56</v>
      </c>
      <c r="D899" s="87" t="s">
        <v>2125</v>
      </c>
      <c r="E899" s="87" t="s">
        <v>2126</v>
      </c>
      <c r="F899" s="87" t="str">
        <f t="shared" si="56"/>
        <v>CROWDS-BATTLE</v>
      </c>
      <c r="G899" s="87" t="s">
        <v>792</v>
      </c>
      <c r="H899" s="87" t="s">
        <v>742</v>
      </c>
      <c r="I899" s="87" t="s">
        <v>59</v>
      </c>
      <c r="J899" s="87" t="s">
        <v>177</v>
      </c>
      <c r="K899" s="87" t="s">
        <v>180</v>
      </c>
      <c r="L899" s="87" t="s">
        <v>206</v>
      </c>
      <c r="M899" s="87" t="s">
        <v>203</v>
      </c>
      <c r="N899" s="87" t="s">
        <v>2932</v>
      </c>
      <c r="O899" s="87" t="s">
        <v>2930</v>
      </c>
      <c r="P899" s="87">
        <v>2025</v>
      </c>
      <c r="Q899" s="87" t="s">
        <v>2931</v>
      </c>
      <c r="R899" s="87" t="str">
        <f t="shared" si="57"/>
        <v>CRWDBatl_GROUP OUTDOOR MALE SEQUENCE-Troop Breathe 10m_B00M_CWB_MS.wav</v>
      </c>
      <c r="S899" s="87" t="str">
        <f t="shared" si="58"/>
        <v>A squad of 10 men anxiously inhaling and exhaling. Recorded in an open field  with a MS setup at medium distance.</v>
      </c>
      <c r="T899" s="87" t="s">
        <v>2933</v>
      </c>
      <c r="U899" s="87" t="s">
        <v>2071</v>
      </c>
      <c r="V899" s="87" t="s">
        <v>2071</v>
      </c>
      <c r="W899" s="87" t="s">
        <v>2071</v>
      </c>
      <c r="X899" s="87" t="s">
        <v>2071</v>
      </c>
      <c r="Y899" s="87" t="s">
        <v>2930</v>
      </c>
      <c r="Z899" s="87" t="str">
        <f t="shared" si="59"/>
        <v>CRWDBatl_GROUP OUTDOOR MALE SEQUENCE-Troop Breathe 10m_B00M_CWB_MS.wav</v>
      </c>
      <c r="AA899" s="87"/>
    </row>
    <row r="900" spans="1:27" ht="16.5" customHeight="1" x14ac:dyDescent="0.2">
      <c r="A900" s="87" t="s">
        <v>3047</v>
      </c>
      <c r="B900" s="87" t="s">
        <v>2483</v>
      </c>
      <c r="C900" s="87" t="s">
        <v>56</v>
      </c>
      <c r="D900" s="87" t="s">
        <v>2125</v>
      </c>
      <c r="E900" s="87" t="s">
        <v>2126</v>
      </c>
      <c r="F900" s="87" t="str">
        <f t="shared" si="56"/>
        <v>CROWDS-BATTLE</v>
      </c>
      <c r="G900" s="87" t="s">
        <v>792</v>
      </c>
      <c r="H900" s="87" t="s">
        <v>739</v>
      </c>
      <c r="I900" s="87" t="s">
        <v>59</v>
      </c>
      <c r="J900" s="87" t="s">
        <v>177</v>
      </c>
      <c r="K900" s="87" t="s">
        <v>2934</v>
      </c>
      <c r="L900" s="87" t="s">
        <v>179</v>
      </c>
      <c r="M900" s="87" t="s">
        <v>174</v>
      </c>
      <c r="N900" s="87" t="s">
        <v>2932</v>
      </c>
      <c r="O900" s="87" t="s">
        <v>2930</v>
      </c>
      <c r="P900" s="87">
        <v>2025</v>
      </c>
      <c r="Q900" s="87" t="s">
        <v>2931</v>
      </c>
      <c r="R900" s="87" t="str">
        <f t="shared" si="57"/>
        <v>CRWDBatl_GROUP OUTDOOR MALE SEQUENCE-Troop Breathe 3m_B00M_CWB_Indirect MS.wav</v>
      </c>
      <c r="S900" s="87" t="str">
        <f t="shared" si="58"/>
        <v>A squad of 10 men anxiously inhaling and exhaling. Recorded in an open field  with an indirect MS setup very close facing away from the crowd.</v>
      </c>
      <c r="T900" s="87" t="s">
        <v>2933</v>
      </c>
      <c r="U900" s="87" t="s">
        <v>2071</v>
      </c>
      <c r="V900" s="87" t="s">
        <v>2071</v>
      </c>
      <c r="W900" s="87" t="s">
        <v>2071</v>
      </c>
      <c r="X900" s="87" t="s">
        <v>2071</v>
      </c>
      <c r="Y900" s="87" t="s">
        <v>2930</v>
      </c>
      <c r="Z900" s="87" t="str">
        <f t="shared" si="59"/>
        <v>CRWDBatl_GROUP OUTDOOR MALE SEQUENCE-Troop Breathe 3m_B00M_CWB_Indirect MS.wav</v>
      </c>
      <c r="AA900" s="87"/>
    </row>
    <row r="901" spans="1:27" ht="16.5" customHeight="1" x14ac:dyDescent="0.2">
      <c r="A901" s="87" t="s">
        <v>960</v>
      </c>
      <c r="B901" s="87" t="s">
        <v>2484</v>
      </c>
      <c r="C901" s="87" t="s">
        <v>56</v>
      </c>
      <c r="D901" s="87" t="s">
        <v>2125</v>
      </c>
      <c r="E901" s="87" t="s">
        <v>2126</v>
      </c>
      <c r="F901" s="87" t="str">
        <f t="shared" si="56"/>
        <v>CROWDS-BATTLE</v>
      </c>
      <c r="G901" s="87" t="s">
        <v>792</v>
      </c>
      <c r="H901" s="87" t="s">
        <v>739</v>
      </c>
      <c r="I901" s="87" t="s">
        <v>59</v>
      </c>
      <c r="J901" s="87" t="s">
        <v>177</v>
      </c>
      <c r="K901" s="87" t="s">
        <v>183</v>
      </c>
      <c r="L901" s="87" t="s">
        <v>182</v>
      </c>
      <c r="M901" s="87" t="s">
        <v>174</v>
      </c>
      <c r="N901" s="87" t="s">
        <v>2932</v>
      </c>
      <c r="O901" s="87" t="s">
        <v>2930</v>
      </c>
      <c r="P901" s="87">
        <v>2025</v>
      </c>
      <c r="Q901" s="87" t="s">
        <v>2931</v>
      </c>
      <c r="R901" s="87" t="str">
        <f t="shared" si="57"/>
        <v>CRWDBatl_GROUP OUTDOOR MALE SEQUENCE-Troop Breathe 3m_B00M_CWB_XY.wav</v>
      </c>
      <c r="S901" s="87" t="str">
        <f t="shared" si="58"/>
        <v>A squad of 10 men anxiously inhaling and exhaling. Recorded in an open field  with a XY setup very close.</v>
      </c>
      <c r="T901" s="87" t="s">
        <v>2933</v>
      </c>
      <c r="U901" s="87" t="s">
        <v>2071</v>
      </c>
      <c r="V901" s="87" t="s">
        <v>2071</v>
      </c>
      <c r="W901" s="87" t="s">
        <v>2071</v>
      </c>
      <c r="X901" s="87" t="s">
        <v>2071</v>
      </c>
      <c r="Y901" s="87" t="s">
        <v>2930</v>
      </c>
      <c r="Z901" s="87" t="str">
        <f t="shared" si="59"/>
        <v>CRWDBatl_GROUP OUTDOOR MALE SEQUENCE-Troop Breathe 3m_B00M_CWB_XY.wav</v>
      </c>
      <c r="AA901" s="87"/>
    </row>
    <row r="902" spans="1:27" ht="16.5" customHeight="1" x14ac:dyDescent="0.2">
      <c r="A902" s="87" t="s">
        <v>962</v>
      </c>
      <c r="B902" s="87" t="s">
        <v>2486</v>
      </c>
      <c r="C902" s="87" t="s">
        <v>56</v>
      </c>
      <c r="D902" s="87" t="s">
        <v>2125</v>
      </c>
      <c r="E902" s="87" t="s">
        <v>2126</v>
      </c>
      <c r="F902" s="87" t="str">
        <f t="shared" si="56"/>
        <v>CROWDS-BATTLE</v>
      </c>
      <c r="G902" s="87" t="s">
        <v>792</v>
      </c>
      <c r="H902" s="87" t="s">
        <v>744</v>
      </c>
      <c r="I902" s="87" t="s">
        <v>59</v>
      </c>
      <c r="J902" s="87" t="s">
        <v>177</v>
      </c>
      <c r="K902" s="87" t="s">
        <v>178</v>
      </c>
      <c r="L902" s="87" t="s">
        <v>173</v>
      </c>
      <c r="M902" s="87" t="s">
        <v>174</v>
      </c>
      <c r="N902" s="87" t="s">
        <v>2932</v>
      </c>
      <c r="O902" s="87" t="s">
        <v>2930</v>
      </c>
      <c r="P902" s="87">
        <v>2025</v>
      </c>
      <c r="Q902" s="87" t="s">
        <v>2931</v>
      </c>
      <c r="R902" s="87" t="str">
        <f t="shared" si="57"/>
        <v>CRWDBatl_GROUP OUTDOOR MALE SEQUENCE-Troop March 3m_B00M_CWB_AB.wav</v>
      </c>
      <c r="S902" s="87" t="str">
        <f t="shared" si="58"/>
        <v>A squad of 10 men stomping synchronized. Recorded in an open field  with an AB setup very close.</v>
      </c>
      <c r="T902" s="87" t="s">
        <v>2933</v>
      </c>
      <c r="U902" s="87" t="s">
        <v>2071</v>
      </c>
      <c r="V902" s="87" t="s">
        <v>2071</v>
      </c>
      <c r="W902" s="87" t="s">
        <v>2071</v>
      </c>
      <c r="X902" s="87" t="s">
        <v>2071</v>
      </c>
      <c r="Y902" s="87" t="s">
        <v>2930</v>
      </c>
      <c r="Z902" s="87" t="str">
        <f t="shared" si="59"/>
        <v>CRWDBatl_GROUP OUTDOOR MALE SEQUENCE-Troop March 3m_B00M_CWB_AB.wav</v>
      </c>
      <c r="AA902" s="87"/>
    </row>
    <row r="903" spans="1:27" ht="16.5" customHeight="1" x14ac:dyDescent="0.2">
      <c r="A903" s="87" t="s">
        <v>963</v>
      </c>
      <c r="B903" s="87" t="s">
        <v>2487</v>
      </c>
      <c r="C903" s="87" t="s">
        <v>56</v>
      </c>
      <c r="D903" s="87" t="s">
        <v>2125</v>
      </c>
      <c r="E903" s="87" t="s">
        <v>2126</v>
      </c>
      <c r="F903" s="87" t="str">
        <f t="shared" si="56"/>
        <v>CROWDS-BATTLE</v>
      </c>
      <c r="G903" s="87" t="s">
        <v>792</v>
      </c>
      <c r="H903" s="87" t="s">
        <v>744</v>
      </c>
      <c r="I903" s="87" t="s">
        <v>59</v>
      </c>
      <c r="J903" s="87" t="s">
        <v>177</v>
      </c>
      <c r="K903" s="87" t="s">
        <v>183</v>
      </c>
      <c r="L903" s="87" t="s">
        <v>182</v>
      </c>
      <c r="M903" s="87" t="s">
        <v>174</v>
      </c>
      <c r="N903" s="87" t="s">
        <v>2932</v>
      </c>
      <c r="O903" s="87" t="s">
        <v>2930</v>
      </c>
      <c r="P903" s="87">
        <v>2025</v>
      </c>
      <c r="Q903" s="87" t="s">
        <v>2931</v>
      </c>
      <c r="R903" s="87" t="str">
        <f t="shared" si="57"/>
        <v>CRWDBatl_GROUP OUTDOOR MALE SEQUENCE-Troop March 3m_B00M_CWB_XY.wav</v>
      </c>
      <c r="S903" s="87" t="str">
        <f t="shared" si="58"/>
        <v>A squad of 10 men stomping synchronized. Recorded in an open field  with a XY setup very close.</v>
      </c>
      <c r="T903" s="87" t="s">
        <v>2933</v>
      </c>
      <c r="U903" s="87" t="s">
        <v>2071</v>
      </c>
      <c r="V903" s="87" t="s">
        <v>2071</v>
      </c>
      <c r="W903" s="87" t="s">
        <v>2071</v>
      </c>
      <c r="X903" s="87" t="s">
        <v>2071</v>
      </c>
      <c r="Y903" s="87" t="s">
        <v>2930</v>
      </c>
      <c r="Z903" s="87" t="str">
        <f t="shared" si="59"/>
        <v>CRWDBatl_GROUP OUTDOOR MALE SEQUENCE-Troop March 3m_B00M_CWB_XY.wav</v>
      </c>
      <c r="AA903" s="87"/>
    </row>
    <row r="904" spans="1:27" ht="16.5" customHeight="1" x14ac:dyDescent="0.2">
      <c r="A904" s="87" t="s">
        <v>970</v>
      </c>
      <c r="B904" s="87" t="s">
        <v>2496</v>
      </c>
      <c r="C904" s="87" t="s">
        <v>56</v>
      </c>
      <c r="D904" s="87" t="s">
        <v>2125</v>
      </c>
      <c r="E904" s="87" t="s">
        <v>2126</v>
      </c>
      <c r="F904" s="87" t="str">
        <f t="shared" si="56"/>
        <v>CROWDS-BATTLE</v>
      </c>
      <c r="G904" s="87" t="s">
        <v>792</v>
      </c>
      <c r="H904" s="87" t="s">
        <v>759</v>
      </c>
      <c r="I904" s="87" t="s">
        <v>59</v>
      </c>
      <c r="J904" s="87" t="s">
        <v>177</v>
      </c>
      <c r="K904" s="87" t="s">
        <v>178</v>
      </c>
      <c r="L904" s="87" t="s">
        <v>202</v>
      </c>
      <c r="M904" s="87" t="s">
        <v>203</v>
      </c>
      <c r="N904" s="87" t="s">
        <v>2932</v>
      </c>
      <c r="O904" s="87" t="s">
        <v>2930</v>
      </c>
      <c r="P904" s="87">
        <v>2025</v>
      </c>
      <c r="Q904" s="87" t="s">
        <v>2931</v>
      </c>
      <c r="R904" s="87" t="str">
        <f t="shared" si="57"/>
        <v>CRWDBatl_GROUP OUTDOOR MALE SEQUENCE-Work 01 10m_B00M_CWB_AB.wav</v>
      </c>
      <c r="S904" s="87" t="str">
        <f t="shared" si="58"/>
        <v>A squad of 10 men laboring heavily and exhaustingly. Recorded in an open field  with an AB setup at medium distance.</v>
      </c>
      <c r="T904" s="87" t="s">
        <v>2933</v>
      </c>
      <c r="U904" s="87" t="s">
        <v>2071</v>
      </c>
      <c r="V904" s="87" t="s">
        <v>2071</v>
      </c>
      <c r="W904" s="87" t="s">
        <v>2071</v>
      </c>
      <c r="X904" s="87" t="s">
        <v>2071</v>
      </c>
      <c r="Y904" s="87" t="s">
        <v>2930</v>
      </c>
      <c r="Z904" s="87" t="str">
        <f t="shared" si="59"/>
        <v>CRWDBatl_GROUP OUTDOOR MALE SEQUENCE-Work 01 10m_B00M_CWB_AB.wav</v>
      </c>
      <c r="AA904" s="87"/>
    </row>
    <row r="905" spans="1:27" ht="16.5" customHeight="1" x14ac:dyDescent="0.2">
      <c r="A905" s="87" t="s">
        <v>971</v>
      </c>
      <c r="B905" s="87" t="s">
        <v>2497</v>
      </c>
      <c r="C905" s="87" t="s">
        <v>56</v>
      </c>
      <c r="D905" s="87" t="s">
        <v>2125</v>
      </c>
      <c r="E905" s="87" t="s">
        <v>2126</v>
      </c>
      <c r="F905" s="87" t="str">
        <f t="shared" si="56"/>
        <v>CROWDS-BATTLE</v>
      </c>
      <c r="G905" s="87" t="s">
        <v>792</v>
      </c>
      <c r="H905" s="87" t="s">
        <v>759</v>
      </c>
      <c r="I905" s="87" t="s">
        <v>59</v>
      </c>
      <c r="J905" s="87" t="s">
        <v>177</v>
      </c>
      <c r="K905" s="87" t="s">
        <v>180</v>
      </c>
      <c r="L905" s="87" t="s">
        <v>206</v>
      </c>
      <c r="M905" s="87" t="s">
        <v>203</v>
      </c>
      <c r="N905" s="87" t="s">
        <v>2932</v>
      </c>
      <c r="O905" s="87" t="s">
        <v>2930</v>
      </c>
      <c r="P905" s="87">
        <v>2025</v>
      </c>
      <c r="Q905" s="87" t="s">
        <v>2931</v>
      </c>
      <c r="R905" s="87" t="str">
        <f t="shared" si="57"/>
        <v>CRWDBatl_GROUP OUTDOOR MALE SEQUENCE-Work 01 10m_B00M_CWB_MS.wav</v>
      </c>
      <c r="S905" s="87" t="str">
        <f t="shared" si="58"/>
        <v>A squad of 10 men laboring heavily and exhaustingly. Recorded in an open field  with a MS setup at medium distance.</v>
      </c>
      <c r="T905" s="87" t="s">
        <v>2933</v>
      </c>
      <c r="U905" s="87" t="s">
        <v>2071</v>
      </c>
      <c r="V905" s="87" t="s">
        <v>2071</v>
      </c>
      <c r="W905" s="87" t="s">
        <v>2071</v>
      </c>
      <c r="X905" s="87" t="s">
        <v>2071</v>
      </c>
      <c r="Y905" s="87" t="s">
        <v>2930</v>
      </c>
      <c r="Z905" s="87" t="str">
        <f t="shared" si="59"/>
        <v>CRWDBatl_GROUP OUTDOOR MALE SEQUENCE-Work 01 10m_B00M_CWB_MS.wav</v>
      </c>
      <c r="AA905" s="87"/>
    </row>
    <row r="906" spans="1:27" ht="16.5" customHeight="1" x14ac:dyDescent="0.2">
      <c r="A906" s="87" t="s">
        <v>966</v>
      </c>
      <c r="B906" s="87" t="s">
        <v>2491</v>
      </c>
      <c r="C906" s="87" t="s">
        <v>56</v>
      </c>
      <c r="D906" s="87" t="s">
        <v>2125</v>
      </c>
      <c r="E906" s="87" t="s">
        <v>2126</v>
      </c>
      <c r="F906" s="87" t="str">
        <f t="shared" si="56"/>
        <v>CROWDS-BATTLE</v>
      </c>
      <c r="G906" s="87" t="s">
        <v>792</v>
      </c>
      <c r="H906" s="87" t="s">
        <v>750</v>
      </c>
      <c r="I906" s="87" t="s">
        <v>59</v>
      </c>
      <c r="J906" s="87" t="s">
        <v>177</v>
      </c>
      <c r="K906" s="87" t="s">
        <v>180</v>
      </c>
      <c r="L906" s="87" t="s">
        <v>185</v>
      </c>
      <c r="M906" s="87" t="s">
        <v>186</v>
      </c>
      <c r="N906" s="87" t="s">
        <v>2932</v>
      </c>
      <c r="O906" s="87" t="s">
        <v>2930</v>
      </c>
      <c r="P906" s="87">
        <v>2025</v>
      </c>
      <c r="Q906" s="87" t="s">
        <v>2931</v>
      </c>
      <c r="R906" s="87" t="str">
        <f t="shared" si="57"/>
        <v>CRWDBatl_GROUP OUTDOOR MALE SEQUENCE-Work 01 20m_B00M_CWB_MS.wav</v>
      </c>
      <c r="S906" s="87" t="str">
        <f t="shared" si="58"/>
        <v>A squad of 10 men laboring heavily and exhaustingly. Recorded in an open field  with a MS setup at a distance.</v>
      </c>
      <c r="T906" s="87" t="s">
        <v>2933</v>
      </c>
      <c r="U906" s="87" t="s">
        <v>2071</v>
      </c>
      <c r="V906" s="87" t="s">
        <v>2071</v>
      </c>
      <c r="W906" s="87" t="s">
        <v>2071</v>
      </c>
      <c r="X906" s="87" t="s">
        <v>2071</v>
      </c>
      <c r="Y906" s="87" t="s">
        <v>2930</v>
      </c>
      <c r="Z906" s="87" t="str">
        <f t="shared" si="59"/>
        <v>CRWDBatl_GROUP OUTDOOR MALE SEQUENCE-Work 01 20m_B00M_CWB_MS.wav</v>
      </c>
      <c r="AA906" s="87"/>
    </row>
    <row r="907" spans="1:27" ht="16.5" customHeight="1" x14ac:dyDescent="0.2">
      <c r="A907" s="87" t="s">
        <v>967</v>
      </c>
      <c r="B907" s="87" t="s">
        <v>2492</v>
      </c>
      <c r="C907" s="87" t="s">
        <v>56</v>
      </c>
      <c r="D907" s="87" t="s">
        <v>2125</v>
      </c>
      <c r="E907" s="87" t="s">
        <v>2126</v>
      </c>
      <c r="F907" s="87" t="str">
        <f t="shared" si="56"/>
        <v>CROWDS-BATTLE</v>
      </c>
      <c r="G907" s="87" t="s">
        <v>792</v>
      </c>
      <c r="H907" s="87" t="s">
        <v>752</v>
      </c>
      <c r="I907" s="87" t="s">
        <v>59</v>
      </c>
      <c r="J907" s="87" t="s">
        <v>177</v>
      </c>
      <c r="K907" s="87" t="s">
        <v>191</v>
      </c>
      <c r="L907" s="87" t="s">
        <v>189</v>
      </c>
      <c r="M907" s="87" t="s">
        <v>186</v>
      </c>
      <c r="N907" s="87" t="s">
        <v>2932</v>
      </c>
      <c r="O907" s="87" t="s">
        <v>2930</v>
      </c>
      <c r="P907" s="87">
        <v>2025</v>
      </c>
      <c r="Q907" s="87" t="s">
        <v>2931</v>
      </c>
      <c r="R907" s="87" t="str">
        <f t="shared" si="57"/>
        <v>CRWDBatl_GROUP OUTDOOR MALE SEQUENCE-Work 01 30m_B00M_CWB_AmbiX B.wav</v>
      </c>
      <c r="S907" s="87" t="str">
        <f t="shared" si="58"/>
        <v>A squad of 10 men laboring heavily and exhaustingly. Recorded in an open field  with an ambisonics setup at a distance.</v>
      </c>
      <c r="T907" s="87" t="s">
        <v>2933</v>
      </c>
      <c r="U907" s="87" t="s">
        <v>2071</v>
      </c>
      <c r="V907" s="87" t="s">
        <v>2071</v>
      </c>
      <c r="W907" s="87" t="s">
        <v>2071</v>
      </c>
      <c r="X907" s="87" t="s">
        <v>2071</v>
      </c>
      <c r="Y907" s="87" t="s">
        <v>2930</v>
      </c>
      <c r="Z907" s="87" t="str">
        <f t="shared" si="59"/>
        <v>CRWDBatl_GROUP OUTDOOR MALE SEQUENCE-Work 01 30m_B00M_CWB_AmbiX B.wav</v>
      </c>
      <c r="AA907" s="87"/>
    </row>
    <row r="908" spans="1:27" ht="16.5" customHeight="1" x14ac:dyDescent="0.2">
      <c r="A908" s="87" t="s">
        <v>964</v>
      </c>
      <c r="B908" s="87" t="s">
        <v>2488</v>
      </c>
      <c r="C908" s="87" t="s">
        <v>56</v>
      </c>
      <c r="D908" s="87" t="s">
        <v>2125</v>
      </c>
      <c r="E908" s="87" t="s">
        <v>2126</v>
      </c>
      <c r="F908" s="87" t="str">
        <f t="shared" si="56"/>
        <v>CROWDS-BATTLE</v>
      </c>
      <c r="G908" s="87" t="s">
        <v>792</v>
      </c>
      <c r="H908" s="87" t="s">
        <v>747</v>
      </c>
      <c r="I908" s="87" t="s">
        <v>59</v>
      </c>
      <c r="J908" s="87" t="s">
        <v>177</v>
      </c>
      <c r="K908" s="87" t="s">
        <v>178</v>
      </c>
      <c r="L908" s="87" t="s">
        <v>173</v>
      </c>
      <c r="M908" s="87" t="s">
        <v>174</v>
      </c>
      <c r="N908" s="87" t="s">
        <v>2932</v>
      </c>
      <c r="O908" s="87" t="s">
        <v>2930</v>
      </c>
      <c r="P908" s="87">
        <v>2025</v>
      </c>
      <c r="Q908" s="87" t="s">
        <v>2931</v>
      </c>
      <c r="R908" s="87" t="str">
        <f t="shared" si="57"/>
        <v>CRWDBatl_GROUP OUTDOOR MALE SEQUENCE-Work 01 3m_B00M_CWB_AB.wav</v>
      </c>
      <c r="S908" s="87" t="str">
        <f t="shared" si="58"/>
        <v>A squad of 10 men laboring heavily and exhaustingly. Recorded in an open field  with an AB setup very close.</v>
      </c>
      <c r="T908" s="87" t="s">
        <v>2933</v>
      </c>
      <c r="U908" s="87" t="s">
        <v>2071</v>
      </c>
      <c r="V908" s="87" t="s">
        <v>2071</v>
      </c>
      <c r="W908" s="87" t="s">
        <v>2071</v>
      </c>
      <c r="X908" s="87" t="s">
        <v>2071</v>
      </c>
      <c r="Y908" s="87" t="s">
        <v>2930</v>
      </c>
      <c r="Z908" s="87" t="str">
        <f t="shared" si="59"/>
        <v>CRWDBatl_GROUP OUTDOOR MALE SEQUENCE-Work 01 3m_B00M_CWB_AB.wav</v>
      </c>
      <c r="AA908" s="87"/>
    </row>
    <row r="909" spans="1:27" ht="16.5" customHeight="1" x14ac:dyDescent="0.2">
      <c r="A909" s="87" t="s">
        <v>3048</v>
      </c>
      <c r="B909" s="87" t="s">
        <v>2489</v>
      </c>
      <c r="C909" s="87" t="s">
        <v>56</v>
      </c>
      <c r="D909" s="87" t="s">
        <v>2125</v>
      </c>
      <c r="E909" s="87" t="s">
        <v>2126</v>
      </c>
      <c r="F909" s="87" t="str">
        <f t="shared" si="56"/>
        <v>CROWDS-BATTLE</v>
      </c>
      <c r="G909" s="87" t="s">
        <v>792</v>
      </c>
      <c r="H909" s="87" t="s">
        <v>747</v>
      </c>
      <c r="I909" s="87" t="s">
        <v>59</v>
      </c>
      <c r="J909" s="87" t="s">
        <v>177</v>
      </c>
      <c r="K909" s="87" t="s">
        <v>2934</v>
      </c>
      <c r="L909" s="87" t="s">
        <v>179</v>
      </c>
      <c r="M909" s="87" t="s">
        <v>174</v>
      </c>
      <c r="N909" s="87" t="s">
        <v>2932</v>
      </c>
      <c r="O909" s="87" t="s">
        <v>2930</v>
      </c>
      <c r="P909" s="87">
        <v>2025</v>
      </c>
      <c r="Q909" s="87" t="s">
        <v>2931</v>
      </c>
      <c r="R909" s="87" t="str">
        <f t="shared" si="57"/>
        <v>CRWDBatl_GROUP OUTDOOR MALE SEQUENCE-Work 01 3m_B00M_CWB_Indirect MS.wav</v>
      </c>
      <c r="S909" s="87" t="str">
        <f t="shared" si="58"/>
        <v>A squad of 10 men laboring heavily and exhaustingly. Recorded in an open field  with an indirect MS setup very close facing away from the crowd.</v>
      </c>
      <c r="T909" s="87" t="s">
        <v>2933</v>
      </c>
      <c r="U909" s="87" t="s">
        <v>2071</v>
      </c>
      <c r="V909" s="87" t="s">
        <v>2071</v>
      </c>
      <c r="W909" s="87" t="s">
        <v>2071</v>
      </c>
      <c r="X909" s="87" t="s">
        <v>2071</v>
      </c>
      <c r="Y909" s="87" t="s">
        <v>2930</v>
      </c>
      <c r="Z909" s="87" t="str">
        <f t="shared" si="59"/>
        <v>CRWDBatl_GROUP OUTDOOR MALE SEQUENCE-Work 01 3m_B00M_CWB_Indirect MS.wav</v>
      </c>
      <c r="AA909" s="87"/>
    </row>
    <row r="910" spans="1:27" ht="16.5" customHeight="1" x14ac:dyDescent="0.2">
      <c r="A910" s="87" t="s">
        <v>965</v>
      </c>
      <c r="B910" s="87" t="s">
        <v>2490</v>
      </c>
      <c r="C910" s="87" t="s">
        <v>56</v>
      </c>
      <c r="D910" s="87" t="s">
        <v>2125</v>
      </c>
      <c r="E910" s="87" t="s">
        <v>2126</v>
      </c>
      <c r="F910" s="87" t="str">
        <f t="shared" si="56"/>
        <v>CROWDS-BATTLE</v>
      </c>
      <c r="G910" s="87" t="s">
        <v>792</v>
      </c>
      <c r="H910" s="87" t="s">
        <v>747</v>
      </c>
      <c r="I910" s="87" t="s">
        <v>59</v>
      </c>
      <c r="J910" s="87" t="s">
        <v>177</v>
      </c>
      <c r="K910" s="87" t="s">
        <v>183</v>
      </c>
      <c r="L910" s="87" t="s">
        <v>182</v>
      </c>
      <c r="M910" s="87" t="s">
        <v>174</v>
      </c>
      <c r="N910" s="87" t="s">
        <v>2932</v>
      </c>
      <c r="O910" s="87" t="s">
        <v>2930</v>
      </c>
      <c r="P910" s="87">
        <v>2025</v>
      </c>
      <c r="Q910" s="87" t="s">
        <v>2931</v>
      </c>
      <c r="R910" s="87" t="str">
        <f t="shared" si="57"/>
        <v>CRWDBatl_GROUP OUTDOOR MALE SEQUENCE-Work 01 3m_B00M_CWB_XY.wav</v>
      </c>
      <c r="S910" s="87" t="str">
        <f t="shared" si="58"/>
        <v>A squad of 10 men laboring heavily and exhaustingly. Recorded in an open field  with a XY setup very close.</v>
      </c>
      <c r="T910" s="87" t="s">
        <v>2933</v>
      </c>
      <c r="U910" s="87" t="s">
        <v>2071</v>
      </c>
      <c r="V910" s="87" t="s">
        <v>2071</v>
      </c>
      <c r="W910" s="87" t="s">
        <v>2071</v>
      </c>
      <c r="X910" s="87" t="s">
        <v>2071</v>
      </c>
      <c r="Y910" s="87" t="s">
        <v>2930</v>
      </c>
      <c r="Z910" s="87" t="str">
        <f t="shared" si="59"/>
        <v>CRWDBatl_GROUP OUTDOOR MALE SEQUENCE-Work 01 3m_B00M_CWB_XY.wav</v>
      </c>
      <c r="AA910" s="87"/>
    </row>
    <row r="911" spans="1:27" ht="16.5" customHeight="1" x14ac:dyDescent="0.2">
      <c r="A911" s="87" t="s">
        <v>968</v>
      </c>
      <c r="B911" s="87" t="s">
        <v>2493</v>
      </c>
      <c r="C911" s="87" t="s">
        <v>56</v>
      </c>
      <c r="D911" s="87" t="s">
        <v>2125</v>
      </c>
      <c r="E911" s="87" t="s">
        <v>2126</v>
      </c>
      <c r="F911" s="87" t="str">
        <f t="shared" si="56"/>
        <v>CROWDS-BATTLE</v>
      </c>
      <c r="G911" s="87" t="s">
        <v>792</v>
      </c>
      <c r="H911" s="87" t="s">
        <v>754</v>
      </c>
      <c r="I911" s="87" t="s">
        <v>59</v>
      </c>
      <c r="J911" s="87" t="s">
        <v>177</v>
      </c>
      <c r="K911" s="87" t="s">
        <v>195</v>
      </c>
      <c r="L911" s="87" t="s">
        <v>193</v>
      </c>
      <c r="M911" s="87" t="s">
        <v>186</v>
      </c>
      <c r="N911" s="87" t="s">
        <v>2932</v>
      </c>
      <c r="O911" s="87" t="s">
        <v>2930</v>
      </c>
      <c r="P911" s="87">
        <v>2025</v>
      </c>
      <c r="Q911" s="87" t="s">
        <v>2931</v>
      </c>
      <c r="R911" s="87" t="str">
        <f t="shared" si="57"/>
        <v>CRWDBatl_GROUP OUTDOOR MALE SEQUENCE-Work 01 50m_B00M_CWB_HH.wav</v>
      </c>
      <c r="S911" s="87" t="str">
        <f t="shared" si="58"/>
        <v>A squad of 10 men laboring heavily and exhaustingly. Recorded in an open field  with a Hammerhead setup from afar.</v>
      </c>
      <c r="T911" s="87" t="s">
        <v>2933</v>
      </c>
      <c r="U911" s="87" t="s">
        <v>2071</v>
      </c>
      <c r="V911" s="87" t="s">
        <v>2071</v>
      </c>
      <c r="W911" s="87" t="s">
        <v>2071</v>
      </c>
      <c r="X911" s="87" t="s">
        <v>2071</v>
      </c>
      <c r="Y911" s="87" t="s">
        <v>2930</v>
      </c>
      <c r="Z911" s="87" t="str">
        <f t="shared" si="59"/>
        <v>CRWDBatl_GROUP OUTDOOR MALE SEQUENCE-Work 01 50m_B00M_CWB_HH.wav</v>
      </c>
      <c r="AA911" s="87"/>
    </row>
    <row r="912" spans="1:27" ht="16.5" customHeight="1" x14ac:dyDescent="0.2">
      <c r="A912" s="87" t="s">
        <v>3049</v>
      </c>
      <c r="B912" s="87" t="s">
        <v>2494</v>
      </c>
      <c r="C912" s="87" t="s">
        <v>56</v>
      </c>
      <c r="D912" s="87" t="s">
        <v>2125</v>
      </c>
      <c r="E912" s="87" t="s">
        <v>2126</v>
      </c>
      <c r="F912" s="87" t="str">
        <f t="shared" si="56"/>
        <v>CROWDS-BATTLE</v>
      </c>
      <c r="G912" s="87" t="s">
        <v>792</v>
      </c>
      <c r="H912" s="87" t="s">
        <v>755</v>
      </c>
      <c r="I912" s="87" t="s">
        <v>59</v>
      </c>
      <c r="J912" s="87" t="s">
        <v>177</v>
      </c>
      <c r="K912" s="87" t="s">
        <v>2935</v>
      </c>
      <c r="L912" s="87" t="s">
        <v>196</v>
      </c>
      <c r="M912" s="87" t="s">
        <v>186</v>
      </c>
      <c r="N912" s="87" t="s">
        <v>2932</v>
      </c>
      <c r="O912" s="87" t="s">
        <v>2930</v>
      </c>
      <c r="P912" s="87">
        <v>2025</v>
      </c>
      <c r="Q912" s="87" t="s">
        <v>2931</v>
      </c>
      <c r="R912" s="87" t="str">
        <f t="shared" si="57"/>
        <v>CRWDBatl_GROUP OUTDOOR MALE SEQUENCE-Work 01 60m_B00M_CWB_Indirect XY.wav</v>
      </c>
      <c r="S912" s="87" t="str">
        <f t="shared" si="58"/>
        <v>A squad of 10 men laboring heavily and exhaustingly. Recorded in an open field  with a XY setup from afar and behind.</v>
      </c>
      <c r="T912" s="87" t="s">
        <v>2933</v>
      </c>
      <c r="U912" s="87" t="s">
        <v>2071</v>
      </c>
      <c r="V912" s="87" t="s">
        <v>2071</v>
      </c>
      <c r="W912" s="87" t="s">
        <v>2071</v>
      </c>
      <c r="X912" s="87" t="s">
        <v>2071</v>
      </c>
      <c r="Y912" s="87" t="s">
        <v>2930</v>
      </c>
      <c r="Z912" s="87" t="str">
        <f t="shared" si="59"/>
        <v>CRWDBatl_GROUP OUTDOOR MALE SEQUENCE-Work 01 60m_B00M_CWB_Indirect XY.wav</v>
      </c>
      <c r="AA912" s="87"/>
    </row>
    <row r="913" spans="1:27" ht="16.5" customHeight="1" x14ac:dyDescent="0.2">
      <c r="A913" s="87" t="s">
        <v>969</v>
      </c>
      <c r="B913" s="87" t="s">
        <v>2495</v>
      </c>
      <c r="C913" s="87" t="s">
        <v>56</v>
      </c>
      <c r="D913" s="87" t="s">
        <v>2125</v>
      </c>
      <c r="E913" s="87" t="s">
        <v>2126</v>
      </c>
      <c r="F913" s="87" t="str">
        <f t="shared" si="56"/>
        <v>CROWDS-BATTLE</v>
      </c>
      <c r="G913" s="87" t="s">
        <v>792</v>
      </c>
      <c r="H913" s="87" t="s">
        <v>757</v>
      </c>
      <c r="I913" s="87" t="s">
        <v>59</v>
      </c>
      <c r="J913" s="87" t="s">
        <v>177</v>
      </c>
      <c r="K913" s="87" t="s">
        <v>183</v>
      </c>
      <c r="L913" s="87" t="s">
        <v>199</v>
      </c>
      <c r="M913" s="87" t="s">
        <v>186</v>
      </c>
      <c r="N913" s="87" t="s">
        <v>2932</v>
      </c>
      <c r="O913" s="87" t="s">
        <v>2930</v>
      </c>
      <c r="P913" s="87">
        <v>2025</v>
      </c>
      <c r="Q913" s="87" t="s">
        <v>2931</v>
      </c>
      <c r="R913" s="87" t="str">
        <f t="shared" si="57"/>
        <v>CRWDBatl_GROUP OUTDOOR MALE SEQUENCE-Work 01 70m_B00M_CWB_XY.wav</v>
      </c>
      <c r="S913" s="87" t="str">
        <f t="shared" si="58"/>
        <v>A squad of 10 men laboring heavily and exhaustingly. Recorded in an open field  with a XY setup far away.</v>
      </c>
      <c r="T913" s="87" t="s">
        <v>2933</v>
      </c>
      <c r="U913" s="87" t="s">
        <v>2071</v>
      </c>
      <c r="V913" s="87" t="s">
        <v>2071</v>
      </c>
      <c r="W913" s="87" t="s">
        <v>2071</v>
      </c>
      <c r="X913" s="87" t="s">
        <v>2071</v>
      </c>
      <c r="Y913" s="87" t="s">
        <v>2930</v>
      </c>
      <c r="Z913" s="87" t="str">
        <f t="shared" si="59"/>
        <v>CRWDBatl_GROUP OUTDOOR MALE SEQUENCE-Work 01 70m_B00M_CWB_XY.wav</v>
      </c>
      <c r="AA913" s="87"/>
    </row>
    <row r="914" spans="1:27" ht="16.5" customHeight="1" x14ac:dyDescent="0.2">
      <c r="A914" s="87" t="s">
        <v>978</v>
      </c>
      <c r="B914" s="87" t="s">
        <v>2496</v>
      </c>
      <c r="C914" s="87" t="s">
        <v>56</v>
      </c>
      <c r="D914" s="87" t="s">
        <v>2125</v>
      </c>
      <c r="E914" s="87" t="s">
        <v>2126</v>
      </c>
      <c r="F914" s="87" t="str">
        <f t="shared" si="56"/>
        <v>CROWDS-BATTLE</v>
      </c>
      <c r="G914" s="87" t="s">
        <v>792</v>
      </c>
      <c r="H914" s="87" t="s">
        <v>774</v>
      </c>
      <c r="I914" s="87" t="s">
        <v>59</v>
      </c>
      <c r="J914" s="87" t="s">
        <v>177</v>
      </c>
      <c r="K914" s="87" t="s">
        <v>178</v>
      </c>
      <c r="L914" s="87" t="s">
        <v>202</v>
      </c>
      <c r="M914" s="87" t="s">
        <v>203</v>
      </c>
      <c r="N914" s="87" t="s">
        <v>2932</v>
      </c>
      <c r="O914" s="87" t="s">
        <v>2930</v>
      </c>
      <c r="P914" s="87">
        <v>2025</v>
      </c>
      <c r="Q914" s="87" t="s">
        <v>2931</v>
      </c>
      <c r="R914" s="87" t="str">
        <f t="shared" si="57"/>
        <v>CRWDBatl_GROUP OUTDOOR MALE SEQUENCE-Work 02 10m_B00M_CWB_AB.wav</v>
      </c>
      <c r="S914" s="87" t="str">
        <f t="shared" si="58"/>
        <v>A squad of 10 men laboring heavily and exhaustingly. Recorded in an open field  with an AB setup at medium distance.</v>
      </c>
      <c r="T914" s="87" t="s">
        <v>2933</v>
      </c>
      <c r="U914" s="87" t="s">
        <v>2071</v>
      </c>
      <c r="V914" s="87" t="s">
        <v>2071</v>
      </c>
      <c r="W914" s="87" t="s">
        <v>2071</v>
      </c>
      <c r="X914" s="87" t="s">
        <v>2071</v>
      </c>
      <c r="Y914" s="87" t="s">
        <v>2930</v>
      </c>
      <c r="Z914" s="87" t="str">
        <f t="shared" si="59"/>
        <v>CRWDBatl_GROUP OUTDOOR MALE SEQUENCE-Work 02 10m_B00M_CWB_AB.wav</v>
      </c>
      <c r="AA914" s="87"/>
    </row>
    <row r="915" spans="1:27" ht="16.5" customHeight="1" x14ac:dyDescent="0.2">
      <c r="A915" s="87" t="s">
        <v>979</v>
      </c>
      <c r="B915" s="87" t="s">
        <v>2497</v>
      </c>
      <c r="C915" s="87" t="s">
        <v>56</v>
      </c>
      <c r="D915" s="87" t="s">
        <v>2125</v>
      </c>
      <c r="E915" s="87" t="s">
        <v>2126</v>
      </c>
      <c r="F915" s="87" t="str">
        <f t="shared" si="56"/>
        <v>CROWDS-BATTLE</v>
      </c>
      <c r="G915" s="87" t="s">
        <v>792</v>
      </c>
      <c r="H915" s="87" t="s">
        <v>774</v>
      </c>
      <c r="I915" s="87" t="s">
        <v>59</v>
      </c>
      <c r="J915" s="87" t="s">
        <v>177</v>
      </c>
      <c r="K915" s="87" t="s">
        <v>180</v>
      </c>
      <c r="L915" s="87" t="s">
        <v>206</v>
      </c>
      <c r="M915" s="87" t="s">
        <v>203</v>
      </c>
      <c r="N915" s="87" t="s">
        <v>2932</v>
      </c>
      <c r="O915" s="87" t="s">
        <v>2930</v>
      </c>
      <c r="P915" s="87">
        <v>2025</v>
      </c>
      <c r="Q915" s="87" t="s">
        <v>2931</v>
      </c>
      <c r="R915" s="87" t="str">
        <f t="shared" si="57"/>
        <v>CRWDBatl_GROUP OUTDOOR MALE SEQUENCE-Work 02 10m_B00M_CWB_MS.wav</v>
      </c>
      <c r="S915" s="87" t="str">
        <f t="shared" si="58"/>
        <v>A squad of 10 men laboring heavily and exhaustingly. Recorded in an open field  with a MS setup at medium distance.</v>
      </c>
      <c r="T915" s="87" t="s">
        <v>2933</v>
      </c>
      <c r="U915" s="87" t="s">
        <v>2071</v>
      </c>
      <c r="V915" s="87" t="s">
        <v>2071</v>
      </c>
      <c r="W915" s="87" t="s">
        <v>2071</v>
      </c>
      <c r="X915" s="87" t="s">
        <v>2071</v>
      </c>
      <c r="Y915" s="87" t="s">
        <v>2930</v>
      </c>
      <c r="Z915" s="87" t="str">
        <f t="shared" si="59"/>
        <v>CRWDBatl_GROUP OUTDOOR MALE SEQUENCE-Work 02 10m_B00M_CWB_MS.wav</v>
      </c>
      <c r="AA915" s="87"/>
    </row>
    <row r="916" spans="1:27" ht="16.5" customHeight="1" x14ac:dyDescent="0.2">
      <c r="A916" s="87" t="s">
        <v>974</v>
      </c>
      <c r="B916" s="87" t="s">
        <v>2491</v>
      </c>
      <c r="C916" s="87" t="s">
        <v>56</v>
      </c>
      <c r="D916" s="87" t="s">
        <v>2125</v>
      </c>
      <c r="E916" s="87" t="s">
        <v>2126</v>
      </c>
      <c r="F916" s="87" t="str">
        <f t="shared" si="56"/>
        <v>CROWDS-BATTLE</v>
      </c>
      <c r="G916" s="87" t="s">
        <v>792</v>
      </c>
      <c r="H916" s="87" t="s">
        <v>765</v>
      </c>
      <c r="I916" s="87" t="s">
        <v>59</v>
      </c>
      <c r="J916" s="87" t="s">
        <v>177</v>
      </c>
      <c r="K916" s="87" t="s">
        <v>180</v>
      </c>
      <c r="L916" s="87" t="s">
        <v>185</v>
      </c>
      <c r="M916" s="87" t="s">
        <v>186</v>
      </c>
      <c r="N916" s="87" t="s">
        <v>2932</v>
      </c>
      <c r="O916" s="87" t="s">
        <v>2930</v>
      </c>
      <c r="P916" s="87">
        <v>2025</v>
      </c>
      <c r="Q916" s="87" t="s">
        <v>2931</v>
      </c>
      <c r="R916" s="87" t="str">
        <f t="shared" si="57"/>
        <v>CRWDBatl_GROUP OUTDOOR MALE SEQUENCE-Work 02 20m_B00M_CWB_MS.wav</v>
      </c>
      <c r="S916" s="87" t="str">
        <f t="shared" si="58"/>
        <v>A squad of 10 men laboring heavily and exhaustingly. Recorded in an open field  with a MS setup at a distance.</v>
      </c>
      <c r="T916" s="87" t="s">
        <v>2933</v>
      </c>
      <c r="U916" s="87" t="s">
        <v>2071</v>
      </c>
      <c r="V916" s="87" t="s">
        <v>2071</v>
      </c>
      <c r="W916" s="87" t="s">
        <v>2071</v>
      </c>
      <c r="X916" s="87" t="s">
        <v>2071</v>
      </c>
      <c r="Y916" s="87" t="s">
        <v>2930</v>
      </c>
      <c r="Z916" s="87" t="str">
        <f t="shared" si="59"/>
        <v>CRWDBatl_GROUP OUTDOOR MALE SEQUENCE-Work 02 20m_B00M_CWB_MS.wav</v>
      </c>
      <c r="AA916" s="87"/>
    </row>
    <row r="917" spans="1:27" ht="16.5" customHeight="1" x14ac:dyDescent="0.2">
      <c r="A917" s="87" t="s">
        <v>975</v>
      </c>
      <c r="B917" s="87" t="s">
        <v>2492</v>
      </c>
      <c r="C917" s="87" t="s">
        <v>56</v>
      </c>
      <c r="D917" s="87" t="s">
        <v>2125</v>
      </c>
      <c r="E917" s="87" t="s">
        <v>2126</v>
      </c>
      <c r="F917" s="87" t="str">
        <f t="shared" si="56"/>
        <v>CROWDS-BATTLE</v>
      </c>
      <c r="G917" s="87" t="s">
        <v>792</v>
      </c>
      <c r="H917" s="87" t="s">
        <v>767</v>
      </c>
      <c r="I917" s="87" t="s">
        <v>59</v>
      </c>
      <c r="J917" s="87" t="s">
        <v>177</v>
      </c>
      <c r="K917" s="87" t="s">
        <v>191</v>
      </c>
      <c r="L917" s="87" t="s">
        <v>189</v>
      </c>
      <c r="M917" s="87" t="s">
        <v>186</v>
      </c>
      <c r="N917" s="87" t="s">
        <v>2932</v>
      </c>
      <c r="O917" s="87" t="s">
        <v>2930</v>
      </c>
      <c r="P917" s="87">
        <v>2025</v>
      </c>
      <c r="Q917" s="87" t="s">
        <v>2931</v>
      </c>
      <c r="R917" s="87" t="str">
        <f t="shared" si="57"/>
        <v>CRWDBatl_GROUP OUTDOOR MALE SEQUENCE-Work 02 30m_B00M_CWB_AmbiX B.wav</v>
      </c>
      <c r="S917" s="87" t="str">
        <f t="shared" si="58"/>
        <v>A squad of 10 men laboring heavily and exhaustingly. Recorded in an open field  with an ambisonics setup at a distance.</v>
      </c>
      <c r="T917" s="87" t="s">
        <v>2933</v>
      </c>
      <c r="U917" s="87" t="s">
        <v>2071</v>
      </c>
      <c r="V917" s="87" t="s">
        <v>2071</v>
      </c>
      <c r="W917" s="87" t="s">
        <v>2071</v>
      </c>
      <c r="X917" s="87" t="s">
        <v>2071</v>
      </c>
      <c r="Y917" s="87" t="s">
        <v>2930</v>
      </c>
      <c r="Z917" s="87" t="str">
        <f t="shared" si="59"/>
        <v>CRWDBatl_GROUP OUTDOOR MALE SEQUENCE-Work 02 30m_B00M_CWB_AmbiX B.wav</v>
      </c>
      <c r="AA917" s="87"/>
    </row>
    <row r="918" spans="1:27" ht="16.5" customHeight="1" x14ac:dyDescent="0.2">
      <c r="A918" s="87" t="s">
        <v>972</v>
      </c>
      <c r="B918" s="87" t="s">
        <v>2488</v>
      </c>
      <c r="C918" s="87" t="s">
        <v>56</v>
      </c>
      <c r="D918" s="87" t="s">
        <v>2125</v>
      </c>
      <c r="E918" s="87" t="s">
        <v>2126</v>
      </c>
      <c r="F918" s="87" t="str">
        <f t="shared" si="56"/>
        <v>CROWDS-BATTLE</v>
      </c>
      <c r="G918" s="87" t="s">
        <v>792</v>
      </c>
      <c r="H918" s="87" t="s">
        <v>762</v>
      </c>
      <c r="I918" s="87" t="s">
        <v>59</v>
      </c>
      <c r="J918" s="87" t="s">
        <v>177</v>
      </c>
      <c r="K918" s="87" t="s">
        <v>178</v>
      </c>
      <c r="L918" s="87" t="s">
        <v>173</v>
      </c>
      <c r="M918" s="87" t="s">
        <v>174</v>
      </c>
      <c r="N918" s="87" t="s">
        <v>2932</v>
      </c>
      <c r="O918" s="87" t="s">
        <v>2930</v>
      </c>
      <c r="P918" s="87">
        <v>2025</v>
      </c>
      <c r="Q918" s="87" t="s">
        <v>2931</v>
      </c>
      <c r="R918" s="87" t="str">
        <f t="shared" si="57"/>
        <v>CRWDBatl_GROUP OUTDOOR MALE SEQUENCE-Work 02 3m_B00M_CWB_AB.wav</v>
      </c>
      <c r="S918" s="87" t="str">
        <f t="shared" si="58"/>
        <v>A squad of 10 men laboring heavily and exhaustingly. Recorded in an open field  with an AB setup very close.</v>
      </c>
      <c r="T918" s="87" t="s">
        <v>2933</v>
      </c>
      <c r="U918" s="87" t="s">
        <v>2071</v>
      </c>
      <c r="V918" s="87" t="s">
        <v>2071</v>
      </c>
      <c r="W918" s="87" t="s">
        <v>2071</v>
      </c>
      <c r="X918" s="87" t="s">
        <v>2071</v>
      </c>
      <c r="Y918" s="87" t="s">
        <v>2930</v>
      </c>
      <c r="Z918" s="87" t="str">
        <f t="shared" si="59"/>
        <v>CRWDBatl_GROUP OUTDOOR MALE SEQUENCE-Work 02 3m_B00M_CWB_AB.wav</v>
      </c>
      <c r="AA918" s="87"/>
    </row>
    <row r="919" spans="1:27" ht="16.5" customHeight="1" x14ac:dyDescent="0.2">
      <c r="A919" s="87" t="s">
        <v>3050</v>
      </c>
      <c r="B919" s="87" t="s">
        <v>2489</v>
      </c>
      <c r="C919" s="87" t="s">
        <v>56</v>
      </c>
      <c r="D919" s="87" t="s">
        <v>2125</v>
      </c>
      <c r="E919" s="87" t="s">
        <v>2126</v>
      </c>
      <c r="F919" s="87" t="str">
        <f t="shared" si="56"/>
        <v>CROWDS-BATTLE</v>
      </c>
      <c r="G919" s="87" t="s">
        <v>792</v>
      </c>
      <c r="H919" s="87" t="s">
        <v>762</v>
      </c>
      <c r="I919" s="87" t="s">
        <v>59</v>
      </c>
      <c r="J919" s="87" t="s">
        <v>177</v>
      </c>
      <c r="K919" s="87" t="s">
        <v>2934</v>
      </c>
      <c r="L919" s="87" t="s">
        <v>179</v>
      </c>
      <c r="M919" s="87" t="s">
        <v>174</v>
      </c>
      <c r="N919" s="87" t="s">
        <v>2932</v>
      </c>
      <c r="O919" s="87" t="s">
        <v>2930</v>
      </c>
      <c r="P919" s="87">
        <v>2025</v>
      </c>
      <c r="Q919" s="87" t="s">
        <v>2931</v>
      </c>
      <c r="R919" s="87" t="str">
        <f t="shared" si="57"/>
        <v>CRWDBatl_GROUP OUTDOOR MALE SEQUENCE-Work 02 3m_B00M_CWB_Indirect MS.wav</v>
      </c>
      <c r="S919" s="87" t="str">
        <f t="shared" si="58"/>
        <v>A squad of 10 men laboring heavily and exhaustingly. Recorded in an open field  with an indirect MS setup very close facing away from the crowd.</v>
      </c>
      <c r="T919" s="87" t="s">
        <v>2933</v>
      </c>
      <c r="U919" s="87" t="s">
        <v>2071</v>
      </c>
      <c r="V919" s="87" t="s">
        <v>2071</v>
      </c>
      <c r="W919" s="87" t="s">
        <v>2071</v>
      </c>
      <c r="X919" s="87" t="s">
        <v>2071</v>
      </c>
      <c r="Y919" s="87" t="s">
        <v>2930</v>
      </c>
      <c r="Z919" s="87" t="str">
        <f t="shared" si="59"/>
        <v>CRWDBatl_GROUP OUTDOOR MALE SEQUENCE-Work 02 3m_B00M_CWB_Indirect MS.wav</v>
      </c>
      <c r="AA919" s="87"/>
    </row>
    <row r="920" spans="1:27" ht="16.5" customHeight="1" x14ac:dyDescent="0.2">
      <c r="A920" s="87" t="s">
        <v>973</v>
      </c>
      <c r="B920" s="87" t="s">
        <v>2490</v>
      </c>
      <c r="C920" s="87" t="s">
        <v>56</v>
      </c>
      <c r="D920" s="87" t="s">
        <v>2125</v>
      </c>
      <c r="E920" s="87" t="s">
        <v>2126</v>
      </c>
      <c r="F920" s="87" t="str">
        <f t="shared" si="56"/>
        <v>CROWDS-BATTLE</v>
      </c>
      <c r="G920" s="87" t="s">
        <v>792</v>
      </c>
      <c r="H920" s="87" t="s">
        <v>762</v>
      </c>
      <c r="I920" s="87" t="s">
        <v>59</v>
      </c>
      <c r="J920" s="87" t="s">
        <v>177</v>
      </c>
      <c r="K920" s="87" t="s">
        <v>183</v>
      </c>
      <c r="L920" s="87" t="s">
        <v>182</v>
      </c>
      <c r="M920" s="87" t="s">
        <v>174</v>
      </c>
      <c r="N920" s="87" t="s">
        <v>2932</v>
      </c>
      <c r="O920" s="87" t="s">
        <v>2930</v>
      </c>
      <c r="P920" s="87">
        <v>2025</v>
      </c>
      <c r="Q920" s="87" t="s">
        <v>2931</v>
      </c>
      <c r="R920" s="87" t="str">
        <f t="shared" si="57"/>
        <v>CRWDBatl_GROUP OUTDOOR MALE SEQUENCE-Work 02 3m_B00M_CWB_XY.wav</v>
      </c>
      <c r="S920" s="87" t="str">
        <f t="shared" si="58"/>
        <v>A squad of 10 men laboring heavily and exhaustingly. Recorded in an open field  with a XY setup very close.</v>
      </c>
      <c r="T920" s="87" t="s">
        <v>2933</v>
      </c>
      <c r="U920" s="87" t="s">
        <v>2071</v>
      </c>
      <c r="V920" s="87" t="s">
        <v>2071</v>
      </c>
      <c r="W920" s="87" t="s">
        <v>2071</v>
      </c>
      <c r="X920" s="87" t="s">
        <v>2071</v>
      </c>
      <c r="Y920" s="87" t="s">
        <v>2930</v>
      </c>
      <c r="Z920" s="87" t="str">
        <f t="shared" si="59"/>
        <v>CRWDBatl_GROUP OUTDOOR MALE SEQUENCE-Work 02 3m_B00M_CWB_XY.wav</v>
      </c>
      <c r="AA920" s="87"/>
    </row>
    <row r="921" spans="1:27" ht="16.5" customHeight="1" x14ac:dyDescent="0.2">
      <c r="A921" s="87" t="s">
        <v>976</v>
      </c>
      <c r="B921" s="87" t="s">
        <v>2493</v>
      </c>
      <c r="C921" s="87" t="s">
        <v>56</v>
      </c>
      <c r="D921" s="87" t="s">
        <v>2125</v>
      </c>
      <c r="E921" s="87" t="s">
        <v>2126</v>
      </c>
      <c r="F921" s="87" t="str">
        <f t="shared" si="56"/>
        <v>CROWDS-BATTLE</v>
      </c>
      <c r="G921" s="87" t="s">
        <v>792</v>
      </c>
      <c r="H921" s="87" t="s">
        <v>769</v>
      </c>
      <c r="I921" s="87" t="s">
        <v>59</v>
      </c>
      <c r="J921" s="87" t="s">
        <v>177</v>
      </c>
      <c r="K921" s="87" t="s">
        <v>195</v>
      </c>
      <c r="L921" s="87" t="s">
        <v>193</v>
      </c>
      <c r="M921" s="87" t="s">
        <v>186</v>
      </c>
      <c r="N921" s="87" t="s">
        <v>2932</v>
      </c>
      <c r="O921" s="87" t="s">
        <v>2930</v>
      </c>
      <c r="P921" s="87">
        <v>2025</v>
      </c>
      <c r="Q921" s="87" t="s">
        <v>2931</v>
      </c>
      <c r="R921" s="87" t="str">
        <f t="shared" si="57"/>
        <v>CRWDBatl_GROUP OUTDOOR MALE SEQUENCE-Work 02 50m_B00M_CWB_HH.wav</v>
      </c>
      <c r="S921" s="87" t="str">
        <f t="shared" si="58"/>
        <v>A squad of 10 men laboring heavily and exhaustingly. Recorded in an open field  with a Hammerhead setup from afar.</v>
      </c>
      <c r="T921" s="87" t="s">
        <v>2933</v>
      </c>
      <c r="U921" s="87" t="s">
        <v>2071</v>
      </c>
      <c r="V921" s="87" t="s">
        <v>2071</v>
      </c>
      <c r="W921" s="87" t="s">
        <v>2071</v>
      </c>
      <c r="X921" s="87" t="s">
        <v>2071</v>
      </c>
      <c r="Y921" s="87" t="s">
        <v>2930</v>
      </c>
      <c r="Z921" s="87" t="str">
        <f t="shared" si="59"/>
        <v>CRWDBatl_GROUP OUTDOOR MALE SEQUENCE-Work 02 50m_B00M_CWB_HH.wav</v>
      </c>
      <c r="AA921" s="87"/>
    </row>
    <row r="922" spans="1:27" ht="16.5" customHeight="1" x14ac:dyDescent="0.2">
      <c r="A922" s="87" t="s">
        <v>3051</v>
      </c>
      <c r="B922" s="87" t="s">
        <v>2494</v>
      </c>
      <c r="C922" s="87" t="s">
        <v>56</v>
      </c>
      <c r="D922" s="87" t="s">
        <v>2125</v>
      </c>
      <c r="E922" s="87" t="s">
        <v>2126</v>
      </c>
      <c r="F922" s="87" t="str">
        <f t="shared" si="56"/>
        <v>CROWDS-BATTLE</v>
      </c>
      <c r="G922" s="87" t="s">
        <v>792</v>
      </c>
      <c r="H922" s="87" t="s">
        <v>770</v>
      </c>
      <c r="I922" s="87" t="s">
        <v>59</v>
      </c>
      <c r="J922" s="87" t="s">
        <v>177</v>
      </c>
      <c r="K922" s="87" t="s">
        <v>2935</v>
      </c>
      <c r="L922" s="87" t="s">
        <v>196</v>
      </c>
      <c r="M922" s="87" t="s">
        <v>186</v>
      </c>
      <c r="N922" s="87" t="s">
        <v>2932</v>
      </c>
      <c r="O922" s="87" t="s">
        <v>2930</v>
      </c>
      <c r="P922" s="87">
        <v>2025</v>
      </c>
      <c r="Q922" s="87" t="s">
        <v>2931</v>
      </c>
      <c r="R922" s="87" t="str">
        <f t="shared" si="57"/>
        <v>CRWDBatl_GROUP OUTDOOR MALE SEQUENCE-Work 02 60m_B00M_CWB_Indirect XY.wav</v>
      </c>
      <c r="S922" s="87" t="str">
        <f t="shared" si="58"/>
        <v>A squad of 10 men laboring heavily and exhaustingly. Recorded in an open field  with a XY setup from afar and behind.</v>
      </c>
      <c r="T922" s="87" t="s">
        <v>2933</v>
      </c>
      <c r="U922" s="87" t="s">
        <v>2071</v>
      </c>
      <c r="V922" s="87" t="s">
        <v>2071</v>
      </c>
      <c r="W922" s="87" t="s">
        <v>2071</v>
      </c>
      <c r="X922" s="87" t="s">
        <v>2071</v>
      </c>
      <c r="Y922" s="87" t="s">
        <v>2930</v>
      </c>
      <c r="Z922" s="87" t="str">
        <f t="shared" si="59"/>
        <v>CRWDBatl_GROUP OUTDOOR MALE SEQUENCE-Work 02 60m_B00M_CWB_Indirect XY.wav</v>
      </c>
      <c r="AA922" s="87"/>
    </row>
    <row r="923" spans="1:27" ht="16.5" customHeight="1" x14ac:dyDescent="0.2">
      <c r="A923" s="87" t="s">
        <v>977</v>
      </c>
      <c r="B923" s="87" t="s">
        <v>2495</v>
      </c>
      <c r="C923" s="87" t="s">
        <v>56</v>
      </c>
      <c r="D923" s="87" t="s">
        <v>2125</v>
      </c>
      <c r="E923" s="87" t="s">
        <v>2126</v>
      </c>
      <c r="F923" s="87" t="str">
        <f t="shared" si="56"/>
        <v>CROWDS-BATTLE</v>
      </c>
      <c r="G923" s="87" t="s">
        <v>792</v>
      </c>
      <c r="H923" s="87" t="s">
        <v>772</v>
      </c>
      <c r="I923" s="87" t="s">
        <v>59</v>
      </c>
      <c r="J923" s="87" t="s">
        <v>177</v>
      </c>
      <c r="K923" s="87" t="s">
        <v>183</v>
      </c>
      <c r="L923" s="87" t="s">
        <v>199</v>
      </c>
      <c r="M923" s="87" t="s">
        <v>186</v>
      </c>
      <c r="N923" s="87" t="s">
        <v>2932</v>
      </c>
      <c r="O923" s="87" t="s">
        <v>2930</v>
      </c>
      <c r="P923" s="87">
        <v>2025</v>
      </c>
      <c r="Q923" s="87" t="s">
        <v>2931</v>
      </c>
      <c r="R923" s="87" t="str">
        <f t="shared" si="57"/>
        <v>CRWDBatl_GROUP OUTDOOR MALE SEQUENCE-Work 02 70m_B00M_CWB_XY.wav</v>
      </c>
      <c r="S923" s="87" t="str">
        <f t="shared" si="58"/>
        <v>A squad of 10 men laboring heavily and exhaustingly. Recorded in an open field  with a XY setup far away.</v>
      </c>
      <c r="T923" s="87" t="s">
        <v>2933</v>
      </c>
      <c r="U923" s="87" t="s">
        <v>2071</v>
      </c>
      <c r="V923" s="87" t="s">
        <v>2071</v>
      </c>
      <c r="W923" s="87" t="s">
        <v>2071</v>
      </c>
      <c r="X923" s="87" t="s">
        <v>2071</v>
      </c>
      <c r="Y923" s="87" t="s">
        <v>2930</v>
      </c>
      <c r="Z923" s="87" t="str">
        <f t="shared" si="59"/>
        <v>CRWDBatl_GROUP OUTDOOR MALE SEQUENCE-Work 02 70m_B00M_CWB_XY.wav</v>
      </c>
      <c r="AA923" s="87"/>
    </row>
    <row r="924" spans="1:27" ht="16.5" customHeight="1" x14ac:dyDescent="0.2">
      <c r="A924" s="87" t="s">
        <v>986</v>
      </c>
      <c r="B924" s="87" t="s">
        <v>2496</v>
      </c>
      <c r="C924" s="87" t="s">
        <v>56</v>
      </c>
      <c r="D924" s="87" t="s">
        <v>2125</v>
      </c>
      <c r="E924" s="87" t="s">
        <v>2126</v>
      </c>
      <c r="F924" s="87" t="str">
        <f t="shared" si="56"/>
        <v>CROWDS-BATTLE</v>
      </c>
      <c r="G924" s="87" t="s">
        <v>792</v>
      </c>
      <c r="H924" s="87" t="s">
        <v>789</v>
      </c>
      <c r="I924" s="87" t="s">
        <v>59</v>
      </c>
      <c r="J924" s="87" t="s">
        <v>177</v>
      </c>
      <c r="K924" s="87" t="s">
        <v>178</v>
      </c>
      <c r="L924" s="87" t="s">
        <v>202</v>
      </c>
      <c r="M924" s="87" t="s">
        <v>203</v>
      </c>
      <c r="N924" s="87" t="s">
        <v>2932</v>
      </c>
      <c r="O924" s="87" t="s">
        <v>2930</v>
      </c>
      <c r="P924" s="87">
        <v>2025</v>
      </c>
      <c r="Q924" s="87" t="s">
        <v>2931</v>
      </c>
      <c r="R924" s="87" t="str">
        <f t="shared" si="57"/>
        <v>CRWDBatl_GROUP OUTDOOR MALE SEQUENCE-Work 03 10m_B00M_CWB_AB.wav</v>
      </c>
      <c r="S924" s="87" t="str">
        <f t="shared" si="58"/>
        <v>A squad of 10 men laboring heavily and exhaustingly. Recorded in an open field  with an AB setup at medium distance.</v>
      </c>
      <c r="T924" s="87" t="s">
        <v>2933</v>
      </c>
      <c r="U924" s="87" t="s">
        <v>2071</v>
      </c>
      <c r="V924" s="87" t="s">
        <v>2071</v>
      </c>
      <c r="W924" s="87" t="s">
        <v>2071</v>
      </c>
      <c r="X924" s="87" t="s">
        <v>2071</v>
      </c>
      <c r="Y924" s="87" t="s">
        <v>2930</v>
      </c>
      <c r="Z924" s="87" t="str">
        <f t="shared" si="59"/>
        <v>CRWDBatl_GROUP OUTDOOR MALE SEQUENCE-Work 03 10m_B00M_CWB_AB.wav</v>
      </c>
      <c r="AA924" s="87"/>
    </row>
    <row r="925" spans="1:27" ht="16.5" customHeight="1" x14ac:dyDescent="0.2">
      <c r="A925" s="87" t="s">
        <v>987</v>
      </c>
      <c r="B925" s="87" t="s">
        <v>2497</v>
      </c>
      <c r="C925" s="87" t="s">
        <v>56</v>
      </c>
      <c r="D925" s="87" t="s">
        <v>2125</v>
      </c>
      <c r="E925" s="87" t="s">
        <v>2126</v>
      </c>
      <c r="F925" s="87" t="str">
        <f t="shared" si="56"/>
        <v>CROWDS-BATTLE</v>
      </c>
      <c r="G925" s="87" t="s">
        <v>792</v>
      </c>
      <c r="H925" s="87" t="s">
        <v>789</v>
      </c>
      <c r="I925" s="87" t="s">
        <v>59</v>
      </c>
      <c r="J925" s="87" t="s">
        <v>177</v>
      </c>
      <c r="K925" s="87" t="s">
        <v>180</v>
      </c>
      <c r="L925" s="87" t="s">
        <v>206</v>
      </c>
      <c r="M925" s="87" t="s">
        <v>203</v>
      </c>
      <c r="N925" s="87" t="s">
        <v>2932</v>
      </c>
      <c r="O925" s="87" t="s">
        <v>2930</v>
      </c>
      <c r="P925" s="87">
        <v>2025</v>
      </c>
      <c r="Q925" s="87" t="s">
        <v>2931</v>
      </c>
      <c r="R925" s="87" t="str">
        <f t="shared" si="57"/>
        <v>CRWDBatl_GROUP OUTDOOR MALE SEQUENCE-Work 03 10m_B00M_CWB_MS.wav</v>
      </c>
      <c r="S925" s="87" t="str">
        <f t="shared" si="58"/>
        <v>A squad of 10 men laboring heavily and exhaustingly. Recorded in an open field  with a MS setup at medium distance.</v>
      </c>
      <c r="T925" s="87" t="s">
        <v>2933</v>
      </c>
      <c r="U925" s="87" t="s">
        <v>2071</v>
      </c>
      <c r="V925" s="87" t="s">
        <v>2071</v>
      </c>
      <c r="W925" s="87" t="s">
        <v>2071</v>
      </c>
      <c r="X925" s="87" t="s">
        <v>2071</v>
      </c>
      <c r="Y925" s="87" t="s">
        <v>2930</v>
      </c>
      <c r="Z925" s="87" t="str">
        <f t="shared" si="59"/>
        <v>CRWDBatl_GROUP OUTDOOR MALE SEQUENCE-Work 03 10m_B00M_CWB_MS.wav</v>
      </c>
      <c r="AA925" s="87"/>
    </row>
    <row r="926" spans="1:27" ht="16.5" customHeight="1" x14ac:dyDescent="0.2">
      <c r="A926" s="87" t="s">
        <v>982</v>
      </c>
      <c r="B926" s="87" t="s">
        <v>2491</v>
      </c>
      <c r="C926" s="87" t="s">
        <v>56</v>
      </c>
      <c r="D926" s="87" t="s">
        <v>2125</v>
      </c>
      <c r="E926" s="87" t="s">
        <v>2126</v>
      </c>
      <c r="F926" s="87" t="str">
        <f t="shared" si="56"/>
        <v>CROWDS-BATTLE</v>
      </c>
      <c r="G926" s="87" t="s">
        <v>792</v>
      </c>
      <c r="H926" s="87" t="s">
        <v>780</v>
      </c>
      <c r="I926" s="87" t="s">
        <v>59</v>
      </c>
      <c r="J926" s="87" t="s">
        <v>177</v>
      </c>
      <c r="K926" s="87" t="s">
        <v>180</v>
      </c>
      <c r="L926" s="87" t="s">
        <v>185</v>
      </c>
      <c r="M926" s="87" t="s">
        <v>186</v>
      </c>
      <c r="N926" s="87" t="s">
        <v>2932</v>
      </c>
      <c r="O926" s="87" t="s">
        <v>2930</v>
      </c>
      <c r="P926" s="87">
        <v>2025</v>
      </c>
      <c r="Q926" s="87" t="s">
        <v>2931</v>
      </c>
      <c r="R926" s="87" t="str">
        <f t="shared" si="57"/>
        <v>CRWDBatl_GROUP OUTDOOR MALE SEQUENCE-Work 03 20m_B00M_CWB_MS.wav</v>
      </c>
      <c r="S926" s="87" t="str">
        <f t="shared" si="58"/>
        <v>A squad of 10 men laboring heavily and exhaustingly. Recorded in an open field  with a MS setup at a distance.</v>
      </c>
      <c r="T926" s="87" t="s">
        <v>2933</v>
      </c>
      <c r="U926" s="87" t="s">
        <v>2071</v>
      </c>
      <c r="V926" s="87" t="s">
        <v>2071</v>
      </c>
      <c r="W926" s="87" t="s">
        <v>2071</v>
      </c>
      <c r="X926" s="87" t="s">
        <v>2071</v>
      </c>
      <c r="Y926" s="87" t="s">
        <v>2930</v>
      </c>
      <c r="Z926" s="87" t="str">
        <f t="shared" si="59"/>
        <v>CRWDBatl_GROUP OUTDOOR MALE SEQUENCE-Work 03 20m_B00M_CWB_MS.wav</v>
      </c>
      <c r="AA926" s="87"/>
    </row>
    <row r="927" spans="1:27" ht="16.5" customHeight="1" x14ac:dyDescent="0.2">
      <c r="A927" s="87" t="s">
        <v>983</v>
      </c>
      <c r="B927" s="87" t="s">
        <v>2492</v>
      </c>
      <c r="C927" s="87" t="s">
        <v>56</v>
      </c>
      <c r="D927" s="87" t="s">
        <v>2125</v>
      </c>
      <c r="E927" s="87" t="s">
        <v>2126</v>
      </c>
      <c r="F927" s="87" t="str">
        <f t="shared" si="56"/>
        <v>CROWDS-BATTLE</v>
      </c>
      <c r="G927" s="87" t="s">
        <v>792</v>
      </c>
      <c r="H927" s="87" t="s">
        <v>782</v>
      </c>
      <c r="I927" s="87" t="s">
        <v>59</v>
      </c>
      <c r="J927" s="87" t="s">
        <v>177</v>
      </c>
      <c r="K927" s="87" t="s">
        <v>191</v>
      </c>
      <c r="L927" s="87" t="s">
        <v>189</v>
      </c>
      <c r="M927" s="87" t="s">
        <v>186</v>
      </c>
      <c r="N927" s="87" t="s">
        <v>2932</v>
      </c>
      <c r="O927" s="87" t="s">
        <v>2930</v>
      </c>
      <c r="P927" s="87">
        <v>2025</v>
      </c>
      <c r="Q927" s="87" t="s">
        <v>2931</v>
      </c>
      <c r="R927" s="87" t="str">
        <f t="shared" si="57"/>
        <v>CRWDBatl_GROUP OUTDOOR MALE SEQUENCE-Work 03 30m_B00M_CWB_AmbiX B.wav</v>
      </c>
      <c r="S927" s="87" t="str">
        <f t="shared" si="58"/>
        <v>A squad of 10 men laboring heavily and exhaustingly. Recorded in an open field  with an ambisonics setup at a distance.</v>
      </c>
      <c r="T927" s="87" t="s">
        <v>2933</v>
      </c>
      <c r="U927" s="87" t="s">
        <v>2071</v>
      </c>
      <c r="V927" s="87" t="s">
        <v>2071</v>
      </c>
      <c r="W927" s="87" t="s">
        <v>2071</v>
      </c>
      <c r="X927" s="87" t="s">
        <v>2071</v>
      </c>
      <c r="Y927" s="87" t="s">
        <v>2930</v>
      </c>
      <c r="Z927" s="87" t="str">
        <f t="shared" si="59"/>
        <v>CRWDBatl_GROUP OUTDOOR MALE SEQUENCE-Work 03 30m_B00M_CWB_AmbiX B.wav</v>
      </c>
      <c r="AA927" s="87"/>
    </row>
    <row r="928" spans="1:27" ht="16.5" customHeight="1" x14ac:dyDescent="0.2">
      <c r="A928" s="87" t="s">
        <v>980</v>
      </c>
      <c r="B928" s="87" t="s">
        <v>2488</v>
      </c>
      <c r="C928" s="87" t="s">
        <v>56</v>
      </c>
      <c r="D928" s="87" t="s">
        <v>2125</v>
      </c>
      <c r="E928" s="87" t="s">
        <v>2126</v>
      </c>
      <c r="F928" s="87" t="str">
        <f t="shared" si="56"/>
        <v>CROWDS-BATTLE</v>
      </c>
      <c r="G928" s="87" t="s">
        <v>792</v>
      </c>
      <c r="H928" s="87" t="s">
        <v>777</v>
      </c>
      <c r="I928" s="87" t="s">
        <v>59</v>
      </c>
      <c r="J928" s="87" t="s">
        <v>177</v>
      </c>
      <c r="K928" s="87" t="s">
        <v>178</v>
      </c>
      <c r="L928" s="87" t="s">
        <v>173</v>
      </c>
      <c r="M928" s="87" t="s">
        <v>174</v>
      </c>
      <c r="N928" s="87" t="s">
        <v>2932</v>
      </c>
      <c r="O928" s="87" t="s">
        <v>2930</v>
      </c>
      <c r="P928" s="87">
        <v>2025</v>
      </c>
      <c r="Q928" s="87" t="s">
        <v>2931</v>
      </c>
      <c r="R928" s="87" t="str">
        <f t="shared" si="57"/>
        <v>CRWDBatl_GROUP OUTDOOR MALE SEQUENCE-Work 03 3m_B00M_CWB_AB.wav</v>
      </c>
      <c r="S928" s="87" t="str">
        <f t="shared" si="58"/>
        <v>A squad of 10 men laboring heavily and exhaustingly. Recorded in an open field  with an AB setup very close.</v>
      </c>
      <c r="T928" s="87" t="s">
        <v>2933</v>
      </c>
      <c r="U928" s="87" t="s">
        <v>2071</v>
      </c>
      <c r="V928" s="87" t="s">
        <v>2071</v>
      </c>
      <c r="W928" s="87" t="s">
        <v>2071</v>
      </c>
      <c r="X928" s="87" t="s">
        <v>2071</v>
      </c>
      <c r="Y928" s="87" t="s">
        <v>2930</v>
      </c>
      <c r="Z928" s="87" t="str">
        <f t="shared" si="59"/>
        <v>CRWDBatl_GROUP OUTDOOR MALE SEQUENCE-Work 03 3m_B00M_CWB_AB.wav</v>
      </c>
      <c r="AA928" s="87"/>
    </row>
    <row r="929" spans="1:27" ht="16.5" customHeight="1" x14ac:dyDescent="0.2">
      <c r="A929" s="87" t="s">
        <v>3052</v>
      </c>
      <c r="B929" s="87" t="s">
        <v>2489</v>
      </c>
      <c r="C929" s="87" t="s">
        <v>56</v>
      </c>
      <c r="D929" s="87" t="s">
        <v>2125</v>
      </c>
      <c r="E929" s="87" t="s">
        <v>2126</v>
      </c>
      <c r="F929" s="87" t="str">
        <f t="shared" si="56"/>
        <v>CROWDS-BATTLE</v>
      </c>
      <c r="G929" s="87" t="s">
        <v>792</v>
      </c>
      <c r="H929" s="87" t="s">
        <v>777</v>
      </c>
      <c r="I929" s="87" t="s">
        <v>59</v>
      </c>
      <c r="J929" s="87" t="s">
        <v>177</v>
      </c>
      <c r="K929" s="87" t="s">
        <v>2934</v>
      </c>
      <c r="L929" s="87" t="s">
        <v>179</v>
      </c>
      <c r="M929" s="87" t="s">
        <v>174</v>
      </c>
      <c r="N929" s="87" t="s">
        <v>2932</v>
      </c>
      <c r="O929" s="87" t="s">
        <v>2930</v>
      </c>
      <c r="P929" s="87">
        <v>2025</v>
      </c>
      <c r="Q929" s="87" t="s">
        <v>2931</v>
      </c>
      <c r="R929" s="87" t="str">
        <f t="shared" si="57"/>
        <v>CRWDBatl_GROUP OUTDOOR MALE SEQUENCE-Work 03 3m_B00M_CWB_Indirect MS.wav</v>
      </c>
      <c r="S929" s="87" t="str">
        <f t="shared" si="58"/>
        <v>A squad of 10 men laboring heavily and exhaustingly. Recorded in an open field  with an indirect MS setup very close facing away from the crowd.</v>
      </c>
      <c r="T929" s="87" t="s">
        <v>2933</v>
      </c>
      <c r="U929" s="87" t="s">
        <v>2071</v>
      </c>
      <c r="V929" s="87" t="s">
        <v>2071</v>
      </c>
      <c r="W929" s="87" t="s">
        <v>2071</v>
      </c>
      <c r="X929" s="87" t="s">
        <v>2071</v>
      </c>
      <c r="Y929" s="87" t="s">
        <v>2930</v>
      </c>
      <c r="Z929" s="87" t="str">
        <f t="shared" si="59"/>
        <v>CRWDBatl_GROUP OUTDOOR MALE SEQUENCE-Work 03 3m_B00M_CWB_Indirect MS.wav</v>
      </c>
      <c r="AA929" s="87"/>
    </row>
    <row r="930" spans="1:27" ht="16.5" customHeight="1" x14ac:dyDescent="0.2">
      <c r="A930" s="87" t="s">
        <v>981</v>
      </c>
      <c r="B930" s="87" t="s">
        <v>2490</v>
      </c>
      <c r="C930" s="87" t="s">
        <v>56</v>
      </c>
      <c r="D930" s="87" t="s">
        <v>2125</v>
      </c>
      <c r="E930" s="87" t="s">
        <v>2126</v>
      </c>
      <c r="F930" s="87" t="str">
        <f t="shared" si="56"/>
        <v>CROWDS-BATTLE</v>
      </c>
      <c r="G930" s="87" t="s">
        <v>792</v>
      </c>
      <c r="H930" s="87" t="s">
        <v>777</v>
      </c>
      <c r="I930" s="87" t="s">
        <v>59</v>
      </c>
      <c r="J930" s="87" t="s">
        <v>177</v>
      </c>
      <c r="K930" s="87" t="s">
        <v>183</v>
      </c>
      <c r="L930" s="87" t="s">
        <v>182</v>
      </c>
      <c r="M930" s="87" t="s">
        <v>174</v>
      </c>
      <c r="N930" s="87" t="s">
        <v>2932</v>
      </c>
      <c r="O930" s="87" t="s">
        <v>2930</v>
      </c>
      <c r="P930" s="87">
        <v>2025</v>
      </c>
      <c r="Q930" s="87" t="s">
        <v>2931</v>
      </c>
      <c r="R930" s="87" t="str">
        <f t="shared" si="57"/>
        <v>CRWDBatl_GROUP OUTDOOR MALE SEQUENCE-Work 03 3m_B00M_CWB_XY.wav</v>
      </c>
      <c r="S930" s="87" t="str">
        <f t="shared" si="58"/>
        <v>A squad of 10 men laboring heavily and exhaustingly. Recorded in an open field  with a XY setup very close.</v>
      </c>
      <c r="T930" s="87" t="s">
        <v>2933</v>
      </c>
      <c r="U930" s="87" t="s">
        <v>2071</v>
      </c>
      <c r="V930" s="87" t="s">
        <v>2071</v>
      </c>
      <c r="W930" s="87" t="s">
        <v>2071</v>
      </c>
      <c r="X930" s="87" t="s">
        <v>2071</v>
      </c>
      <c r="Y930" s="87" t="s">
        <v>2930</v>
      </c>
      <c r="Z930" s="87" t="str">
        <f t="shared" si="59"/>
        <v>CRWDBatl_GROUP OUTDOOR MALE SEQUENCE-Work 03 3m_B00M_CWB_XY.wav</v>
      </c>
      <c r="AA930" s="87"/>
    </row>
    <row r="931" spans="1:27" ht="16.5" customHeight="1" x14ac:dyDescent="0.2">
      <c r="A931" s="87" t="s">
        <v>984</v>
      </c>
      <c r="B931" s="87" t="s">
        <v>2493</v>
      </c>
      <c r="C931" s="87" t="s">
        <v>56</v>
      </c>
      <c r="D931" s="87" t="s">
        <v>2125</v>
      </c>
      <c r="E931" s="87" t="s">
        <v>2126</v>
      </c>
      <c r="F931" s="87" t="str">
        <f t="shared" si="56"/>
        <v>CROWDS-BATTLE</v>
      </c>
      <c r="G931" s="87" t="s">
        <v>792</v>
      </c>
      <c r="H931" s="87" t="s">
        <v>784</v>
      </c>
      <c r="I931" s="87" t="s">
        <v>59</v>
      </c>
      <c r="J931" s="87" t="s">
        <v>177</v>
      </c>
      <c r="K931" s="87" t="s">
        <v>195</v>
      </c>
      <c r="L931" s="87" t="s">
        <v>193</v>
      </c>
      <c r="M931" s="87" t="s">
        <v>186</v>
      </c>
      <c r="N931" s="87" t="s">
        <v>2932</v>
      </c>
      <c r="O931" s="87" t="s">
        <v>2930</v>
      </c>
      <c r="P931" s="87">
        <v>2025</v>
      </c>
      <c r="Q931" s="87" t="s">
        <v>2931</v>
      </c>
      <c r="R931" s="87" t="str">
        <f t="shared" si="57"/>
        <v>CRWDBatl_GROUP OUTDOOR MALE SEQUENCE-Work 03 50m_B00M_CWB_HH.wav</v>
      </c>
      <c r="S931" s="87" t="str">
        <f t="shared" si="58"/>
        <v>A squad of 10 men laboring heavily and exhaustingly. Recorded in an open field  with a Hammerhead setup from afar.</v>
      </c>
      <c r="T931" s="87" t="s">
        <v>2933</v>
      </c>
      <c r="U931" s="87" t="s">
        <v>2071</v>
      </c>
      <c r="V931" s="87" t="s">
        <v>2071</v>
      </c>
      <c r="W931" s="87" t="s">
        <v>2071</v>
      </c>
      <c r="X931" s="87" t="s">
        <v>2071</v>
      </c>
      <c r="Y931" s="87" t="s">
        <v>2930</v>
      </c>
      <c r="Z931" s="87" t="str">
        <f t="shared" si="59"/>
        <v>CRWDBatl_GROUP OUTDOOR MALE SEQUENCE-Work 03 50m_B00M_CWB_HH.wav</v>
      </c>
      <c r="AA931" s="87"/>
    </row>
    <row r="932" spans="1:27" ht="16.5" customHeight="1" x14ac:dyDescent="0.2">
      <c r="A932" s="87" t="s">
        <v>3053</v>
      </c>
      <c r="B932" s="87" t="s">
        <v>2494</v>
      </c>
      <c r="C932" s="87" t="s">
        <v>56</v>
      </c>
      <c r="D932" s="87" t="s">
        <v>2125</v>
      </c>
      <c r="E932" s="87" t="s">
        <v>2126</v>
      </c>
      <c r="F932" s="87" t="str">
        <f t="shared" si="56"/>
        <v>CROWDS-BATTLE</v>
      </c>
      <c r="G932" s="87" t="s">
        <v>792</v>
      </c>
      <c r="H932" s="87" t="s">
        <v>785</v>
      </c>
      <c r="I932" s="87" t="s">
        <v>59</v>
      </c>
      <c r="J932" s="87" t="s">
        <v>177</v>
      </c>
      <c r="K932" s="87" t="s">
        <v>2935</v>
      </c>
      <c r="L932" s="87" t="s">
        <v>196</v>
      </c>
      <c r="M932" s="87" t="s">
        <v>186</v>
      </c>
      <c r="N932" s="87" t="s">
        <v>2932</v>
      </c>
      <c r="O932" s="87" t="s">
        <v>2930</v>
      </c>
      <c r="P932" s="87">
        <v>2025</v>
      </c>
      <c r="Q932" s="87" t="s">
        <v>2931</v>
      </c>
      <c r="R932" s="87" t="str">
        <f t="shared" si="57"/>
        <v>CRWDBatl_GROUP OUTDOOR MALE SEQUENCE-Work 03 60m_B00M_CWB_Indirect XY.wav</v>
      </c>
      <c r="S932" s="87" t="str">
        <f t="shared" si="58"/>
        <v>A squad of 10 men laboring heavily and exhaustingly. Recorded in an open field  with a XY setup from afar and behind.</v>
      </c>
      <c r="T932" s="87" t="s">
        <v>2933</v>
      </c>
      <c r="U932" s="87" t="s">
        <v>2071</v>
      </c>
      <c r="V932" s="87" t="s">
        <v>2071</v>
      </c>
      <c r="W932" s="87" t="s">
        <v>2071</v>
      </c>
      <c r="X932" s="87" t="s">
        <v>2071</v>
      </c>
      <c r="Y932" s="87" t="s">
        <v>2930</v>
      </c>
      <c r="Z932" s="87" t="str">
        <f t="shared" si="59"/>
        <v>CRWDBatl_GROUP OUTDOOR MALE SEQUENCE-Work 03 60m_B00M_CWB_Indirect XY.wav</v>
      </c>
      <c r="AA932" s="87"/>
    </row>
    <row r="933" spans="1:27" ht="16.5" customHeight="1" x14ac:dyDescent="0.2">
      <c r="A933" s="87" t="s">
        <v>985</v>
      </c>
      <c r="B933" s="87" t="s">
        <v>2495</v>
      </c>
      <c r="C933" s="87" t="s">
        <v>56</v>
      </c>
      <c r="D933" s="87" t="s">
        <v>2125</v>
      </c>
      <c r="E933" s="87" t="s">
        <v>2126</v>
      </c>
      <c r="F933" s="87" t="str">
        <f t="shared" si="56"/>
        <v>CROWDS-BATTLE</v>
      </c>
      <c r="G933" s="87" t="s">
        <v>792</v>
      </c>
      <c r="H933" s="87" t="s">
        <v>787</v>
      </c>
      <c r="I933" s="87" t="s">
        <v>59</v>
      </c>
      <c r="J933" s="87" t="s">
        <v>177</v>
      </c>
      <c r="K933" s="87" t="s">
        <v>183</v>
      </c>
      <c r="L933" s="87" t="s">
        <v>199</v>
      </c>
      <c r="M933" s="87" t="s">
        <v>186</v>
      </c>
      <c r="N933" s="87" t="s">
        <v>2932</v>
      </c>
      <c r="O933" s="87" t="s">
        <v>2930</v>
      </c>
      <c r="P933" s="87">
        <v>2025</v>
      </c>
      <c r="Q933" s="87" t="s">
        <v>2931</v>
      </c>
      <c r="R933" s="87" t="str">
        <f t="shared" si="57"/>
        <v>CRWDBatl_GROUP OUTDOOR MALE SEQUENCE-Work 03 70m_B00M_CWB_XY.wav</v>
      </c>
      <c r="S933" s="87" t="str">
        <f t="shared" si="58"/>
        <v>A squad of 10 men laboring heavily and exhaustingly. Recorded in an open field  with a XY setup far away.</v>
      </c>
      <c r="T933" s="87" t="s">
        <v>2933</v>
      </c>
      <c r="U933" s="87" t="s">
        <v>2071</v>
      </c>
      <c r="V933" s="87" t="s">
        <v>2071</v>
      </c>
      <c r="W933" s="87" t="s">
        <v>2071</v>
      </c>
      <c r="X933" s="87" t="s">
        <v>2071</v>
      </c>
      <c r="Y933" s="87" t="s">
        <v>2930</v>
      </c>
      <c r="Z933" s="87" t="str">
        <f t="shared" si="59"/>
        <v>CRWDBatl_GROUP OUTDOOR MALE SEQUENCE-Work 03 70m_B00M_CWB_XY.wav</v>
      </c>
      <c r="AA933" s="87"/>
    </row>
    <row r="934" spans="1:27" ht="16.5" customHeight="1" x14ac:dyDescent="0.2">
      <c r="A934" s="87" t="s">
        <v>349</v>
      </c>
      <c r="B934" s="87" t="s">
        <v>2237</v>
      </c>
      <c r="C934" s="87" t="s">
        <v>56</v>
      </c>
      <c r="D934" s="87" t="s">
        <v>2125</v>
      </c>
      <c r="E934" s="87" t="s">
        <v>2126</v>
      </c>
      <c r="F934" s="87" t="str">
        <f t="shared" si="56"/>
        <v>CROWDS-BATTLE</v>
      </c>
      <c r="G934" s="87" t="s">
        <v>343</v>
      </c>
      <c r="H934" s="87" t="s">
        <v>204</v>
      </c>
      <c r="I934" s="87" t="s">
        <v>59</v>
      </c>
      <c r="J934" s="87" t="s">
        <v>177</v>
      </c>
      <c r="K934" s="87" t="s">
        <v>178</v>
      </c>
      <c r="L934" s="87" t="s">
        <v>202</v>
      </c>
      <c r="M934" s="87" t="s">
        <v>203</v>
      </c>
      <c r="N934" s="87" t="s">
        <v>2932</v>
      </c>
      <c r="O934" s="87" t="s">
        <v>2930</v>
      </c>
      <c r="P934" s="87">
        <v>2025</v>
      </c>
      <c r="Q934" s="87" t="s">
        <v>2931</v>
      </c>
      <c r="R934" s="87" t="str">
        <f t="shared" si="57"/>
        <v>CRWDBatl_GROUP OUTDOOR MALE SHOUT-Agony 10m_B00M_CWB_AB.wav</v>
      </c>
      <c r="S934" s="87" t="str">
        <f t="shared" si="58"/>
        <v>A squad of 10 men performing a wailing scream. Recorded in an open field  with an AB setup at medium distance.</v>
      </c>
      <c r="T934" s="87" t="s">
        <v>2933</v>
      </c>
      <c r="U934" s="87" t="s">
        <v>2071</v>
      </c>
      <c r="V934" s="87" t="s">
        <v>2071</v>
      </c>
      <c r="W934" s="87" t="s">
        <v>2071</v>
      </c>
      <c r="X934" s="87" t="s">
        <v>2071</v>
      </c>
      <c r="Y934" s="87" t="s">
        <v>2930</v>
      </c>
      <c r="Z934" s="87" t="str">
        <f t="shared" si="59"/>
        <v>CRWDBatl_GROUP OUTDOOR MALE SHOUT-Agony 10m_B00M_CWB_AB.wav</v>
      </c>
      <c r="AA934" s="87"/>
    </row>
    <row r="935" spans="1:27" ht="16.5" customHeight="1" x14ac:dyDescent="0.2">
      <c r="A935" s="87" t="s">
        <v>350</v>
      </c>
      <c r="B935" s="87" t="s">
        <v>2238</v>
      </c>
      <c r="C935" s="87" t="s">
        <v>56</v>
      </c>
      <c r="D935" s="87" t="s">
        <v>2125</v>
      </c>
      <c r="E935" s="87" t="s">
        <v>2126</v>
      </c>
      <c r="F935" s="87" t="str">
        <f t="shared" si="56"/>
        <v>CROWDS-BATTLE</v>
      </c>
      <c r="G935" s="87" t="s">
        <v>343</v>
      </c>
      <c r="H935" s="87" t="s">
        <v>204</v>
      </c>
      <c r="I935" s="87" t="s">
        <v>59</v>
      </c>
      <c r="J935" s="87" t="s">
        <v>177</v>
      </c>
      <c r="K935" s="87" t="s">
        <v>180</v>
      </c>
      <c r="L935" s="87" t="s">
        <v>206</v>
      </c>
      <c r="M935" s="87" t="s">
        <v>203</v>
      </c>
      <c r="N935" s="87" t="s">
        <v>2932</v>
      </c>
      <c r="O935" s="87" t="s">
        <v>2930</v>
      </c>
      <c r="P935" s="87">
        <v>2025</v>
      </c>
      <c r="Q935" s="87" t="s">
        <v>2931</v>
      </c>
      <c r="R935" s="87" t="str">
        <f t="shared" si="57"/>
        <v>CRWDBatl_GROUP OUTDOOR MALE SHOUT-Agony 10m_B00M_CWB_MS.wav</v>
      </c>
      <c r="S935" s="87" t="str">
        <f t="shared" si="58"/>
        <v>A squad of 10 men performing a wailing scream. Recorded in an open field  with a MS setup at medium distance.</v>
      </c>
      <c r="T935" s="87" t="s">
        <v>2933</v>
      </c>
      <c r="U935" s="87" t="s">
        <v>2071</v>
      </c>
      <c r="V935" s="87" t="s">
        <v>2071</v>
      </c>
      <c r="W935" s="87" t="s">
        <v>2071</v>
      </c>
      <c r="X935" s="87" t="s">
        <v>2071</v>
      </c>
      <c r="Y935" s="87" t="s">
        <v>2930</v>
      </c>
      <c r="Z935" s="87" t="str">
        <f t="shared" si="59"/>
        <v>CRWDBatl_GROUP OUTDOOR MALE SHOUT-Agony 10m_B00M_CWB_MS.wav</v>
      </c>
      <c r="AA935" s="87"/>
    </row>
    <row r="936" spans="1:27" ht="16.5" customHeight="1" x14ac:dyDescent="0.2">
      <c r="A936" s="87" t="s">
        <v>345</v>
      </c>
      <c r="B936" s="87" t="s">
        <v>2232</v>
      </c>
      <c r="C936" s="87" t="s">
        <v>56</v>
      </c>
      <c r="D936" s="87" t="s">
        <v>2125</v>
      </c>
      <c r="E936" s="87" t="s">
        <v>2126</v>
      </c>
      <c r="F936" s="87" t="str">
        <f t="shared" si="56"/>
        <v>CROWDS-BATTLE</v>
      </c>
      <c r="G936" s="87" t="s">
        <v>343</v>
      </c>
      <c r="H936" s="87" t="s">
        <v>187</v>
      </c>
      <c r="I936" s="87" t="s">
        <v>59</v>
      </c>
      <c r="J936" s="87" t="s">
        <v>177</v>
      </c>
      <c r="K936" s="87" t="s">
        <v>180</v>
      </c>
      <c r="L936" s="87" t="s">
        <v>185</v>
      </c>
      <c r="M936" s="87" t="s">
        <v>186</v>
      </c>
      <c r="N936" s="87" t="s">
        <v>2932</v>
      </c>
      <c r="O936" s="87" t="s">
        <v>2930</v>
      </c>
      <c r="P936" s="87">
        <v>2025</v>
      </c>
      <c r="Q936" s="87" t="s">
        <v>2931</v>
      </c>
      <c r="R936" s="87" t="str">
        <f t="shared" si="57"/>
        <v>CRWDBatl_GROUP OUTDOOR MALE SHOUT-Agony 20m_B00M_CWB_MS.wav</v>
      </c>
      <c r="S936" s="87" t="str">
        <f t="shared" si="58"/>
        <v>A squad of 10 men performing a wailing scream. Recorded in an open field  with a MS setup at a distance.</v>
      </c>
      <c r="T936" s="87" t="s">
        <v>2933</v>
      </c>
      <c r="U936" s="87" t="s">
        <v>2071</v>
      </c>
      <c r="V936" s="87" t="s">
        <v>2071</v>
      </c>
      <c r="W936" s="87" t="s">
        <v>2071</v>
      </c>
      <c r="X936" s="87" t="s">
        <v>2071</v>
      </c>
      <c r="Y936" s="87" t="s">
        <v>2930</v>
      </c>
      <c r="Z936" s="87" t="str">
        <f t="shared" si="59"/>
        <v>CRWDBatl_GROUP OUTDOOR MALE SHOUT-Agony 20m_B00M_CWB_MS.wav</v>
      </c>
      <c r="AA936" s="87"/>
    </row>
    <row r="937" spans="1:27" ht="16.5" customHeight="1" x14ac:dyDescent="0.2">
      <c r="A937" s="87" t="s">
        <v>346</v>
      </c>
      <c r="B937" s="87" t="s">
        <v>2233</v>
      </c>
      <c r="C937" s="87" t="s">
        <v>56</v>
      </c>
      <c r="D937" s="87" t="s">
        <v>2125</v>
      </c>
      <c r="E937" s="87" t="s">
        <v>2126</v>
      </c>
      <c r="F937" s="87" t="str">
        <f t="shared" si="56"/>
        <v>CROWDS-BATTLE</v>
      </c>
      <c r="G937" s="87" t="s">
        <v>343</v>
      </c>
      <c r="H937" s="87" t="s">
        <v>190</v>
      </c>
      <c r="I937" s="87" t="s">
        <v>59</v>
      </c>
      <c r="J937" s="87" t="s">
        <v>177</v>
      </c>
      <c r="K937" s="87" t="s">
        <v>191</v>
      </c>
      <c r="L937" s="87" t="s">
        <v>189</v>
      </c>
      <c r="M937" s="87" t="s">
        <v>186</v>
      </c>
      <c r="N937" s="87" t="s">
        <v>2932</v>
      </c>
      <c r="O937" s="87" t="s">
        <v>2930</v>
      </c>
      <c r="P937" s="87">
        <v>2025</v>
      </c>
      <c r="Q937" s="87" t="s">
        <v>2931</v>
      </c>
      <c r="R937" s="87" t="str">
        <f t="shared" si="57"/>
        <v>CRWDBatl_GROUP OUTDOOR MALE SHOUT-Agony 30m_B00M_CWB_AmbiX B.wav</v>
      </c>
      <c r="S937" s="87" t="str">
        <f t="shared" si="58"/>
        <v>A squad of 10 men performing a wailing scream. Recorded in an open field  with an ambisonics setup at a distance.</v>
      </c>
      <c r="T937" s="87" t="s">
        <v>2933</v>
      </c>
      <c r="U937" s="87" t="s">
        <v>2071</v>
      </c>
      <c r="V937" s="87" t="s">
        <v>2071</v>
      </c>
      <c r="W937" s="87" t="s">
        <v>2071</v>
      </c>
      <c r="X937" s="87" t="s">
        <v>2071</v>
      </c>
      <c r="Y937" s="87" t="s">
        <v>2930</v>
      </c>
      <c r="Z937" s="87" t="str">
        <f t="shared" si="59"/>
        <v>CRWDBatl_GROUP OUTDOOR MALE SHOUT-Agony 30m_B00M_CWB_AmbiX B.wav</v>
      </c>
      <c r="AA937" s="87"/>
    </row>
    <row r="938" spans="1:27" ht="16.5" customHeight="1" x14ac:dyDescent="0.2">
      <c r="A938" s="87" t="s">
        <v>342</v>
      </c>
      <c r="B938" s="87" t="s">
        <v>2229</v>
      </c>
      <c r="C938" s="87" t="s">
        <v>56</v>
      </c>
      <c r="D938" s="87" t="s">
        <v>2125</v>
      </c>
      <c r="E938" s="87" t="s">
        <v>2126</v>
      </c>
      <c r="F938" s="87" t="str">
        <f t="shared" si="56"/>
        <v>CROWDS-BATTLE</v>
      </c>
      <c r="G938" s="87" t="s">
        <v>343</v>
      </c>
      <c r="H938" s="87" t="s">
        <v>176</v>
      </c>
      <c r="I938" s="87" t="s">
        <v>59</v>
      </c>
      <c r="J938" s="87" t="s">
        <v>177</v>
      </c>
      <c r="K938" s="87" t="s">
        <v>178</v>
      </c>
      <c r="L938" s="87" t="s">
        <v>173</v>
      </c>
      <c r="M938" s="87" t="s">
        <v>174</v>
      </c>
      <c r="N938" s="87" t="s">
        <v>2932</v>
      </c>
      <c r="O938" s="87" t="s">
        <v>2930</v>
      </c>
      <c r="P938" s="87">
        <v>2025</v>
      </c>
      <c r="Q938" s="87" t="s">
        <v>2931</v>
      </c>
      <c r="R938" s="87" t="str">
        <f t="shared" si="57"/>
        <v>CRWDBatl_GROUP OUTDOOR MALE SHOUT-Agony 3m_B00M_CWB_AB.wav</v>
      </c>
      <c r="S938" s="87" t="str">
        <f t="shared" si="58"/>
        <v>A squad of 10 men performing a wailing scream. Recorded in an open field  with an AB setup very close.</v>
      </c>
      <c r="T938" s="87" t="s">
        <v>2933</v>
      </c>
      <c r="U938" s="87" t="s">
        <v>2071</v>
      </c>
      <c r="V938" s="87" t="s">
        <v>2071</v>
      </c>
      <c r="W938" s="87" t="s">
        <v>2071</v>
      </c>
      <c r="X938" s="87" t="s">
        <v>2071</v>
      </c>
      <c r="Y938" s="87" t="s">
        <v>2930</v>
      </c>
      <c r="Z938" s="87" t="str">
        <f t="shared" si="59"/>
        <v>CRWDBatl_GROUP OUTDOOR MALE SHOUT-Agony 3m_B00M_CWB_AB.wav</v>
      </c>
      <c r="AA938" s="87"/>
    </row>
    <row r="939" spans="1:27" ht="16.5" customHeight="1" x14ac:dyDescent="0.2">
      <c r="A939" s="87" t="s">
        <v>3054</v>
      </c>
      <c r="B939" s="87" t="s">
        <v>2230</v>
      </c>
      <c r="C939" s="87" t="s">
        <v>56</v>
      </c>
      <c r="D939" s="87" t="s">
        <v>2125</v>
      </c>
      <c r="E939" s="87" t="s">
        <v>2126</v>
      </c>
      <c r="F939" s="87" t="str">
        <f t="shared" si="56"/>
        <v>CROWDS-BATTLE</v>
      </c>
      <c r="G939" s="87" t="s">
        <v>343</v>
      </c>
      <c r="H939" s="87" t="s">
        <v>176</v>
      </c>
      <c r="I939" s="87" t="s">
        <v>59</v>
      </c>
      <c r="J939" s="87" t="s">
        <v>177</v>
      </c>
      <c r="K939" s="87" t="s">
        <v>2934</v>
      </c>
      <c r="L939" s="87" t="s">
        <v>179</v>
      </c>
      <c r="M939" s="87" t="s">
        <v>174</v>
      </c>
      <c r="N939" s="87" t="s">
        <v>2932</v>
      </c>
      <c r="O939" s="87" t="s">
        <v>2930</v>
      </c>
      <c r="P939" s="87">
        <v>2025</v>
      </c>
      <c r="Q939" s="87" t="s">
        <v>2931</v>
      </c>
      <c r="R939" s="87" t="str">
        <f t="shared" si="57"/>
        <v>CRWDBatl_GROUP OUTDOOR MALE SHOUT-Agony 3m_B00M_CWB_Indirect MS.wav</v>
      </c>
      <c r="S939" s="87" t="str">
        <f t="shared" si="58"/>
        <v>A squad of 10 men performing a wailing scream. Recorded in an open field  with an indirect MS setup very close facing away from the crowd.</v>
      </c>
      <c r="T939" s="87" t="s">
        <v>2933</v>
      </c>
      <c r="U939" s="87" t="s">
        <v>2071</v>
      </c>
      <c r="V939" s="87" t="s">
        <v>2071</v>
      </c>
      <c r="W939" s="87" t="s">
        <v>2071</v>
      </c>
      <c r="X939" s="87" t="s">
        <v>2071</v>
      </c>
      <c r="Y939" s="87" t="s">
        <v>2930</v>
      </c>
      <c r="Z939" s="87" t="str">
        <f t="shared" si="59"/>
        <v>CRWDBatl_GROUP OUTDOOR MALE SHOUT-Agony 3m_B00M_CWB_Indirect MS.wav</v>
      </c>
      <c r="AA939" s="87"/>
    </row>
    <row r="940" spans="1:27" ht="16.5" customHeight="1" x14ac:dyDescent="0.2">
      <c r="A940" s="87" t="s">
        <v>344</v>
      </c>
      <c r="B940" s="87" t="s">
        <v>2231</v>
      </c>
      <c r="C940" s="87" t="s">
        <v>56</v>
      </c>
      <c r="D940" s="87" t="s">
        <v>2125</v>
      </c>
      <c r="E940" s="87" t="s">
        <v>2126</v>
      </c>
      <c r="F940" s="87" t="str">
        <f t="shared" si="56"/>
        <v>CROWDS-BATTLE</v>
      </c>
      <c r="G940" s="87" t="s">
        <v>343</v>
      </c>
      <c r="H940" s="87" t="s">
        <v>176</v>
      </c>
      <c r="I940" s="87" t="s">
        <v>59</v>
      </c>
      <c r="J940" s="87" t="s">
        <v>177</v>
      </c>
      <c r="K940" s="87" t="s">
        <v>183</v>
      </c>
      <c r="L940" s="87" t="s">
        <v>182</v>
      </c>
      <c r="M940" s="87" t="s">
        <v>174</v>
      </c>
      <c r="N940" s="87" t="s">
        <v>2932</v>
      </c>
      <c r="O940" s="87" t="s">
        <v>2930</v>
      </c>
      <c r="P940" s="87">
        <v>2025</v>
      </c>
      <c r="Q940" s="87" t="s">
        <v>2931</v>
      </c>
      <c r="R940" s="87" t="str">
        <f t="shared" si="57"/>
        <v>CRWDBatl_GROUP OUTDOOR MALE SHOUT-Agony 3m_B00M_CWB_XY.wav</v>
      </c>
      <c r="S940" s="87" t="str">
        <f t="shared" si="58"/>
        <v>A squad of 10 men performing a wailing scream. Recorded in an open field  with a XY setup very close.</v>
      </c>
      <c r="T940" s="87" t="s">
        <v>2933</v>
      </c>
      <c r="U940" s="87" t="s">
        <v>2071</v>
      </c>
      <c r="V940" s="87" t="s">
        <v>2071</v>
      </c>
      <c r="W940" s="87" t="s">
        <v>2071</v>
      </c>
      <c r="X940" s="87" t="s">
        <v>2071</v>
      </c>
      <c r="Y940" s="87" t="s">
        <v>2930</v>
      </c>
      <c r="Z940" s="87" t="str">
        <f t="shared" si="59"/>
        <v>CRWDBatl_GROUP OUTDOOR MALE SHOUT-Agony 3m_B00M_CWB_XY.wav</v>
      </c>
      <c r="AA940" s="87"/>
    </row>
    <row r="941" spans="1:27" ht="16.5" customHeight="1" x14ac:dyDescent="0.2">
      <c r="A941" s="87" t="s">
        <v>347</v>
      </c>
      <c r="B941" s="87" t="s">
        <v>2234</v>
      </c>
      <c r="C941" s="87" t="s">
        <v>56</v>
      </c>
      <c r="D941" s="87" t="s">
        <v>2125</v>
      </c>
      <c r="E941" s="87" t="s">
        <v>2126</v>
      </c>
      <c r="F941" s="87" t="str">
        <f t="shared" si="56"/>
        <v>CROWDS-BATTLE</v>
      </c>
      <c r="G941" s="87" t="s">
        <v>343</v>
      </c>
      <c r="H941" s="87" t="s">
        <v>194</v>
      </c>
      <c r="I941" s="87" t="s">
        <v>59</v>
      </c>
      <c r="J941" s="87" t="s">
        <v>177</v>
      </c>
      <c r="K941" s="87" t="s">
        <v>195</v>
      </c>
      <c r="L941" s="87" t="s">
        <v>193</v>
      </c>
      <c r="M941" s="87" t="s">
        <v>186</v>
      </c>
      <c r="N941" s="87" t="s">
        <v>2932</v>
      </c>
      <c r="O941" s="87" t="s">
        <v>2930</v>
      </c>
      <c r="P941" s="87">
        <v>2025</v>
      </c>
      <c r="Q941" s="87" t="s">
        <v>2931</v>
      </c>
      <c r="R941" s="87" t="str">
        <f t="shared" si="57"/>
        <v>CRWDBatl_GROUP OUTDOOR MALE SHOUT-Agony 50m_B00M_CWB_HH.wav</v>
      </c>
      <c r="S941" s="87" t="str">
        <f t="shared" si="58"/>
        <v>A squad of 10 men performing a wailing scream. Recorded in an open field  with a Hammerhead setup from afar.</v>
      </c>
      <c r="T941" s="87" t="s">
        <v>2933</v>
      </c>
      <c r="U941" s="87" t="s">
        <v>2071</v>
      </c>
      <c r="V941" s="87" t="s">
        <v>2071</v>
      </c>
      <c r="W941" s="87" t="s">
        <v>2071</v>
      </c>
      <c r="X941" s="87" t="s">
        <v>2071</v>
      </c>
      <c r="Y941" s="87" t="s">
        <v>2930</v>
      </c>
      <c r="Z941" s="87" t="str">
        <f t="shared" si="59"/>
        <v>CRWDBatl_GROUP OUTDOOR MALE SHOUT-Agony 50m_B00M_CWB_HH.wav</v>
      </c>
      <c r="AA941" s="87"/>
    </row>
    <row r="942" spans="1:27" ht="16.5" customHeight="1" x14ac:dyDescent="0.2">
      <c r="A942" s="87" t="s">
        <v>3055</v>
      </c>
      <c r="B942" s="87" t="s">
        <v>2235</v>
      </c>
      <c r="C942" s="87" t="s">
        <v>56</v>
      </c>
      <c r="D942" s="87" t="s">
        <v>2125</v>
      </c>
      <c r="E942" s="87" t="s">
        <v>2126</v>
      </c>
      <c r="F942" s="87" t="str">
        <f t="shared" si="56"/>
        <v>CROWDS-BATTLE</v>
      </c>
      <c r="G942" s="87" t="s">
        <v>343</v>
      </c>
      <c r="H942" s="87" t="s">
        <v>197</v>
      </c>
      <c r="I942" s="87" t="s">
        <v>59</v>
      </c>
      <c r="J942" s="87" t="s">
        <v>177</v>
      </c>
      <c r="K942" s="87" t="s">
        <v>2935</v>
      </c>
      <c r="L942" s="87" t="s">
        <v>196</v>
      </c>
      <c r="M942" s="87" t="s">
        <v>186</v>
      </c>
      <c r="N942" s="87" t="s">
        <v>2932</v>
      </c>
      <c r="O942" s="87" t="s">
        <v>2930</v>
      </c>
      <c r="P942" s="87">
        <v>2025</v>
      </c>
      <c r="Q942" s="87" t="s">
        <v>2931</v>
      </c>
      <c r="R942" s="87" t="str">
        <f t="shared" si="57"/>
        <v>CRWDBatl_GROUP OUTDOOR MALE SHOUT-Agony 60m_B00M_CWB_Indirect XY.wav</v>
      </c>
      <c r="S942" s="87" t="str">
        <f t="shared" si="58"/>
        <v>A squad of 10 men performing a wailing scream. Recorded in an open field  with a XY setup from afar and behind.</v>
      </c>
      <c r="T942" s="87" t="s">
        <v>2933</v>
      </c>
      <c r="U942" s="87" t="s">
        <v>2071</v>
      </c>
      <c r="V942" s="87" t="s">
        <v>2071</v>
      </c>
      <c r="W942" s="87" t="s">
        <v>2071</v>
      </c>
      <c r="X942" s="87" t="s">
        <v>2071</v>
      </c>
      <c r="Y942" s="87" t="s">
        <v>2930</v>
      </c>
      <c r="Z942" s="87" t="str">
        <f t="shared" si="59"/>
        <v>CRWDBatl_GROUP OUTDOOR MALE SHOUT-Agony 60m_B00M_CWB_Indirect XY.wav</v>
      </c>
      <c r="AA942" s="87"/>
    </row>
    <row r="943" spans="1:27" ht="16.5" customHeight="1" x14ac:dyDescent="0.2">
      <c r="A943" s="87" t="s">
        <v>348</v>
      </c>
      <c r="B943" s="87" t="s">
        <v>2236</v>
      </c>
      <c r="C943" s="87" t="s">
        <v>56</v>
      </c>
      <c r="D943" s="87" t="s">
        <v>2125</v>
      </c>
      <c r="E943" s="87" t="s">
        <v>2126</v>
      </c>
      <c r="F943" s="87" t="str">
        <f t="shared" si="56"/>
        <v>CROWDS-BATTLE</v>
      </c>
      <c r="G943" s="87" t="s">
        <v>343</v>
      </c>
      <c r="H943" s="87" t="s">
        <v>200</v>
      </c>
      <c r="I943" s="87" t="s">
        <v>59</v>
      </c>
      <c r="J943" s="87" t="s">
        <v>177</v>
      </c>
      <c r="K943" s="87" t="s">
        <v>183</v>
      </c>
      <c r="L943" s="87" t="s">
        <v>199</v>
      </c>
      <c r="M943" s="87" t="s">
        <v>186</v>
      </c>
      <c r="N943" s="87" t="s">
        <v>2932</v>
      </c>
      <c r="O943" s="87" t="s">
        <v>2930</v>
      </c>
      <c r="P943" s="87">
        <v>2025</v>
      </c>
      <c r="Q943" s="87" t="s">
        <v>2931</v>
      </c>
      <c r="R943" s="87" t="str">
        <f t="shared" si="57"/>
        <v>CRWDBatl_GROUP OUTDOOR MALE SHOUT-Agony 70m_B00M_CWB_XY.wav</v>
      </c>
      <c r="S943" s="87" t="str">
        <f t="shared" si="58"/>
        <v>A squad of 10 men performing a wailing scream. Recorded in an open field  with a XY setup far away.</v>
      </c>
      <c r="T943" s="87" t="s">
        <v>2933</v>
      </c>
      <c r="U943" s="87" t="s">
        <v>2071</v>
      </c>
      <c r="V943" s="87" t="s">
        <v>2071</v>
      </c>
      <c r="W943" s="87" t="s">
        <v>2071</v>
      </c>
      <c r="X943" s="87" t="s">
        <v>2071</v>
      </c>
      <c r="Y943" s="87" t="s">
        <v>2930</v>
      </c>
      <c r="Z943" s="87" t="str">
        <f t="shared" si="59"/>
        <v>CRWDBatl_GROUP OUTDOOR MALE SHOUT-Agony 70m_B00M_CWB_XY.wav</v>
      </c>
      <c r="AA943" s="87"/>
    </row>
    <row r="944" spans="1:27" ht="16.5" customHeight="1" x14ac:dyDescent="0.2">
      <c r="A944" s="87" t="s">
        <v>357</v>
      </c>
      <c r="B944" s="87" t="s">
        <v>2247</v>
      </c>
      <c r="C944" s="87" t="s">
        <v>56</v>
      </c>
      <c r="D944" s="87" t="s">
        <v>2125</v>
      </c>
      <c r="E944" s="87" t="s">
        <v>2126</v>
      </c>
      <c r="F944" s="87" t="str">
        <f t="shared" si="56"/>
        <v>CROWDS-BATTLE</v>
      </c>
      <c r="G944" s="87" t="s">
        <v>343</v>
      </c>
      <c r="H944" s="87" t="s">
        <v>220</v>
      </c>
      <c r="I944" s="87" t="s">
        <v>59</v>
      </c>
      <c r="J944" s="87" t="s">
        <v>177</v>
      </c>
      <c r="K944" s="87" t="s">
        <v>178</v>
      </c>
      <c r="L944" s="87" t="s">
        <v>202</v>
      </c>
      <c r="M944" s="87" t="s">
        <v>203</v>
      </c>
      <c r="N944" s="87" t="s">
        <v>2932</v>
      </c>
      <c r="O944" s="87" t="s">
        <v>2930</v>
      </c>
      <c r="P944" s="87">
        <v>2025</v>
      </c>
      <c r="Q944" s="87" t="s">
        <v>2931</v>
      </c>
      <c r="R944" s="87" t="str">
        <f t="shared" si="57"/>
        <v>CRWDBatl_GROUP OUTDOOR MALE SHOUT-Battle Approach 10m_B00M_CWB_AB.wav</v>
      </c>
      <c r="S944" s="87" t="str">
        <f t="shared" si="58"/>
        <v>A squad of 10 men performing a horrendous war scream while running towards the microphones. Recorded in an open field  with an AB setup at medium distance.</v>
      </c>
      <c r="T944" s="87" t="s">
        <v>2933</v>
      </c>
      <c r="U944" s="87" t="s">
        <v>2071</v>
      </c>
      <c r="V944" s="87" t="s">
        <v>2071</v>
      </c>
      <c r="W944" s="87" t="s">
        <v>2071</v>
      </c>
      <c r="X944" s="87" t="s">
        <v>2071</v>
      </c>
      <c r="Y944" s="87" t="s">
        <v>2930</v>
      </c>
      <c r="Z944" s="87" t="str">
        <f t="shared" si="59"/>
        <v>CRWDBatl_GROUP OUTDOOR MALE SHOUT-Battle Approach 10m_B00M_CWB_AB.wav</v>
      </c>
      <c r="AA944" s="87"/>
    </row>
    <row r="945" spans="1:27" ht="16.5" customHeight="1" x14ac:dyDescent="0.2">
      <c r="A945" s="87" t="s">
        <v>358</v>
      </c>
      <c r="B945" s="87" t="s">
        <v>2248</v>
      </c>
      <c r="C945" s="87" t="s">
        <v>56</v>
      </c>
      <c r="D945" s="87" t="s">
        <v>2125</v>
      </c>
      <c r="E945" s="87" t="s">
        <v>2126</v>
      </c>
      <c r="F945" s="87" t="str">
        <f t="shared" si="56"/>
        <v>CROWDS-BATTLE</v>
      </c>
      <c r="G945" s="87" t="s">
        <v>343</v>
      </c>
      <c r="H945" s="87" t="s">
        <v>220</v>
      </c>
      <c r="I945" s="87" t="s">
        <v>59</v>
      </c>
      <c r="J945" s="87" t="s">
        <v>177</v>
      </c>
      <c r="K945" s="87" t="s">
        <v>180</v>
      </c>
      <c r="L945" s="87" t="s">
        <v>206</v>
      </c>
      <c r="M945" s="87" t="s">
        <v>203</v>
      </c>
      <c r="N945" s="87" t="s">
        <v>2932</v>
      </c>
      <c r="O945" s="87" t="s">
        <v>2930</v>
      </c>
      <c r="P945" s="87">
        <v>2025</v>
      </c>
      <c r="Q945" s="87" t="s">
        <v>2931</v>
      </c>
      <c r="R945" s="87" t="str">
        <f t="shared" si="57"/>
        <v>CRWDBatl_GROUP OUTDOOR MALE SHOUT-Battle Approach 10m_B00M_CWB_MS.wav</v>
      </c>
      <c r="S945" s="87" t="str">
        <f t="shared" si="58"/>
        <v>A squad of 10 men performing a horrendous war scream while running towards the microphones. Recorded in an open field  with a MS setup at medium distance.</v>
      </c>
      <c r="T945" s="87" t="s">
        <v>2933</v>
      </c>
      <c r="U945" s="87" t="s">
        <v>2071</v>
      </c>
      <c r="V945" s="87" t="s">
        <v>2071</v>
      </c>
      <c r="W945" s="87" t="s">
        <v>2071</v>
      </c>
      <c r="X945" s="87" t="s">
        <v>2071</v>
      </c>
      <c r="Y945" s="87" t="s">
        <v>2930</v>
      </c>
      <c r="Z945" s="87" t="str">
        <f t="shared" si="59"/>
        <v>CRWDBatl_GROUP OUTDOOR MALE SHOUT-Battle Approach 10m_B00M_CWB_MS.wav</v>
      </c>
      <c r="AA945" s="87"/>
    </row>
    <row r="946" spans="1:27" ht="16.5" customHeight="1" x14ac:dyDescent="0.2">
      <c r="A946" s="87" t="s">
        <v>353</v>
      </c>
      <c r="B946" s="87" t="s">
        <v>2242</v>
      </c>
      <c r="C946" s="87" t="s">
        <v>56</v>
      </c>
      <c r="D946" s="87" t="s">
        <v>2125</v>
      </c>
      <c r="E946" s="87" t="s">
        <v>2126</v>
      </c>
      <c r="F946" s="87" t="str">
        <f t="shared" si="56"/>
        <v>CROWDS-BATTLE</v>
      </c>
      <c r="G946" s="87" t="s">
        <v>343</v>
      </c>
      <c r="H946" s="87" t="s">
        <v>211</v>
      </c>
      <c r="I946" s="87" t="s">
        <v>59</v>
      </c>
      <c r="J946" s="87" t="s">
        <v>177</v>
      </c>
      <c r="K946" s="87" t="s">
        <v>180</v>
      </c>
      <c r="L946" s="87" t="s">
        <v>185</v>
      </c>
      <c r="M946" s="87" t="s">
        <v>186</v>
      </c>
      <c r="N946" s="87" t="s">
        <v>2932</v>
      </c>
      <c r="O946" s="87" t="s">
        <v>2930</v>
      </c>
      <c r="P946" s="87">
        <v>2025</v>
      </c>
      <c r="Q946" s="87" t="s">
        <v>2931</v>
      </c>
      <c r="R946" s="87" t="str">
        <f t="shared" si="57"/>
        <v>CRWDBatl_GROUP OUTDOOR MALE SHOUT-Battle Approach 20m_B00M_CWB_MS.wav</v>
      </c>
      <c r="S946" s="87" t="str">
        <f t="shared" si="58"/>
        <v>A squad of 10 men performing a horrendous war scream while running towards the microphones. Recorded in an open field  with a MS setup at a distance.</v>
      </c>
      <c r="T946" s="87" t="s">
        <v>2933</v>
      </c>
      <c r="U946" s="87" t="s">
        <v>2071</v>
      </c>
      <c r="V946" s="87" t="s">
        <v>2071</v>
      </c>
      <c r="W946" s="87" t="s">
        <v>2071</v>
      </c>
      <c r="X946" s="87" t="s">
        <v>2071</v>
      </c>
      <c r="Y946" s="87" t="s">
        <v>2930</v>
      </c>
      <c r="Z946" s="87" t="str">
        <f t="shared" si="59"/>
        <v>CRWDBatl_GROUP OUTDOOR MALE SHOUT-Battle Approach 20m_B00M_CWB_MS.wav</v>
      </c>
      <c r="AA946" s="87"/>
    </row>
    <row r="947" spans="1:27" ht="16.5" customHeight="1" x14ac:dyDescent="0.2">
      <c r="A947" s="87" t="s">
        <v>354</v>
      </c>
      <c r="B947" s="87" t="s">
        <v>2243</v>
      </c>
      <c r="C947" s="87" t="s">
        <v>56</v>
      </c>
      <c r="D947" s="87" t="s">
        <v>2125</v>
      </c>
      <c r="E947" s="87" t="s">
        <v>2126</v>
      </c>
      <c r="F947" s="87" t="str">
        <f t="shared" si="56"/>
        <v>CROWDS-BATTLE</v>
      </c>
      <c r="G947" s="87" t="s">
        <v>343</v>
      </c>
      <c r="H947" s="87" t="s">
        <v>213</v>
      </c>
      <c r="I947" s="87" t="s">
        <v>59</v>
      </c>
      <c r="J947" s="87" t="s">
        <v>177</v>
      </c>
      <c r="K947" s="87" t="s">
        <v>191</v>
      </c>
      <c r="L947" s="87" t="s">
        <v>189</v>
      </c>
      <c r="M947" s="87" t="s">
        <v>186</v>
      </c>
      <c r="N947" s="87" t="s">
        <v>2932</v>
      </c>
      <c r="O947" s="87" t="s">
        <v>2930</v>
      </c>
      <c r="P947" s="87">
        <v>2025</v>
      </c>
      <c r="Q947" s="87" t="s">
        <v>2931</v>
      </c>
      <c r="R947" s="87" t="str">
        <f t="shared" si="57"/>
        <v>CRWDBatl_GROUP OUTDOOR MALE SHOUT-Battle Approach 30m_B00M_CWB_AmbiX B.wav</v>
      </c>
      <c r="S947" s="87" t="str">
        <f t="shared" si="58"/>
        <v>A squad of 10 men performing a horrendous war scream while running towards the microphones. Recorded in an open field  with an ambisonics setup at a distance.</v>
      </c>
      <c r="T947" s="87" t="s">
        <v>2933</v>
      </c>
      <c r="U947" s="87" t="s">
        <v>2071</v>
      </c>
      <c r="V947" s="87" t="s">
        <v>2071</v>
      </c>
      <c r="W947" s="87" t="s">
        <v>2071</v>
      </c>
      <c r="X947" s="87" t="s">
        <v>2071</v>
      </c>
      <c r="Y947" s="87" t="s">
        <v>2930</v>
      </c>
      <c r="Z947" s="87" t="str">
        <f t="shared" si="59"/>
        <v>CRWDBatl_GROUP OUTDOOR MALE SHOUT-Battle Approach 30m_B00M_CWB_AmbiX B.wav</v>
      </c>
      <c r="AA947" s="87"/>
    </row>
    <row r="948" spans="1:27" ht="16.5" customHeight="1" x14ac:dyDescent="0.2">
      <c r="A948" s="87" t="s">
        <v>351</v>
      </c>
      <c r="B948" s="87" t="s">
        <v>2239</v>
      </c>
      <c r="C948" s="87" t="s">
        <v>56</v>
      </c>
      <c r="D948" s="87" t="s">
        <v>2125</v>
      </c>
      <c r="E948" s="87" t="s">
        <v>2126</v>
      </c>
      <c r="F948" s="87" t="str">
        <f t="shared" si="56"/>
        <v>CROWDS-BATTLE</v>
      </c>
      <c r="G948" s="87" t="s">
        <v>343</v>
      </c>
      <c r="H948" s="87" t="s">
        <v>208</v>
      </c>
      <c r="I948" s="87" t="s">
        <v>59</v>
      </c>
      <c r="J948" s="87" t="s">
        <v>177</v>
      </c>
      <c r="K948" s="87" t="s">
        <v>178</v>
      </c>
      <c r="L948" s="87" t="s">
        <v>173</v>
      </c>
      <c r="M948" s="87" t="s">
        <v>174</v>
      </c>
      <c r="N948" s="87" t="s">
        <v>2932</v>
      </c>
      <c r="O948" s="87" t="s">
        <v>2930</v>
      </c>
      <c r="P948" s="87">
        <v>2025</v>
      </c>
      <c r="Q948" s="87" t="s">
        <v>2931</v>
      </c>
      <c r="R948" s="87" t="str">
        <f t="shared" si="57"/>
        <v>CRWDBatl_GROUP OUTDOOR MALE SHOUT-Battle Approach 3m_B00M_CWB_AB.wav</v>
      </c>
      <c r="S948" s="87" t="str">
        <f t="shared" si="58"/>
        <v>A squad of 10 men performing a horrendous war scream while running towards the microphones. Recorded in an open field  with an AB setup very close.</v>
      </c>
      <c r="T948" s="87" t="s">
        <v>2933</v>
      </c>
      <c r="U948" s="87" t="s">
        <v>2071</v>
      </c>
      <c r="V948" s="87" t="s">
        <v>2071</v>
      </c>
      <c r="W948" s="87" t="s">
        <v>2071</v>
      </c>
      <c r="X948" s="87" t="s">
        <v>2071</v>
      </c>
      <c r="Y948" s="87" t="s">
        <v>2930</v>
      </c>
      <c r="Z948" s="87" t="str">
        <f t="shared" si="59"/>
        <v>CRWDBatl_GROUP OUTDOOR MALE SHOUT-Battle Approach 3m_B00M_CWB_AB.wav</v>
      </c>
      <c r="AA948" s="87"/>
    </row>
    <row r="949" spans="1:27" ht="16.5" customHeight="1" x14ac:dyDescent="0.2">
      <c r="A949" s="87" t="s">
        <v>3056</v>
      </c>
      <c r="B949" s="87" t="s">
        <v>2240</v>
      </c>
      <c r="C949" s="87" t="s">
        <v>56</v>
      </c>
      <c r="D949" s="87" t="s">
        <v>2125</v>
      </c>
      <c r="E949" s="87" t="s">
        <v>2126</v>
      </c>
      <c r="F949" s="87" t="str">
        <f t="shared" si="56"/>
        <v>CROWDS-BATTLE</v>
      </c>
      <c r="G949" s="87" t="s">
        <v>343</v>
      </c>
      <c r="H949" s="87" t="s">
        <v>208</v>
      </c>
      <c r="I949" s="87" t="s">
        <v>59</v>
      </c>
      <c r="J949" s="87" t="s">
        <v>177</v>
      </c>
      <c r="K949" s="87" t="s">
        <v>2934</v>
      </c>
      <c r="L949" s="87" t="s">
        <v>179</v>
      </c>
      <c r="M949" s="87" t="s">
        <v>174</v>
      </c>
      <c r="N949" s="87" t="s">
        <v>2932</v>
      </c>
      <c r="O949" s="87" t="s">
        <v>2930</v>
      </c>
      <c r="P949" s="87">
        <v>2025</v>
      </c>
      <c r="Q949" s="87" t="s">
        <v>2931</v>
      </c>
      <c r="R949" s="87" t="str">
        <f t="shared" si="57"/>
        <v>CRWDBatl_GROUP OUTDOOR MALE SHOUT-Battle Approach 3m_B00M_CWB_Indirect MS.wav</v>
      </c>
      <c r="S949" s="87" t="str">
        <f t="shared" si="58"/>
        <v>A squad of 10 men performing a horrendous war scream while running towards the microphones. Recorded in an open field  with an indirect MS setup very close facing away from the crowd.</v>
      </c>
      <c r="T949" s="87" t="s">
        <v>2933</v>
      </c>
      <c r="U949" s="87" t="s">
        <v>2071</v>
      </c>
      <c r="V949" s="87" t="s">
        <v>2071</v>
      </c>
      <c r="W949" s="87" t="s">
        <v>2071</v>
      </c>
      <c r="X949" s="87" t="s">
        <v>2071</v>
      </c>
      <c r="Y949" s="87" t="s">
        <v>2930</v>
      </c>
      <c r="Z949" s="87" t="str">
        <f t="shared" si="59"/>
        <v>CRWDBatl_GROUP OUTDOOR MALE SHOUT-Battle Approach 3m_B00M_CWB_Indirect MS.wav</v>
      </c>
      <c r="AA949" s="87"/>
    </row>
    <row r="950" spans="1:27" ht="16.5" customHeight="1" x14ac:dyDescent="0.2">
      <c r="A950" s="87" t="s">
        <v>352</v>
      </c>
      <c r="B950" s="87" t="s">
        <v>2241</v>
      </c>
      <c r="C950" s="87" t="s">
        <v>56</v>
      </c>
      <c r="D950" s="87" t="s">
        <v>2125</v>
      </c>
      <c r="E950" s="87" t="s">
        <v>2126</v>
      </c>
      <c r="F950" s="87" t="str">
        <f t="shared" si="56"/>
        <v>CROWDS-BATTLE</v>
      </c>
      <c r="G950" s="87" t="s">
        <v>343</v>
      </c>
      <c r="H950" s="87" t="s">
        <v>208</v>
      </c>
      <c r="I950" s="87" t="s">
        <v>59</v>
      </c>
      <c r="J950" s="87" t="s">
        <v>177</v>
      </c>
      <c r="K950" s="87" t="s">
        <v>183</v>
      </c>
      <c r="L950" s="87" t="s">
        <v>182</v>
      </c>
      <c r="M950" s="87" t="s">
        <v>174</v>
      </c>
      <c r="N950" s="87" t="s">
        <v>2932</v>
      </c>
      <c r="O950" s="87" t="s">
        <v>2930</v>
      </c>
      <c r="P950" s="87">
        <v>2025</v>
      </c>
      <c r="Q950" s="87" t="s">
        <v>2931</v>
      </c>
      <c r="R950" s="87" t="str">
        <f t="shared" si="57"/>
        <v>CRWDBatl_GROUP OUTDOOR MALE SHOUT-Battle Approach 3m_B00M_CWB_XY.wav</v>
      </c>
      <c r="S950" s="87" t="str">
        <f t="shared" si="58"/>
        <v>A squad of 10 men performing a horrendous war scream while running towards the microphones. Recorded in an open field  with a XY setup very close.</v>
      </c>
      <c r="T950" s="87" t="s">
        <v>2933</v>
      </c>
      <c r="U950" s="87" t="s">
        <v>2071</v>
      </c>
      <c r="V950" s="87" t="s">
        <v>2071</v>
      </c>
      <c r="W950" s="87" t="s">
        <v>2071</v>
      </c>
      <c r="X950" s="87" t="s">
        <v>2071</v>
      </c>
      <c r="Y950" s="87" t="s">
        <v>2930</v>
      </c>
      <c r="Z950" s="87" t="str">
        <f t="shared" si="59"/>
        <v>CRWDBatl_GROUP OUTDOOR MALE SHOUT-Battle Approach 3m_B00M_CWB_XY.wav</v>
      </c>
      <c r="AA950" s="87"/>
    </row>
    <row r="951" spans="1:27" ht="16.5" customHeight="1" x14ac:dyDescent="0.2">
      <c r="A951" s="87" t="s">
        <v>355</v>
      </c>
      <c r="B951" s="87" t="s">
        <v>2244</v>
      </c>
      <c r="C951" s="87" t="s">
        <v>56</v>
      </c>
      <c r="D951" s="87" t="s">
        <v>2125</v>
      </c>
      <c r="E951" s="87" t="s">
        <v>2126</v>
      </c>
      <c r="F951" s="87" t="str">
        <f t="shared" si="56"/>
        <v>CROWDS-BATTLE</v>
      </c>
      <c r="G951" s="87" t="s">
        <v>343</v>
      </c>
      <c r="H951" s="87" t="s">
        <v>215</v>
      </c>
      <c r="I951" s="87" t="s">
        <v>59</v>
      </c>
      <c r="J951" s="87" t="s">
        <v>177</v>
      </c>
      <c r="K951" s="87" t="s">
        <v>195</v>
      </c>
      <c r="L951" s="87" t="s">
        <v>193</v>
      </c>
      <c r="M951" s="87" t="s">
        <v>186</v>
      </c>
      <c r="N951" s="87" t="s">
        <v>2932</v>
      </c>
      <c r="O951" s="87" t="s">
        <v>2930</v>
      </c>
      <c r="P951" s="87">
        <v>2025</v>
      </c>
      <c r="Q951" s="87" t="s">
        <v>2931</v>
      </c>
      <c r="R951" s="87" t="str">
        <f t="shared" si="57"/>
        <v>CRWDBatl_GROUP OUTDOOR MALE SHOUT-Battle Approach 50m_B00M_CWB_HH.wav</v>
      </c>
      <c r="S951" s="87" t="str">
        <f t="shared" si="58"/>
        <v>A squad of 10 men performing a horrendous war scream while running towards the microphones. Recorded in an open field  with a Hammerhead setup from afar.</v>
      </c>
      <c r="T951" s="87" t="s">
        <v>2933</v>
      </c>
      <c r="U951" s="87" t="s">
        <v>2071</v>
      </c>
      <c r="V951" s="87" t="s">
        <v>2071</v>
      </c>
      <c r="W951" s="87" t="s">
        <v>2071</v>
      </c>
      <c r="X951" s="87" t="s">
        <v>2071</v>
      </c>
      <c r="Y951" s="87" t="s">
        <v>2930</v>
      </c>
      <c r="Z951" s="87" t="str">
        <f t="shared" si="59"/>
        <v>CRWDBatl_GROUP OUTDOOR MALE SHOUT-Battle Approach 50m_B00M_CWB_HH.wav</v>
      </c>
      <c r="AA951" s="87"/>
    </row>
    <row r="952" spans="1:27" ht="16.5" customHeight="1" x14ac:dyDescent="0.2">
      <c r="A952" s="87" t="s">
        <v>3057</v>
      </c>
      <c r="B952" s="87" t="s">
        <v>2245</v>
      </c>
      <c r="C952" s="87" t="s">
        <v>56</v>
      </c>
      <c r="D952" s="87" t="s">
        <v>2125</v>
      </c>
      <c r="E952" s="87" t="s">
        <v>2126</v>
      </c>
      <c r="F952" s="87" t="str">
        <f t="shared" si="56"/>
        <v>CROWDS-BATTLE</v>
      </c>
      <c r="G952" s="87" t="s">
        <v>343</v>
      </c>
      <c r="H952" s="87" t="s">
        <v>216</v>
      </c>
      <c r="I952" s="87" t="s">
        <v>59</v>
      </c>
      <c r="J952" s="87" t="s">
        <v>177</v>
      </c>
      <c r="K952" s="87" t="s">
        <v>2935</v>
      </c>
      <c r="L952" s="87" t="s">
        <v>196</v>
      </c>
      <c r="M952" s="87" t="s">
        <v>186</v>
      </c>
      <c r="N952" s="87" t="s">
        <v>2932</v>
      </c>
      <c r="O952" s="87" t="s">
        <v>2930</v>
      </c>
      <c r="P952" s="87">
        <v>2025</v>
      </c>
      <c r="Q952" s="87" t="s">
        <v>2931</v>
      </c>
      <c r="R952" s="87" t="str">
        <f t="shared" si="57"/>
        <v>CRWDBatl_GROUP OUTDOOR MALE SHOUT-Battle Approach 60m_B00M_CWB_Indirect XY.wav</v>
      </c>
      <c r="S952" s="87" t="str">
        <f t="shared" si="58"/>
        <v>A squad of 10 men performing a horrendous war scream while running towards the microphones. Recorded in an open field  with a XY setup from afar and behind.</v>
      </c>
      <c r="T952" s="87" t="s">
        <v>2933</v>
      </c>
      <c r="U952" s="87" t="s">
        <v>2071</v>
      </c>
      <c r="V952" s="87" t="s">
        <v>2071</v>
      </c>
      <c r="W952" s="87" t="s">
        <v>2071</v>
      </c>
      <c r="X952" s="87" t="s">
        <v>2071</v>
      </c>
      <c r="Y952" s="87" t="s">
        <v>2930</v>
      </c>
      <c r="Z952" s="87" t="str">
        <f t="shared" si="59"/>
        <v>CRWDBatl_GROUP OUTDOOR MALE SHOUT-Battle Approach 60m_B00M_CWB_Indirect XY.wav</v>
      </c>
      <c r="AA952" s="87"/>
    </row>
    <row r="953" spans="1:27" ht="16.5" customHeight="1" x14ac:dyDescent="0.2">
      <c r="A953" s="87" t="s">
        <v>356</v>
      </c>
      <c r="B953" s="87" t="s">
        <v>2246</v>
      </c>
      <c r="C953" s="87" t="s">
        <v>56</v>
      </c>
      <c r="D953" s="87" t="s">
        <v>2125</v>
      </c>
      <c r="E953" s="87" t="s">
        <v>2126</v>
      </c>
      <c r="F953" s="87" t="str">
        <f t="shared" si="56"/>
        <v>CROWDS-BATTLE</v>
      </c>
      <c r="G953" s="87" t="s">
        <v>343</v>
      </c>
      <c r="H953" s="87" t="s">
        <v>218</v>
      </c>
      <c r="I953" s="87" t="s">
        <v>59</v>
      </c>
      <c r="J953" s="87" t="s">
        <v>177</v>
      </c>
      <c r="K953" s="87" t="s">
        <v>183</v>
      </c>
      <c r="L953" s="87" t="s">
        <v>199</v>
      </c>
      <c r="M953" s="87" t="s">
        <v>186</v>
      </c>
      <c r="N953" s="87" t="s">
        <v>2932</v>
      </c>
      <c r="O953" s="87" t="s">
        <v>2930</v>
      </c>
      <c r="P953" s="87">
        <v>2025</v>
      </c>
      <c r="Q953" s="87" t="s">
        <v>2931</v>
      </c>
      <c r="R953" s="87" t="str">
        <f t="shared" si="57"/>
        <v>CRWDBatl_GROUP OUTDOOR MALE SHOUT-Battle Approach 70m_B00M_CWB_XY.wav</v>
      </c>
      <c r="S953" s="87" t="str">
        <f t="shared" si="58"/>
        <v>A squad of 10 men performing a horrendous war scream while running towards the microphones. Recorded in an open field  with a XY setup far away.</v>
      </c>
      <c r="T953" s="87" t="s">
        <v>2933</v>
      </c>
      <c r="U953" s="87" t="s">
        <v>2071</v>
      </c>
      <c r="V953" s="87" t="s">
        <v>2071</v>
      </c>
      <c r="W953" s="87" t="s">
        <v>2071</v>
      </c>
      <c r="X953" s="87" t="s">
        <v>2071</v>
      </c>
      <c r="Y953" s="87" t="s">
        <v>2930</v>
      </c>
      <c r="Z953" s="87" t="str">
        <f t="shared" si="59"/>
        <v>CRWDBatl_GROUP OUTDOOR MALE SHOUT-Battle Approach 70m_B00M_CWB_XY.wav</v>
      </c>
      <c r="AA953" s="87"/>
    </row>
    <row r="954" spans="1:27" ht="16.5" customHeight="1" x14ac:dyDescent="0.2">
      <c r="A954" s="87" t="s">
        <v>365</v>
      </c>
      <c r="B954" s="87" t="s">
        <v>2257</v>
      </c>
      <c r="C954" s="87" t="s">
        <v>56</v>
      </c>
      <c r="D954" s="87" t="s">
        <v>2125</v>
      </c>
      <c r="E954" s="87" t="s">
        <v>2126</v>
      </c>
      <c r="F954" s="87" t="str">
        <f t="shared" si="56"/>
        <v>CROWDS-BATTLE</v>
      </c>
      <c r="G954" s="87" t="s">
        <v>343</v>
      </c>
      <c r="H954" s="87" t="s">
        <v>235</v>
      </c>
      <c r="I954" s="87" t="s">
        <v>59</v>
      </c>
      <c r="J954" s="87" t="s">
        <v>177</v>
      </c>
      <c r="K954" s="87" t="s">
        <v>178</v>
      </c>
      <c r="L954" s="87" t="s">
        <v>202</v>
      </c>
      <c r="M954" s="87" t="s">
        <v>203</v>
      </c>
      <c r="N954" s="87" t="s">
        <v>2932</v>
      </c>
      <c r="O954" s="87" t="s">
        <v>2930</v>
      </c>
      <c r="P954" s="87">
        <v>2025</v>
      </c>
      <c r="Q954" s="87" t="s">
        <v>2931</v>
      </c>
      <c r="R954" s="87" t="str">
        <f t="shared" si="57"/>
        <v>CRWDBatl_GROUP OUTDOOR MALE SHOUT-Celebrate 10m_B00M_CWB_AB.wav</v>
      </c>
      <c r="S954" s="87" t="str">
        <f t="shared" si="58"/>
        <v>A squad of 10 men performing a victorious and triumphant cheer. Recorded in an open field  with an AB setup at medium distance.</v>
      </c>
      <c r="T954" s="87" t="s">
        <v>2933</v>
      </c>
      <c r="U954" s="87" t="s">
        <v>2071</v>
      </c>
      <c r="V954" s="87" t="s">
        <v>2071</v>
      </c>
      <c r="W954" s="87" t="s">
        <v>2071</v>
      </c>
      <c r="X954" s="87" t="s">
        <v>2071</v>
      </c>
      <c r="Y954" s="87" t="s">
        <v>2930</v>
      </c>
      <c r="Z954" s="87" t="str">
        <f t="shared" si="59"/>
        <v>CRWDBatl_GROUP OUTDOOR MALE SHOUT-Celebrate 10m_B00M_CWB_AB.wav</v>
      </c>
      <c r="AA954" s="87"/>
    </row>
    <row r="955" spans="1:27" ht="16.5" customHeight="1" x14ac:dyDescent="0.2">
      <c r="A955" s="87" t="s">
        <v>366</v>
      </c>
      <c r="B955" s="87" t="s">
        <v>2258</v>
      </c>
      <c r="C955" s="87" t="s">
        <v>56</v>
      </c>
      <c r="D955" s="87" t="s">
        <v>2125</v>
      </c>
      <c r="E955" s="87" t="s">
        <v>2126</v>
      </c>
      <c r="F955" s="87" t="str">
        <f t="shared" si="56"/>
        <v>CROWDS-BATTLE</v>
      </c>
      <c r="G955" s="87" t="s">
        <v>343</v>
      </c>
      <c r="H955" s="87" t="s">
        <v>235</v>
      </c>
      <c r="I955" s="87" t="s">
        <v>59</v>
      </c>
      <c r="J955" s="87" t="s">
        <v>177</v>
      </c>
      <c r="K955" s="87" t="s">
        <v>180</v>
      </c>
      <c r="L955" s="87" t="s">
        <v>206</v>
      </c>
      <c r="M955" s="87" t="s">
        <v>203</v>
      </c>
      <c r="N955" s="87" t="s">
        <v>2932</v>
      </c>
      <c r="O955" s="87" t="s">
        <v>2930</v>
      </c>
      <c r="P955" s="87">
        <v>2025</v>
      </c>
      <c r="Q955" s="87" t="s">
        <v>2931</v>
      </c>
      <c r="R955" s="87" t="str">
        <f t="shared" si="57"/>
        <v>CRWDBatl_GROUP OUTDOOR MALE SHOUT-Celebrate 10m_B00M_CWB_MS.wav</v>
      </c>
      <c r="S955" s="87" t="str">
        <f t="shared" si="58"/>
        <v>A squad of 10 men performing a victorious and triumphant cheer. Recorded in an open field  with a MS setup at medium distance.</v>
      </c>
      <c r="T955" s="87" t="s">
        <v>2933</v>
      </c>
      <c r="U955" s="87" t="s">
        <v>2071</v>
      </c>
      <c r="V955" s="87" t="s">
        <v>2071</v>
      </c>
      <c r="W955" s="87" t="s">
        <v>2071</v>
      </c>
      <c r="X955" s="87" t="s">
        <v>2071</v>
      </c>
      <c r="Y955" s="87" t="s">
        <v>2930</v>
      </c>
      <c r="Z955" s="87" t="str">
        <f t="shared" si="59"/>
        <v>CRWDBatl_GROUP OUTDOOR MALE SHOUT-Celebrate 10m_B00M_CWB_MS.wav</v>
      </c>
      <c r="AA955" s="87"/>
    </row>
    <row r="956" spans="1:27" ht="16.5" customHeight="1" x14ac:dyDescent="0.2">
      <c r="A956" s="87" t="s">
        <v>361</v>
      </c>
      <c r="B956" s="87" t="s">
        <v>2252</v>
      </c>
      <c r="C956" s="87" t="s">
        <v>56</v>
      </c>
      <c r="D956" s="87" t="s">
        <v>2125</v>
      </c>
      <c r="E956" s="87" t="s">
        <v>2126</v>
      </c>
      <c r="F956" s="87" t="str">
        <f t="shared" si="56"/>
        <v>CROWDS-BATTLE</v>
      </c>
      <c r="G956" s="87" t="s">
        <v>343</v>
      </c>
      <c r="H956" s="87" t="s">
        <v>226</v>
      </c>
      <c r="I956" s="87" t="s">
        <v>59</v>
      </c>
      <c r="J956" s="87" t="s">
        <v>177</v>
      </c>
      <c r="K956" s="87" t="s">
        <v>180</v>
      </c>
      <c r="L956" s="87" t="s">
        <v>185</v>
      </c>
      <c r="M956" s="87" t="s">
        <v>186</v>
      </c>
      <c r="N956" s="87" t="s">
        <v>2932</v>
      </c>
      <c r="O956" s="87" t="s">
        <v>2930</v>
      </c>
      <c r="P956" s="87">
        <v>2025</v>
      </c>
      <c r="Q956" s="87" t="s">
        <v>2931</v>
      </c>
      <c r="R956" s="87" t="str">
        <f t="shared" si="57"/>
        <v>CRWDBatl_GROUP OUTDOOR MALE SHOUT-Celebrate 20m_B00M_CWB_MS.wav</v>
      </c>
      <c r="S956" s="87" t="str">
        <f t="shared" si="58"/>
        <v>A squad of 10 men performing a victorious and triumphant cheer. Recorded in an open field  with a MS setup at a distance.</v>
      </c>
      <c r="T956" s="87" t="s">
        <v>2933</v>
      </c>
      <c r="U956" s="87" t="s">
        <v>2071</v>
      </c>
      <c r="V956" s="87" t="s">
        <v>2071</v>
      </c>
      <c r="W956" s="87" t="s">
        <v>2071</v>
      </c>
      <c r="X956" s="87" t="s">
        <v>2071</v>
      </c>
      <c r="Y956" s="87" t="s">
        <v>2930</v>
      </c>
      <c r="Z956" s="87" t="str">
        <f t="shared" si="59"/>
        <v>CRWDBatl_GROUP OUTDOOR MALE SHOUT-Celebrate 20m_B00M_CWB_MS.wav</v>
      </c>
      <c r="AA956" s="87"/>
    </row>
    <row r="957" spans="1:27" ht="16.5" customHeight="1" x14ac:dyDescent="0.2">
      <c r="A957" s="87" t="s">
        <v>362</v>
      </c>
      <c r="B957" s="87" t="s">
        <v>2253</v>
      </c>
      <c r="C957" s="87" t="s">
        <v>56</v>
      </c>
      <c r="D957" s="87" t="s">
        <v>2125</v>
      </c>
      <c r="E957" s="87" t="s">
        <v>2126</v>
      </c>
      <c r="F957" s="87" t="str">
        <f t="shared" si="56"/>
        <v>CROWDS-BATTLE</v>
      </c>
      <c r="G957" s="87" t="s">
        <v>343</v>
      </c>
      <c r="H957" s="87" t="s">
        <v>228</v>
      </c>
      <c r="I957" s="87" t="s">
        <v>59</v>
      </c>
      <c r="J957" s="87" t="s">
        <v>177</v>
      </c>
      <c r="K957" s="87" t="s">
        <v>191</v>
      </c>
      <c r="L957" s="87" t="s">
        <v>189</v>
      </c>
      <c r="M957" s="87" t="s">
        <v>186</v>
      </c>
      <c r="N957" s="87" t="s">
        <v>2932</v>
      </c>
      <c r="O957" s="87" t="s">
        <v>2930</v>
      </c>
      <c r="P957" s="87">
        <v>2025</v>
      </c>
      <c r="Q957" s="87" t="s">
        <v>2931</v>
      </c>
      <c r="R957" s="87" t="str">
        <f t="shared" si="57"/>
        <v>CRWDBatl_GROUP OUTDOOR MALE SHOUT-Celebrate 30m_B00M_CWB_AmbiX B.wav</v>
      </c>
      <c r="S957" s="87" t="str">
        <f t="shared" si="58"/>
        <v>A squad of 10 men performing a victorious and triumphant cheer. Recorded in an open field  with an ambisonics setup at a distance.</v>
      </c>
      <c r="T957" s="87" t="s">
        <v>2933</v>
      </c>
      <c r="U957" s="87" t="s">
        <v>2071</v>
      </c>
      <c r="V957" s="87" t="s">
        <v>2071</v>
      </c>
      <c r="W957" s="87" t="s">
        <v>2071</v>
      </c>
      <c r="X957" s="87" t="s">
        <v>2071</v>
      </c>
      <c r="Y957" s="87" t="s">
        <v>2930</v>
      </c>
      <c r="Z957" s="87" t="str">
        <f t="shared" si="59"/>
        <v>CRWDBatl_GROUP OUTDOOR MALE SHOUT-Celebrate 30m_B00M_CWB_AmbiX B.wav</v>
      </c>
      <c r="AA957" s="87"/>
    </row>
    <row r="958" spans="1:27" ht="16.5" customHeight="1" x14ac:dyDescent="0.2">
      <c r="A958" s="87" t="s">
        <v>359</v>
      </c>
      <c r="B958" s="87" t="s">
        <v>2249</v>
      </c>
      <c r="C958" s="87" t="s">
        <v>56</v>
      </c>
      <c r="D958" s="87" t="s">
        <v>2125</v>
      </c>
      <c r="E958" s="87" t="s">
        <v>2126</v>
      </c>
      <c r="F958" s="87" t="str">
        <f t="shared" si="56"/>
        <v>CROWDS-BATTLE</v>
      </c>
      <c r="G958" s="87" t="s">
        <v>343</v>
      </c>
      <c r="H958" s="87" t="s">
        <v>223</v>
      </c>
      <c r="I958" s="87" t="s">
        <v>59</v>
      </c>
      <c r="J958" s="87" t="s">
        <v>177</v>
      </c>
      <c r="K958" s="87" t="s">
        <v>178</v>
      </c>
      <c r="L958" s="87" t="s">
        <v>173</v>
      </c>
      <c r="M958" s="87" t="s">
        <v>174</v>
      </c>
      <c r="N958" s="87" t="s">
        <v>2932</v>
      </c>
      <c r="O958" s="87" t="s">
        <v>2930</v>
      </c>
      <c r="P958" s="87">
        <v>2025</v>
      </c>
      <c r="Q958" s="87" t="s">
        <v>2931</v>
      </c>
      <c r="R958" s="87" t="str">
        <f t="shared" si="57"/>
        <v>CRWDBatl_GROUP OUTDOOR MALE SHOUT-Celebrate 3m_B00M_CWB_AB.wav</v>
      </c>
      <c r="S958" s="87" t="str">
        <f t="shared" si="58"/>
        <v>A squad of 10 men performing a victorious and triumphant cheer. Recorded in an open field  with an AB setup very close.</v>
      </c>
      <c r="T958" s="87" t="s">
        <v>2933</v>
      </c>
      <c r="U958" s="87" t="s">
        <v>2071</v>
      </c>
      <c r="V958" s="87" t="s">
        <v>2071</v>
      </c>
      <c r="W958" s="87" t="s">
        <v>2071</v>
      </c>
      <c r="X958" s="87" t="s">
        <v>2071</v>
      </c>
      <c r="Y958" s="87" t="s">
        <v>2930</v>
      </c>
      <c r="Z958" s="87" t="str">
        <f t="shared" si="59"/>
        <v>CRWDBatl_GROUP OUTDOOR MALE SHOUT-Celebrate 3m_B00M_CWB_AB.wav</v>
      </c>
      <c r="AA958" s="87"/>
    </row>
    <row r="959" spans="1:27" ht="16.5" customHeight="1" x14ac:dyDescent="0.2">
      <c r="A959" s="87" t="s">
        <v>3058</v>
      </c>
      <c r="B959" s="87" t="s">
        <v>2250</v>
      </c>
      <c r="C959" s="87" t="s">
        <v>56</v>
      </c>
      <c r="D959" s="87" t="s">
        <v>2125</v>
      </c>
      <c r="E959" s="87" t="s">
        <v>2126</v>
      </c>
      <c r="F959" s="87" t="str">
        <f t="shared" si="56"/>
        <v>CROWDS-BATTLE</v>
      </c>
      <c r="G959" s="87" t="s">
        <v>343</v>
      </c>
      <c r="H959" s="87" t="s">
        <v>223</v>
      </c>
      <c r="I959" s="87" t="s">
        <v>59</v>
      </c>
      <c r="J959" s="87" t="s">
        <v>177</v>
      </c>
      <c r="K959" s="87" t="s">
        <v>2934</v>
      </c>
      <c r="L959" s="87" t="s">
        <v>179</v>
      </c>
      <c r="M959" s="87" t="s">
        <v>174</v>
      </c>
      <c r="N959" s="87" t="s">
        <v>2932</v>
      </c>
      <c r="O959" s="87" t="s">
        <v>2930</v>
      </c>
      <c r="P959" s="87">
        <v>2025</v>
      </c>
      <c r="Q959" s="87" t="s">
        <v>2931</v>
      </c>
      <c r="R959" s="87" t="str">
        <f t="shared" si="57"/>
        <v>CRWDBatl_GROUP OUTDOOR MALE SHOUT-Celebrate 3m_B00M_CWB_Indirect MS.wav</v>
      </c>
      <c r="S959" s="87" t="str">
        <f t="shared" si="58"/>
        <v>A squad of 10 men performing a victorious and triumphant cheer. Recorded in an open field  with an indirect MS setup very close facing away from the crowd.</v>
      </c>
      <c r="T959" s="87" t="s">
        <v>2933</v>
      </c>
      <c r="U959" s="87" t="s">
        <v>2071</v>
      </c>
      <c r="V959" s="87" t="s">
        <v>2071</v>
      </c>
      <c r="W959" s="87" t="s">
        <v>2071</v>
      </c>
      <c r="X959" s="87" t="s">
        <v>2071</v>
      </c>
      <c r="Y959" s="87" t="s">
        <v>2930</v>
      </c>
      <c r="Z959" s="87" t="str">
        <f t="shared" si="59"/>
        <v>CRWDBatl_GROUP OUTDOOR MALE SHOUT-Celebrate 3m_B00M_CWB_Indirect MS.wav</v>
      </c>
      <c r="AA959" s="87"/>
    </row>
    <row r="960" spans="1:27" ht="16.5" customHeight="1" x14ac:dyDescent="0.2">
      <c r="A960" s="87" t="s">
        <v>360</v>
      </c>
      <c r="B960" s="87" t="s">
        <v>2251</v>
      </c>
      <c r="C960" s="87" t="s">
        <v>56</v>
      </c>
      <c r="D960" s="87" t="s">
        <v>2125</v>
      </c>
      <c r="E960" s="87" t="s">
        <v>2126</v>
      </c>
      <c r="F960" s="87" t="str">
        <f t="shared" si="56"/>
        <v>CROWDS-BATTLE</v>
      </c>
      <c r="G960" s="87" t="s">
        <v>343</v>
      </c>
      <c r="H960" s="87" t="s">
        <v>223</v>
      </c>
      <c r="I960" s="87" t="s">
        <v>59</v>
      </c>
      <c r="J960" s="87" t="s">
        <v>177</v>
      </c>
      <c r="K960" s="87" t="s">
        <v>183</v>
      </c>
      <c r="L960" s="87" t="s">
        <v>182</v>
      </c>
      <c r="M960" s="87" t="s">
        <v>174</v>
      </c>
      <c r="N960" s="87" t="s">
        <v>2932</v>
      </c>
      <c r="O960" s="87" t="s">
        <v>2930</v>
      </c>
      <c r="P960" s="87">
        <v>2025</v>
      </c>
      <c r="Q960" s="87" t="s">
        <v>2931</v>
      </c>
      <c r="R960" s="87" t="str">
        <f t="shared" si="57"/>
        <v>CRWDBatl_GROUP OUTDOOR MALE SHOUT-Celebrate 3m_B00M_CWB_XY.wav</v>
      </c>
      <c r="S960" s="87" t="str">
        <f t="shared" si="58"/>
        <v>A squad of 10 men performing a victorious and triumphant cheer. Recorded in an open field  with a XY setup very close.</v>
      </c>
      <c r="T960" s="87" t="s">
        <v>2933</v>
      </c>
      <c r="U960" s="87" t="s">
        <v>2071</v>
      </c>
      <c r="V960" s="87" t="s">
        <v>2071</v>
      </c>
      <c r="W960" s="87" t="s">
        <v>2071</v>
      </c>
      <c r="X960" s="87" t="s">
        <v>2071</v>
      </c>
      <c r="Y960" s="87" t="s">
        <v>2930</v>
      </c>
      <c r="Z960" s="87" t="str">
        <f t="shared" si="59"/>
        <v>CRWDBatl_GROUP OUTDOOR MALE SHOUT-Celebrate 3m_B00M_CWB_XY.wav</v>
      </c>
      <c r="AA960" s="87"/>
    </row>
    <row r="961" spans="1:27" ht="16.5" customHeight="1" x14ac:dyDescent="0.2">
      <c r="A961" s="87" t="s">
        <v>363</v>
      </c>
      <c r="B961" s="87" t="s">
        <v>2254</v>
      </c>
      <c r="C961" s="87" t="s">
        <v>56</v>
      </c>
      <c r="D961" s="87" t="s">
        <v>2125</v>
      </c>
      <c r="E961" s="87" t="s">
        <v>2126</v>
      </c>
      <c r="F961" s="87" t="str">
        <f t="shared" si="56"/>
        <v>CROWDS-BATTLE</v>
      </c>
      <c r="G961" s="87" t="s">
        <v>343</v>
      </c>
      <c r="H961" s="87" t="s">
        <v>230</v>
      </c>
      <c r="I961" s="87" t="s">
        <v>59</v>
      </c>
      <c r="J961" s="87" t="s">
        <v>177</v>
      </c>
      <c r="K961" s="87" t="s">
        <v>195</v>
      </c>
      <c r="L961" s="87" t="s">
        <v>193</v>
      </c>
      <c r="M961" s="87" t="s">
        <v>186</v>
      </c>
      <c r="N961" s="87" t="s">
        <v>2932</v>
      </c>
      <c r="O961" s="87" t="s">
        <v>2930</v>
      </c>
      <c r="P961" s="87">
        <v>2025</v>
      </c>
      <c r="Q961" s="87" t="s">
        <v>2931</v>
      </c>
      <c r="R961" s="87" t="str">
        <f t="shared" si="57"/>
        <v>CRWDBatl_GROUP OUTDOOR MALE SHOUT-Celebrate 50m_B00M_CWB_HH.wav</v>
      </c>
      <c r="S961" s="87" t="str">
        <f t="shared" si="58"/>
        <v>A squad of 10 men performing a victorious and triumphant cheer. Recorded in an open field  with a Hammerhead setup from afar.</v>
      </c>
      <c r="T961" s="87" t="s">
        <v>2933</v>
      </c>
      <c r="U961" s="87" t="s">
        <v>2071</v>
      </c>
      <c r="V961" s="87" t="s">
        <v>2071</v>
      </c>
      <c r="W961" s="87" t="s">
        <v>2071</v>
      </c>
      <c r="X961" s="87" t="s">
        <v>2071</v>
      </c>
      <c r="Y961" s="87" t="s">
        <v>2930</v>
      </c>
      <c r="Z961" s="87" t="str">
        <f t="shared" si="59"/>
        <v>CRWDBatl_GROUP OUTDOOR MALE SHOUT-Celebrate 50m_B00M_CWB_HH.wav</v>
      </c>
      <c r="AA961" s="87"/>
    </row>
    <row r="962" spans="1:27" ht="16.5" customHeight="1" x14ac:dyDescent="0.2">
      <c r="A962" s="87" t="s">
        <v>3059</v>
      </c>
      <c r="B962" s="87" t="s">
        <v>2255</v>
      </c>
      <c r="C962" s="87" t="s">
        <v>56</v>
      </c>
      <c r="D962" s="87" t="s">
        <v>2125</v>
      </c>
      <c r="E962" s="87" t="s">
        <v>2126</v>
      </c>
      <c r="F962" s="87" t="str">
        <f t="shared" ref="F962:F1025" si="60">D962&amp;"-"&amp;E962</f>
        <v>CROWDS-BATTLE</v>
      </c>
      <c r="G962" s="87" t="s">
        <v>343</v>
      </c>
      <c r="H962" s="87" t="s">
        <v>231</v>
      </c>
      <c r="I962" s="87" t="s">
        <v>59</v>
      </c>
      <c r="J962" s="87" t="s">
        <v>177</v>
      </c>
      <c r="K962" s="87" t="s">
        <v>2935</v>
      </c>
      <c r="L962" s="87" t="s">
        <v>196</v>
      </c>
      <c r="M962" s="87" t="s">
        <v>186</v>
      </c>
      <c r="N962" s="87" t="s">
        <v>2932</v>
      </c>
      <c r="O962" s="87" t="s">
        <v>2930</v>
      </c>
      <c r="P962" s="87">
        <v>2025</v>
      </c>
      <c r="Q962" s="87" t="s">
        <v>2931</v>
      </c>
      <c r="R962" s="87" t="str">
        <f t="shared" ref="R962:R1025" si="61">A962</f>
        <v>CRWDBatl_GROUP OUTDOOR MALE SHOUT-Celebrate 60m_B00M_CWB_Indirect XY.wav</v>
      </c>
      <c r="S962" s="87" t="str">
        <f t="shared" ref="S962:S1025" si="62">B962</f>
        <v>A squad of 10 men performing a victorious and triumphant cheer. Recorded in an open field  with a XY setup from afar and behind.</v>
      </c>
      <c r="T962" s="87" t="s">
        <v>2933</v>
      </c>
      <c r="U962" s="87" t="s">
        <v>2071</v>
      </c>
      <c r="V962" s="87" t="s">
        <v>2071</v>
      </c>
      <c r="W962" s="87" t="s">
        <v>2071</v>
      </c>
      <c r="X962" s="87" t="s">
        <v>2071</v>
      </c>
      <c r="Y962" s="87" t="s">
        <v>2930</v>
      </c>
      <c r="Z962" s="87" t="str">
        <f t="shared" ref="Z962:Z1025" si="63">A962</f>
        <v>CRWDBatl_GROUP OUTDOOR MALE SHOUT-Celebrate 60m_B00M_CWB_Indirect XY.wav</v>
      </c>
      <c r="AA962" s="87"/>
    </row>
    <row r="963" spans="1:27" ht="16.5" customHeight="1" x14ac:dyDescent="0.2">
      <c r="A963" s="87" t="s">
        <v>364</v>
      </c>
      <c r="B963" s="87" t="s">
        <v>2256</v>
      </c>
      <c r="C963" s="87" t="s">
        <v>56</v>
      </c>
      <c r="D963" s="87" t="s">
        <v>2125</v>
      </c>
      <c r="E963" s="87" t="s">
        <v>2126</v>
      </c>
      <c r="F963" s="87" t="str">
        <f t="shared" si="60"/>
        <v>CROWDS-BATTLE</v>
      </c>
      <c r="G963" s="87" t="s">
        <v>343</v>
      </c>
      <c r="H963" s="87" t="s">
        <v>233</v>
      </c>
      <c r="I963" s="87" t="s">
        <v>59</v>
      </c>
      <c r="J963" s="87" t="s">
        <v>177</v>
      </c>
      <c r="K963" s="87" t="s">
        <v>183</v>
      </c>
      <c r="L963" s="87" t="s">
        <v>199</v>
      </c>
      <c r="M963" s="87" t="s">
        <v>186</v>
      </c>
      <c r="N963" s="87" t="s">
        <v>2932</v>
      </c>
      <c r="O963" s="87" t="s">
        <v>2930</v>
      </c>
      <c r="P963" s="87">
        <v>2025</v>
      </c>
      <c r="Q963" s="87" t="s">
        <v>2931</v>
      </c>
      <c r="R963" s="87" t="str">
        <f t="shared" si="61"/>
        <v>CRWDBatl_GROUP OUTDOOR MALE SHOUT-Celebrate 70m_B00M_CWB_XY.wav</v>
      </c>
      <c r="S963" s="87" t="str">
        <f t="shared" si="62"/>
        <v>A squad of 10 men performing a victorious and triumphant cheer. Recorded in an open field  with a XY setup far away.</v>
      </c>
      <c r="T963" s="87" t="s">
        <v>2933</v>
      </c>
      <c r="U963" s="87" t="s">
        <v>2071</v>
      </c>
      <c r="V963" s="87" t="s">
        <v>2071</v>
      </c>
      <c r="W963" s="87" t="s">
        <v>2071</v>
      </c>
      <c r="X963" s="87" t="s">
        <v>2071</v>
      </c>
      <c r="Y963" s="87" t="s">
        <v>2930</v>
      </c>
      <c r="Z963" s="87" t="str">
        <f t="shared" si="63"/>
        <v>CRWDBatl_GROUP OUTDOOR MALE SHOUT-Celebrate 70m_B00M_CWB_XY.wav</v>
      </c>
      <c r="AA963" s="87"/>
    </row>
    <row r="964" spans="1:27" ht="16.5" customHeight="1" x14ac:dyDescent="0.2">
      <c r="A964" s="87" t="s">
        <v>373</v>
      </c>
      <c r="B964" s="87" t="s">
        <v>2267</v>
      </c>
      <c r="C964" s="87" t="s">
        <v>56</v>
      </c>
      <c r="D964" s="87" t="s">
        <v>2125</v>
      </c>
      <c r="E964" s="87" t="s">
        <v>2126</v>
      </c>
      <c r="F964" s="87" t="str">
        <f t="shared" si="60"/>
        <v>CROWDS-BATTLE</v>
      </c>
      <c r="G964" s="87" t="s">
        <v>343</v>
      </c>
      <c r="H964" s="87" t="s">
        <v>250</v>
      </c>
      <c r="I964" s="87" t="s">
        <v>59</v>
      </c>
      <c r="J964" s="87" t="s">
        <v>177</v>
      </c>
      <c r="K964" s="87" t="s">
        <v>178</v>
      </c>
      <c r="L964" s="87" t="s">
        <v>202</v>
      </c>
      <c r="M964" s="87" t="s">
        <v>203</v>
      </c>
      <c r="N964" s="87" t="s">
        <v>2932</v>
      </c>
      <c r="O964" s="87" t="s">
        <v>2930</v>
      </c>
      <c r="P964" s="87">
        <v>2025</v>
      </c>
      <c r="Q964" s="87" t="s">
        <v>2931</v>
      </c>
      <c r="R964" s="87" t="str">
        <f t="shared" si="61"/>
        <v>CRWDBatl_GROUP OUTDOOR MALE SHOUT-Death 10m_B00M_CWB_AB.wav</v>
      </c>
      <c r="S964" s="87" t="str">
        <f t="shared" si="62"/>
        <v>A squad of 10 men performing a dying scream and giving the death rattle. Recorded in an open field  with an AB setup at medium distance.</v>
      </c>
      <c r="T964" s="87" t="s">
        <v>2933</v>
      </c>
      <c r="U964" s="87" t="s">
        <v>2071</v>
      </c>
      <c r="V964" s="87" t="s">
        <v>2071</v>
      </c>
      <c r="W964" s="87" t="s">
        <v>2071</v>
      </c>
      <c r="X964" s="87" t="s">
        <v>2071</v>
      </c>
      <c r="Y964" s="87" t="s">
        <v>2930</v>
      </c>
      <c r="Z964" s="87" t="str">
        <f t="shared" si="63"/>
        <v>CRWDBatl_GROUP OUTDOOR MALE SHOUT-Death 10m_B00M_CWB_AB.wav</v>
      </c>
      <c r="AA964" s="87"/>
    </row>
    <row r="965" spans="1:27" ht="16.5" customHeight="1" x14ac:dyDescent="0.2">
      <c r="A965" s="87" t="s">
        <v>374</v>
      </c>
      <c r="B965" s="87" t="s">
        <v>2268</v>
      </c>
      <c r="C965" s="87" t="s">
        <v>56</v>
      </c>
      <c r="D965" s="87" t="s">
        <v>2125</v>
      </c>
      <c r="E965" s="87" t="s">
        <v>2126</v>
      </c>
      <c r="F965" s="87" t="str">
        <f t="shared" si="60"/>
        <v>CROWDS-BATTLE</v>
      </c>
      <c r="G965" s="87" t="s">
        <v>343</v>
      </c>
      <c r="H965" s="87" t="s">
        <v>250</v>
      </c>
      <c r="I965" s="87" t="s">
        <v>59</v>
      </c>
      <c r="J965" s="87" t="s">
        <v>177</v>
      </c>
      <c r="K965" s="87" t="s">
        <v>180</v>
      </c>
      <c r="L965" s="87" t="s">
        <v>206</v>
      </c>
      <c r="M965" s="87" t="s">
        <v>203</v>
      </c>
      <c r="N965" s="87" t="s">
        <v>2932</v>
      </c>
      <c r="O965" s="87" t="s">
        <v>2930</v>
      </c>
      <c r="P965" s="87">
        <v>2025</v>
      </c>
      <c r="Q965" s="87" t="s">
        <v>2931</v>
      </c>
      <c r="R965" s="87" t="str">
        <f t="shared" si="61"/>
        <v>CRWDBatl_GROUP OUTDOOR MALE SHOUT-Death 10m_B00M_CWB_MS.wav</v>
      </c>
      <c r="S965" s="87" t="str">
        <f t="shared" si="62"/>
        <v>A squad of 10 men performing a dying scream and giving the death rattle. Recorded in an open field  with a MS setup at medium distance.</v>
      </c>
      <c r="T965" s="87" t="s">
        <v>2933</v>
      </c>
      <c r="U965" s="87" t="s">
        <v>2071</v>
      </c>
      <c r="V965" s="87" t="s">
        <v>2071</v>
      </c>
      <c r="W965" s="87" t="s">
        <v>2071</v>
      </c>
      <c r="X965" s="87" t="s">
        <v>2071</v>
      </c>
      <c r="Y965" s="87" t="s">
        <v>2930</v>
      </c>
      <c r="Z965" s="87" t="str">
        <f t="shared" si="63"/>
        <v>CRWDBatl_GROUP OUTDOOR MALE SHOUT-Death 10m_B00M_CWB_MS.wav</v>
      </c>
      <c r="AA965" s="87"/>
    </row>
    <row r="966" spans="1:27" ht="16.5" customHeight="1" x14ac:dyDescent="0.2">
      <c r="A966" s="87" t="s">
        <v>369</v>
      </c>
      <c r="B966" s="87" t="s">
        <v>2262</v>
      </c>
      <c r="C966" s="87" t="s">
        <v>56</v>
      </c>
      <c r="D966" s="87" t="s">
        <v>2125</v>
      </c>
      <c r="E966" s="87" t="s">
        <v>2126</v>
      </c>
      <c r="F966" s="87" t="str">
        <f t="shared" si="60"/>
        <v>CROWDS-BATTLE</v>
      </c>
      <c r="G966" s="87" t="s">
        <v>343</v>
      </c>
      <c r="H966" s="87" t="s">
        <v>241</v>
      </c>
      <c r="I966" s="87" t="s">
        <v>59</v>
      </c>
      <c r="J966" s="87" t="s">
        <v>177</v>
      </c>
      <c r="K966" s="87" t="s">
        <v>180</v>
      </c>
      <c r="L966" s="87" t="s">
        <v>185</v>
      </c>
      <c r="M966" s="87" t="s">
        <v>186</v>
      </c>
      <c r="N966" s="87" t="s">
        <v>2932</v>
      </c>
      <c r="O966" s="87" t="s">
        <v>2930</v>
      </c>
      <c r="P966" s="87">
        <v>2025</v>
      </c>
      <c r="Q966" s="87" t="s">
        <v>2931</v>
      </c>
      <c r="R966" s="87" t="str">
        <f t="shared" si="61"/>
        <v>CRWDBatl_GROUP OUTDOOR MALE SHOUT-Death 20m_B00M_CWB_MS.wav</v>
      </c>
      <c r="S966" s="87" t="str">
        <f t="shared" si="62"/>
        <v>A squad of 10 men performing a dying scream and giving the death rattle. Recorded in an open field  with a MS setup at a distance.</v>
      </c>
      <c r="T966" s="87" t="s">
        <v>2933</v>
      </c>
      <c r="U966" s="87" t="s">
        <v>2071</v>
      </c>
      <c r="V966" s="87" t="s">
        <v>2071</v>
      </c>
      <c r="W966" s="87" t="s">
        <v>2071</v>
      </c>
      <c r="X966" s="87" t="s">
        <v>2071</v>
      </c>
      <c r="Y966" s="87" t="s">
        <v>2930</v>
      </c>
      <c r="Z966" s="87" t="str">
        <f t="shared" si="63"/>
        <v>CRWDBatl_GROUP OUTDOOR MALE SHOUT-Death 20m_B00M_CWB_MS.wav</v>
      </c>
      <c r="AA966" s="87"/>
    </row>
    <row r="967" spans="1:27" ht="16.5" customHeight="1" x14ac:dyDescent="0.2">
      <c r="A967" s="87" t="s">
        <v>370</v>
      </c>
      <c r="B967" s="87" t="s">
        <v>2263</v>
      </c>
      <c r="C967" s="87" t="s">
        <v>56</v>
      </c>
      <c r="D967" s="87" t="s">
        <v>2125</v>
      </c>
      <c r="E967" s="87" t="s">
        <v>2126</v>
      </c>
      <c r="F967" s="87" t="str">
        <f t="shared" si="60"/>
        <v>CROWDS-BATTLE</v>
      </c>
      <c r="G967" s="87" t="s">
        <v>343</v>
      </c>
      <c r="H967" s="87" t="s">
        <v>243</v>
      </c>
      <c r="I967" s="87" t="s">
        <v>59</v>
      </c>
      <c r="J967" s="87" t="s">
        <v>177</v>
      </c>
      <c r="K967" s="87" t="s">
        <v>191</v>
      </c>
      <c r="L967" s="87" t="s">
        <v>189</v>
      </c>
      <c r="M967" s="87" t="s">
        <v>186</v>
      </c>
      <c r="N967" s="87" t="s">
        <v>2932</v>
      </c>
      <c r="O967" s="87" t="s">
        <v>2930</v>
      </c>
      <c r="P967" s="87">
        <v>2025</v>
      </c>
      <c r="Q967" s="87" t="s">
        <v>2931</v>
      </c>
      <c r="R967" s="87" t="str">
        <f t="shared" si="61"/>
        <v>CRWDBatl_GROUP OUTDOOR MALE SHOUT-Death 30m_B00M_CWB_AmbiX B.wav</v>
      </c>
      <c r="S967" s="87" t="str">
        <f t="shared" si="62"/>
        <v>A squad of 10 men performing a dying scream and giving the death rattle. Recorded in an open field  with an ambisonics setup at a distance.</v>
      </c>
      <c r="T967" s="87" t="s">
        <v>2933</v>
      </c>
      <c r="U967" s="87" t="s">
        <v>2071</v>
      </c>
      <c r="V967" s="87" t="s">
        <v>2071</v>
      </c>
      <c r="W967" s="87" t="s">
        <v>2071</v>
      </c>
      <c r="X967" s="87" t="s">
        <v>2071</v>
      </c>
      <c r="Y967" s="87" t="s">
        <v>2930</v>
      </c>
      <c r="Z967" s="87" t="str">
        <f t="shared" si="63"/>
        <v>CRWDBatl_GROUP OUTDOOR MALE SHOUT-Death 30m_B00M_CWB_AmbiX B.wav</v>
      </c>
      <c r="AA967" s="87"/>
    </row>
    <row r="968" spans="1:27" ht="16.5" customHeight="1" x14ac:dyDescent="0.2">
      <c r="A968" s="87" t="s">
        <v>367</v>
      </c>
      <c r="B968" s="87" t="s">
        <v>2259</v>
      </c>
      <c r="C968" s="87" t="s">
        <v>56</v>
      </c>
      <c r="D968" s="87" t="s">
        <v>2125</v>
      </c>
      <c r="E968" s="87" t="s">
        <v>2126</v>
      </c>
      <c r="F968" s="87" t="str">
        <f t="shared" si="60"/>
        <v>CROWDS-BATTLE</v>
      </c>
      <c r="G968" s="87" t="s">
        <v>343</v>
      </c>
      <c r="H968" s="87" t="s">
        <v>238</v>
      </c>
      <c r="I968" s="87" t="s">
        <v>59</v>
      </c>
      <c r="J968" s="87" t="s">
        <v>177</v>
      </c>
      <c r="K968" s="87" t="s">
        <v>178</v>
      </c>
      <c r="L968" s="87" t="s">
        <v>173</v>
      </c>
      <c r="M968" s="87" t="s">
        <v>174</v>
      </c>
      <c r="N968" s="87" t="s">
        <v>2932</v>
      </c>
      <c r="O968" s="87" t="s">
        <v>2930</v>
      </c>
      <c r="P968" s="87">
        <v>2025</v>
      </c>
      <c r="Q968" s="87" t="s">
        <v>2931</v>
      </c>
      <c r="R968" s="87" t="str">
        <f t="shared" si="61"/>
        <v>CRWDBatl_GROUP OUTDOOR MALE SHOUT-Death 3m_B00M_CWB_AB.wav</v>
      </c>
      <c r="S968" s="87" t="str">
        <f t="shared" si="62"/>
        <v>A squad of 10 men performing a dying scream and giving the death rattle. Recorded in an open field  with an AB setup very close.</v>
      </c>
      <c r="T968" s="87" t="s">
        <v>2933</v>
      </c>
      <c r="U968" s="87" t="s">
        <v>2071</v>
      </c>
      <c r="V968" s="87" t="s">
        <v>2071</v>
      </c>
      <c r="W968" s="87" t="s">
        <v>2071</v>
      </c>
      <c r="X968" s="87" t="s">
        <v>2071</v>
      </c>
      <c r="Y968" s="87" t="s">
        <v>2930</v>
      </c>
      <c r="Z968" s="87" t="str">
        <f t="shared" si="63"/>
        <v>CRWDBatl_GROUP OUTDOOR MALE SHOUT-Death 3m_B00M_CWB_AB.wav</v>
      </c>
      <c r="AA968" s="87"/>
    </row>
    <row r="969" spans="1:27" ht="16.5" customHeight="1" x14ac:dyDescent="0.2">
      <c r="A969" s="87" t="s">
        <v>3060</v>
      </c>
      <c r="B969" s="87" t="s">
        <v>2260</v>
      </c>
      <c r="C969" s="87" t="s">
        <v>56</v>
      </c>
      <c r="D969" s="87" t="s">
        <v>2125</v>
      </c>
      <c r="E969" s="87" t="s">
        <v>2126</v>
      </c>
      <c r="F969" s="87" t="str">
        <f t="shared" si="60"/>
        <v>CROWDS-BATTLE</v>
      </c>
      <c r="G969" s="87" t="s">
        <v>343</v>
      </c>
      <c r="H969" s="87" t="s">
        <v>238</v>
      </c>
      <c r="I969" s="87" t="s">
        <v>59</v>
      </c>
      <c r="J969" s="87" t="s">
        <v>177</v>
      </c>
      <c r="K969" s="87" t="s">
        <v>2934</v>
      </c>
      <c r="L969" s="87" t="s">
        <v>179</v>
      </c>
      <c r="M969" s="87" t="s">
        <v>174</v>
      </c>
      <c r="N969" s="87" t="s">
        <v>2932</v>
      </c>
      <c r="O969" s="87" t="s">
        <v>2930</v>
      </c>
      <c r="P969" s="87">
        <v>2025</v>
      </c>
      <c r="Q969" s="87" t="s">
        <v>2931</v>
      </c>
      <c r="R969" s="87" t="str">
        <f t="shared" si="61"/>
        <v>CRWDBatl_GROUP OUTDOOR MALE SHOUT-Death 3m_B00M_CWB_Indirect MS.wav</v>
      </c>
      <c r="S969" s="87" t="str">
        <f t="shared" si="62"/>
        <v>A squad of 10 men performing a dying scream and giving the death rattle. Recorded in an open field  with an indirect MS setup very close facing away from the crowd.</v>
      </c>
      <c r="T969" s="87" t="s">
        <v>2933</v>
      </c>
      <c r="U969" s="87" t="s">
        <v>2071</v>
      </c>
      <c r="V969" s="87" t="s">
        <v>2071</v>
      </c>
      <c r="W969" s="87" t="s">
        <v>2071</v>
      </c>
      <c r="X969" s="87" t="s">
        <v>2071</v>
      </c>
      <c r="Y969" s="87" t="s">
        <v>2930</v>
      </c>
      <c r="Z969" s="87" t="str">
        <f t="shared" si="63"/>
        <v>CRWDBatl_GROUP OUTDOOR MALE SHOUT-Death 3m_B00M_CWB_Indirect MS.wav</v>
      </c>
      <c r="AA969" s="87"/>
    </row>
    <row r="970" spans="1:27" ht="16.5" customHeight="1" x14ac:dyDescent="0.2">
      <c r="A970" s="87" t="s">
        <v>368</v>
      </c>
      <c r="B970" s="87" t="s">
        <v>2261</v>
      </c>
      <c r="C970" s="87" t="s">
        <v>56</v>
      </c>
      <c r="D970" s="87" t="s">
        <v>2125</v>
      </c>
      <c r="E970" s="87" t="s">
        <v>2126</v>
      </c>
      <c r="F970" s="87" t="str">
        <f t="shared" si="60"/>
        <v>CROWDS-BATTLE</v>
      </c>
      <c r="G970" s="87" t="s">
        <v>343</v>
      </c>
      <c r="H970" s="87" t="s">
        <v>238</v>
      </c>
      <c r="I970" s="87" t="s">
        <v>59</v>
      </c>
      <c r="J970" s="87" t="s">
        <v>177</v>
      </c>
      <c r="K970" s="87" t="s">
        <v>183</v>
      </c>
      <c r="L970" s="87" t="s">
        <v>182</v>
      </c>
      <c r="M970" s="87" t="s">
        <v>174</v>
      </c>
      <c r="N970" s="87" t="s">
        <v>2932</v>
      </c>
      <c r="O970" s="87" t="s">
        <v>2930</v>
      </c>
      <c r="P970" s="87">
        <v>2025</v>
      </c>
      <c r="Q970" s="87" t="s">
        <v>2931</v>
      </c>
      <c r="R970" s="87" t="str">
        <f t="shared" si="61"/>
        <v>CRWDBatl_GROUP OUTDOOR MALE SHOUT-Death 3m_B00M_CWB_XY.wav</v>
      </c>
      <c r="S970" s="87" t="str">
        <f t="shared" si="62"/>
        <v>A squad of 10 men performing a dying scream and giving the death rattle. Recorded in an open field  with a XY setup very close.</v>
      </c>
      <c r="T970" s="87" t="s">
        <v>2933</v>
      </c>
      <c r="U970" s="87" t="s">
        <v>2071</v>
      </c>
      <c r="V970" s="87" t="s">
        <v>2071</v>
      </c>
      <c r="W970" s="87" t="s">
        <v>2071</v>
      </c>
      <c r="X970" s="87" t="s">
        <v>2071</v>
      </c>
      <c r="Y970" s="87" t="s">
        <v>2930</v>
      </c>
      <c r="Z970" s="87" t="str">
        <f t="shared" si="63"/>
        <v>CRWDBatl_GROUP OUTDOOR MALE SHOUT-Death 3m_B00M_CWB_XY.wav</v>
      </c>
      <c r="AA970" s="87"/>
    </row>
    <row r="971" spans="1:27" ht="16.5" customHeight="1" x14ac:dyDescent="0.2">
      <c r="A971" s="87" t="s">
        <v>371</v>
      </c>
      <c r="B971" s="87" t="s">
        <v>2264</v>
      </c>
      <c r="C971" s="87" t="s">
        <v>56</v>
      </c>
      <c r="D971" s="87" t="s">
        <v>2125</v>
      </c>
      <c r="E971" s="87" t="s">
        <v>2126</v>
      </c>
      <c r="F971" s="87" t="str">
        <f t="shared" si="60"/>
        <v>CROWDS-BATTLE</v>
      </c>
      <c r="G971" s="87" t="s">
        <v>343</v>
      </c>
      <c r="H971" s="87" t="s">
        <v>245</v>
      </c>
      <c r="I971" s="87" t="s">
        <v>59</v>
      </c>
      <c r="J971" s="87" t="s">
        <v>177</v>
      </c>
      <c r="K971" s="87" t="s">
        <v>195</v>
      </c>
      <c r="L971" s="87" t="s">
        <v>193</v>
      </c>
      <c r="M971" s="87" t="s">
        <v>186</v>
      </c>
      <c r="N971" s="87" t="s">
        <v>2932</v>
      </c>
      <c r="O971" s="87" t="s">
        <v>2930</v>
      </c>
      <c r="P971" s="87">
        <v>2025</v>
      </c>
      <c r="Q971" s="87" t="s">
        <v>2931</v>
      </c>
      <c r="R971" s="87" t="str">
        <f t="shared" si="61"/>
        <v>CRWDBatl_GROUP OUTDOOR MALE SHOUT-Death 50m_B00M_CWB_HH.wav</v>
      </c>
      <c r="S971" s="87" t="str">
        <f t="shared" si="62"/>
        <v>A squad of 10 men performing a dying scream and giving the death rattle. Recorded in an open field  with a Hammerhead setup from afar.</v>
      </c>
      <c r="T971" s="87" t="s">
        <v>2933</v>
      </c>
      <c r="U971" s="87" t="s">
        <v>2071</v>
      </c>
      <c r="V971" s="87" t="s">
        <v>2071</v>
      </c>
      <c r="W971" s="87" t="s">
        <v>2071</v>
      </c>
      <c r="X971" s="87" t="s">
        <v>2071</v>
      </c>
      <c r="Y971" s="87" t="s">
        <v>2930</v>
      </c>
      <c r="Z971" s="87" t="str">
        <f t="shared" si="63"/>
        <v>CRWDBatl_GROUP OUTDOOR MALE SHOUT-Death 50m_B00M_CWB_HH.wav</v>
      </c>
      <c r="AA971" s="87"/>
    </row>
    <row r="972" spans="1:27" ht="16.5" customHeight="1" x14ac:dyDescent="0.2">
      <c r="A972" s="87" t="s">
        <v>3061</v>
      </c>
      <c r="B972" s="87" t="s">
        <v>2265</v>
      </c>
      <c r="C972" s="87" t="s">
        <v>56</v>
      </c>
      <c r="D972" s="87" t="s">
        <v>2125</v>
      </c>
      <c r="E972" s="87" t="s">
        <v>2126</v>
      </c>
      <c r="F972" s="87" t="str">
        <f t="shared" si="60"/>
        <v>CROWDS-BATTLE</v>
      </c>
      <c r="G972" s="87" t="s">
        <v>343</v>
      </c>
      <c r="H972" s="87" t="s">
        <v>246</v>
      </c>
      <c r="I972" s="87" t="s">
        <v>59</v>
      </c>
      <c r="J972" s="87" t="s">
        <v>177</v>
      </c>
      <c r="K972" s="87" t="s">
        <v>2935</v>
      </c>
      <c r="L972" s="87" t="s">
        <v>196</v>
      </c>
      <c r="M972" s="87" t="s">
        <v>186</v>
      </c>
      <c r="N972" s="87" t="s">
        <v>2932</v>
      </c>
      <c r="O972" s="87" t="s">
        <v>2930</v>
      </c>
      <c r="P972" s="87">
        <v>2025</v>
      </c>
      <c r="Q972" s="87" t="s">
        <v>2931</v>
      </c>
      <c r="R972" s="87" t="str">
        <f t="shared" si="61"/>
        <v>CRWDBatl_GROUP OUTDOOR MALE SHOUT-Death 60m_B00M_CWB_Indirect XY.wav</v>
      </c>
      <c r="S972" s="87" t="str">
        <f t="shared" si="62"/>
        <v>A squad of 10 men performing a dying scream and giving the death rattle. Recorded in an open field  with a XY setup from afar and behind.</v>
      </c>
      <c r="T972" s="87" t="s">
        <v>2933</v>
      </c>
      <c r="U972" s="87" t="s">
        <v>2071</v>
      </c>
      <c r="V972" s="87" t="s">
        <v>2071</v>
      </c>
      <c r="W972" s="87" t="s">
        <v>2071</v>
      </c>
      <c r="X972" s="87" t="s">
        <v>2071</v>
      </c>
      <c r="Y972" s="87" t="s">
        <v>2930</v>
      </c>
      <c r="Z972" s="87" t="str">
        <f t="shared" si="63"/>
        <v>CRWDBatl_GROUP OUTDOOR MALE SHOUT-Death 60m_B00M_CWB_Indirect XY.wav</v>
      </c>
      <c r="AA972" s="87"/>
    </row>
    <row r="973" spans="1:27" ht="16.5" customHeight="1" x14ac:dyDescent="0.2">
      <c r="A973" s="87" t="s">
        <v>372</v>
      </c>
      <c r="B973" s="87" t="s">
        <v>2266</v>
      </c>
      <c r="C973" s="87" t="s">
        <v>56</v>
      </c>
      <c r="D973" s="87" t="s">
        <v>2125</v>
      </c>
      <c r="E973" s="87" t="s">
        <v>2126</v>
      </c>
      <c r="F973" s="87" t="str">
        <f t="shared" si="60"/>
        <v>CROWDS-BATTLE</v>
      </c>
      <c r="G973" s="87" t="s">
        <v>343</v>
      </c>
      <c r="H973" s="87" t="s">
        <v>248</v>
      </c>
      <c r="I973" s="87" t="s">
        <v>59</v>
      </c>
      <c r="J973" s="87" t="s">
        <v>177</v>
      </c>
      <c r="K973" s="87" t="s">
        <v>183</v>
      </c>
      <c r="L973" s="87" t="s">
        <v>199</v>
      </c>
      <c r="M973" s="87" t="s">
        <v>186</v>
      </c>
      <c r="N973" s="87" t="s">
        <v>2932</v>
      </c>
      <c r="O973" s="87" t="s">
        <v>2930</v>
      </c>
      <c r="P973" s="87">
        <v>2025</v>
      </c>
      <c r="Q973" s="87" t="s">
        <v>2931</v>
      </c>
      <c r="R973" s="87" t="str">
        <f t="shared" si="61"/>
        <v>CRWDBatl_GROUP OUTDOOR MALE SHOUT-Death 70m_B00M_CWB_XY.wav</v>
      </c>
      <c r="S973" s="87" t="str">
        <f t="shared" si="62"/>
        <v>A squad of 10 men performing a dying scream and giving the death rattle. Recorded in an open field  with a XY setup far away.</v>
      </c>
      <c r="T973" s="87" t="s">
        <v>2933</v>
      </c>
      <c r="U973" s="87" t="s">
        <v>2071</v>
      </c>
      <c r="V973" s="87" t="s">
        <v>2071</v>
      </c>
      <c r="W973" s="87" t="s">
        <v>2071</v>
      </c>
      <c r="X973" s="87" t="s">
        <v>2071</v>
      </c>
      <c r="Y973" s="87" t="s">
        <v>2930</v>
      </c>
      <c r="Z973" s="87" t="str">
        <f t="shared" si="63"/>
        <v>CRWDBatl_GROUP OUTDOOR MALE SHOUT-Death 70m_B00M_CWB_XY.wav</v>
      </c>
      <c r="AA973" s="87"/>
    </row>
    <row r="974" spans="1:27" ht="16.5" customHeight="1" x14ac:dyDescent="0.2">
      <c r="A974" s="87" t="s">
        <v>381</v>
      </c>
      <c r="B974" s="87" t="s">
        <v>2277</v>
      </c>
      <c r="C974" s="87" t="s">
        <v>56</v>
      </c>
      <c r="D974" s="87" t="s">
        <v>2125</v>
      </c>
      <c r="E974" s="87" t="s">
        <v>2126</v>
      </c>
      <c r="F974" s="87" t="str">
        <f t="shared" si="60"/>
        <v>CROWDS-BATTLE</v>
      </c>
      <c r="G974" s="87" t="s">
        <v>343</v>
      </c>
      <c r="H974" s="87" t="s">
        <v>265</v>
      </c>
      <c r="I974" s="87" t="s">
        <v>59</v>
      </c>
      <c r="J974" s="87" t="s">
        <v>177</v>
      </c>
      <c r="K974" s="87" t="s">
        <v>178</v>
      </c>
      <c r="L974" s="87" t="s">
        <v>202</v>
      </c>
      <c r="M974" s="87" t="s">
        <v>203</v>
      </c>
      <c r="N974" s="87" t="s">
        <v>2932</v>
      </c>
      <c r="O974" s="87" t="s">
        <v>2930</v>
      </c>
      <c r="P974" s="87">
        <v>2025</v>
      </c>
      <c r="Q974" s="87" t="s">
        <v>2931</v>
      </c>
      <c r="R974" s="87" t="str">
        <f t="shared" si="61"/>
        <v>CRWDBatl_GROUP OUTDOOR MALE SHOUT-Fear 10m_B00M_CWB_AB.wav</v>
      </c>
      <c r="S974" s="87" t="str">
        <f t="shared" si="62"/>
        <v>A squad of 10 men performing a panicking shriek of terror. Recorded in an open field  with an AB setup at medium distance.</v>
      </c>
      <c r="T974" s="87" t="s">
        <v>2933</v>
      </c>
      <c r="U974" s="87" t="s">
        <v>2071</v>
      </c>
      <c r="V974" s="87" t="s">
        <v>2071</v>
      </c>
      <c r="W974" s="87" t="s">
        <v>2071</v>
      </c>
      <c r="X974" s="87" t="s">
        <v>2071</v>
      </c>
      <c r="Y974" s="87" t="s">
        <v>2930</v>
      </c>
      <c r="Z974" s="87" t="str">
        <f t="shared" si="63"/>
        <v>CRWDBatl_GROUP OUTDOOR MALE SHOUT-Fear 10m_B00M_CWB_AB.wav</v>
      </c>
      <c r="AA974" s="87"/>
    </row>
    <row r="975" spans="1:27" ht="16.5" customHeight="1" x14ac:dyDescent="0.2">
      <c r="A975" s="87" t="s">
        <v>382</v>
      </c>
      <c r="B975" s="87" t="s">
        <v>2278</v>
      </c>
      <c r="C975" s="87" t="s">
        <v>56</v>
      </c>
      <c r="D975" s="87" t="s">
        <v>2125</v>
      </c>
      <c r="E975" s="87" t="s">
        <v>2126</v>
      </c>
      <c r="F975" s="87" t="str">
        <f t="shared" si="60"/>
        <v>CROWDS-BATTLE</v>
      </c>
      <c r="G975" s="87" t="s">
        <v>343</v>
      </c>
      <c r="H975" s="87" t="s">
        <v>265</v>
      </c>
      <c r="I975" s="87" t="s">
        <v>59</v>
      </c>
      <c r="J975" s="87" t="s">
        <v>177</v>
      </c>
      <c r="K975" s="87" t="s">
        <v>180</v>
      </c>
      <c r="L975" s="87" t="s">
        <v>206</v>
      </c>
      <c r="M975" s="87" t="s">
        <v>203</v>
      </c>
      <c r="N975" s="87" t="s">
        <v>2932</v>
      </c>
      <c r="O975" s="87" t="s">
        <v>2930</v>
      </c>
      <c r="P975" s="87">
        <v>2025</v>
      </c>
      <c r="Q975" s="87" t="s">
        <v>2931</v>
      </c>
      <c r="R975" s="87" t="str">
        <f t="shared" si="61"/>
        <v>CRWDBatl_GROUP OUTDOOR MALE SHOUT-Fear 10m_B00M_CWB_MS.wav</v>
      </c>
      <c r="S975" s="87" t="str">
        <f t="shared" si="62"/>
        <v>A squad of 10 men performing a panicking shriek of terror. Recorded in an open field  with a MS setup at medium distance.</v>
      </c>
      <c r="T975" s="87" t="s">
        <v>2933</v>
      </c>
      <c r="U975" s="87" t="s">
        <v>2071</v>
      </c>
      <c r="V975" s="87" t="s">
        <v>2071</v>
      </c>
      <c r="W975" s="87" t="s">
        <v>2071</v>
      </c>
      <c r="X975" s="87" t="s">
        <v>2071</v>
      </c>
      <c r="Y975" s="87" t="s">
        <v>2930</v>
      </c>
      <c r="Z975" s="87" t="str">
        <f t="shared" si="63"/>
        <v>CRWDBatl_GROUP OUTDOOR MALE SHOUT-Fear 10m_B00M_CWB_MS.wav</v>
      </c>
      <c r="AA975" s="87"/>
    </row>
    <row r="976" spans="1:27" ht="16.5" customHeight="1" x14ac:dyDescent="0.2">
      <c r="A976" s="87" t="s">
        <v>377</v>
      </c>
      <c r="B976" s="87" t="s">
        <v>2272</v>
      </c>
      <c r="C976" s="87" t="s">
        <v>56</v>
      </c>
      <c r="D976" s="87" t="s">
        <v>2125</v>
      </c>
      <c r="E976" s="87" t="s">
        <v>2126</v>
      </c>
      <c r="F976" s="87" t="str">
        <f t="shared" si="60"/>
        <v>CROWDS-BATTLE</v>
      </c>
      <c r="G976" s="87" t="s">
        <v>343</v>
      </c>
      <c r="H976" s="87" t="s">
        <v>256</v>
      </c>
      <c r="I976" s="87" t="s">
        <v>59</v>
      </c>
      <c r="J976" s="87" t="s">
        <v>177</v>
      </c>
      <c r="K976" s="87" t="s">
        <v>180</v>
      </c>
      <c r="L976" s="87" t="s">
        <v>185</v>
      </c>
      <c r="M976" s="87" t="s">
        <v>186</v>
      </c>
      <c r="N976" s="87" t="s">
        <v>2932</v>
      </c>
      <c r="O976" s="87" t="s">
        <v>2930</v>
      </c>
      <c r="P976" s="87">
        <v>2025</v>
      </c>
      <c r="Q976" s="87" t="s">
        <v>2931</v>
      </c>
      <c r="R976" s="87" t="str">
        <f t="shared" si="61"/>
        <v>CRWDBatl_GROUP OUTDOOR MALE SHOUT-Fear 20m_B00M_CWB_MS.wav</v>
      </c>
      <c r="S976" s="87" t="str">
        <f t="shared" si="62"/>
        <v>A squad of 10 men performing a panicking shriek of terror. Recorded in an open field  with a MS setup at a distance.</v>
      </c>
      <c r="T976" s="87" t="s">
        <v>2933</v>
      </c>
      <c r="U976" s="87" t="s">
        <v>2071</v>
      </c>
      <c r="V976" s="87" t="s">
        <v>2071</v>
      </c>
      <c r="W976" s="87" t="s">
        <v>2071</v>
      </c>
      <c r="X976" s="87" t="s">
        <v>2071</v>
      </c>
      <c r="Y976" s="87" t="s">
        <v>2930</v>
      </c>
      <c r="Z976" s="87" t="str">
        <f t="shared" si="63"/>
        <v>CRWDBatl_GROUP OUTDOOR MALE SHOUT-Fear 20m_B00M_CWB_MS.wav</v>
      </c>
      <c r="AA976" s="87"/>
    </row>
    <row r="977" spans="1:27" ht="16.5" customHeight="1" x14ac:dyDescent="0.2">
      <c r="A977" s="87" t="s">
        <v>378</v>
      </c>
      <c r="B977" s="87" t="s">
        <v>2273</v>
      </c>
      <c r="C977" s="87" t="s">
        <v>56</v>
      </c>
      <c r="D977" s="87" t="s">
        <v>2125</v>
      </c>
      <c r="E977" s="87" t="s">
        <v>2126</v>
      </c>
      <c r="F977" s="87" t="str">
        <f t="shared" si="60"/>
        <v>CROWDS-BATTLE</v>
      </c>
      <c r="G977" s="87" t="s">
        <v>343</v>
      </c>
      <c r="H977" s="87" t="s">
        <v>258</v>
      </c>
      <c r="I977" s="87" t="s">
        <v>59</v>
      </c>
      <c r="J977" s="87" t="s">
        <v>177</v>
      </c>
      <c r="K977" s="87" t="s">
        <v>191</v>
      </c>
      <c r="L977" s="87" t="s">
        <v>189</v>
      </c>
      <c r="M977" s="87" t="s">
        <v>186</v>
      </c>
      <c r="N977" s="87" t="s">
        <v>2932</v>
      </c>
      <c r="O977" s="87" t="s">
        <v>2930</v>
      </c>
      <c r="P977" s="87">
        <v>2025</v>
      </c>
      <c r="Q977" s="87" t="s">
        <v>2931</v>
      </c>
      <c r="R977" s="87" t="str">
        <f t="shared" si="61"/>
        <v>CRWDBatl_GROUP OUTDOOR MALE SHOUT-Fear 30m_B00M_CWB_AmbiX B.wav</v>
      </c>
      <c r="S977" s="87" t="str">
        <f t="shared" si="62"/>
        <v>A squad of 10 men performing a panicking shriek of terror. Recorded in an open field  with an ambisonics setup at a distance.</v>
      </c>
      <c r="T977" s="87" t="s">
        <v>2933</v>
      </c>
      <c r="U977" s="87" t="s">
        <v>2071</v>
      </c>
      <c r="V977" s="87" t="s">
        <v>2071</v>
      </c>
      <c r="W977" s="87" t="s">
        <v>2071</v>
      </c>
      <c r="X977" s="87" t="s">
        <v>2071</v>
      </c>
      <c r="Y977" s="87" t="s">
        <v>2930</v>
      </c>
      <c r="Z977" s="87" t="str">
        <f t="shared" si="63"/>
        <v>CRWDBatl_GROUP OUTDOOR MALE SHOUT-Fear 30m_B00M_CWB_AmbiX B.wav</v>
      </c>
      <c r="AA977" s="87"/>
    </row>
    <row r="978" spans="1:27" ht="16.5" customHeight="1" x14ac:dyDescent="0.2">
      <c r="A978" s="87" t="s">
        <v>375</v>
      </c>
      <c r="B978" s="87" t="s">
        <v>2269</v>
      </c>
      <c r="C978" s="87" t="s">
        <v>56</v>
      </c>
      <c r="D978" s="87" t="s">
        <v>2125</v>
      </c>
      <c r="E978" s="87" t="s">
        <v>2126</v>
      </c>
      <c r="F978" s="87" t="str">
        <f t="shared" si="60"/>
        <v>CROWDS-BATTLE</v>
      </c>
      <c r="G978" s="87" t="s">
        <v>343</v>
      </c>
      <c r="H978" s="87" t="s">
        <v>253</v>
      </c>
      <c r="I978" s="87" t="s">
        <v>59</v>
      </c>
      <c r="J978" s="87" t="s">
        <v>177</v>
      </c>
      <c r="K978" s="87" t="s">
        <v>178</v>
      </c>
      <c r="L978" s="87" t="s">
        <v>173</v>
      </c>
      <c r="M978" s="87" t="s">
        <v>174</v>
      </c>
      <c r="N978" s="87" t="s">
        <v>2932</v>
      </c>
      <c r="O978" s="87" t="s">
        <v>2930</v>
      </c>
      <c r="P978" s="87">
        <v>2025</v>
      </c>
      <c r="Q978" s="87" t="s">
        <v>2931</v>
      </c>
      <c r="R978" s="87" t="str">
        <f t="shared" si="61"/>
        <v>CRWDBatl_GROUP OUTDOOR MALE SHOUT-Fear 3m_B00M_CWB_AB.wav</v>
      </c>
      <c r="S978" s="87" t="str">
        <f t="shared" si="62"/>
        <v>A squad of 10 men performing a panicking shriek of terror. Recorded in an open field  with an AB setup very close.</v>
      </c>
      <c r="T978" s="87" t="s">
        <v>2933</v>
      </c>
      <c r="U978" s="87" t="s">
        <v>2071</v>
      </c>
      <c r="V978" s="87" t="s">
        <v>2071</v>
      </c>
      <c r="W978" s="87" t="s">
        <v>2071</v>
      </c>
      <c r="X978" s="87" t="s">
        <v>2071</v>
      </c>
      <c r="Y978" s="87" t="s">
        <v>2930</v>
      </c>
      <c r="Z978" s="87" t="str">
        <f t="shared" si="63"/>
        <v>CRWDBatl_GROUP OUTDOOR MALE SHOUT-Fear 3m_B00M_CWB_AB.wav</v>
      </c>
      <c r="AA978" s="87"/>
    </row>
    <row r="979" spans="1:27" ht="16.5" customHeight="1" x14ac:dyDescent="0.2">
      <c r="A979" s="87" t="s">
        <v>3062</v>
      </c>
      <c r="B979" s="87" t="s">
        <v>2270</v>
      </c>
      <c r="C979" s="87" t="s">
        <v>56</v>
      </c>
      <c r="D979" s="87" t="s">
        <v>2125</v>
      </c>
      <c r="E979" s="87" t="s">
        <v>2126</v>
      </c>
      <c r="F979" s="87" t="str">
        <f t="shared" si="60"/>
        <v>CROWDS-BATTLE</v>
      </c>
      <c r="G979" s="87" t="s">
        <v>343</v>
      </c>
      <c r="H979" s="87" t="s">
        <v>253</v>
      </c>
      <c r="I979" s="87" t="s">
        <v>59</v>
      </c>
      <c r="J979" s="87" t="s">
        <v>177</v>
      </c>
      <c r="K979" s="87" t="s">
        <v>2934</v>
      </c>
      <c r="L979" s="87" t="s">
        <v>179</v>
      </c>
      <c r="M979" s="87" t="s">
        <v>174</v>
      </c>
      <c r="N979" s="87" t="s">
        <v>2932</v>
      </c>
      <c r="O979" s="87" t="s">
        <v>2930</v>
      </c>
      <c r="P979" s="87">
        <v>2025</v>
      </c>
      <c r="Q979" s="87" t="s">
        <v>2931</v>
      </c>
      <c r="R979" s="87" t="str">
        <f t="shared" si="61"/>
        <v>CRWDBatl_GROUP OUTDOOR MALE SHOUT-Fear 3m_B00M_CWB_Indirect MS.wav</v>
      </c>
      <c r="S979" s="87" t="str">
        <f t="shared" si="62"/>
        <v>A squad of 10 men performing a panicking shriek of terror. Recorded in an open field  with an indirect MS setup very close facing away from the crowd.</v>
      </c>
      <c r="T979" s="87" t="s">
        <v>2933</v>
      </c>
      <c r="U979" s="87" t="s">
        <v>2071</v>
      </c>
      <c r="V979" s="87" t="s">
        <v>2071</v>
      </c>
      <c r="W979" s="87" t="s">
        <v>2071</v>
      </c>
      <c r="X979" s="87" t="s">
        <v>2071</v>
      </c>
      <c r="Y979" s="87" t="s">
        <v>2930</v>
      </c>
      <c r="Z979" s="87" t="str">
        <f t="shared" si="63"/>
        <v>CRWDBatl_GROUP OUTDOOR MALE SHOUT-Fear 3m_B00M_CWB_Indirect MS.wav</v>
      </c>
      <c r="AA979" s="87"/>
    </row>
    <row r="980" spans="1:27" ht="16.5" customHeight="1" x14ac:dyDescent="0.2">
      <c r="A980" s="87" t="s">
        <v>376</v>
      </c>
      <c r="B980" s="87" t="s">
        <v>2271</v>
      </c>
      <c r="C980" s="87" t="s">
        <v>56</v>
      </c>
      <c r="D980" s="87" t="s">
        <v>2125</v>
      </c>
      <c r="E980" s="87" t="s">
        <v>2126</v>
      </c>
      <c r="F980" s="87" t="str">
        <f t="shared" si="60"/>
        <v>CROWDS-BATTLE</v>
      </c>
      <c r="G980" s="87" t="s">
        <v>343</v>
      </c>
      <c r="H980" s="87" t="s">
        <v>253</v>
      </c>
      <c r="I980" s="87" t="s">
        <v>59</v>
      </c>
      <c r="J980" s="87" t="s">
        <v>177</v>
      </c>
      <c r="K980" s="87" t="s">
        <v>183</v>
      </c>
      <c r="L980" s="87" t="s">
        <v>182</v>
      </c>
      <c r="M980" s="87" t="s">
        <v>174</v>
      </c>
      <c r="N980" s="87" t="s">
        <v>2932</v>
      </c>
      <c r="O980" s="87" t="s">
        <v>2930</v>
      </c>
      <c r="P980" s="87">
        <v>2025</v>
      </c>
      <c r="Q980" s="87" t="s">
        <v>2931</v>
      </c>
      <c r="R980" s="87" t="str">
        <f t="shared" si="61"/>
        <v>CRWDBatl_GROUP OUTDOOR MALE SHOUT-Fear 3m_B00M_CWB_XY.wav</v>
      </c>
      <c r="S980" s="87" t="str">
        <f t="shared" si="62"/>
        <v>A squad of 10 men performing a panicking shriek of terror. Recorded in an open field  with a XY setup very close.</v>
      </c>
      <c r="T980" s="87" t="s">
        <v>2933</v>
      </c>
      <c r="U980" s="87" t="s">
        <v>2071</v>
      </c>
      <c r="V980" s="87" t="s">
        <v>2071</v>
      </c>
      <c r="W980" s="87" t="s">
        <v>2071</v>
      </c>
      <c r="X980" s="87" t="s">
        <v>2071</v>
      </c>
      <c r="Y980" s="87" t="s">
        <v>2930</v>
      </c>
      <c r="Z980" s="87" t="str">
        <f t="shared" si="63"/>
        <v>CRWDBatl_GROUP OUTDOOR MALE SHOUT-Fear 3m_B00M_CWB_XY.wav</v>
      </c>
      <c r="AA980" s="87"/>
    </row>
    <row r="981" spans="1:27" ht="16.5" customHeight="1" x14ac:dyDescent="0.2">
      <c r="A981" s="87" t="s">
        <v>379</v>
      </c>
      <c r="B981" s="87" t="s">
        <v>2274</v>
      </c>
      <c r="C981" s="87" t="s">
        <v>56</v>
      </c>
      <c r="D981" s="87" t="s">
        <v>2125</v>
      </c>
      <c r="E981" s="87" t="s">
        <v>2126</v>
      </c>
      <c r="F981" s="87" t="str">
        <f t="shared" si="60"/>
        <v>CROWDS-BATTLE</v>
      </c>
      <c r="G981" s="87" t="s">
        <v>343</v>
      </c>
      <c r="H981" s="87" t="s">
        <v>260</v>
      </c>
      <c r="I981" s="87" t="s">
        <v>59</v>
      </c>
      <c r="J981" s="87" t="s">
        <v>177</v>
      </c>
      <c r="K981" s="87" t="s">
        <v>195</v>
      </c>
      <c r="L981" s="87" t="s">
        <v>193</v>
      </c>
      <c r="M981" s="87" t="s">
        <v>186</v>
      </c>
      <c r="N981" s="87" t="s">
        <v>2932</v>
      </c>
      <c r="O981" s="87" t="s">
        <v>2930</v>
      </c>
      <c r="P981" s="87">
        <v>2025</v>
      </c>
      <c r="Q981" s="87" t="s">
        <v>2931</v>
      </c>
      <c r="R981" s="87" t="str">
        <f t="shared" si="61"/>
        <v>CRWDBatl_GROUP OUTDOOR MALE SHOUT-Fear 50m_B00M_CWB_HH.wav</v>
      </c>
      <c r="S981" s="87" t="str">
        <f t="shared" si="62"/>
        <v>A squad of 10 men performing a panicking shriek of terror. Recorded in an open field  with a Hammerhead setup from afar.</v>
      </c>
      <c r="T981" s="87" t="s">
        <v>2933</v>
      </c>
      <c r="U981" s="87" t="s">
        <v>2071</v>
      </c>
      <c r="V981" s="87" t="s">
        <v>2071</v>
      </c>
      <c r="W981" s="87" t="s">
        <v>2071</v>
      </c>
      <c r="X981" s="87" t="s">
        <v>2071</v>
      </c>
      <c r="Y981" s="87" t="s">
        <v>2930</v>
      </c>
      <c r="Z981" s="87" t="str">
        <f t="shared" si="63"/>
        <v>CRWDBatl_GROUP OUTDOOR MALE SHOUT-Fear 50m_B00M_CWB_HH.wav</v>
      </c>
      <c r="AA981" s="87"/>
    </row>
    <row r="982" spans="1:27" ht="16.5" customHeight="1" x14ac:dyDescent="0.2">
      <c r="A982" s="87" t="s">
        <v>3063</v>
      </c>
      <c r="B982" s="87" t="s">
        <v>2275</v>
      </c>
      <c r="C982" s="87" t="s">
        <v>56</v>
      </c>
      <c r="D982" s="87" t="s">
        <v>2125</v>
      </c>
      <c r="E982" s="87" t="s">
        <v>2126</v>
      </c>
      <c r="F982" s="87" t="str">
        <f t="shared" si="60"/>
        <v>CROWDS-BATTLE</v>
      </c>
      <c r="G982" s="87" t="s">
        <v>343</v>
      </c>
      <c r="H982" s="87" t="s">
        <v>261</v>
      </c>
      <c r="I982" s="87" t="s">
        <v>59</v>
      </c>
      <c r="J982" s="87" t="s">
        <v>177</v>
      </c>
      <c r="K982" s="87" t="s">
        <v>2935</v>
      </c>
      <c r="L982" s="87" t="s">
        <v>196</v>
      </c>
      <c r="M982" s="87" t="s">
        <v>186</v>
      </c>
      <c r="N982" s="87" t="s">
        <v>2932</v>
      </c>
      <c r="O982" s="87" t="s">
        <v>2930</v>
      </c>
      <c r="P982" s="87">
        <v>2025</v>
      </c>
      <c r="Q982" s="87" t="s">
        <v>2931</v>
      </c>
      <c r="R982" s="87" t="str">
        <f t="shared" si="61"/>
        <v>CRWDBatl_GROUP OUTDOOR MALE SHOUT-Fear 60m_B00M_CWB_Indirect XY.wav</v>
      </c>
      <c r="S982" s="87" t="str">
        <f t="shared" si="62"/>
        <v>A squad of 10 men performing a panicking shriek of terror. Recorded in an open field  with a XY setup from afar and behind.</v>
      </c>
      <c r="T982" s="87" t="s">
        <v>2933</v>
      </c>
      <c r="U982" s="87" t="s">
        <v>2071</v>
      </c>
      <c r="V982" s="87" t="s">
        <v>2071</v>
      </c>
      <c r="W982" s="87" t="s">
        <v>2071</v>
      </c>
      <c r="X982" s="87" t="s">
        <v>2071</v>
      </c>
      <c r="Y982" s="87" t="s">
        <v>2930</v>
      </c>
      <c r="Z982" s="87" t="str">
        <f t="shared" si="63"/>
        <v>CRWDBatl_GROUP OUTDOOR MALE SHOUT-Fear 60m_B00M_CWB_Indirect XY.wav</v>
      </c>
      <c r="AA982" s="87"/>
    </row>
    <row r="983" spans="1:27" ht="16.5" customHeight="1" x14ac:dyDescent="0.2">
      <c r="A983" s="87" t="s">
        <v>380</v>
      </c>
      <c r="B983" s="87" t="s">
        <v>2276</v>
      </c>
      <c r="C983" s="87" t="s">
        <v>56</v>
      </c>
      <c r="D983" s="87" t="s">
        <v>2125</v>
      </c>
      <c r="E983" s="87" t="s">
        <v>2126</v>
      </c>
      <c r="F983" s="87" t="str">
        <f t="shared" si="60"/>
        <v>CROWDS-BATTLE</v>
      </c>
      <c r="G983" s="87" t="s">
        <v>343</v>
      </c>
      <c r="H983" s="87" t="s">
        <v>263</v>
      </c>
      <c r="I983" s="87" t="s">
        <v>59</v>
      </c>
      <c r="J983" s="87" t="s">
        <v>177</v>
      </c>
      <c r="K983" s="87" t="s">
        <v>183</v>
      </c>
      <c r="L983" s="87" t="s">
        <v>199</v>
      </c>
      <c r="M983" s="87" t="s">
        <v>186</v>
      </c>
      <c r="N983" s="87" t="s">
        <v>2932</v>
      </c>
      <c r="O983" s="87" t="s">
        <v>2930</v>
      </c>
      <c r="P983" s="87">
        <v>2025</v>
      </c>
      <c r="Q983" s="87" t="s">
        <v>2931</v>
      </c>
      <c r="R983" s="87" t="str">
        <f t="shared" si="61"/>
        <v>CRWDBatl_GROUP OUTDOOR MALE SHOUT-Fear 70m_B00M_CWB_XY.wav</v>
      </c>
      <c r="S983" s="87" t="str">
        <f t="shared" si="62"/>
        <v>A squad of 10 men performing a panicking shriek of terror. Recorded in an open field  with a XY setup far away.</v>
      </c>
      <c r="T983" s="87" t="s">
        <v>2933</v>
      </c>
      <c r="U983" s="87" t="s">
        <v>2071</v>
      </c>
      <c r="V983" s="87" t="s">
        <v>2071</v>
      </c>
      <c r="W983" s="87" t="s">
        <v>2071</v>
      </c>
      <c r="X983" s="87" t="s">
        <v>2071</v>
      </c>
      <c r="Y983" s="87" t="s">
        <v>2930</v>
      </c>
      <c r="Z983" s="87" t="str">
        <f t="shared" si="63"/>
        <v>CRWDBatl_GROUP OUTDOOR MALE SHOUT-Fear 70m_B00M_CWB_XY.wav</v>
      </c>
      <c r="AA983" s="87"/>
    </row>
    <row r="984" spans="1:27" ht="16.5" customHeight="1" x14ac:dyDescent="0.2">
      <c r="A984" s="87" t="s">
        <v>389</v>
      </c>
      <c r="B984" s="87" t="s">
        <v>2287</v>
      </c>
      <c r="C984" s="87" t="s">
        <v>56</v>
      </c>
      <c r="D984" s="87" t="s">
        <v>2125</v>
      </c>
      <c r="E984" s="87" t="s">
        <v>2126</v>
      </c>
      <c r="F984" s="87" t="str">
        <f t="shared" si="60"/>
        <v>CROWDS-BATTLE</v>
      </c>
      <c r="G984" s="87" t="s">
        <v>343</v>
      </c>
      <c r="H984" s="87" t="s">
        <v>280</v>
      </c>
      <c r="I984" s="87" t="s">
        <v>59</v>
      </c>
      <c r="J984" s="87" t="s">
        <v>177</v>
      </c>
      <c r="K984" s="87" t="s">
        <v>178</v>
      </c>
      <c r="L984" s="87" t="s">
        <v>202</v>
      </c>
      <c r="M984" s="87" t="s">
        <v>203</v>
      </c>
      <c r="N984" s="87" t="s">
        <v>2932</v>
      </c>
      <c r="O984" s="87" t="s">
        <v>2930</v>
      </c>
      <c r="P984" s="87">
        <v>2025</v>
      </c>
      <c r="Q984" s="87" t="s">
        <v>2931</v>
      </c>
      <c r="R984" s="87" t="str">
        <f t="shared" si="61"/>
        <v>CRWDBatl_GROUP OUTDOOR MALE SHOUT-Hurrah 10m_B00M_CWB_AB.wav</v>
      </c>
      <c r="S984" s="87" t="str">
        <f t="shared" si="62"/>
        <v>A squad of 10 men performing a dominant Hurrah scream. Recorded in an open field  with an AB setup at medium distance.</v>
      </c>
      <c r="T984" s="87" t="s">
        <v>2933</v>
      </c>
      <c r="U984" s="87" t="s">
        <v>2071</v>
      </c>
      <c r="V984" s="87" t="s">
        <v>2071</v>
      </c>
      <c r="W984" s="87" t="s">
        <v>2071</v>
      </c>
      <c r="X984" s="87" t="s">
        <v>2071</v>
      </c>
      <c r="Y984" s="87" t="s">
        <v>2930</v>
      </c>
      <c r="Z984" s="87" t="str">
        <f t="shared" si="63"/>
        <v>CRWDBatl_GROUP OUTDOOR MALE SHOUT-Hurrah 10m_B00M_CWB_AB.wav</v>
      </c>
      <c r="AA984" s="87"/>
    </row>
    <row r="985" spans="1:27" ht="16.5" customHeight="1" x14ac:dyDescent="0.2">
      <c r="A985" s="87" t="s">
        <v>390</v>
      </c>
      <c r="B985" s="87" t="s">
        <v>2288</v>
      </c>
      <c r="C985" s="87" t="s">
        <v>56</v>
      </c>
      <c r="D985" s="87" t="s">
        <v>2125</v>
      </c>
      <c r="E985" s="87" t="s">
        <v>2126</v>
      </c>
      <c r="F985" s="87" t="str">
        <f t="shared" si="60"/>
        <v>CROWDS-BATTLE</v>
      </c>
      <c r="G985" s="87" t="s">
        <v>343</v>
      </c>
      <c r="H985" s="87" t="s">
        <v>280</v>
      </c>
      <c r="I985" s="87" t="s">
        <v>59</v>
      </c>
      <c r="J985" s="87" t="s">
        <v>177</v>
      </c>
      <c r="K985" s="87" t="s">
        <v>180</v>
      </c>
      <c r="L985" s="87" t="s">
        <v>206</v>
      </c>
      <c r="M985" s="87" t="s">
        <v>203</v>
      </c>
      <c r="N985" s="87" t="s">
        <v>2932</v>
      </c>
      <c r="O985" s="87" t="s">
        <v>2930</v>
      </c>
      <c r="P985" s="87">
        <v>2025</v>
      </c>
      <c r="Q985" s="87" t="s">
        <v>2931</v>
      </c>
      <c r="R985" s="87" t="str">
        <f t="shared" si="61"/>
        <v>CRWDBatl_GROUP OUTDOOR MALE SHOUT-Hurrah 10m_B00M_CWB_MS.wav</v>
      </c>
      <c r="S985" s="87" t="str">
        <f t="shared" si="62"/>
        <v>A squad of 10 men performing a dominant Hurrah scream. Recorded in an open field  with a MS setup at medium distance.</v>
      </c>
      <c r="T985" s="87" t="s">
        <v>2933</v>
      </c>
      <c r="U985" s="87" t="s">
        <v>2071</v>
      </c>
      <c r="V985" s="87" t="s">
        <v>2071</v>
      </c>
      <c r="W985" s="87" t="s">
        <v>2071</v>
      </c>
      <c r="X985" s="87" t="s">
        <v>2071</v>
      </c>
      <c r="Y985" s="87" t="s">
        <v>2930</v>
      </c>
      <c r="Z985" s="87" t="str">
        <f t="shared" si="63"/>
        <v>CRWDBatl_GROUP OUTDOOR MALE SHOUT-Hurrah 10m_B00M_CWB_MS.wav</v>
      </c>
      <c r="AA985" s="87"/>
    </row>
    <row r="986" spans="1:27" ht="16.5" customHeight="1" x14ac:dyDescent="0.2">
      <c r="A986" s="87" t="s">
        <v>385</v>
      </c>
      <c r="B986" s="87" t="s">
        <v>2282</v>
      </c>
      <c r="C986" s="87" t="s">
        <v>56</v>
      </c>
      <c r="D986" s="87" t="s">
        <v>2125</v>
      </c>
      <c r="E986" s="87" t="s">
        <v>2126</v>
      </c>
      <c r="F986" s="87" t="str">
        <f t="shared" si="60"/>
        <v>CROWDS-BATTLE</v>
      </c>
      <c r="G986" s="87" t="s">
        <v>343</v>
      </c>
      <c r="H986" s="87" t="s">
        <v>271</v>
      </c>
      <c r="I986" s="87" t="s">
        <v>59</v>
      </c>
      <c r="J986" s="87" t="s">
        <v>177</v>
      </c>
      <c r="K986" s="87" t="s">
        <v>180</v>
      </c>
      <c r="L986" s="87" t="s">
        <v>185</v>
      </c>
      <c r="M986" s="87" t="s">
        <v>186</v>
      </c>
      <c r="N986" s="87" t="s">
        <v>2932</v>
      </c>
      <c r="O986" s="87" t="s">
        <v>2930</v>
      </c>
      <c r="P986" s="87">
        <v>2025</v>
      </c>
      <c r="Q986" s="87" t="s">
        <v>2931</v>
      </c>
      <c r="R986" s="87" t="str">
        <f t="shared" si="61"/>
        <v>CRWDBatl_GROUP OUTDOOR MALE SHOUT-Hurrah 20m_B00M_CWB_MS.wav</v>
      </c>
      <c r="S986" s="87" t="str">
        <f t="shared" si="62"/>
        <v>A squad of 10 men performing a dominant Hurrah scream. Recorded in an open field  with a MS setup at a distance.</v>
      </c>
      <c r="T986" s="87" t="s">
        <v>2933</v>
      </c>
      <c r="U986" s="87" t="s">
        <v>2071</v>
      </c>
      <c r="V986" s="87" t="s">
        <v>2071</v>
      </c>
      <c r="W986" s="87" t="s">
        <v>2071</v>
      </c>
      <c r="X986" s="87" t="s">
        <v>2071</v>
      </c>
      <c r="Y986" s="87" t="s">
        <v>2930</v>
      </c>
      <c r="Z986" s="87" t="str">
        <f t="shared" si="63"/>
        <v>CRWDBatl_GROUP OUTDOOR MALE SHOUT-Hurrah 20m_B00M_CWB_MS.wav</v>
      </c>
      <c r="AA986" s="87"/>
    </row>
    <row r="987" spans="1:27" ht="16.5" customHeight="1" x14ac:dyDescent="0.2">
      <c r="A987" s="87" t="s">
        <v>386</v>
      </c>
      <c r="B987" s="87" t="s">
        <v>2283</v>
      </c>
      <c r="C987" s="87" t="s">
        <v>56</v>
      </c>
      <c r="D987" s="87" t="s">
        <v>2125</v>
      </c>
      <c r="E987" s="87" t="s">
        <v>2126</v>
      </c>
      <c r="F987" s="87" t="str">
        <f t="shared" si="60"/>
        <v>CROWDS-BATTLE</v>
      </c>
      <c r="G987" s="87" t="s">
        <v>343</v>
      </c>
      <c r="H987" s="87" t="s">
        <v>273</v>
      </c>
      <c r="I987" s="87" t="s">
        <v>59</v>
      </c>
      <c r="J987" s="87" t="s">
        <v>177</v>
      </c>
      <c r="K987" s="87" t="s">
        <v>191</v>
      </c>
      <c r="L987" s="87" t="s">
        <v>189</v>
      </c>
      <c r="M987" s="87" t="s">
        <v>186</v>
      </c>
      <c r="N987" s="87" t="s">
        <v>2932</v>
      </c>
      <c r="O987" s="87" t="s">
        <v>2930</v>
      </c>
      <c r="P987" s="87">
        <v>2025</v>
      </c>
      <c r="Q987" s="87" t="s">
        <v>2931</v>
      </c>
      <c r="R987" s="87" t="str">
        <f t="shared" si="61"/>
        <v>CRWDBatl_GROUP OUTDOOR MALE SHOUT-Hurrah 30m_B00M_CWB_AmbiX B.wav</v>
      </c>
      <c r="S987" s="87" t="str">
        <f t="shared" si="62"/>
        <v>A squad of 10 men performing a dominant Hurrah scream. Recorded in an open field  with an ambisonics setup at a distance.</v>
      </c>
      <c r="T987" s="87" t="s">
        <v>2933</v>
      </c>
      <c r="U987" s="87" t="s">
        <v>2071</v>
      </c>
      <c r="V987" s="87" t="s">
        <v>2071</v>
      </c>
      <c r="W987" s="87" t="s">
        <v>2071</v>
      </c>
      <c r="X987" s="87" t="s">
        <v>2071</v>
      </c>
      <c r="Y987" s="87" t="s">
        <v>2930</v>
      </c>
      <c r="Z987" s="87" t="str">
        <f t="shared" si="63"/>
        <v>CRWDBatl_GROUP OUTDOOR MALE SHOUT-Hurrah 30m_B00M_CWB_AmbiX B.wav</v>
      </c>
      <c r="AA987" s="87"/>
    </row>
    <row r="988" spans="1:27" ht="16.5" customHeight="1" x14ac:dyDescent="0.2">
      <c r="A988" s="87" t="s">
        <v>383</v>
      </c>
      <c r="B988" s="87" t="s">
        <v>2279</v>
      </c>
      <c r="C988" s="87" t="s">
        <v>56</v>
      </c>
      <c r="D988" s="87" t="s">
        <v>2125</v>
      </c>
      <c r="E988" s="87" t="s">
        <v>2126</v>
      </c>
      <c r="F988" s="87" t="str">
        <f t="shared" si="60"/>
        <v>CROWDS-BATTLE</v>
      </c>
      <c r="G988" s="87" t="s">
        <v>343</v>
      </c>
      <c r="H988" s="87" t="s">
        <v>268</v>
      </c>
      <c r="I988" s="87" t="s">
        <v>59</v>
      </c>
      <c r="J988" s="87" t="s">
        <v>177</v>
      </c>
      <c r="K988" s="87" t="s">
        <v>178</v>
      </c>
      <c r="L988" s="87" t="s">
        <v>173</v>
      </c>
      <c r="M988" s="87" t="s">
        <v>174</v>
      </c>
      <c r="N988" s="87" t="s">
        <v>2932</v>
      </c>
      <c r="O988" s="87" t="s">
        <v>2930</v>
      </c>
      <c r="P988" s="87">
        <v>2025</v>
      </c>
      <c r="Q988" s="87" t="s">
        <v>2931</v>
      </c>
      <c r="R988" s="87" t="str">
        <f t="shared" si="61"/>
        <v>CRWDBatl_GROUP OUTDOOR MALE SHOUT-Hurrah 3m_B00M_CWB_AB.wav</v>
      </c>
      <c r="S988" s="87" t="str">
        <f t="shared" si="62"/>
        <v>A squad of 10 men performing a dominant Hurrah scream. Recorded in an open field  with an AB setup very close.</v>
      </c>
      <c r="T988" s="87" t="s">
        <v>2933</v>
      </c>
      <c r="U988" s="87" t="s">
        <v>2071</v>
      </c>
      <c r="V988" s="87" t="s">
        <v>2071</v>
      </c>
      <c r="W988" s="87" t="s">
        <v>2071</v>
      </c>
      <c r="X988" s="87" t="s">
        <v>2071</v>
      </c>
      <c r="Y988" s="87" t="s">
        <v>2930</v>
      </c>
      <c r="Z988" s="87" t="str">
        <f t="shared" si="63"/>
        <v>CRWDBatl_GROUP OUTDOOR MALE SHOUT-Hurrah 3m_B00M_CWB_AB.wav</v>
      </c>
      <c r="AA988" s="87"/>
    </row>
    <row r="989" spans="1:27" ht="16.5" customHeight="1" x14ac:dyDescent="0.2">
      <c r="A989" s="87" t="s">
        <v>3064</v>
      </c>
      <c r="B989" s="87" t="s">
        <v>2280</v>
      </c>
      <c r="C989" s="87" t="s">
        <v>56</v>
      </c>
      <c r="D989" s="87" t="s">
        <v>2125</v>
      </c>
      <c r="E989" s="87" t="s">
        <v>2126</v>
      </c>
      <c r="F989" s="87" t="str">
        <f t="shared" si="60"/>
        <v>CROWDS-BATTLE</v>
      </c>
      <c r="G989" s="87" t="s">
        <v>343</v>
      </c>
      <c r="H989" s="87" t="s">
        <v>268</v>
      </c>
      <c r="I989" s="87" t="s">
        <v>59</v>
      </c>
      <c r="J989" s="87" t="s">
        <v>177</v>
      </c>
      <c r="K989" s="87" t="s">
        <v>2934</v>
      </c>
      <c r="L989" s="87" t="s">
        <v>179</v>
      </c>
      <c r="M989" s="87" t="s">
        <v>174</v>
      </c>
      <c r="N989" s="87" t="s">
        <v>2932</v>
      </c>
      <c r="O989" s="87" t="s">
        <v>2930</v>
      </c>
      <c r="P989" s="87">
        <v>2025</v>
      </c>
      <c r="Q989" s="87" t="s">
        <v>2931</v>
      </c>
      <c r="R989" s="87" t="str">
        <f t="shared" si="61"/>
        <v>CRWDBatl_GROUP OUTDOOR MALE SHOUT-Hurrah 3m_B00M_CWB_Indirect MS.wav</v>
      </c>
      <c r="S989" s="87" t="str">
        <f t="shared" si="62"/>
        <v>A squad of 10 men performing a dominant Hurrah scream. Recorded in an open field  with an indirect MS setup very close facing away from the crowd.</v>
      </c>
      <c r="T989" s="87" t="s">
        <v>2933</v>
      </c>
      <c r="U989" s="87" t="s">
        <v>2071</v>
      </c>
      <c r="V989" s="87" t="s">
        <v>2071</v>
      </c>
      <c r="W989" s="87" t="s">
        <v>2071</v>
      </c>
      <c r="X989" s="87" t="s">
        <v>2071</v>
      </c>
      <c r="Y989" s="87" t="s">
        <v>2930</v>
      </c>
      <c r="Z989" s="87" t="str">
        <f t="shared" si="63"/>
        <v>CRWDBatl_GROUP OUTDOOR MALE SHOUT-Hurrah 3m_B00M_CWB_Indirect MS.wav</v>
      </c>
      <c r="AA989" s="87"/>
    </row>
    <row r="990" spans="1:27" ht="16.5" customHeight="1" x14ac:dyDescent="0.2">
      <c r="A990" s="87" t="s">
        <v>384</v>
      </c>
      <c r="B990" s="87" t="s">
        <v>2281</v>
      </c>
      <c r="C990" s="87" t="s">
        <v>56</v>
      </c>
      <c r="D990" s="87" t="s">
        <v>2125</v>
      </c>
      <c r="E990" s="87" t="s">
        <v>2126</v>
      </c>
      <c r="F990" s="87" t="str">
        <f t="shared" si="60"/>
        <v>CROWDS-BATTLE</v>
      </c>
      <c r="G990" s="87" t="s">
        <v>343</v>
      </c>
      <c r="H990" s="87" t="s">
        <v>268</v>
      </c>
      <c r="I990" s="87" t="s">
        <v>59</v>
      </c>
      <c r="J990" s="87" t="s">
        <v>177</v>
      </c>
      <c r="K990" s="87" t="s">
        <v>183</v>
      </c>
      <c r="L990" s="87" t="s">
        <v>182</v>
      </c>
      <c r="M990" s="87" t="s">
        <v>174</v>
      </c>
      <c r="N990" s="87" t="s">
        <v>2932</v>
      </c>
      <c r="O990" s="87" t="s">
        <v>2930</v>
      </c>
      <c r="P990" s="87">
        <v>2025</v>
      </c>
      <c r="Q990" s="87" t="s">
        <v>2931</v>
      </c>
      <c r="R990" s="87" t="str">
        <f t="shared" si="61"/>
        <v>CRWDBatl_GROUP OUTDOOR MALE SHOUT-Hurrah 3m_B00M_CWB_XY.wav</v>
      </c>
      <c r="S990" s="87" t="str">
        <f t="shared" si="62"/>
        <v>A squad of 10 men performing a dominant Hurrah scream. Recorded in an open field  with a XY setup very close.</v>
      </c>
      <c r="T990" s="87" t="s">
        <v>2933</v>
      </c>
      <c r="U990" s="87" t="s">
        <v>2071</v>
      </c>
      <c r="V990" s="87" t="s">
        <v>2071</v>
      </c>
      <c r="W990" s="87" t="s">
        <v>2071</v>
      </c>
      <c r="X990" s="87" t="s">
        <v>2071</v>
      </c>
      <c r="Y990" s="87" t="s">
        <v>2930</v>
      </c>
      <c r="Z990" s="87" t="str">
        <f t="shared" si="63"/>
        <v>CRWDBatl_GROUP OUTDOOR MALE SHOUT-Hurrah 3m_B00M_CWB_XY.wav</v>
      </c>
      <c r="AA990" s="87"/>
    </row>
    <row r="991" spans="1:27" ht="16.5" customHeight="1" x14ac:dyDescent="0.2">
      <c r="A991" s="87" t="s">
        <v>387</v>
      </c>
      <c r="B991" s="87" t="s">
        <v>2284</v>
      </c>
      <c r="C991" s="87" t="s">
        <v>56</v>
      </c>
      <c r="D991" s="87" t="s">
        <v>2125</v>
      </c>
      <c r="E991" s="87" t="s">
        <v>2126</v>
      </c>
      <c r="F991" s="87" t="str">
        <f t="shared" si="60"/>
        <v>CROWDS-BATTLE</v>
      </c>
      <c r="G991" s="87" t="s">
        <v>343</v>
      </c>
      <c r="H991" s="87" t="s">
        <v>275</v>
      </c>
      <c r="I991" s="87" t="s">
        <v>59</v>
      </c>
      <c r="J991" s="87" t="s">
        <v>177</v>
      </c>
      <c r="K991" s="87" t="s">
        <v>195</v>
      </c>
      <c r="L991" s="87" t="s">
        <v>193</v>
      </c>
      <c r="M991" s="87" t="s">
        <v>186</v>
      </c>
      <c r="N991" s="87" t="s">
        <v>2932</v>
      </c>
      <c r="O991" s="87" t="s">
        <v>2930</v>
      </c>
      <c r="P991" s="87">
        <v>2025</v>
      </c>
      <c r="Q991" s="87" t="s">
        <v>2931</v>
      </c>
      <c r="R991" s="87" t="str">
        <f t="shared" si="61"/>
        <v>CRWDBatl_GROUP OUTDOOR MALE SHOUT-Hurrah 50m_B00M_CWB_HH.wav</v>
      </c>
      <c r="S991" s="87" t="str">
        <f t="shared" si="62"/>
        <v>A squad of 10 men performing a dominant Hurrah scream. Recorded in an open field  with a Hammerhead setup from afar.</v>
      </c>
      <c r="T991" s="87" t="s">
        <v>2933</v>
      </c>
      <c r="U991" s="87" t="s">
        <v>2071</v>
      </c>
      <c r="V991" s="87" t="s">
        <v>2071</v>
      </c>
      <c r="W991" s="87" t="s">
        <v>2071</v>
      </c>
      <c r="X991" s="87" t="s">
        <v>2071</v>
      </c>
      <c r="Y991" s="87" t="s">
        <v>2930</v>
      </c>
      <c r="Z991" s="87" t="str">
        <f t="shared" si="63"/>
        <v>CRWDBatl_GROUP OUTDOOR MALE SHOUT-Hurrah 50m_B00M_CWB_HH.wav</v>
      </c>
      <c r="AA991" s="87"/>
    </row>
    <row r="992" spans="1:27" ht="16.5" customHeight="1" x14ac:dyDescent="0.2">
      <c r="A992" s="87" t="s">
        <v>3065</v>
      </c>
      <c r="B992" s="87" t="s">
        <v>2285</v>
      </c>
      <c r="C992" s="87" t="s">
        <v>56</v>
      </c>
      <c r="D992" s="87" t="s">
        <v>2125</v>
      </c>
      <c r="E992" s="87" t="s">
        <v>2126</v>
      </c>
      <c r="F992" s="87" t="str">
        <f t="shared" si="60"/>
        <v>CROWDS-BATTLE</v>
      </c>
      <c r="G992" s="87" t="s">
        <v>343</v>
      </c>
      <c r="H992" s="87" t="s">
        <v>276</v>
      </c>
      <c r="I992" s="87" t="s">
        <v>59</v>
      </c>
      <c r="J992" s="87" t="s">
        <v>177</v>
      </c>
      <c r="K992" s="87" t="s">
        <v>2935</v>
      </c>
      <c r="L992" s="87" t="s">
        <v>196</v>
      </c>
      <c r="M992" s="87" t="s">
        <v>186</v>
      </c>
      <c r="N992" s="87" t="s">
        <v>2932</v>
      </c>
      <c r="O992" s="87" t="s">
        <v>2930</v>
      </c>
      <c r="P992" s="87">
        <v>2025</v>
      </c>
      <c r="Q992" s="87" t="s">
        <v>2931</v>
      </c>
      <c r="R992" s="87" t="str">
        <f t="shared" si="61"/>
        <v>CRWDBatl_GROUP OUTDOOR MALE SHOUT-Hurrah 60m_B00M_CWB_Indirect XY.wav</v>
      </c>
      <c r="S992" s="87" t="str">
        <f t="shared" si="62"/>
        <v>A squad of 10 men performing a dominant Hurrah scream. Recorded in an open field  with a XY setup from afar and behind.</v>
      </c>
      <c r="T992" s="87" t="s">
        <v>2933</v>
      </c>
      <c r="U992" s="87" t="s">
        <v>2071</v>
      </c>
      <c r="V992" s="87" t="s">
        <v>2071</v>
      </c>
      <c r="W992" s="87" t="s">
        <v>2071</v>
      </c>
      <c r="X992" s="87" t="s">
        <v>2071</v>
      </c>
      <c r="Y992" s="87" t="s">
        <v>2930</v>
      </c>
      <c r="Z992" s="87" t="str">
        <f t="shared" si="63"/>
        <v>CRWDBatl_GROUP OUTDOOR MALE SHOUT-Hurrah 60m_B00M_CWB_Indirect XY.wav</v>
      </c>
      <c r="AA992" s="87"/>
    </row>
    <row r="993" spans="1:27" ht="16.5" customHeight="1" x14ac:dyDescent="0.2">
      <c r="A993" s="87" t="s">
        <v>388</v>
      </c>
      <c r="B993" s="87" t="s">
        <v>2286</v>
      </c>
      <c r="C993" s="87" t="s">
        <v>56</v>
      </c>
      <c r="D993" s="87" t="s">
        <v>2125</v>
      </c>
      <c r="E993" s="87" t="s">
        <v>2126</v>
      </c>
      <c r="F993" s="87" t="str">
        <f t="shared" si="60"/>
        <v>CROWDS-BATTLE</v>
      </c>
      <c r="G993" s="87" t="s">
        <v>343</v>
      </c>
      <c r="H993" s="87" t="s">
        <v>278</v>
      </c>
      <c r="I993" s="87" t="s">
        <v>59</v>
      </c>
      <c r="J993" s="87" t="s">
        <v>177</v>
      </c>
      <c r="K993" s="87" t="s">
        <v>183</v>
      </c>
      <c r="L993" s="87" t="s">
        <v>199</v>
      </c>
      <c r="M993" s="87" t="s">
        <v>186</v>
      </c>
      <c r="N993" s="87" t="s">
        <v>2932</v>
      </c>
      <c r="O993" s="87" t="s">
        <v>2930</v>
      </c>
      <c r="P993" s="87">
        <v>2025</v>
      </c>
      <c r="Q993" s="87" t="s">
        <v>2931</v>
      </c>
      <c r="R993" s="87" t="str">
        <f t="shared" si="61"/>
        <v>CRWDBatl_GROUP OUTDOOR MALE SHOUT-Hurrah 70m_B00M_CWB_XY.wav</v>
      </c>
      <c r="S993" s="87" t="str">
        <f t="shared" si="62"/>
        <v>A squad of 10 men performing a dominant Hurrah scream. Recorded in an open field  with a XY setup far away.</v>
      </c>
      <c r="T993" s="87" t="s">
        <v>2933</v>
      </c>
      <c r="U993" s="87" t="s">
        <v>2071</v>
      </c>
      <c r="V993" s="87" t="s">
        <v>2071</v>
      </c>
      <c r="W993" s="87" t="s">
        <v>2071</v>
      </c>
      <c r="X993" s="87" t="s">
        <v>2071</v>
      </c>
      <c r="Y993" s="87" t="s">
        <v>2930</v>
      </c>
      <c r="Z993" s="87" t="str">
        <f t="shared" si="63"/>
        <v>CRWDBatl_GROUP OUTDOOR MALE SHOUT-Hurrah 70m_B00M_CWB_XY.wav</v>
      </c>
      <c r="AA993" s="87"/>
    </row>
    <row r="994" spans="1:27" ht="16.5" customHeight="1" x14ac:dyDescent="0.2">
      <c r="A994" s="87" t="s">
        <v>397</v>
      </c>
      <c r="B994" s="87" t="s">
        <v>2297</v>
      </c>
      <c r="C994" s="87" t="s">
        <v>56</v>
      </c>
      <c r="D994" s="87" t="s">
        <v>2125</v>
      </c>
      <c r="E994" s="87" t="s">
        <v>2126</v>
      </c>
      <c r="F994" s="87" t="str">
        <f t="shared" si="60"/>
        <v>CROWDS-BATTLE</v>
      </c>
      <c r="G994" s="87" t="s">
        <v>343</v>
      </c>
      <c r="H994" s="87" t="s">
        <v>295</v>
      </c>
      <c r="I994" s="87" t="s">
        <v>59</v>
      </c>
      <c r="J994" s="87" t="s">
        <v>177</v>
      </c>
      <c r="K994" s="87" t="s">
        <v>178</v>
      </c>
      <c r="L994" s="87" t="s">
        <v>202</v>
      </c>
      <c r="M994" s="87" t="s">
        <v>203</v>
      </c>
      <c r="N994" s="87" t="s">
        <v>2932</v>
      </c>
      <c r="O994" s="87" t="s">
        <v>2930</v>
      </c>
      <c r="P994" s="87">
        <v>2025</v>
      </c>
      <c r="Q994" s="87" t="s">
        <v>2931</v>
      </c>
      <c r="R994" s="87" t="str">
        <f t="shared" si="61"/>
        <v>CRWDBatl_GROUP OUTDOOR MALE SHOUT-Pain 10m_B00M_CWB_AB.wav</v>
      </c>
      <c r="S994" s="87" t="str">
        <f t="shared" si="62"/>
        <v>A squad of 10 men performing a tormenting scream filled with agony. Recorded in an open field  with an AB setup at medium distance.</v>
      </c>
      <c r="T994" s="87" t="s">
        <v>2933</v>
      </c>
      <c r="U994" s="87" t="s">
        <v>2071</v>
      </c>
      <c r="V994" s="87" t="s">
        <v>2071</v>
      </c>
      <c r="W994" s="87" t="s">
        <v>2071</v>
      </c>
      <c r="X994" s="87" t="s">
        <v>2071</v>
      </c>
      <c r="Y994" s="87" t="s">
        <v>2930</v>
      </c>
      <c r="Z994" s="87" t="str">
        <f t="shared" si="63"/>
        <v>CRWDBatl_GROUP OUTDOOR MALE SHOUT-Pain 10m_B00M_CWB_AB.wav</v>
      </c>
      <c r="AA994" s="87"/>
    </row>
    <row r="995" spans="1:27" ht="16.5" customHeight="1" x14ac:dyDescent="0.2">
      <c r="A995" s="87" t="s">
        <v>398</v>
      </c>
      <c r="B995" s="87" t="s">
        <v>2298</v>
      </c>
      <c r="C995" s="87" t="s">
        <v>56</v>
      </c>
      <c r="D995" s="87" t="s">
        <v>2125</v>
      </c>
      <c r="E995" s="87" t="s">
        <v>2126</v>
      </c>
      <c r="F995" s="87" t="str">
        <f t="shared" si="60"/>
        <v>CROWDS-BATTLE</v>
      </c>
      <c r="G995" s="87" t="s">
        <v>343</v>
      </c>
      <c r="H995" s="87" t="s">
        <v>295</v>
      </c>
      <c r="I995" s="87" t="s">
        <v>59</v>
      </c>
      <c r="J995" s="87" t="s">
        <v>177</v>
      </c>
      <c r="K995" s="87" t="s">
        <v>180</v>
      </c>
      <c r="L995" s="87" t="s">
        <v>206</v>
      </c>
      <c r="M995" s="87" t="s">
        <v>203</v>
      </c>
      <c r="N995" s="87" t="s">
        <v>2932</v>
      </c>
      <c r="O995" s="87" t="s">
        <v>2930</v>
      </c>
      <c r="P995" s="87">
        <v>2025</v>
      </c>
      <c r="Q995" s="87" t="s">
        <v>2931</v>
      </c>
      <c r="R995" s="87" t="str">
        <f t="shared" si="61"/>
        <v>CRWDBatl_GROUP OUTDOOR MALE SHOUT-Pain 10m_B00M_CWB_MS.wav</v>
      </c>
      <c r="S995" s="87" t="str">
        <f t="shared" si="62"/>
        <v>A squad of 10 men performing a tormenting scream filled with agony. Recorded in an open field  with a MS setup at medium distance.</v>
      </c>
      <c r="T995" s="87" t="s">
        <v>2933</v>
      </c>
      <c r="U995" s="87" t="s">
        <v>2071</v>
      </c>
      <c r="V995" s="87" t="s">
        <v>2071</v>
      </c>
      <c r="W995" s="87" t="s">
        <v>2071</v>
      </c>
      <c r="X995" s="87" t="s">
        <v>2071</v>
      </c>
      <c r="Y995" s="87" t="s">
        <v>2930</v>
      </c>
      <c r="Z995" s="87" t="str">
        <f t="shared" si="63"/>
        <v>CRWDBatl_GROUP OUTDOOR MALE SHOUT-Pain 10m_B00M_CWB_MS.wav</v>
      </c>
      <c r="AA995" s="87"/>
    </row>
    <row r="996" spans="1:27" ht="16.5" customHeight="1" x14ac:dyDescent="0.2">
      <c r="A996" s="87" t="s">
        <v>393</v>
      </c>
      <c r="B996" s="87" t="s">
        <v>2292</v>
      </c>
      <c r="C996" s="87" t="s">
        <v>56</v>
      </c>
      <c r="D996" s="87" t="s">
        <v>2125</v>
      </c>
      <c r="E996" s="87" t="s">
        <v>2126</v>
      </c>
      <c r="F996" s="87" t="str">
        <f t="shared" si="60"/>
        <v>CROWDS-BATTLE</v>
      </c>
      <c r="G996" s="87" t="s">
        <v>343</v>
      </c>
      <c r="H996" s="87" t="s">
        <v>286</v>
      </c>
      <c r="I996" s="87" t="s">
        <v>59</v>
      </c>
      <c r="J996" s="87" t="s">
        <v>177</v>
      </c>
      <c r="K996" s="87" t="s">
        <v>180</v>
      </c>
      <c r="L996" s="87" t="s">
        <v>185</v>
      </c>
      <c r="M996" s="87" t="s">
        <v>186</v>
      </c>
      <c r="N996" s="87" t="s">
        <v>2932</v>
      </c>
      <c r="O996" s="87" t="s">
        <v>2930</v>
      </c>
      <c r="P996" s="87">
        <v>2025</v>
      </c>
      <c r="Q996" s="87" t="s">
        <v>2931</v>
      </c>
      <c r="R996" s="87" t="str">
        <f t="shared" si="61"/>
        <v>CRWDBatl_GROUP OUTDOOR MALE SHOUT-Pain 20m_B00M_CWB_MS.wav</v>
      </c>
      <c r="S996" s="87" t="str">
        <f t="shared" si="62"/>
        <v>A squad of 10 men performing a tormenting scream filled with agony. Recorded in an open field  with a MS setup at a distance.</v>
      </c>
      <c r="T996" s="87" t="s">
        <v>2933</v>
      </c>
      <c r="U996" s="87" t="s">
        <v>2071</v>
      </c>
      <c r="V996" s="87" t="s">
        <v>2071</v>
      </c>
      <c r="W996" s="87" t="s">
        <v>2071</v>
      </c>
      <c r="X996" s="87" t="s">
        <v>2071</v>
      </c>
      <c r="Y996" s="87" t="s">
        <v>2930</v>
      </c>
      <c r="Z996" s="87" t="str">
        <f t="shared" si="63"/>
        <v>CRWDBatl_GROUP OUTDOOR MALE SHOUT-Pain 20m_B00M_CWB_MS.wav</v>
      </c>
      <c r="AA996" s="87"/>
    </row>
    <row r="997" spans="1:27" ht="16.5" customHeight="1" x14ac:dyDescent="0.2">
      <c r="A997" s="87" t="s">
        <v>394</v>
      </c>
      <c r="B997" s="87" t="s">
        <v>2293</v>
      </c>
      <c r="C997" s="87" t="s">
        <v>56</v>
      </c>
      <c r="D997" s="87" t="s">
        <v>2125</v>
      </c>
      <c r="E997" s="87" t="s">
        <v>2126</v>
      </c>
      <c r="F997" s="87" t="str">
        <f t="shared" si="60"/>
        <v>CROWDS-BATTLE</v>
      </c>
      <c r="G997" s="87" t="s">
        <v>343</v>
      </c>
      <c r="H997" s="87" t="s">
        <v>288</v>
      </c>
      <c r="I997" s="87" t="s">
        <v>59</v>
      </c>
      <c r="J997" s="87" t="s">
        <v>177</v>
      </c>
      <c r="K997" s="87" t="s">
        <v>191</v>
      </c>
      <c r="L997" s="87" t="s">
        <v>189</v>
      </c>
      <c r="M997" s="87" t="s">
        <v>186</v>
      </c>
      <c r="N997" s="87" t="s">
        <v>2932</v>
      </c>
      <c r="O997" s="87" t="s">
        <v>2930</v>
      </c>
      <c r="P997" s="87">
        <v>2025</v>
      </c>
      <c r="Q997" s="87" t="s">
        <v>2931</v>
      </c>
      <c r="R997" s="87" t="str">
        <f t="shared" si="61"/>
        <v>CRWDBatl_GROUP OUTDOOR MALE SHOUT-Pain 30m_B00M_CWB_AmbiX B.wav</v>
      </c>
      <c r="S997" s="87" t="str">
        <f t="shared" si="62"/>
        <v>A squad of 10 men performing a tormenting scream filled with agony. Recorded in an open field  with an ambisonics setup at a distance.</v>
      </c>
      <c r="T997" s="87" t="s">
        <v>2933</v>
      </c>
      <c r="U997" s="87" t="s">
        <v>2071</v>
      </c>
      <c r="V997" s="87" t="s">
        <v>2071</v>
      </c>
      <c r="W997" s="87" t="s">
        <v>2071</v>
      </c>
      <c r="X997" s="87" t="s">
        <v>2071</v>
      </c>
      <c r="Y997" s="87" t="s">
        <v>2930</v>
      </c>
      <c r="Z997" s="87" t="str">
        <f t="shared" si="63"/>
        <v>CRWDBatl_GROUP OUTDOOR MALE SHOUT-Pain 30m_B00M_CWB_AmbiX B.wav</v>
      </c>
      <c r="AA997" s="87"/>
    </row>
    <row r="998" spans="1:27" ht="16.5" customHeight="1" x14ac:dyDescent="0.2">
      <c r="A998" s="87" t="s">
        <v>391</v>
      </c>
      <c r="B998" s="87" t="s">
        <v>2289</v>
      </c>
      <c r="C998" s="87" t="s">
        <v>56</v>
      </c>
      <c r="D998" s="87" t="s">
        <v>2125</v>
      </c>
      <c r="E998" s="87" t="s">
        <v>2126</v>
      </c>
      <c r="F998" s="87" t="str">
        <f t="shared" si="60"/>
        <v>CROWDS-BATTLE</v>
      </c>
      <c r="G998" s="87" t="s">
        <v>343</v>
      </c>
      <c r="H998" s="87" t="s">
        <v>283</v>
      </c>
      <c r="I998" s="87" t="s">
        <v>59</v>
      </c>
      <c r="J998" s="87" t="s">
        <v>177</v>
      </c>
      <c r="K998" s="87" t="s">
        <v>178</v>
      </c>
      <c r="L998" s="87" t="s">
        <v>173</v>
      </c>
      <c r="M998" s="87" t="s">
        <v>174</v>
      </c>
      <c r="N998" s="87" t="s">
        <v>2932</v>
      </c>
      <c r="O998" s="87" t="s">
        <v>2930</v>
      </c>
      <c r="P998" s="87">
        <v>2025</v>
      </c>
      <c r="Q998" s="87" t="s">
        <v>2931</v>
      </c>
      <c r="R998" s="87" t="str">
        <f t="shared" si="61"/>
        <v>CRWDBatl_GROUP OUTDOOR MALE SHOUT-Pain 3m_B00M_CWB_AB.wav</v>
      </c>
      <c r="S998" s="87" t="str">
        <f t="shared" si="62"/>
        <v>A squad of 10 men performing a tormenting scream filled with agony. Recorded in an open field  with an AB setup very close.</v>
      </c>
      <c r="T998" s="87" t="s">
        <v>2933</v>
      </c>
      <c r="U998" s="87" t="s">
        <v>2071</v>
      </c>
      <c r="V998" s="87" t="s">
        <v>2071</v>
      </c>
      <c r="W998" s="87" t="s">
        <v>2071</v>
      </c>
      <c r="X998" s="87" t="s">
        <v>2071</v>
      </c>
      <c r="Y998" s="87" t="s">
        <v>2930</v>
      </c>
      <c r="Z998" s="87" t="str">
        <f t="shared" si="63"/>
        <v>CRWDBatl_GROUP OUTDOOR MALE SHOUT-Pain 3m_B00M_CWB_AB.wav</v>
      </c>
      <c r="AA998" s="87"/>
    </row>
    <row r="999" spans="1:27" ht="16.5" customHeight="1" x14ac:dyDescent="0.2">
      <c r="A999" s="87" t="s">
        <v>3066</v>
      </c>
      <c r="B999" s="87" t="s">
        <v>2290</v>
      </c>
      <c r="C999" s="87" t="s">
        <v>56</v>
      </c>
      <c r="D999" s="87" t="s">
        <v>2125</v>
      </c>
      <c r="E999" s="87" t="s">
        <v>2126</v>
      </c>
      <c r="F999" s="87" t="str">
        <f t="shared" si="60"/>
        <v>CROWDS-BATTLE</v>
      </c>
      <c r="G999" s="87" t="s">
        <v>343</v>
      </c>
      <c r="H999" s="87" t="s">
        <v>283</v>
      </c>
      <c r="I999" s="87" t="s">
        <v>59</v>
      </c>
      <c r="J999" s="87" t="s">
        <v>177</v>
      </c>
      <c r="K999" s="87" t="s">
        <v>2934</v>
      </c>
      <c r="L999" s="87" t="s">
        <v>179</v>
      </c>
      <c r="M999" s="87" t="s">
        <v>174</v>
      </c>
      <c r="N999" s="87" t="s">
        <v>2932</v>
      </c>
      <c r="O999" s="87" t="s">
        <v>2930</v>
      </c>
      <c r="P999" s="87">
        <v>2025</v>
      </c>
      <c r="Q999" s="87" t="s">
        <v>2931</v>
      </c>
      <c r="R999" s="87" t="str">
        <f t="shared" si="61"/>
        <v>CRWDBatl_GROUP OUTDOOR MALE SHOUT-Pain 3m_B00M_CWB_Indirect MS.wav</v>
      </c>
      <c r="S999" s="87" t="str">
        <f t="shared" si="62"/>
        <v>A squad of 10 men performing a tormenting scream filled with agony. Recorded in an open field  with an indirect MS setup very close facing away from the crowd.</v>
      </c>
      <c r="T999" s="87" t="s">
        <v>2933</v>
      </c>
      <c r="U999" s="87" t="s">
        <v>2071</v>
      </c>
      <c r="V999" s="87" t="s">
        <v>2071</v>
      </c>
      <c r="W999" s="87" t="s">
        <v>2071</v>
      </c>
      <c r="X999" s="87" t="s">
        <v>2071</v>
      </c>
      <c r="Y999" s="87" t="s">
        <v>2930</v>
      </c>
      <c r="Z999" s="87" t="str">
        <f t="shared" si="63"/>
        <v>CRWDBatl_GROUP OUTDOOR MALE SHOUT-Pain 3m_B00M_CWB_Indirect MS.wav</v>
      </c>
      <c r="AA999" s="87"/>
    </row>
    <row r="1000" spans="1:27" ht="16.5" customHeight="1" x14ac:dyDescent="0.2">
      <c r="A1000" s="87" t="s">
        <v>392</v>
      </c>
      <c r="B1000" s="87" t="s">
        <v>2291</v>
      </c>
      <c r="C1000" s="87" t="s">
        <v>56</v>
      </c>
      <c r="D1000" s="87" t="s">
        <v>2125</v>
      </c>
      <c r="E1000" s="87" t="s">
        <v>2126</v>
      </c>
      <c r="F1000" s="87" t="str">
        <f t="shared" si="60"/>
        <v>CROWDS-BATTLE</v>
      </c>
      <c r="G1000" s="87" t="s">
        <v>343</v>
      </c>
      <c r="H1000" s="87" t="s">
        <v>283</v>
      </c>
      <c r="I1000" s="87" t="s">
        <v>59</v>
      </c>
      <c r="J1000" s="87" t="s">
        <v>177</v>
      </c>
      <c r="K1000" s="87" t="s">
        <v>183</v>
      </c>
      <c r="L1000" s="87" t="s">
        <v>182</v>
      </c>
      <c r="M1000" s="87" t="s">
        <v>174</v>
      </c>
      <c r="N1000" s="87" t="s">
        <v>2932</v>
      </c>
      <c r="O1000" s="87" t="s">
        <v>2930</v>
      </c>
      <c r="P1000" s="87">
        <v>2025</v>
      </c>
      <c r="Q1000" s="87" t="s">
        <v>2931</v>
      </c>
      <c r="R1000" s="87" t="str">
        <f t="shared" si="61"/>
        <v>CRWDBatl_GROUP OUTDOOR MALE SHOUT-Pain 3m_B00M_CWB_XY.wav</v>
      </c>
      <c r="S1000" s="87" t="str">
        <f t="shared" si="62"/>
        <v>A squad of 10 men performing a tormenting scream filled with agony. Recorded in an open field  with a XY setup very close.</v>
      </c>
      <c r="T1000" s="87" t="s">
        <v>2933</v>
      </c>
      <c r="U1000" s="87" t="s">
        <v>2071</v>
      </c>
      <c r="V1000" s="87" t="s">
        <v>2071</v>
      </c>
      <c r="W1000" s="87" t="s">
        <v>2071</v>
      </c>
      <c r="X1000" s="87" t="s">
        <v>2071</v>
      </c>
      <c r="Y1000" s="87" t="s">
        <v>2930</v>
      </c>
      <c r="Z1000" s="87" t="str">
        <f t="shared" si="63"/>
        <v>CRWDBatl_GROUP OUTDOOR MALE SHOUT-Pain 3m_B00M_CWB_XY.wav</v>
      </c>
      <c r="AA1000" s="87"/>
    </row>
    <row r="1001" spans="1:27" ht="16.5" customHeight="1" x14ac:dyDescent="0.2">
      <c r="A1001" s="87" t="s">
        <v>395</v>
      </c>
      <c r="B1001" s="87" t="s">
        <v>2294</v>
      </c>
      <c r="C1001" s="87" t="s">
        <v>56</v>
      </c>
      <c r="D1001" s="87" t="s">
        <v>2125</v>
      </c>
      <c r="E1001" s="87" t="s">
        <v>2126</v>
      </c>
      <c r="F1001" s="87" t="str">
        <f t="shared" si="60"/>
        <v>CROWDS-BATTLE</v>
      </c>
      <c r="G1001" s="87" t="s">
        <v>343</v>
      </c>
      <c r="H1001" s="87" t="s">
        <v>290</v>
      </c>
      <c r="I1001" s="87" t="s">
        <v>59</v>
      </c>
      <c r="J1001" s="87" t="s">
        <v>177</v>
      </c>
      <c r="K1001" s="87" t="s">
        <v>195</v>
      </c>
      <c r="L1001" s="87" t="s">
        <v>193</v>
      </c>
      <c r="M1001" s="87" t="s">
        <v>186</v>
      </c>
      <c r="N1001" s="87" t="s">
        <v>2932</v>
      </c>
      <c r="O1001" s="87" t="s">
        <v>2930</v>
      </c>
      <c r="P1001" s="87">
        <v>2025</v>
      </c>
      <c r="Q1001" s="87" t="s">
        <v>2931</v>
      </c>
      <c r="R1001" s="87" t="str">
        <f t="shared" si="61"/>
        <v>CRWDBatl_GROUP OUTDOOR MALE SHOUT-Pain 50m_B00M_CWB_HH.wav</v>
      </c>
      <c r="S1001" s="87" t="str">
        <f t="shared" si="62"/>
        <v>A squad of 10 men performing a tormenting scream filled with agony. Recorded in an open field  with a Hammerhead setup from afar.</v>
      </c>
      <c r="T1001" s="87" t="s">
        <v>2933</v>
      </c>
      <c r="U1001" s="87" t="s">
        <v>2071</v>
      </c>
      <c r="V1001" s="87" t="s">
        <v>2071</v>
      </c>
      <c r="W1001" s="87" t="s">
        <v>2071</v>
      </c>
      <c r="X1001" s="87" t="s">
        <v>2071</v>
      </c>
      <c r="Y1001" s="87" t="s">
        <v>2930</v>
      </c>
      <c r="Z1001" s="87" t="str">
        <f t="shared" si="63"/>
        <v>CRWDBatl_GROUP OUTDOOR MALE SHOUT-Pain 50m_B00M_CWB_HH.wav</v>
      </c>
      <c r="AA1001" s="87"/>
    </row>
    <row r="1002" spans="1:27" ht="16.5" customHeight="1" x14ac:dyDescent="0.2">
      <c r="A1002" s="87" t="s">
        <v>3067</v>
      </c>
      <c r="B1002" s="87" t="s">
        <v>2295</v>
      </c>
      <c r="C1002" s="87" t="s">
        <v>56</v>
      </c>
      <c r="D1002" s="87" t="s">
        <v>2125</v>
      </c>
      <c r="E1002" s="87" t="s">
        <v>2126</v>
      </c>
      <c r="F1002" s="87" t="str">
        <f t="shared" si="60"/>
        <v>CROWDS-BATTLE</v>
      </c>
      <c r="G1002" s="87" t="s">
        <v>343</v>
      </c>
      <c r="H1002" s="87" t="s">
        <v>291</v>
      </c>
      <c r="I1002" s="87" t="s">
        <v>59</v>
      </c>
      <c r="J1002" s="87" t="s">
        <v>177</v>
      </c>
      <c r="K1002" s="87" t="s">
        <v>2935</v>
      </c>
      <c r="L1002" s="87" t="s">
        <v>196</v>
      </c>
      <c r="M1002" s="87" t="s">
        <v>186</v>
      </c>
      <c r="N1002" s="87" t="s">
        <v>2932</v>
      </c>
      <c r="O1002" s="87" t="s">
        <v>2930</v>
      </c>
      <c r="P1002" s="87">
        <v>2025</v>
      </c>
      <c r="Q1002" s="87" t="s">
        <v>2931</v>
      </c>
      <c r="R1002" s="87" t="str">
        <f t="shared" si="61"/>
        <v>CRWDBatl_GROUP OUTDOOR MALE SHOUT-Pain 60m_B00M_CWB_Indirect XY.wav</v>
      </c>
      <c r="S1002" s="87" t="str">
        <f t="shared" si="62"/>
        <v>A squad of 10 men performing a tormenting scream filled with agony. Recorded in an open field  with a XY setup from afar and behind.</v>
      </c>
      <c r="T1002" s="87" t="s">
        <v>2933</v>
      </c>
      <c r="U1002" s="87" t="s">
        <v>2071</v>
      </c>
      <c r="V1002" s="87" t="s">
        <v>2071</v>
      </c>
      <c r="W1002" s="87" t="s">
        <v>2071</v>
      </c>
      <c r="X1002" s="87" t="s">
        <v>2071</v>
      </c>
      <c r="Y1002" s="87" t="s">
        <v>2930</v>
      </c>
      <c r="Z1002" s="87" t="str">
        <f t="shared" si="63"/>
        <v>CRWDBatl_GROUP OUTDOOR MALE SHOUT-Pain 60m_B00M_CWB_Indirect XY.wav</v>
      </c>
      <c r="AA1002" s="87"/>
    </row>
    <row r="1003" spans="1:27" ht="16.5" customHeight="1" x14ac:dyDescent="0.2">
      <c r="A1003" s="87" t="s">
        <v>396</v>
      </c>
      <c r="B1003" s="87" t="s">
        <v>2296</v>
      </c>
      <c r="C1003" s="87" t="s">
        <v>56</v>
      </c>
      <c r="D1003" s="87" t="s">
        <v>2125</v>
      </c>
      <c r="E1003" s="87" t="s">
        <v>2126</v>
      </c>
      <c r="F1003" s="87" t="str">
        <f t="shared" si="60"/>
        <v>CROWDS-BATTLE</v>
      </c>
      <c r="G1003" s="87" t="s">
        <v>343</v>
      </c>
      <c r="H1003" s="87" t="s">
        <v>293</v>
      </c>
      <c r="I1003" s="87" t="s">
        <v>59</v>
      </c>
      <c r="J1003" s="87" t="s">
        <v>177</v>
      </c>
      <c r="K1003" s="87" t="s">
        <v>183</v>
      </c>
      <c r="L1003" s="87" t="s">
        <v>199</v>
      </c>
      <c r="M1003" s="87" t="s">
        <v>186</v>
      </c>
      <c r="N1003" s="87" t="s">
        <v>2932</v>
      </c>
      <c r="O1003" s="87" t="s">
        <v>2930</v>
      </c>
      <c r="P1003" s="87">
        <v>2025</v>
      </c>
      <c r="Q1003" s="87" t="s">
        <v>2931</v>
      </c>
      <c r="R1003" s="87" t="str">
        <f t="shared" si="61"/>
        <v>CRWDBatl_GROUP OUTDOOR MALE SHOUT-Pain 70m_B00M_CWB_XY.wav</v>
      </c>
      <c r="S1003" s="87" t="str">
        <f t="shared" si="62"/>
        <v>A squad of 10 men performing a tormenting scream filled with agony. Recorded in an open field  with a XY setup far away.</v>
      </c>
      <c r="T1003" s="87" t="s">
        <v>2933</v>
      </c>
      <c r="U1003" s="87" t="s">
        <v>2071</v>
      </c>
      <c r="V1003" s="87" t="s">
        <v>2071</v>
      </c>
      <c r="W1003" s="87" t="s">
        <v>2071</v>
      </c>
      <c r="X1003" s="87" t="s">
        <v>2071</v>
      </c>
      <c r="Y1003" s="87" t="s">
        <v>2930</v>
      </c>
      <c r="Z1003" s="87" t="str">
        <f t="shared" si="63"/>
        <v>CRWDBatl_GROUP OUTDOOR MALE SHOUT-Pain 70m_B00M_CWB_XY.wav</v>
      </c>
      <c r="AA1003" s="87"/>
    </row>
    <row r="1004" spans="1:27" ht="16.5" customHeight="1" x14ac:dyDescent="0.2">
      <c r="A1004" s="87" t="s">
        <v>405</v>
      </c>
      <c r="B1004" s="87" t="s">
        <v>2307</v>
      </c>
      <c r="C1004" s="87" t="s">
        <v>56</v>
      </c>
      <c r="D1004" s="87" t="s">
        <v>2125</v>
      </c>
      <c r="E1004" s="87" t="s">
        <v>2126</v>
      </c>
      <c r="F1004" s="87" t="str">
        <f t="shared" si="60"/>
        <v>CROWDS-BATTLE</v>
      </c>
      <c r="G1004" s="87" t="s">
        <v>343</v>
      </c>
      <c r="H1004" s="87" t="s">
        <v>310</v>
      </c>
      <c r="I1004" s="87" t="s">
        <v>59</v>
      </c>
      <c r="J1004" s="87" t="s">
        <v>177</v>
      </c>
      <c r="K1004" s="87" t="s">
        <v>178</v>
      </c>
      <c r="L1004" s="87" t="s">
        <v>202</v>
      </c>
      <c r="M1004" s="87" t="s">
        <v>203</v>
      </c>
      <c r="N1004" s="87" t="s">
        <v>2932</v>
      </c>
      <c r="O1004" s="87" t="s">
        <v>2930</v>
      </c>
      <c r="P1004" s="87">
        <v>2025</v>
      </c>
      <c r="Q1004" s="87" t="s">
        <v>2931</v>
      </c>
      <c r="R1004" s="87" t="str">
        <f t="shared" si="61"/>
        <v>CRWDBatl_GROUP OUTDOOR MALE SHOUT-Troop Pass By Left Right 10m_B00M_CWB_AB.wav</v>
      </c>
      <c r="S1004" s="87" t="str">
        <f t="shared" si="62"/>
        <v>A squad of 10 men performing a horrendous war scream while running past the microphones. Left to right. Recorded in an open field  with an AB setup at medium distance.</v>
      </c>
      <c r="T1004" s="87" t="s">
        <v>2933</v>
      </c>
      <c r="U1004" s="87" t="s">
        <v>2071</v>
      </c>
      <c r="V1004" s="87" t="s">
        <v>2071</v>
      </c>
      <c r="W1004" s="87" t="s">
        <v>2071</v>
      </c>
      <c r="X1004" s="87" t="s">
        <v>2071</v>
      </c>
      <c r="Y1004" s="87" t="s">
        <v>2930</v>
      </c>
      <c r="Z1004" s="87" t="str">
        <f t="shared" si="63"/>
        <v>CRWDBatl_GROUP OUTDOOR MALE SHOUT-Troop Pass By Left Right 10m_B00M_CWB_AB.wav</v>
      </c>
      <c r="AA1004" s="87"/>
    </row>
    <row r="1005" spans="1:27" ht="16.5" customHeight="1" x14ac:dyDescent="0.2">
      <c r="A1005" s="87" t="s">
        <v>406</v>
      </c>
      <c r="B1005" s="87" t="s">
        <v>2308</v>
      </c>
      <c r="C1005" s="87" t="s">
        <v>56</v>
      </c>
      <c r="D1005" s="87" t="s">
        <v>2125</v>
      </c>
      <c r="E1005" s="87" t="s">
        <v>2126</v>
      </c>
      <c r="F1005" s="87" t="str">
        <f t="shared" si="60"/>
        <v>CROWDS-BATTLE</v>
      </c>
      <c r="G1005" s="87" t="s">
        <v>343</v>
      </c>
      <c r="H1005" s="87" t="s">
        <v>310</v>
      </c>
      <c r="I1005" s="87" t="s">
        <v>59</v>
      </c>
      <c r="J1005" s="87" t="s">
        <v>177</v>
      </c>
      <c r="K1005" s="87" t="s">
        <v>180</v>
      </c>
      <c r="L1005" s="87" t="s">
        <v>206</v>
      </c>
      <c r="M1005" s="87" t="s">
        <v>203</v>
      </c>
      <c r="N1005" s="87" t="s">
        <v>2932</v>
      </c>
      <c r="O1005" s="87" t="s">
        <v>2930</v>
      </c>
      <c r="P1005" s="87">
        <v>2025</v>
      </c>
      <c r="Q1005" s="87" t="s">
        <v>2931</v>
      </c>
      <c r="R1005" s="87" t="str">
        <f t="shared" si="61"/>
        <v>CRWDBatl_GROUP OUTDOOR MALE SHOUT-Troop Pass By Left Right 10m_B00M_CWB_MS.wav</v>
      </c>
      <c r="S1005" s="87" t="str">
        <f t="shared" si="62"/>
        <v>A squad of 10 men performing a horrendous war scream while running past the microphones. Left to right. Recorded in an open field  with a MS setup at medium distance.</v>
      </c>
      <c r="T1005" s="87" t="s">
        <v>2933</v>
      </c>
      <c r="U1005" s="87" t="s">
        <v>2071</v>
      </c>
      <c r="V1005" s="87" t="s">
        <v>2071</v>
      </c>
      <c r="W1005" s="87" t="s">
        <v>2071</v>
      </c>
      <c r="X1005" s="87" t="s">
        <v>2071</v>
      </c>
      <c r="Y1005" s="87" t="s">
        <v>2930</v>
      </c>
      <c r="Z1005" s="87" t="str">
        <f t="shared" si="63"/>
        <v>CRWDBatl_GROUP OUTDOOR MALE SHOUT-Troop Pass By Left Right 10m_B00M_CWB_MS.wav</v>
      </c>
      <c r="AA1005" s="87"/>
    </row>
    <row r="1006" spans="1:27" ht="16.5" customHeight="1" x14ac:dyDescent="0.2">
      <c r="A1006" s="87" t="s">
        <v>401</v>
      </c>
      <c r="B1006" s="87" t="s">
        <v>2302</v>
      </c>
      <c r="C1006" s="87" t="s">
        <v>56</v>
      </c>
      <c r="D1006" s="87" t="s">
        <v>2125</v>
      </c>
      <c r="E1006" s="87" t="s">
        <v>2126</v>
      </c>
      <c r="F1006" s="87" t="str">
        <f t="shared" si="60"/>
        <v>CROWDS-BATTLE</v>
      </c>
      <c r="G1006" s="87" t="s">
        <v>343</v>
      </c>
      <c r="H1006" s="87" t="s">
        <v>301</v>
      </c>
      <c r="I1006" s="87" t="s">
        <v>59</v>
      </c>
      <c r="J1006" s="87" t="s">
        <v>177</v>
      </c>
      <c r="K1006" s="87" t="s">
        <v>180</v>
      </c>
      <c r="L1006" s="87" t="s">
        <v>185</v>
      </c>
      <c r="M1006" s="87" t="s">
        <v>186</v>
      </c>
      <c r="N1006" s="87" t="s">
        <v>2932</v>
      </c>
      <c r="O1006" s="87" t="s">
        <v>2930</v>
      </c>
      <c r="P1006" s="87">
        <v>2025</v>
      </c>
      <c r="Q1006" s="87" t="s">
        <v>2931</v>
      </c>
      <c r="R1006" s="87" t="str">
        <f t="shared" si="61"/>
        <v>CRWDBatl_GROUP OUTDOOR MALE SHOUT-Troop Pass By Left Right 20m_B00M_CWB_MS.wav</v>
      </c>
      <c r="S1006" s="87" t="str">
        <f t="shared" si="62"/>
        <v>A squad of 10 men performing a horrendous war scream while running past the microphones. Left to right. Recorded in an open field  with a MS setup at a distance.</v>
      </c>
      <c r="T1006" s="87" t="s">
        <v>2933</v>
      </c>
      <c r="U1006" s="87" t="s">
        <v>2071</v>
      </c>
      <c r="V1006" s="87" t="s">
        <v>2071</v>
      </c>
      <c r="W1006" s="87" t="s">
        <v>2071</v>
      </c>
      <c r="X1006" s="87" t="s">
        <v>2071</v>
      </c>
      <c r="Y1006" s="87" t="s">
        <v>2930</v>
      </c>
      <c r="Z1006" s="87" t="str">
        <f t="shared" si="63"/>
        <v>CRWDBatl_GROUP OUTDOOR MALE SHOUT-Troop Pass By Left Right 20m_B00M_CWB_MS.wav</v>
      </c>
      <c r="AA1006" s="87"/>
    </row>
    <row r="1007" spans="1:27" ht="16.5" customHeight="1" x14ac:dyDescent="0.2">
      <c r="A1007" s="87" t="s">
        <v>402</v>
      </c>
      <c r="B1007" s="87" t="s">
        <v>2303</v>
      </c>
      <c r="C1007" s="87" t="s">
        <v>56</v>
      </c>
      <c r="D1007" s="87" t="s">
        <v>2125</v>
      </c>
      <c r="E1007" s="87" t="s">
        <v>2126</v>
      </c>
      <c r="F1007" s="87" t="str">
        <f t="shared" si="60"/>
        <v>CROWDS-BATTLE</v>
      </c>
      <c r="G1007" s="87" t="s">
        <v>343</v>
      </c>
      <c r="H1007" s="87" t="s">
        <v>303</v>
      </c>
      <c r="I1007" s="87" t="s">
        <v>59</v>
      </c>
      <c r="J1007" s="87" t="s">
        <v>177</v>
      </c>
      <c r="K1007" s="87" t="s">
        <v>191</v>
      </c>
      <c r="L1007" s="87" t="s">
        <v>189</v>
      </c>
      <c r="M1007" s="87" t="s">
        <v>186</v>
      </c>
      <c r="N1007" s="87" t="s">
        <v>2932</v>
      </c>
      <c r="O1007" s="87" t="s">
        <v>2930</v>
      </c>
      <c r="P1007" s="87">
        <v>2025</v>
      </c>
      <c r="Q1007" s="87" t="s">
        <v>2931</v>
      </c>
      <c r="R1007" s="87" t="str">
        <f t="shared" si="61"/>
        <v>CRWDBatl_GROUP OUTDOOR MALE SHOUT-Troop Pass By Left Right 30m_B00M_CWB_AmbiX B.wav</v>
      </c>
      <c r="S1007" s="87" t="str">
        <f t="shared" si="62"/>
        <v>A squad of 10 men performing a horrendous war scream while running past the microphones. Left to right. Recorded in an open field  with an ambisonics setup at a distance.</v>
      </c>
      <c r="T1007" s="87" t="s">
        <v>2933</v>
      </c>
      <c r="U1007" s="87" t="s">
        <v>2071</v>
      </c>
      <c r="V1007" s="87" t="s">
        <v>2071</v>
      </c>
      <c r="W1007" s="87" t="s">
        <v>2071</v>
      </c>
      <c r="X1007" s="87" t="s">
        <v>2071</v>
      </c>
      <c r="Y1007" s="87" t="s">
        <v>2930</v>
      </c>
      <c r="Z1007" s="87" t="str">
        <f t="shared" si="63"/>
        <v>CRWDBatl_GROUP OUTDOOR MALE SHOUT-Troop Pass By Left Right 30m_B00M_CWB_AmbiX B.wav</v>
      </c>
      <c r="AA1007" s="87"/>
    </row>
    <row r="1008" spans="1:27" ht="16.5" customHeight="1" x14ac:dyDescent="0.2">
      <c r="A1008" s="87" t="s">
        <v>399</v>
      </c>
      <c r="B1008" s="87" t="s">
        <v>2299</v>
      </c>
      <c r="C1008" s="87" t="s">
        <v>56</v>
      </c>
      <c r="D1008" s="87" t="s">
        <v>2125</v>
      </c>
      <c r="E1008" s="87" t="s">
        <v>2126</v>
      </c>
      <c r="F1008" s="87" t="str">
        <f t="shared" si="60"/>
        <v>CROWDS-BATTLE</v>
      </c>
      <c r="G1008" s="87" t="s">
        <v>343</v>
      </c>
      <c r="H1008" s="87" t="s">
        <v>298</v>
      </c>
      <c r="I1008" s="87" t="s">
        <v>59</v>
      </c>
      <c r="J1008" s="87" t="s">
        <v>177</v>
      </c>
      <c r="K1008" s="87" t="s">
        <v>178</v>
      </c>
      <c r="L1008" s="87" t="s">
        <v>173</v>
      </c>
      <c r="M1008" s="87" t="s">
        <v>174</v>
      </c>
      <c r="N1008" s="87" t="s">
        <v>2932</v>
      </c>
      <c r="O1008" s="87" t="s">
        <v>2930</v>
      </c>
      <c r="P1008" s="87">
        <v>2025</v>
      </c>
      <c r="Q1008" s="87" t="s">
        <v>2931</v>
      </c>
      <c r="R1008" s="87" t="str">
        <f t="shared" si="61"/>
        <v>CRWDBatl_GROUP OUTDOOR MALE SHOUT-Troop Pass By Left Right 3m_B00M_CWB_AB.wav</v>
      </c>
      <c r="S1008" s="87" t="str">
        <f t="shared" si="62"/>
        <v>A squad of 10 men performing a horrendous war scream while running past the microphones. Left to right. Recorded in an open field  with an AB setup very close.</v>
      </c>
      <c r="T1008" s="87" t="s">
        <v>2933</v>
      </c>
      <c r="U1008" s="87" t="s">
        <v>2071</v>
      </c>
      <c r="V1008" s="87" t="s">
        <v>2071</v>
      </c>
      <c r="W1008" s="87" t="s">
        <v>2071</v>
      </c>
      <c r="X1008" s="87" t="s">
        <v>2071</v>
      </c>
      <c r="Y1008" s="87" t="s">
        <v>2930</v>
      </c>
      <c r="Z1008" s="87" t="str">
        <f t="shared" si="63"/>
        <v>CRWDBatl_GROUP OUTDOOR MALE SHOUT-Troop Pass By Left Right 3m_B00M_CWB_AB.wav</v>
      </c>
      <c r="AA1008" s="87"/>
    </row>
    <row r="1009" spans="1:27" ht="16.5" customHeight="1" x14ac:dyDescent="0.2">
      <c r="A1009" s="87" t="s">
        <v>3068</v>
      </c>
      <c r="B1009" s="87" t="s">
        <v>2300</v>
      </c>
      <c r="C1009" s="87" t="s">
        <v>56</v>
      </c>
      <c r="D1009" s="87" t="s">
        <v>2125</v>
      </c>
      <c r="E1009" s="87" t="s">
        <v>2126</v>
      </c>
      <c r="F1009" s="87" t="str">
        <f t="shared" si="60"/>
        <v>CROWDS-BATTLE</v>
      </c>
      <c r="G1009" s="87" t="s">
        <v>343</v>
      </c>
      <c r="H1009" s="87" t="s">
        <v>298</v>
      </c>
      <c r="I1009" s="87" t="s">
        <v>59</v>
      </c>
      <c r="J1009" s="87" t="s">
        <v>177</v>
      </c>
      <c r="K1009" s="87" t="s">
        <v>2934</v>
      </c>
      <c r="L1009" s="87" t="s">
        <v>179</v>
      </c>
      <c r="M1009" s="87" t="s">
        <v>174</v>
      </c>
      <c r="N1009" s="87" t="s">
        <v>2932</v>
      </c>
      <c r="O1009" s="87" t="s">
        <v>2930</v>
      </c>
      <c r="P1009" s="87">
        <v>2025</v>
      </c>
      <c r="Q1009" s="87" t="s">
        <v>2931</v>
      </c>
      <c r="R1009" s="87" t="str">
        <f t="shared" si="61"/>
        <v>CRWDBatl_GROUP OUTDOOR MALE SHOUT-Troop Pass By Left Right 3m_B00M_CWB_Indirect MS.wav</v>
      </c>
      <c r="S1009" s="87" t="str">
        <f t="shared" si="62"/>
        <v>A squad of 10 men performing a horrendous war scream while running past the microphones. Left to right. Recorded in an open field  with an indirect MS setup very close facing away from the crowd.</v>
      </c>
      <c r="T1009" s="87" t="s">
        <v>2933</v>
      </c>
      <c r="U1009" s="87" t="s">
        <v>2071</v>
      </c>
      <c r="V1009" s="87" t="s">
        <v>2071</v>
      </c>
      <c r="W1009" s="87" t="s">
        <v>2071</v>
      </c>
      <c r="X1009" s="87" t="s">
        <v>2071</v>
      </c>
      <c r="Y1009" s="87" t="s">
        <v>2930</v>
      </c>
      <c r="Z1009" s="87" t="str">
        <f t="shared" si="63"/>
        <v>CRWDBatl_GROUP OUTDOOR MALE SHOUT-Troop Pass By Left Right 3m_B00M_CWB_Indirect MS.wav</v>
      </c>
      <c r="AA1009" s="87"/>
    </row>
    <row r="1010" spans="1:27" ht="16.5" customHeight="1" x14ac:dyDescent="0.2">
      <c r="A1010" s="87" t="s">
        <v>400</v>
      </c>
      <c r="B1010" s="87" t="s">
        <v>2301</v>
      </c>
      <c r="C1010" s="87" t="s">
        <v>56</v>
      </c>
      <c r="D1010" s="87" t="s">
        <v>2125</v>
      </c>
      <c r="E1010" s="87" t="s">
        <v>2126</v>
      </c>
      <c r="F1010" s="87" t="str">
        <f t="shared" si="60"/>
        <v>CROWDS-BATTLE</v>
      </c>
      <c r="G1010" s="87" t="s">
        <v>343</v>
      </c>
      <c r="H1010" s="87" t="s">
        <v>298</v>
      </c>
      <c r="I1010" s="87" t="s">
        <v>59</v>
      </c>
      <c r="J1010" s="87" t="s">
        <v>177</v>
      </c>
      <c r="K1010" s="87" t="s">
        <v>183</v>
      </c>
      <c r="L1010" s="87" t="s">
        <v>182</v>
      </c>
      <c r="M1010" s="87" t="s">
        <v>174</v>
      </c>
      <c r="N1010" s="87" t="s">
        <v>2932</v>
      </c>
      <c r="O1010" s="87" t="s">
        <v>2930</v>
      </c>
      <c r="P1010" s="87">
        <v>2025</v>
      </c>
      <c r="Q1010" s="87" t="s">
        <v>2931</v>
      </c>
      <c r="R1010" s="87" t="str">
        <f t="shared" si="61"/>
        <v>CRWDBatl_GROUP OUTDOOR MALE SHOUT-Troop Pass By Left Right 3m_B00M_CWB_XY.wav</v>
      </c>
      <c r="S1010" s="87" t="str">
        <f t="shared" si="62"/>
        <v>A squad of 10 men performing a horrendous war scream while running past the microphones. Left to right. Recorded in an open field  with a XY setup very close.</v>
      </c>
      <c r="T1010" s="87" t="s">
        <v>2933</v>
      </c>
      <c r="U1010" s="87" t="s">
        <v>2071</v>
      </c>
      <c r="V1010" s="87" t="s">
        <v>2071</v>
      </c>
      <c r="W1010" s="87" t="s">
        <v>2071</v>
      </c>
      <c r="X1010" s="87" t="s">
        <v>2071</v>
      </c>
      <c r="Y1010" s="87" t="s">
        <v>2930</v>
      </c>
      <c r="Z1010" s="87" t="str">
        <f t="shared" si="63"/>
        <v>CRWDBatl_GROUP OUTDOOR MALE SHOUT-Troop Pass By Left Right 3m_B00M_CWB_XY.wav</v>
      </c>
      <c r="AA1010" s="87"/>
    </row>
    <row r="1011" spans="1:27" ht="16.5" customHeight="1" x14ac:dyDescent="0.2">
      <c r="A1011" s="87" t="s">
        <v>403</v>
      </c>
      <c r="B1011" s="87" t="s">
        <v>2304</v>
      </c>
      <c r="C1011" s="87" t="s">
        <v>56</v>
      </c>
      <c r="D1011" s="87" t="s">
        <v>2125</v>
      </c>
      <c r="E1011" s="87" t="s">
        <v>2126</v>
      </c>
      <c r="F1011" s="87" t="str">
        <f t="shared" si="60"/>
        <v>CROWDS-BATTLE</v>
      </c>
      <c r="G1011" s="87" t="s">
        <v>343</v>
      </c>
      <c r="H1011" s="87" t="s">
        <v>305</v>
      </c>
      <c r="I1011" s="87" t="s">
        <v>59</v>
      </c>
      <c r="J1011" s="87" t="s">
        <v>177</v>
      </c>
      <c r="K1011" s="87" t="s">
        <v>195</v>
      </c>
      <c r="L1011" s="87" t="s">
        <v>193</v>
      </c>
      <c r="M1011" s="87" t="s">
        <v>186</v>
      </c>
      <c r="N1011" s="87" t="s">
        <v>2932</v>
      </c>
      <c r="O1011" s="87" t="s">
        <v>2930</v>
      </c>
      <c r="P1011" s="87">
        <v>2025</v>
      </c>
      <c r="Q1011" s="87" t="s">
        <v>2931</v>
      </c>
      <c r="R1011" s="87" t="str">
        <f t="shared" si="61"/>
        <v>CRWDBatl_GROUP OUTDOOR MALE SHOUT-Troop Pass By Left Right 50m_B00M_CWB_HH.wav</v>
      </c>
      <c r="S1011" s="87" t="str">
        <f t="shared" si="62"/>
        <v>A squad of 10 men performing a horrendous war scream while running past the microphones. Left to right. Recorded in an open field  with a Hammerhead setup from afar.</v>
      </c>
      <c r="T1011" s="87" t="s">
        <v>2933</v>
      </c>
      <c r="U1011" s="87" t="s">
        <v>2071</v>
      </c>
      <c r="V1011" s="87" t="s">
        <v>2071</v>
      </c>
      <c r="W1011" s="87" t="s">
        <v>2071</v>
      </c>
      <c r="X1011" s="87" t="s">
        <v>2071</v>
      </c>
      <c r="Y1011" s="87" t="s">
        <v>2930</v>
      </c>
      <c r="Z1011" s="87" t="str">
        <f t="shared" si="63"/>
        <v>CRWDBatl_GROUP OUTDOOR MALE SHOUT-Troop Pass By Left Right 50m_B00M_CWB_HH.wav</v>
      </c>
      <c r="AA1011" s="87"/>
    </row>
    <row r="1012" spans="1:27" ht="16.5" customHeight="1" x14ac:dyDescent="0.2">
      <c r="A1012" s="87" t="s">
        <v>3069</v>
      </c>
      <c r="B1012" s="87" t="s">
        <v>2305</v>
      </c>
      <c r="C1012" s="87" t="s">
        <v>56</v>
      </c>
      <c r="D1012" s="87" t="s">
        <v>2125</v>
      </c>
      <c r="E1012" s="87" t="s">
        <v>2126</v>
      </c>
      <c r="F1012" s="87" t="str">
        <f t="shared" si="60"/>
        <v>CROWDS-BATTLE</v>
      </c>
      <c r="G1012" s="87" t="s">
        <v>343</v>
      </c>
      <c r="H1012" s="87" t="s">
        <v>306</v>
      </c>
      <c r="I1012" s="87" t="s">
        <v>59</v>
      </c>
      <c r="J1012" s="87" t="s">
        <v>177</v>
      </c>
      <c r="K1012" s="87" t="s">
        <v>2935</v>
      </c>
      <c r="L1012" s="87" t="s">
        <v>196</v>
      </c>
      <c r="M1012" s="87" t="s">
        <v>186</v>
      </c>
      <c r="N1012" s="87" t="s">
        <v>2932</v>
      </c>
      <c r="O1012" s="87" t="s">
        <v>2930</v>
      </c>
      <c r="P1012" s="87">
        <v>2025</v>
      </c>
      <c r="Q1012" s="87" t="s">
        <v>2931</v>
      </c>
      <c r="R1012" s="87" t="str">
        <f t="shared" si="61"/>
        <v>CRWDBatl_GROUP OUTDOOR MALE SHOUT-Troop Pass By Left Right 60m_B00M_CWB_Indirect XY.wav</v>
      </c>
      <c r="S1012" s="87" t="str">
        <f t="shared" si="62"/>
        <v>A squad of 10 men performing a horrendous war scream while running past the microphones. Left to right. Recorded in an open field  with a XY setup from afar and behind.</v>
      </c>
      <c r="T1012" s="87" t="s">
        <v>2933</v>
      </c>
      <c r="U1012" s="87" t="s">
        <v>2071</v>
      </c>
      <c r="V1012" s="87" t="s">
        <v>2071</v>
      </c>
      <c r="W1012" s="87" t="s">
        <v>2071</v>
      </c>
      <c r="X1012" s="87" t="s">
        <v>2071</v>
      </c>
      <c r="Y1012" s="87" t="s">
        <v>2930</v>
      </c>
      <c r="Z1012" s="87" t="str">
        <f t="shared" si="63"/>
        <v>CRWDBatl_GROUP OUTDOOR MALE SHOUT-Troop Pass By Left Right 60m_B00M_CWB_Indirect XY.wav</v>
      </c>
      <c r="AA1012" s="87"/>
    </row>
    <row r="1013" spans="1:27" ht="16.5" customHeight="1" x14ac:dyDescent="0.2">
      <c r="A1013" s="87" t="s">
        <v>404</v>
      </c>
      <c r="B1013" s="87" t="s">
        <v>2306</v>
      </c>
      <c r="C1013" s="87" t="s">
        <v>56</v>
      </c>
      <c r="D1013" s="87" t="s">
        <v>2125</v>
      </c>
      <c r="E1013" s="87" t="s">
        <v>2126</v>
      </c>
      <c r="F1013" s="87" t="str">
        <f t="shared" si="60"/>
        <v>CROWDS-BATTLE</v>
      </c>
      <c r="G1013" s="87" t="s">
        <v>343</v>
      </c>
      <c r="H1013" s="87" t="s">
        <v>308</v>
      </c>
      <c r="I1013" s="87" t="s">
        <v>59</v>
      </c>
      <c r="J1013" s="87" t="s">
        <v>177</v>
      </c>
      <c r="K1013" s="87" t="s">
        <v>183</v>
      </c>
      <c r="L1013" s="87" t="s">
        <v>199</v>
      </c>
      <c r="M1013" s="87" t="s">
        <v>186</v>
      </c>
      <c r="N1013" s="87" t="s">
        <v>2932</v>
      </c>
      <c r="O1013" s="87" t="s">
        <v>2930</v>
      </c>
      <c r="P1013" s="87">
        <v>2025</v>
      </c>
      <c r="Q1013" s="87" t="s">
        <v>2931</v>
      </c>
      <c r="R1013" s="87" t="str">
        <f t="shared" si="61"/>
        <v>CRWDBatl_GROUP OUTDOOR MALE SHOUT-Troop Pass By Left Right 70m_B00M_CWB_XY.wav</v>
      </c>
      <c r="S1013" s="87" t="str">
        <f t="shared" si="62"/>
        <v>A squad of 10 men performing a horrendous war scream while running past the microphones. Left to right. Recorded in an open field  with a XY setup far away.</v>
      </c>
      <c r="T1013" s="87" t="s">
        <v>2933</v>
      </c>
      <c r="U1013" s="87" t="s">
        <v>2071</v>
      </c>
      <c r="V1013" s="87" t="s">
        <v>2071</v>
      </c>
      <c r="W1013" s="87" t="s">
        <v>2071</v>
      </c>
      <c r="X1013" s="87" t="s">
        <v>2071</v>
      </c>
      <c r="Y1013" s="87" t="s">
        <v>2930</v>
      </c>
      <c r="Z1013" s="87" t="str">
        <f t="shared" si="63"/>
        <v>CRWDBatl_GROUP OUTDOOR MALE SHOUT-Troop Pass By Left Right 70m_B00M_CWB_XY.wav</v>
      </c>
      <c r="AA1013" s="87"/>
    </row>
    <row r="1014" spans="1:27" ht="16.5" customHeight="1" x14ac:dyDescent="0.2">
      <c r="A1014" s="87" t="s">
        <v>413</v>
      </c>
      <c r="B1014" s="87" t="s">
        <v>2317</v>
      </c>
      <c r="C1014" s="87" t="s">
        <v>56</v>
      </c>
      <c r="D1014" s="87" t="s">
        <v>2125</v>
      </c>
      <c r="E1014" s="87" t="s">
        <v>2126</v>
      </c>
      <c r="F1014" s="87" t="str">
        <f t="shared" si="60"/>
        <v>CROWDS-BATTLE</v>
      </c>
      <c r="G1014" s="87" t="s">
        <v>343</v>
      </c>
      <c r="H1014" s="87" t="s">
        <v>325</v>
      </c>
      <c r="I1014" s="87" t="s">
        <v>59</v>
      </c>
      <c r="J1014" s="87" t="s">
        <v>177</v>
      </c>
      <c r="K1014" s="87" t="s">
        <v>178</v>
      </c>
      <c r="L1014" s="87" t="s">
        <v>202</v>
      </c>
      <c r="M1014" s="87" t="s">
        <v>203</v>
      </c>
      <c r="N1014" s="87" t="s">
        <v>2932</v>
      </c>
      <c r="O1014" s="87" t="s">
        <v>2930</v>
      </c>
      <c r="P1014" s="87">
        <v>2025</v>
      </c>
      <c r="Q1014" s="87" t="s">
        <v>2931</v>
      </c>
      <c r="R1014" s="87" t="str">
        <f t="shared" si="61"/>
        <v>CRWDBatl_GROUP OUTDOOR MALE SHOUT-Troop Pass By Right Left 10m_B00M_CWB_AB.wav</v>
      </c>
      <c r="S1014" s="87" t="str">
        <f t="shared" si="62"/>
        <v>A squad of 10 men performing a horrendous war scream while running past the microphones. Right to left. Recorded in an open field  with an AB setup at medium distance.</v>
      </c>
      <c r="T1014" s="87" t="s">
        <v>2933</v>
      </c>
      <c r="U1014" s="87" t="s">
        <v>2071</v>
      </c>
      <c r="V1014" s="87" t="s">
        <v>2071</v>
      </c>
      <c r="W1014" s="87" t="s">
        <v>2071</v>
      </c>
      <c r="X1014" s="87" t="s">
        <v>2071</v>
      </c>
      <c r="Y1014" s="87" t="s">
        <v>2930</v>
      </c>
      <c r="Z1014" s="87" t="str">
        <f t="shared" si="63"/>
        <v>CRWDBatl_GROUP OUTDOOR MALE SHOUT-Troop Pass By Right Left 10m_B00M_CWB_AB.wav</v>
      </c>
      <c r="AA1014" s="87"/>
    </row>
    <row r="1015" spans="1:27" ht="16.5" customHeight="1" x14ac:dyDescent="0.2">
      <c r="A1015" s="87" t="s">
        <v>414</v>
      </c>
      <c r="B1015" s="87" t="s">
        <v>2318</v>
      </c>
      <c r="C1015" s="87" t="s">
        <v>56</v>
      </c>
      <c r="D1015" s="87" t="s">
        <v>2125</v>
      </c>
      <c r="E1015" s="87" t="s">
        <v>2126</v>
      </c>
      <c r="F1015" s="87" t="str">
        <f t="shared" si="60"/>
        <v>CROWDS-BATTLE</v>
      </c>
      <c r="G1015" s="87" t="s">
        <v>343</v>
      </c>
      <c r="H1015" s="87" t="s">
        <v>325</v>
      </c>
      <c r="I1015" s="87" t="s">
        <v>59</v>
      </c>
      <c r="J1015" s="87" t="s">
        <v>177</v>
      </c>
      <c r="K1015" s="87" t="s">
        <v>180</v>
      </c>
      <c r="L1015" s="87" t="s">
        <v>206</v>
      </c>
      <c r="M1015" s="87" t="s">
        <v>203</v>
      </c>
      <c r="N1015" s="87" t="s">
        <v>2932</v>
      </c>
      <c r="O1015" s="87" t="s">
        <v>2930</v>
      </c>
      <c r="P1015" s="87">
        <v>2025</v>
      </c>
      <c r="Q1015" s="87" t="s">
        <v>2931</v>
      </c>
      <c r="R1015" s="87" t="str">
        <f t="shared" si="61"/>
        <v>CRWDBatl_GROUP OUTDOOR MALE SHOUT-Troop Pass By Right Left 10m_B00M_CWB_MS.wav</v>
      </c>
      <c r="S1015" s="87" t="str">
        <f t="shared" si="62"/>
        <v>A squad of 10 men performing a horrendous war scream while running past the microphones. Right to left. Recorded in an open field  with a MS setup at medium distance.</v>
      </c>
      <c r="T1015" s="87" t="s">
        <v>2933</v>
      </c>
      <c r="U1015" s="87" t="s">
        <v>2071</v>
      </c>
      <c r="V1015" s="87" t="s">
        <v>2071</v>
      </c>
      <c r="W1015" s="87" t="s">
        <v>2071</v>
      </c>
      <c r="X1015" s="87" t="s">
        <v>2071</v>
      </c>
      <c r="Y1015" s="87" t="s">
        <v>2930</v>
      </c>
      <c r="Z1015" s="87" t="str">
        <f t="shared" si="63"/>
        <v>CRWDBatl_GROUP OUTDOOR MALE SHOUT-Troop Pass By Right Left 10m_B00M_CWB_MS.wav</v>
      </c>
      <c r="AA1015" s="87"/>
    </row>
    <row r="1016" spans="1:27" ht="16.5" customHeight="1" x14ac:dyDescent="0.2">
      <c r="A1016" s="87" t="s">
        <v>409</v>
      </c>
      <c r="B1016" s="87" t="s">
        <v>2312</v>
      </c>
      <c r="C1016" s="87" t="s">
        <v>56</v>
      </c>
      <c r="D1016" s="87" t="s">
        <v>2125</v>
      </c>
      <c r="E1016" s="87" t="s">
        <v>2126</v>
      </c>
      <c r="F1016" s="87" t="str">
        <f t="shared" si="60"/>
        <v>CROWDS-BATTLE</v>
      </c>
      <c r="G1016" s="87" t="s">
        <v>343</v>
      </c>
      <c r="H1016" s="87" t="s">
        <v>316</v>
      </c>
      <c r="I1016" s="87" t="s">
        <v>59</v>
      </c>
      <c r="J1016" s="87" t="s">
        <v>177</v>
      </c>
      <c r="K1016" s="87" t="s">
        <v>180</v>
      </c>
      <c r="L1016" s="87" t="s">
        <v>185</v>
      </c>
      <c r="M1016" s="87" t="s">
        <v>186</v>
      </c>
      <c r="N1016" s="87" t="s">
        <v>2932</v>
      </c>
      <c r="O1016" s="87" t="s">
        <v>2930</v>
      </c>
      <c r="P1016" s="87">
        <v>2025</v>
      </c>
      <c r="Q1016" s="87" t="s">
        <v>2931</v>
      </c>
      <c r="R1016" s="87" t="str">
        <f t="shared" si="61"/>
        <v>CRWDBatl_GROUP OUTDOOR MALE SHOUT-Troop Pass By Right Left 20m_B00M_CWB_MS.wav</v>
      </c>
      <c r="S1016" s="87" t="str">
        <f t="shared" si="62"/>
        <v>A squad of 10 men performing a horrendous war scream while running past the microphones. Right to left. Recorded in an open field  with a MS setup at a distance.</v>
      </c>
      <c r="T1016" s="87" t="s">
        <v>2933</v>
      </c>
      <c r="U1016" s="87" t="s">
        <v>2071</v>
      </c>
      <c r="V1016" s="87" t="s">
        <v>2071</v>
      </c>
      <c r="W1016" s="87" t="s">
        <v>2071</v>
      </c>
      <c r="X1016" s="87" t="s">
        <v>2071</v>
      </c>
      <c r="Y1016" s="87" t="s">
        <v>2930</v>
      </c>
      <c r="Z1016" s="87" t="str">
        <f t="shared" si="63"/>
        <v>CRWDBatl_GROUP OUTDOOR MALE SHOUT-Troop Pass By Right Left 20m_B00M_CWB_MS.wav</v>
      </c>
      <c r="AA1016" s="87"/>
    </row>
    <row r="1017" spans="1:27" ht="16.5" customHeight="1" x14ac:dyDescent="0.2">
      <c r="A1017" s="87" t="s">
        <v>410</v>
      </c>
      <c r="B1017" s="87" t="s">
        <v>2313</v>
      </c>
      <c r="C1017" s="87" t="s">
        <v>56</v>
      </c>
      <c r="D1017" s="87" t="s">
        <v>2125</v>
      </c>
      <c r="E1017" s="87" t="s">
        <v>2126</v>
      </c>
      <c r="F1017" s="87" t="str">
        <f t="shared" si="60"/>
        <v>CROWDS-BATTLE</v>
      </c>
      <c r="G1017" s="87" t="s">
        <v>343</v>
      </c>
      <c r="H1017" s="87" t="s">
        <v>318</v>
      </c>
      <c r="I1017" s="87" t="s">
        <v>59</v>
      </c>
      <c r="J1017" s="87" t="s">
        <v>177</v>
      </c>
      <c r="K1017" s="87" t="s">
        <v>191</v>
      </c>
      <c r="L1017" s="87" t="s">
        <v>189</v>
      </c>
      <c r="M1017" s="87" t="s">
        <v>186</v>
      </c>
      <c r="N1017" s="87" t="s">
        <v>2932</v>
      </c>
      <c r="O1017" s="87" t="s">
        <v>2930</v>
      </c>
      <c r="P1017" s="87">
        <v>2025</v>
      </c>
      <c r="Q1017" s="87" t="s">
        <v>2931</v>
      </c>
      <c r="R1017" s="87" t="str">
        <f t="shared" si="61"/>
        <v>CRWDBatl_GROUP OUTDOOR MALE SHOUT-Troop Pass By Right Left 30m_B00M_CWB_AmbiX B.wav</v>
      </c>
      <c r="S1017" s="87" t="str">
        <f t="shared" si="62"/>
        <v>A squad of 10 men performing a horrendous war scream while running past the microphones. Right to left. Recorded in an open field  with an ambisonics setup at a distance.</v>
      </c>
      <c r="T1017" s="87" t="s">
        <v>2933</v>
      </c>
      <c r="U1017" s="87" t="s">
        <v>2071</v>
      </c>
      <c r="V1017" s="87" t="s">
        <v>2071</v>
      </c>
      <c r="W1017" s="87" t="s">
        <v>2071</v>
      </c>
      <c r="X1017" s="87" t="s">
        <v>2071</v>
      </c>
      <c r="Y1017" s="87" t="s">
        <v>2930</v>
      </c>
      <c r="Z1017" s="87" t="str">
        <f t="shared" si="63"/>
        <v>CRWDBatl_GROUP OUTDOOR MALE SHOUT-Troop Pass By Right Left 30m_B00M_CWB_AmbiX B.wav</v>
      </c>
      <c r="AA1017" s="87"/>
    </row>
    <row r="1018" spans="1:27" ht="16.5" customHeight="1" x14ac:dyDescent="0.2">
      <c r="A1018" s="87" t="s">
        <v>407</v>
      </c>
      <c r="B1018" s="87" t="s">
        <v>2309</v>
      </c>
      <c r="C1018" s="87" t="s">
        <v>56</v>
      </c>
      <c r="D1018" s="87" t="s">
        <v>2125</v>
      </c>
      <c r="E1018" s="87" t="s">
        <v>2126</v>
      </c>
      <c r="F1018" s="87" t="str">
        <f t="shared" si="60"/>
        <v>CROWDS-BATTLE</v>
      </c>
      <c r="G1018" s="87" t="s">
        <v>343</v>
      </c>
      <c r="H1018" s="87" t="s">
        <v>313</v>
      </c>
      <c r="I1018" s="87" t="s">
        <v>59</v>
      </c>
      <c r="J1018" s="87" t="s">
        <v>177</v>
      </c>
      <c r="K1018" s="87" t="s">
        <v>178</v>
      </c>
      <c r="L1018" s="87" t="s">
        <v>173</v>
      </c>
      <c r="M1018" s="87" t="s">
        <v>174</v>
      </c>
      <c r="N1018" s="87" t="s">
        <v>2932</v>
      </c>
      <c r="O1018" s="87" t="s">
        <v>2930</v>
      </c>
      <c r="P1018" s="87">
        <v>2025</v>
      </c>
      <c r="Q1018" s="87" t="s">
        <v>2931</v>
      </c>
      <c r="R1018" s="87" t="str">
        <f t="shared" si="61"/>
        <v>CRWDBatl_GROUP OUTDOOR MALE SHOUT-Troop Pass By Right Left 3m_B00M_CWB_AB.wav</v>
      </c>
      <c r="S1018" s="87" t="str">
        <f t="shared" si="62"/>
        <v>A squad of 10 men performing a horrendous war scream while running past the microphones. Right to left. Recorded in an open field  with an AB setup very close.</v>
      </c>
      <c r="T1018" s="87" t="s">
        <v>2933</v>
      </c>
      <c r="U1018" s="87" t="s">
        <v>2071</v>
      </c>
      <c r="V1018" s="87" t="s">
        <v>2071</v>
      </c>
      <c r="W1018" s="87" t="s">
        <v>2071</v>
      </c>
      <c r="X1018" s="87" t="s">
        <v>2071</v>
      </c>
      <c r="Y1018" s="87" t="s">
        <v>2930</v>
      </c>
      <c r="Z1018" s="87" t="str">
        <f t="shared" si="63"/>
        <v>CRWDBatl_GROUP OUTDOOR MALE SHOUT-Troop Pass By Right Left 3m_B00M_CWB_AB.wav</v>
      </c>
      <c r="AA1018" s="87"/>
    </row>
    <row r="1019" spans="1:27" ht="16.5" customHeight="1" x14ac:dyDescent="0.2">
      <c r="A1019" s="87" t="s">
        <v>3070</v>
      </c>
      <c r="B1019" s="87" t="s">
        <v>2310</v>
      </c>
      <c r="C1019" s="87" t="s">
        <v>56</v>
      </c>
      <c r="D1019" s="87" t="s">
        <v>2125</v>
      </c>
      <c r="E1019" s="87" t="s">
        <v>2126</v>
      </c>
      <c r="F1019" s="87" t="str">
        <f t="shared" si="60"/>
        <v>CROWDS-BATTLE</v>
      </c>
      <c r="G1019" s="87" t="s">
        <v>343</v>
      </c>
      <c r="H1019" s="87" t="s">
        <v>313</v>
      </c>
      <c r="I1019" s="87" t="s">
        <v>59</v>
      </c>
      <c r="J1019" s="87" t="s">
        <v>177</v>
      </c>
      <c r="K1019" s="87" t="s">
        <v>2934</v>
      </c>
      <c r="L1019" s="87" t="s">
        <v>179</v>
      </c>
      <c r="M1019" s="87" t="s">
        <v>174</v>
      </c>
      <c r="N1019" s="87" t="s">
        <v>2932</v>
      </c>
      <c r="O1019" s="87" t="s">
        <v>2930</v>
      </c>
      <c r="P1019" s="87">
        <v>2025</v>
      </c>
      <c r="Q1019" s="87" t="s">
        <v>2931</v>
      </c>
      <c r="R1019" s="87" t="str">
        <f t="shared" si="61"/>
        <v>CRWDBatl_GROUP OUTDOOR MALE SHOUT-Troop Pass By Right Left 3m_B00M_CWB_Indirect MS.wav</v>
      </c>
      <c r="S1019" s="87" t="str">
        <f t="shared" si="62"/>
        <v>A squad of 10 men performing a horrendous war scream while running past the microphones. Right to left. Recorded in an open field  with an indirect MS setup very close facing away from the crowd.</v>
      </c>
      <c r="T1019" s="87" t="s">
        <v>2933</v>
      </c>
      <c r="U1019" s="87" t="s">
        <v>2071</v>
      </c>
      <c r="V1019" s="87" t="s">
        <v>2071</v>
      </c>
      <c r="W1019" s="87" t="s">
        <v>2071</v>
      </c>
      <c r="X1019" s="87" t="s">
        <v>2071</v>
      </c>
      <c r="Y1019" s="87" t="s">
        <v>2930</v>
      </c>
      <c r="Z1019" s="87" t="str">
        <f t="shared" si="63"/>
        <v>CRWDBatl_GROUP OUTDOOR MALE SHOUT-Troop Pass By Right Left 3m_B00M_CWB_Indirect MS.wav</v>
      </c>
      <c r="AA1019" s="87"/>
    </row>
    <row r="1020" spans="1:27" ht="16.5" customHeight="1" x14ac:dyDescent="0.2">
      <c r="A1020" s="87" t="s">
        <v>408</v>
      </c>
      <c r="B1020" s="87" t="s">
        <v>2311</v>
      </c>
      <c r="C1020" s="87" t="s">
        <v>56</v>
      </c>
      <c r="D1020" s="87" t="s">
        <v>2125</v>
      </c>
      <c r="E1020" s="87" t="s">
        <v>2126</v>
      </c>
      <c r="F1020" s="87" t="str">
        <f t="shared" si="60"/>
        <v>CROWDS-BATTLE</v>
      </c>
      <c r="G1020" s="87" t="s">
        <v>343</v>
      </c>
      <c r="H1020" s="87" t="s">
        <v>313</v>
      </c>
      <c r="I1020" s="87" t="s">
        <v>59</v>
      </c>
      <c r="J1020" s="87" t="s">
        <v>177</v>
      </c>
      <c r="K1020" s="87" t="s">
        <v>183</v>
      </c>
      <c r="L1020" s="87" t="s">
        <v>182</v>
      </c>
      <c r="M1020" s="87" t="s">
        <v>174</v>
      </c>
      <c r="N1020" s="87" t="s">
        <v>2932</v>
      </c>
      <c r="O1020" s="87" t="s">
        <v>2930</v>
      </c>
      <c r="P1020" s="87">
        <v>2025</v>
      </c>
      <c r="Q1020" s="87" t="s">
        <v>2931</v>
      </c>
      <c r="R1020" s="87" t="str">
        <f t="shared" si="61"/>
        <v>CRWDBatl_GROUP OUTDOOR MALE SHOUT-Troop Pass By Right Left 3m_B00M_CWB_XY.wav</v>
      </c>
      <c r="S1020" s="87" t="str">
        <f t="shared" si="62"/>
        <v>A squad of 10 men performing a horrendous war scream while running past the microphones. Right to left. Recorded in an open field  with a XY setup very close.</v>
      </c>
      <c r="T1020" s="87" t="s">
        <v>2933</v>
      </c>
      <c r="U1020" s="87" t="s">
        <v>2071</v>
      </c>
      <c r="V1020" s="87" t="s">
        <v>2071</v>
      </c>
      <c r="W1020" s="87" t="s">
        <v>2071</v>
      </c>
      <c r="X1020" s="87" t="s">
        <v>2071</v>
      </c>
      <c r="Y1020" s="87" t="s">
        <v>2930</v>
      </c>
      <c r="Z1020" s="87" t="str">
        <f t="shared" si="63"/>
        <v>CRWDBatl_GROUP OUTDOOR MALE SHOUT-Troop Pass By Right Left 3m_B00M_CWB_XY.wav</v>
      </c>
      <c r="AA1020" s="87"/>
    </row>
    <row r="1021" spans="1:27" ht="16.5" customHeight="1" x14ac:dyDescent="0.2">
      <c r="A1021" s="87" t="s">
        <v>411</v>
      </c>
      <c r="B1021" s="87" t="s">
        <v>2314</v>
      </c>
      <c r="C1021" s="87" t="s">
        <v>56</v>
      </c>
      <c r="D1021" s="87" t="s">
        <v>2125</v>
      </c>
      <c r="E1021" s="87" t="s">
        <v>2126</v>
      </c>
      <c r="F1021" s="87" t="str">
        <f t="shared" si="60"/>
        <v>CROWDS-BATTLE</v>
      </c>
      <c r="G1021" s="87" t="s">
        <v>343</v>
      </c>
      <c r="H1021" s="87" t="s">
        <v>320</v>
      </c>
      <c r="I1021" s="87" t="s">
        <v>59</v>
      </c>
      <c r="J1021" s="87" t="s">
        <v>177</v>
      </c>
      <c r="K1021" s="87" t="s">
        <v>195</v>
      </c>
      <c r="L1021" s="87" t="s">
        <v>193</v>
      </c>
      <c r="M1021" s="87" t="s">
        <v>186</v>
      </c>
      <c r="N1021" s="87" t="s">
        <v>2932</v>
      </c>
      <c r="O1021" s="87" t="s">
        <v>2930</v>
      </c>
      <c r="P1021" s="87">
        <v>2025</v>
      </c>
      <c r="Q1021" s="87" t="s">
        <v>2931</v>
      </c>
      <c r="R1021" s="87" t="str">
        <f t="shared" si="61"/>
        <v>CRWDBatl_GROUP OUTDOOR MALE SHOUT-Troop Pass By Right Left 50m_B00M_CWB_HH.wav</v>
      </c>
      <c r="S1021" s="87" t="str">
        <f t="shared" si="62"/>
        <v>A squad of 10 men performing a horrendous war scream while running past the microphones. Right to left. Recorded in an open field  with a Hammerhead setup from afar.</v>
      </c>
      <c r="T1021" s="87" t="s">
        <v>2933</v>
      </c>
      <c r="U1021" s="87" t="s">
        <v>2071</v>
      </c>
      <c r="V1021" s="87" t="s">
        <v>2071</v>
      </c>
      <c r="W1021" s="87" t="s">
        <v>2071</v>
      </c>
      <c r="X1021" s="87" t="s">
        <v>2071</v>
      </c>
      <c r="Y1021" s="87" t="s">
        <v>2930</v>
      </c>
      <c r="Z1021" s="87" t="str">
        <f t="shared" si="63"/>
        <v>CRWDBatl_GROUP OUTDOOR MALE SHOUT-Troop Pass By Right Left 50m_B00M_CWB_HH.wav</v>
      </c>
      <c r="AA1021" s="87"/>
    </row>
    <row r="1022" spans="1:27" ht="16.5" customHeight="1" x14ac:dyDescent="0.2">
      <c r="A1022" s="87" t="s">
        <v>3071</v>
      </c>
      <c r="B1022" s="87" t="s">
        <v>2315</v>
      </c>
      <c r="C1022" s="87" t="s">
        <v>56</v>
      </c>
      <c r="D1022" s="87" t="s">
        <v>2125</v>
      </c>
      <c r="E1022" s="87" t="s">
        <v>2126</v>
      </c>
      <c r="F1022" s="87" t="str">
        <f t="shared" si="60"/>
        <v>CROWDS-BATTLE</v>
      </c>
      <c r="G1022" s="87" t="s">
        <v>343</v>
      </c>
      <c r="H1022" s="87" t="s">
        <v>321</v>
      </c>
      <c r="I1022" s="87" t="s">
        <v>59</v>
      </c>
      <c r="J1022" s="87" t="s">
        <v>177</v>
      </c>
      <c r="K1022" s="87" t="s">
        <v>2935</v>
      </c>
      <c r="L1022" s="87" t="s">
        <v>196</v>
      </c>
      <c r="M1022" s="87" t="s">
        <v>186</v>
      </c>
      <c r="N1022" s="87" t="s">
        <v>2932</v>
      </c>
      <c r="O1022" s="87" t="s">
        <v>2930</v>
      </c>
      <c r="P1022" s="87">
        <v>2025</v>
      </c>
      <c r="Q1022" s="87" t="s">
        <v>2931</v>
      </c>
      <c r="R1022" s="87" t="str">
        <f t="shared" si="61"/>
        <v>CRWDBatl_GROUP OUTDOOR MALE SHOUT-Troop Pass By Right Left 60m_B00M_CWB_Indirect XY.wav</v>
      </c>
      <c r="S1022" s="87" t="str">
        <f t="shared" si="62"/>
        <v>A squad of 10 men performing a horrendous war scream while running past the microphones. Right to left. Recorded in an open field  with a XY setup from afar and behind.</v>
      </c>
      <c r="T1022" s="87" t="s">
        <v>2933</v>
      </c>
      <c r="U1022" s="87" t="s">
        <v>2071</v>
      </c>
      <c r="V1022" s="87" t="s">
        <v>2071</v>
      </c>
      <c r="W1022" s="87" t="s">
        <v>2071</v>
      </c>
      <c r="X1022" s="87" t="s">
        <v>2071</v>
      </c>
      <c r="Y1022" s="87" t="s">
        <v>2930</v>
      </c>
      <c r="Z1022" s="87" t="str">
        <f t="shared" si="63"/>
        <v>CRWDBatl_GROUP OUTDOOR MALE SHOUT-Troop Pass By Right Left 60m_B00M_CWB_Indirect XY.wav</v>
      </c>
      <c r="AA1022" s="87"/>
    </row>
    <row r="1023" spans="1:27" ht="16.5" customHeight="1" x14ac:dyDescent="0.2">
      <c r="A1023" s="87" t="s">
        <v>412</v>
      </c>
      <c r="B1023" s="87" t="s">
        <v>2316</v>
      </c>
      <c r="C1023" s="87" t="s">
        <v>56</v>
      </c>
      <c r="D1023" s="87" t="s">
        <v>2125</v>
      </c>
      <c r="E1023" s="87" t="s">
        <v>2126</v>
      </c>
      <c r="F1023" s="87" t="str">
        <f t="shared" si="60"/>
        <v>CROWDS-BATTLE</v>
      </c>
      <c r="G1023" s="87" t="s">
        <v>343</v>
      </c>
      <c r="H1023" s="87" t="s">
        <v>323</v>
      </c>
      <c r="I1023" s="87" t="s">
        <v>59</v>
      </c>
      <c r="J1023" s="87" t="s">
        <v>177</v>
      </c>
      <c r="K1023" s="87" t="s">
        <v>183</v>
      </c>
      <c r="L1023" s="87" t="s">
        <v>199</v>
      </c>
      <c r="M1023" s="87" t="s">
        <v>186</v>
      </c>
      <c r="N1023" s="87" t="s">
        <v>2932</v>
      </c>
      <c r="O1023" s="87" t="s">
        <v>2930</v>
      </c>
      <c r="P1023" s="87">
        <v>2025</v>
      </c>
      <c r="Q1023" s="87" t="s">
        <v>2931</v>
      </c>
      <c r="R1023" s="87" t="str">
        <f t="shared" si="61"/>
        <v>CRWDBatl_GROUP OUTDOOR MALE SHOUT-Troop Pass By Right Left 70m_B00M_CWB_XY.wav</v>
      </c>
      <c r="S1023" s="87" t="str">
        <f t="shared" si="62"/>
        <v>A squad of 10 men performing a horrendous war scream while running past the microphones. Right to left. Recorded in an open field  with a XY setup far away.</v>
      </c>
      <c r="T1023" s="87" t="s">
        <v>2933</v>
      </c>
      <c r="U1023" s="87" t="s">
        <v>2071</v>
      </c>
      <c r="V1023" s="87" t="s">
        <v>2071</v>
      </c>
      <c r="W1023" s="87" t="s">
        <v>2071</v>
      </c>
      <c r="X1023" s="87" t="s">
        <v>2071</v>
      </c>
      <c r="Y1023" s="87" t="s">
        <v>2930</v>
      </c>
      <c r="Z1023" s="87" t="str">
        <f t="shared" si="63"/>
        <v>CRWDBatl_GROUP OUTDOOR MALE SHOUT-Troop Pass By Right Left 70m_B00M_CWB_XY.wav</v>
      </c>
      <c r="AA1023" s="87"/>
    </row>
    <row r="1024" spans="1:27" ht="16.5" customHeight="1" x14ac:dyDescent="0.2">
      <c r="A1024" s="87" t="s">
        <v>421</v>
      </c>
      <c r="B1024" s="87" t="s">
        <v>2326</v>
      </c>
      <c r="C1024" s="87" t="s">
        <v>56</v>
      </c>
      <c r="D1024" s="87" t="s">
        <v>2125</v>
      </c>
      <c r="E1024" s="87" t="s">
        <v>2126</v>
      </c>
      <c r="F1024" s="87" t="str">
        <f t="shared" si="60"/>
        <v>CROWDS-BATTLE</v>
      </c>
      <c r="G1024" s="87" t="s">
        <v>343</v>
      </c>
      <c r="H1024" s="87" t="s">
        <v>340</v>
      </c>
      <c r="I1024" s="87" t="s">
        <v>59</v>
      </c>
      <c r="J1024" s="87" t="s">
        <v>177</v>
      </c>
      <c r="K1024" s="87" t="s">
        <v>178</v>
      </c>
      <c r="L1024" s="87" t="s">
        <v>202</v>
      </c>
      <c r="M1024" s="87" t="s">
        <v>203</v>
      </c>
      <c r="N1024" s="87" t="s">
        <v>2932</v>
      </c>
      <c r="O1024" s="87" t="s">
        <v>2930</v>
      </c>
      <c r="P1024" s="87">
        <v>2025</v>
      </c>
      <c r="Q1024" s="87" t="s">
        <v>2931</v>
      </c>
      <c r="R1024" s="87" t="str">
        <f t="shared" si="61"/>
        <v>CRWDBatl_GROUP OUTDOOR MALE SHOUT-War Cry 10m_B00M_CWB_AB.wav</v>
      </c>
      <c r="S1024" s="87" t="str">
        <f t="shared" si="62"/>
        <v>A squad of 10 men performing a typical combat shout. Recorded in an open field  with an AB setup at medium distance.</v>
      </c>
      <c r="T1024" s="87" t="s">
        <v>2933</v>
      </c>
      <c r="U1024" s="87" t="s">
        <v>2071</v>
      </c>
      <c r="V1024" s="87" t="s">
        <v>2071</v>
      </c>
      <c r="W1024" s="87" t="s">
        <v>2071</v>
      </c>
      <c r="X1024" s="87" t="s">
        <v>2071</v>
      </c>
      <c r="Y1024" s="87" t="s">
        <v>2930</v>
      </c>
      <c r="Z1024" s="87" t="str">
        <f t="shared" si="63"/>
        <v>CRWDBatl_GROUP OUTDOOR MALE SHOUT-War Cry 10m_B00M_CWB_AB.wav</v>
      </c>
      <c r="AA1024" s="87"/>
    </row>
    <row r="1025" spans="1:27" ht="16.5" customHeight="1" x14ac:dyDescent="0.2">
      <c r="A1025" s="87" t="s">
        <v>422</v>
      </c>
      <c r="B1025" s="87" t="s">
        <v>2327</v>
      </c>
      <c r="C1025" s="87" t="s">
        <v>56</v>
      </c>
      <c r="D1025" s="87" t="s">
        <v>2125</v>
      </c>
      <c r="E1025" s="87" t="s">
        <v>2126</v>
      </c>
      <c r="F1025" s="87" t="str">
        <f t="shared" si="60"/>
        <v>CROWDS-BATTLE</v>
      </c>
      <c r="G1025" s="87" t="s">
        <v>343</v>
      </c>
      <c r="H1025" s="87" t="s">
        <v>340</v>
      </c>
      <c r="I1025" s="87" t="s">
        <v>59</v>
      </c>
      <c r="J1025" s="87" t="s">
        <v>177</v>
      </c>
      <c r="K1025" s="87" t="s">
        <v>180</v>
      </c>
      <c r="L1025" s="87" t="s">
        <v>206</v>
      </c>
      <c r="M1025" s="87" t="s">
        <v>203</v>
      </c>
      <c r="N1025" s="87" t="s">
        <v>2932</v>
      </c>
      <c r="O1025" s="87" t="s">
        <v>2930</v>
      </c>
      <c r="P1025" s="87">
        <v>2025</v>
      </c>
      <c r="Q1025" s="87" t="s">
        <v>2931</v>
      </c>
      <c r="R1025" s="87" t="str">
        <f t="shared" si="61"/>
        <v>CRWDBatl_GROUP OUTDOOR MALE SHOUT-War Cry 10m_B00M_CWB_MS.wav</v>
      </c>
      <c r="S1025" s="87" t="str">
        <f t="shared" si="62"/>
        <v>A squad of 10 men performing a typical combat shout. Recorded in an open field  with a MS setup at medium distance.</v>
      </c>
      <c r="T1025" s="87" t="s">
        <v>2933</v>
      </c>
      <c r="U1025" s="87" t="s">
        <v>2071</v>
      </c>
      <c r="V1025" s="87" t="s">
        <v>2071</v>
      </c>
      <c r="W1025" s="87" t="s">
        <v>2071</v>
      </c>
      <c r="X1025" s="87" t="s">
        <v>2071</v>
      </c>
      <c r="Y1025" s="87" t="s">
        <v>2930</v>
      </c>
      <c r="Z1025" s="87" t="str">
        <f t="shared" si="63"/>
        <v>CRWDBatl_GROUP OUTDOOR MALE SHOUT-War Cry 10m_B00M_CWB_MS.wav</v>
      </c>
      <c r="AA1025" s="87"/>
    </row>
    <row r="1026" spans="1:27" ht="16.5" customHeight="1" x14ac:dyDescent="0.2">
      <c r="A1026" s="87" t="s">
        <v>417</v>
      </c>
      <c r="B1026" s="87" t="s">
        <v>2321</v>
      </c>
      <c r="C1026" s="87" t="s">
        <v>56</v>
      </c>
      <c r="D1026" s="87" t="s">
        <v>2125</v>
      </c>
      <c r="E1026" s="87" t="s">
        <v>2126</v>
      </c>
      <c r="F1026" s="87" t="str">
        <f t="shared" ref="F1026:F1089" si="64">D1026&amp;"-"&amp;E1026</f>
        <v>CROWDS-BATTLE</v>
      </c>
      <c r="G1026" s="87" t="s">
        <v>343</v>
      </c>
      <c r="H1026" s="87" t="s">
        <v>331</v>
      </c>
      <c r="I1026" s="87" t="s">
        <v>59</v>
      </c>
      <c r="J1026" s="87" t="s">
        <v>177</v>
      </c>
      <c r="K1026" s="87" t="s">
        <v>180</v>
      </c>
      <c r="L1026" s="87" t="s">
        <v>185</v>
      </c>
      <c r="M1026" s="87" t="s">
        <v>186</v>
      </c>
      <c r="N1026" s="87" t="s">
        <v>2932</v>
      </c>
      <c r="O1026" s="87" t="s">
        <v>2930</v>
      </c>
      <c r="P1026" s="87">
        <v>2025</v>
      </c>
      <c r="Q1026" s="87" t="s">
        <v>2931</v>
      </c>
      <c r="R1026" s="87" t="str">
        <f t="shared" ref="R1026:R1089" si="65">A1026</f>
        <v>CRWDBatl_GROUP OUTDOOR MALE SHOUT-War Cry 20m_B00M_CWB_MS.wav</v>
      </c>
      <c r="S1026" s="87" t="str">
        <f t="shared" ref="S1026:S1089" si="66">B1026</f>
        <v>A squad of 10 men performing a typical combat shout. Recorded in an open field  with a MS setup at a distance.</v>
      </c>
      <c r="T1026" s="87" t="s">
        <v>2933</v>
      </c>
      <c r="U1026" s="87" t="s">
        <v>2071</v>
      </c>
      <c r="V1026" s="87" t="s">
        <v>2071</v>
      </c>
      <c r="W1026" s="87" t="s">
        <v>2071</v>
      </c>
      <c r="X1026" s="87" t="s">
        <v>2071</v>
      </c>
      <c r="Y1026" s="87" t="s">
        <v>2930</v>
      </c>
      <c r="Z1026" s="87" t="str">
        <f t="shared" ref="Z1026:Z1089" si="67">A1026</f>
        <v>CRWDBatl_GROUP OUTDOOR MALE SHOUT-War Cry 20m_B00M_CWB_MS.wav</v>
      </c>
      <c r="AA1026" s="87"/>
    </row>
    <row r="1027" spans="1:27" ht="16.5" customHeight="1" x14ac:dyDescent="0.2">
      <c r="A1027" s="87" t="s">
        <v>418</v>
      </c>
      <c r="B1027" s="87" t="s">
        <v>2322</v>
      </c>
      <c r="C1027" s="87" t="s">
        <v>56</v>
      </c>
      <c r="D1027" s="87" t="s">
        <v>2125</v>
      </c>
      <c r="E1027" s="87" t="s">
        <v>2126</v>
      </c>
      <c r="F1027" s="87" t="str">
        <f t="shared" si="64"/>
        <v>CROWDS-BATTLE</v>
      </c>
      <c r="G1027" s="87" t="s">
        <v>343</v>
      </c>
      <c r="H1027" s="87" t="s">
        <v>333</v>
      </c>
      <c r="I1027" s="87" t="s">
        <v>59</v>
      </c>
      <c r="J1027" s="87" t="s">
        <v>177</v>
      </c>
      <c r="K1027" s="87" t="s">
        <v>191</v>
      </c>
      <c r="L1027" s="87" t="s">
        <v>189</v>
      </c>
      <c r="M1027" s="87" t="s">
        <v>186</v>
      </c>
      <c r="N1027" s="87" t="s">
        <v>2932</v>
      </c>
      <c r="O1027" s="87" t="s">
        <v>2930</v>
      </c>
      <c r="P1027" s="87">
        <v>2025</v>
      </c>
      <c r="Q1027" s="87" t="s">
        <v>2931</v>
      </c>
      <c r="R1027" s="87" t="str">
        <f t="shared" si="65"/>
        <v>CRWDBatl_GROUP OUTDOOR MALE SHOUT-War Cry 30m_B00M_CWB_AmbiX B.wav</v>
      </c>
      <c r="S1027" s="87" t="str">
        <f t="shared" si="66"/>
        <v>A squad of 10 men performing a typical combat shout. Recorded in an open field  with an ambisonics setup at a distance.</v>
      </c>
      <c r="T1027" s="87" t="s">
        <v>2933</v>
      </c>
      <c r="U1027" s="87" t="s">
        <v>2071</v>
      </c>
      <c r="V1027" s="87" t="s">
        <v>2071</v>
      </c>
      <c r="W1027" s="87" t="s">
        <v>2071</v>
      </c>
      <c r="X1027" s="87" t="s">
        <v>2071</v>
      </c>
      <c r="Y1027" s="87" t="s">
        <v>2930</v>
      </c>
      <c r="Z1027" s="87" t="str">
        <f t="shared" si="67"/>
        <v>CRWDBatl_GROUP OUTDOOR MALE SHOUT-War Cry 30m_B00M_CWB_AmbiX B.wav</v>
      </c>
      <c r="AA1027" s="87"/>
    </row>
    <row r="1028" spans="1:27" ht="16.5" customHeight="1" x14ac:dyDescent="0.2">
      <c r="A1028" s="87" t="s">
        <v>415</v>
      </c>
      <c r="B1028" s="87" t="s">
        <v>2309</v>
      </c>
      <c r="C1028" s="87" t="s">
        <v>56</v>
      </c>
      <c r="D1028" s="87" t="s">
        <v>2125</v>
      </c>
      <c r="E1028" s="87" t="s">
        <v>2126</v>
      </c>
      <c r="F1028" s="87" t="str">
        <f t="shared" si="64"/>
        <v>CROWDS-BATTLE</v>
      </c>
      <c r="G1028" s="87" t="s">
        <v>343</v>
      </c>
      <c r="H1028" s="87" t="s">
        <v>328</v>
      </c>
      <c r="I1028" s="87" t="s">
        <v>59</v>
      </c>
      <c r="J1028" s="87" t="s">
        <v>177</v>
      </c>
      <c r="K1028" s="87" t="s">
        <v>178</v>
      </c>
      <c r="L1028" s="87" t="s">
        <v>173</v>
      </c>
      <c r="M1028" s="87" t="s">
        <v>174</v>
      </c>
      <c r="N1028" s="87" t="s">
        <v>2932</v>
      </c>
      <c r="O1028" s="87" t="s">
        <v>2930</v>
      </c>
      <c r="P1028" s="87">
        <v>2025</v>
      </c>
      <c r="Q1028" s="87" t="s">
        <v>2931</v>
      </c>
      <c r="R1028" s="87" t="str">
        <f t="shared" si="65"/>
        <v>CRWDBatl_GROUP OUTDOOR MALE SHOUT-War Cry 3m_B00M_CWB_AB.wav</v>
      </c>
      <c r="S1028" s="87" t="str">
        <f t="shared" si="66"/>
        <v>A squad of 10 men performing a horrendous war scream while running past the microphones. Right to left. Recorded in an open field  with an AB setup very close.</v>
      </c>
      <c r="T1028" s="87" t="s">
        <v>2933</v>
      </c>
      <c r="U1028" s="87" t="s">
        <v>2071</v>
      </c>
      <c r="V1028" s="87" t="s">
        <v>2071</v>
      </c>
      <c r="W1028" s="87" t="s">
        <v>2071</v>
      </c>
      <c r="X1028" s="87" t="s">
        <v>2071</v>
      </c>
      <c r="Y1028" s="87" t="s">
        <v>2930</v>
      </c>
      <c r="Z1028" s="87" t="str">
        <f t="shared" si="67"/>
        <v>CRWDBatl_GROUP OUTDOOR MALE SHOUT-War Cry 3m_B00M_CWB_AB.wav</v>
      </c>
      <c r="AA1028" s="87"/>
    </row>
    <row r="1029" spans="1:27" ht="16.5" customHeight="1" x14ac:dyDescent="0.2">
      <c r="A1029" s="87" t="s">
        <v>3072</v>
      </c>
      <c r="B1029" s="87" t="s">
        <v>2319</v>
      </c>
      <c r="C1029" s="87" t="s">
        <v>56</v>
      </c>
      <c r="D1029" s="87" t="s">
        <v>2125</v>
      </c>
      <c r="E1029" s="87" t="s">
        <v>2126</v>
      </c>
      <c r="F1029" s="87" t="str">
        <f t="shared" si="64"/>
        <v>CROWDS-BATTLE</v>
      </c>
      <c r="G1029" s="87" t="s">
        <v>343</v>
      </c>
      <c r="H1029" s="87" t="s">
        <v>328</v>
      </c>
      <c r="I1029" s="87" t="s">
        <v>59</v>
      </c>
      <c r="J1029" s="87" t="s">
        <v>177</v>
      </c>
      <c r="K1029" s="87" t="s">
        <v>2934</v>
      </c>
      <c r="L1029" s="87" t="s">
        <v>179</v>
      </c>
      <c r="M1029" s="87" t="s">
        <v>174</v>
      </c>
      <c r="N1029" s="87" t="s">
        <v>2932</v>
      </c>
      <c r="O1029" s="87" t="s">
        <v>2930</v>
      </c>
      <c r="P1029" s="87">
        <v>2025</v>
      </c>
      <c r="Q1029" s="87" t="s">
        <v>2931</v>
      </c>
      <c r="R1029" s="87" t="str">
        <f t="shared" si="65"/>
        <v>CRWDBatl_GROUP OUTDOOR MALE SHOUT-War Cry 3m_B00M_CWB_Indirect MS.wav</v>
      </c>
      <c r="S1029" s="87" t="str">
        <f t="shared" si="66"/>
        <v>A squad of 10 men performing a typical combat shout. Recorded in an open field  with an indirect MS setup very close facing away from the crowd.</v>
      </c>
      <c r="T1029" s="87" t="s">
        <v>2933</v>
      </c>
      <c r="U1029" s="87" t="s">
        <v>2071</v>
      </c>
      <c r="V1029" s="87" t="s">
        <v>2071</v>
      </c>
      <c r="W1029" s="87" t="s">
        <v>2071</v>
      </c>
      <c r="X1029" s="87" t="s">
        <v>2071</v>
      </c>
      <c r="Y1029" s="87" t="s">
        <v>2930</v>
      </c>
      <c r="Z1029" s="87" t="str">
        <f t="shared" si="67"/>
        <v>CRWDBatl_GROUP OUTDOOR MALE SHOUT-War Cry 3m_B00M_CWB_Indirect MS.wav</v>
      </c>
      <c r="AA1029" s="87"/>
    </row>
    <row r="1030" spans="1:27" ht="16.5" customHeight="1" x14ac:dyDescent="0.2">
      <c r="A1030" s="87" t="s">
        <v>416</v>
      </c>
      <c r="B1030" s="87" t="s">
        <v>2320</v>
      </c>
      <c r="C1030" s="87" t="s">
        <v>56</v>
      </c>
      <c r="D1030" s="87" t="s">
        <v>2125</v>
      </c>
      <c r="E1030" s="87" t="s">
        <v>2126</v>
      </c>
      <c r="F1030" s="87" t="str">
        <f t="shared" si="64"/>
        <v>CROWDS-BATTLE</v>
      </c>
      <c r="G1030" s="87" t="s">
        <v>343</v>
      </c>
      <c r="H1030" s="87" t="s">
        <v>328</v>
      </c>
      <c r="I1030" s="87" t="s">
        <v>59</v>
      </c>
      <c r="J1030" s="87" t="s">
        <v>177</v>
      </c>
      <c r="K1030" s="87" t="s">
        <v>183</v>
      </c>
      <c r="L1030" s="87" t="s">
        <v>182</v>
      </c>
      <c r="M1030" s="87" t="s">
        <v>174</v>
      </c>
      <c r="N1030" s="87" t="s">
        <v>2932</v>
      </c>
      <c r="O1030" s="87" t="s">
        <v>2930</v>
      </c>
      <c r="P1030" s="87">
        <v>2025</v>
      </c>
      <c r="Q1030" s="87" t="s">
        <v>2931</v>
      </c>
      <c r="R1030" s="87" t="str">
        <f t="shared" si="65"/>
        <v>CRWDBatl_GROUP OUTDOOR MALE SHOUT-War Cry 3m_B00M_CWB_XY.wav</v>
      </c>
      <c r="S1030" s="87" t="str">
        <f t="shared" si="66"/>
        <v>A squad of 10 men performing a typical combat shout. Recorded in an open field  with a XY setup very close.</v>
      </c>
      <c r="T1030" s="87" t="s">
        <v>2933</v>
      </c>
      <c r="U1030" s="87" t="s">
        <v>2071</v>
      </c>
      <c r="V1030" s="87" t="s">
        <v>2071</v>
      </c>
      <c r="W1030" s="87" t="s">
        <v>2071</v>
      </c>
      <c r="X1030" s="87" t="s">
        <v>2071</v>
      </c>
      <c r="Y1030" s="87" t="s">
        <v>2930</v>
      </c>
      <c r="Z1030" s="87" t="str">
        <f t="shared" si="67"/>
        <v>CRWDBatl_GROUP OUTDOOR MALE SHOUT-War Cry 3m_B00M_CWB_XY.wav</v>
      </c>
      <c r="AA1030" s="87"/>
    </row>
    <row r="1031" spans="1:27" ht="16.5" customHeight="1" x14ac:dyDescent="0.2">
      <c r="A1031" s="87" t="s">
        <v>419</v>
      </c>
      <c r="B1031" s="87" t="s">
        <v>2323</v>
      </c>
      <c r="C1031" s="87" t="s">
        <v>56</v>
      </c>
      <c r="D1031" s="87" t="s">
        <v>2125</v>
      </c>
      <c r="E1031" s="87" t="s">
        <v>2126</v>
      </c>
      <c r="F1031" s="87" t="str">
        <f t="shared" si="64"/>
        <v>CROWDS-BATTLE</v>
      </c>
      <c r="G1031" s="87" t="s">
        <v>343</v>
      </c>
      <c r="H1031" s="87" t="s">
        <v>335</v>
      </c>
      <c r="I1031" s="87" t="s">
        <v>59</v>
      </c>
      <c r="J1031" s="87" t="s">
        <v>177</v>
      </c>
      <c r="K1031" s="87" t="s">
        <v>195</v>
      </c>
      <c r="L1031" s="87" t="s">
        <v>193</v>
      </c>
      <c r="M1031" s="87" t="s">
        <v>186</v>
      </c>
      <c r="N1031" s="87" t="s">
        <v>2932</v>
      </c>
      <c r="O1031" s="87" t="s">
        <v>2930</v>
      </c>
      <c r="P1031" s="87">
        <v>2025</v>
      </c>
      <c r="Q1031" s="87" t="s">
        <v>2931</v>
      </c>
      <c r="R1031" s="87" t="str">
        <f t="shared" si="65"/>
        <v>CRWDBatl_GROUP OUTDOOR MALE SHOUT-War Cry 50m_B00M_CWB_HH.wav</v>
      </c>
      <c r="S1031" s="87" t="str">
        <f t="shared" si="66"/>
        <v>A squad of 10 men performing a typical combat shout. Recorded in an open field  with a Hammerhead setup from afar.</v>
      </c>
      <c r="T1031" s="87" t="s">
        <v>2933</v>
      </c>
      <c r="U1031" s="87" t="s">
        <v>2071</v>
      </c>
      <c r="V1031" s="87" t="s">
        <v>2071</v>
      </c>
      <c r="W1031" s="87" t="s">
        <v>2071</v>
      </c>
      <c r="X1031" s="87" t="s">
        <v>2071</v>
      </c>
      <c r="Y1031" s="87" t="s">
        <v>2930</v>
      </c>
      <c r="Z1031" s="87" t="str">
        <f t="shared" si="67"/>
        <v>CRWDBatl_GROUP OUTDOOR MALE SHOUT-War Cry 50m_B00M_CWB_HH.wav</v>
      </c>
      <c r="AA1031" s="87"/>
    </row>
    <row r="1032" spans="1:27" ht="16.5" customHeight="1" x14ac:dyDescent="0.2">
      <c r="A1032" s="87" t="s">
        <v>3073</v>
      </c>
      <c r="B1032" s="87" t="s">
        <v>2324</v>
      </c>
      <c r="C1032" s="87" t="s">
        <v>56</v>
      </c>
      <c r="D1032" s="87" t="s">
        <v>2125</v>
      </c>
      <c r="E1032" s="87" t="s">
        <v>2126</v>
      </c>
      <c r="F1032" s="87" t="str">
        <f t="shared" si="64"/>
        <v>CROWDS-BATTLE</v>
      </c>
      <c r="G1032" s="87" t="s">
        <v>343</v>
      </c>
      <c r="H1032" s="87" t="s">
        <v>336</v>
      </c>
      <c r="I1032" s="87" t="s">
        <v>59</v>
      </c>
      <c r="J1032" s="87" t="s">
        <v>177</v>
      </c>
      <c r="K1032" s="87" t="s">
        <v>2935</v>
      </c>
      <c r="L1032" s="87" t="s">
        <v>196</v>
      </c>
      <c r="M1032" s="87" t="s">
        <v>186</v>
      </c>
      <c r="N1032" s="87" t="s">
        <v>2932</v>
      </c>
      <c r="O1032" s="87" t="s">
        <v>2930</v>
      </c>
      <c r="P1032" s="87">
        <v>2025</v>
      </c>
      <c r="Q1032" s="87" t="s">
        <v>2931</v>
      </c>
      <c r="R1032" s="87" t="str">
        <f t="shared" si="65"/>
        <v>CRWDBatl_GROUP OUTDOOR MALE SHOUT-War Cry 60m_B00M_CWB_Indirect XY.wav</v>
      </c>
      <c r="S1032" s="87" t="str">
        <f t="shared" si="66"/>
        <v>A squad of 10 men performing a typical combat shout. Recorded in an open field  with a XY setup from afar and behind.</v>
      </c>
      <c r="T1032" s="87" t="s">
        <v>2933</v>
      </c>
      <c r="U1032" s="87" t="s">
        <v>2071</v>
      </c>
      <c r="V1032" s="87" t="s">
        <v>2071</v>
      </c>
      <c r="W1032" s="87" t="s">
        <v>2071</v>
      </c>
      <c r="X1032" s="87" t="s">
        <v>2071</v>
      </c>
      <c r="Y1032" s="87" t="s">
        <v>2930</v>
      </c>
      <c r="Z1032" s="87" t="str">
        <f t="shared" si="67"/>
        <v>CRWDBatl_GROUP OUTDOOR MALE SHOUT-War Cry 60m_B00M_CWB_Indirect XY.wav</v>
      </c>
      <c r="AA1032" s="87"/>
    </row>
    <row r="1033" spans="1:27" ht="16.5" customHeight="1" x14ac:dyDescent="0.2">
      <c r="A1033" s="87" t="s">
        <v>420</v>
      </c>
      <c r="B1033" s="87" t="s">
        <v>2325</v>
      </c>
      <c r="C1033" s="87" t="s">
        <v>56</v>
      </c>
      <c r="D1033" s="87" t="s">
        <v>2125</v>
      </c>
      <c r="E1033" s="87" t="s">
        <v>2126</v>
      </c>
      <c r="F1033" s="87" t="str">
        <f t="shared" si="64"/>
        <v>CROWDS-BATTLE</v>
      </c>
      <c r="G1033" s="87" t="s">
        <v>343</v>
      </c>
      <c r="H1033" s="87" t="s">
        <v>338</v>
      </c>
      <c r="I1033" s="87" t="s">
        <v>59</v>
      </c>
      <c r="J1033" s="87" t="s">
        <v>177</v>
      </c>
      <c r="K1033" s="87" t="s">
        <v>183</v>
      </c>
      <c r="L1033" s="87" t="s">
        <v>199</v>
      </c>
      <c r="M1033" s="87" t="s">
        <v>186</v>
      </c>
      <c r="N1033" s="87" t="s">
        <v>2932</v>
      </c>
      <c r="O1033" s="87" t="s">
        <v>2930</v>
      </c>
      <c r="P1033" s="87">
        <v>2025</v>
      </c>
      <c r="Q1033" s="87" t="s">
        <v>2931</v>
      </c>
      <c r="R1033" s="87" t="str">
        <f t="shared" si="65"/>
        <v>CRWDBatl_GROUP OUTDOOR MALE SHOUT-War Cry 70m_B00M_CWB_XY.wav</v>
      </c>
      <c r="S1033" s="87" t="str">
        <f t="shared" si="66"/>
        <v>A squad of 10 men performing a typical combat shout. Recorded in an open field  with a XY setup far away.</v>
      </c>
      <c r="T1033" s="87" t="s">
        <v>2933</v>
      </c>
      <c r="U1033" s="87" t="s">
        <v>2071</v>
      </c>
      <c r="V1033" s="87" t="s">
        <v>2071</v>
      </c>
      <c r="W1033" s="87" t="s">
        <v>2071</v>
      </c>
      <c r="X1033" s="87" t="s">
        <v>2071</v>
      </c>
      <c r="Y1033" s="87" t="s">
        <v>2930</v>
      </c>
      <c r="Z1033" s="87" t="str">
        <f t="shared" si="67"/>
        <v>CRWDBatl_GROUP OUTDOOR MALE SHOUT-War Cry 70m_B00M_CWB_XY.wav</v>
      </c>
      <c r="AA1033" s="87"/>
    </row>
    <row r="1034" spans="1:27" ht="16.5" customHeight="1" x14ac:dyDescent="0.2">
      <c r="A1034" s="87" t="s">
        <v>1009</v>
      </c>
      <c r="B1034" s="87" t="s">
        <v>2522</v>
      </c>
      <c r="C1034" s="87" t="s">
        <v>56</v>
      </c>
      <c r="D1034" s="87" t="s">
        <v>2125</v>
      </c>
      <c r="E1034" s="87" t="s">
        <v>2126</v>
      </c>
      <c r="F1034" s="87" t="str">
        <f t="shared" si="64"/>
        <v>CROWDS-BATTLE</v>
      </c>
      <c r="G1034" s="87" t="s">
        <v>1006</v>
      </c>
      <c r="H1034" s="87" t="s">
        <v>235</v>
      </c>
      <c r="I1034" s="87" t="s">
        <v>59</v>
      </c>
      <c r="J1034" s="87" t="s">
        <v>177</v>
      </c>
      <c r="K1034" s="87" t="s">
        <v>180</v>
      </c>
      <c r="L1034" s="87" t="s">
        <v>206</v>
      </c>
      <c r="M1034" s="87" t="s">
        <v>203</v>
      </c>
      <c r="N1034" s="87" t="s">
        <v>2932</v>
      </c>
      <c r="O1034" s="87" t="s">
        <v>2930</v>
      </c>
      <c r="P1034" s="87">
        <v>2025</v>
      </c>
      <c r="Q1034" s="87" t="s">
        <v>2931</v>
      </c>
      <c r="R1034" s="87" t="str">
        <f t="shared" si="65"/>
        <v>CRWDBatl_GROUP OUTDOOR MIXED SEQUENCE-Celebrate 10m_B00M_CWB_MS.wav</v>
      </c>
      <c r="S1034" s="87" t="str">
        <f t="shared" si="66"/>
        <v>A squad of 5 women and 5 men victoriously cheering and rejoicing. Recorded on an open hill with a MS setup at medium distance.</v>
      </c>
      <c r="T1034" s="87" t="s">
        <v>2933</v>
      </c>
      <c r="U1034" s="87" t="s">
        <v>2071</v>
      </c>
      <c r="V1034" s="87" t="s">
        <v>2071</v>
      </c>
      <c r="W1034" s="87" t="s">
        <v>2071</v>
      </c>
      <c r="X1034" s="87" t="s">
        <v>2071</v>
      </c>
      <c r="Y1034" s="87" t="s">
        <v>2930</v>
      </c>
      <c r="Z1034" s="87" t="str">
        <f t="shared" si="67"/>
        <v>CRWDBatl_GROUP OUTDOOR MIXED SEQUENCE-Celebrate 10m_B00M_CWB_MS.wav</v>
      </c>
      <c r="AA1034" s="87"/>
    </row>
    <row r="1035" spans="1:27" ht="16.5" customHeight="1" x14ac:dyDescent="0.2">
      <c r="A1035" s="87" t="s">
        <v>1007</v>
      </c>
      <c r="B1035" s="87" t="s">
        <v>2519</v>
      </c>
      <c r="C1035" s="87" t="s">
        <v>56</v>
      </c>
      <c r="D1035" s="87" t="s">
        <v>2125</v>
      </c>
      <c r="E1035" s="87" t="s">
        <v>2126</v>
      </c>
      <c r="F1035" s="87" t="str">
        <f t="shared" si="64"/>
        <v>CROWDS-BATTLE</v>
      </c>
      <c r="G1035" s="87" t="s">
        <v>1006</v>
      </c>
      <c r="H1035" s="87" t="s">
        <v>226</v>
      </c>
      <c r="I1035" s="87" t="s">
        <v>59</v>
      </c>
      <c r="J1035" s="87" t="s">
        <v>177</v>
      </c>
      <c r="K1035" s="87" t="s">
        <v>180</v>
      </c>
      <c r="L1035" s="87" t="s">
        <v>185</v>
      </c>
      <c r="M1035" s="87" t="s">
        <v>186</v>
      </c>
      <c r="N1035" s="87" t="s">
        <v>2932</v>
      </c>
      <c r="O1035" s="87" t="s">
        <v>2930</v>
      </c>
      <c r="P1035" s="87">
        <v>2025</v>
      </c>
      <c r="Q1035" s="87" t="s">
        <v>2931</v>
      </c>
      <c r="R1035" s="87" t="str">
        <f t="shared" si="65"/>
        <v>CRWDBatl_GROUP OUTDOOR MIXED SEQUENCE-Celebrate 20m_B00M_CWB_MS.wav</v>
      </c>
      <c r="S1035" s="87" t="str">
        <f t="shared" si="66"/>
        <v>A squad of 5 women and 5 men victoriously cheering and rejoicing. Recorded on an open hill with a MS setup at a distance.</v>
      </c>
      <c r="T1035" s="87" t="s">
        <v>2933</v>
      </c>
      <c r="U1035" s="87" t="s">
        <v>2071</v>
      </c>
      <c r="V1035" s="87" t="s">
        <v>2071</v>
      </c>
      <c r="W1035" s="87" t="s">
        <v>2071</v>
      </c>
      <c r="X1035" s="87" t="s">
        <v>2071</v>
      </c>
      <c r="Y1035" s="87" t="s">
        <v>2930</v>
      </c>
      <c r="Z1035" s="87" t="str">
        <f t="shared" si="67"/>
        <v>CRWDBatl_GROUP OUTDOOR MIXED SEQUENCE-Celebrate 20m_B00M_CWB_MS.wav</v>
      </c>
      <c r="AA1035" s="87"/>
    </row>
    <row r="1036" spans="1:27" ht="16.5" customHeight="1" x14ac:dyDescent="0.2">
      <c r="A1036" s="87" t="s">
        <v>1008</v>
      </c>
      <c r="B1036" s="87" t="s">
        <v>2520</v>
      </c>
      <c r="C1036" s="87" t="s">
        <v>56</v>
      </c>
      <c r="D1036" s="87" t="s">
        <v>2125</v>
      </c>
      <c r="E1036" s="87" t="s">
        <v>2126</v>
      </c>
      <c r="F1036" s="87" t="str">
        <f t="shared" si="64"/>
        <v>CROWDS-BATTLE</v>
      </c>
      <c r="G1036" s="87" t="s">
        <v>1006</v>
      </c>
      <c r="H1036" s="87" t="s">
        <v>228</v>
      </c>
      <c r="I1036" s="87" t="s">
        <v>59</v>
      </c>
      <c r="J1036" s="87" t="s">
        <v>177</v>
      </c>
      <c r="K1036" s="87" t="s">
        <v>183</v>
      </c>
      <c r="L1036" s="87" t="s">
        <v>196</v>
      </c>
      <c r="M1036" s="87" t="s">
        <v>186</v>
      </c>
      <c r="N1036" s="87" t="s">
        <v>2932</v>
      </c>
      <c r="O1036" s="87" t="s">
        <v>2930</v>
      </c>
      <c r="P1036" s="87">
        <v>2025</v>
      </c>
      <c r="Q1036" s="87" t="s">
        <v>2931</v>
      </c>
      <c r="R1036" s="87" t="str">
        <f t="shared" si="65"/>
        <v>CRWDBatl_GROUP OUTDOOR MIXED SEQUENCE-Celebrate 30m_B00M_CWB_XY.wav</v>
      </c>
      <c r="S1036" s="87" t="str">
        <f t="shared" si="66"/>
        <v>A squad of 5 women and 5 men victoriously cheering and rejoicing. Recorded on an open hill with a XY setup at a distance.</v>
      </c>
      <c r="T1036" s="87" t="s">
        <v>2933</v>
      </c>
      <c r="U1036" s="87" t="s">
        <v>2071</v>
      </c>
      <c r="V1036" s="87" t="s">
        <v>2071</v>
      </c>
      <c r="W1036" s="87" t="s">
        <v>2071</v>
      </c>
      <c r="X1036" s="87" t="s">
        <v>2071</v>
      </c>
      <c r="Y1036" s="87" t="s">
        <v>2930</v>
      </c>
      <c r="Z1036" s="87" t="str">
        <f t="shared" si="67"/>
        <v>CRWDBatl_GROUP OUTDOOR MIXED SEQUENCE-Celebrate 30m_B00M_CWB_XY.wav</v>
      </c>
      <c r="AA1036" s="87"/>
    </row>
    <row r="1037" spans="1:27" ht="16.5" customHeight="1" x14ac:dyDescent="0.2">
      <c r="A1037" s="87" t="s">
        <v>1005</v>
      </c>
      <c r="B1037" s="87" t="s">
        <v>2518</v>
      </c>
      <c r="C1037" s="87" t="s">
        <v>56</v>
      </c>
      <c r="D1037" s="87" t="s">
        <v>2125</v>
      </c>
      <c r="E1037" s="87" t="s">
        <v>2126</v>
      </c>
      <c r="F1037" s="87" t="str">
        <f t="shared" si="64"/>
        <v>CROWDS-BATTLE</v>
      </c>
      <c r="G1037" s="87" t="s">
        <v>1006</v>
      </c>
      <c r="H1037" s="87" t="s">
        <v>223</v>
      </c>
      <c r="I1037" s="87" t="s">
        <v>59</v>
      </c>
      <c r="J1037" s="87" t="s">
        <v>177</v>
      </c>
      <c r="K1037" s="87" t="s">
        <v>183</v>
      </c>
      <c r="L1037" s="87" t="s">
        <v>182</v>
      </c>
      <c r="M1037" s="87" t="s">
        <v>174</v>
      </c>
      <c r="N1037" s="87" t="s">
        <v>2932</v>
      </c>
      <c r="O1037" s="87" t="s">
        <v>2930</v>
      </c>
      <c r="P1037" s="87">
        <v>2025</v>
      </c>
      <c r="Q1037" s="87" t="s">
        <v>2931</v>
      </c>
      <c r="R1037" s="87" t="str">
        <f t="shared" si="65"/>
        <v>CRWDBatl_GROUP OUTDOOR MIXED SEQUENCE-Celebrate 3m_B00M_CWB_XY.wav</v>
      </c>
      <c r="S1037" s="87" t="str">
        <f t="shared" si="66"/>
        <v>A squad of 5 women and 5 men victoriously cheering and rejoicing. Recorded on an open hill with a XY setup very close.</v>
      </c>
      <c r="T1037" s="87" t="s">
        <v>2933</v>
      </c>
      <c r="U1037" s="87" t="s">
        <v>2071</v>
      </c>
      <c r="V1037" s="87" t="s">
        <v>2071</v>
      </c>
      <c r="W1037" s="87" t="s">
        <v>2071</v>
      </c>
      <c r="X1037" s="87" t="s">
        <v>2071</v>
      </c>
      <c r="Y1037" s="87" t="s">
        <v>2930</v>
      </c>
      <c r="Z1037" s="87" t="str">
        <f t="shared" si="67"/>
        <v>CRWDBatl_GROUP OUTDOOR MIXED SEQUENCE-Celebrate 3m_B00M_CWB_XY.wav</v>
      </c>
      <c r="AA1037" s="87"/>
    </row>
    <row r="1038" spans="1:27" ht="16.5" customHeight="1" x14ac:dyDescent="0.2">
      <c r="A1038" s="87" t="s">
        <v>3074</v>
      </c>
      <c r="B1038" s="87" t="s">
        <v>2521</v>
      </c>
      <c r="C1038" s="87" t="s">
        <v>56</v>
      </c>
      <c r="D1038" s="87" t="s">
        <v>2125</v>
      </c>
      <c r="E1038" s="87" t="s">
        <v>2126</v>
      </c>
      <c r="F1038" s="87" t="str">
        <f t="shared" si="64"/>
        <v>CROWDS-BATTLE</v>
      </c>
      <c r="G1038" s="87" t="s">
        <v>1006</v>
      </c>
      <c r="H1038" s="87" t="s">
        <v>231</v>
      </c>
      <c r="I1038" s="87" t="s">
        <v>59</v>
      </c>
      <c r="J1038" s="87" t="s">
        <v>177</v>
      </c>
      <c r="K1038" s="87" t="s">
        <v>2935</v>
      </c>
      <c r="L1038" s="87" t="s">
        <v>199</v>
      </c>
      <c r="M1038" s="87" t="s">
        <v>186</v>
      </c>
      <c r="N1038" s="87" t="s">
        <v>2932</v>
      </c>
      <c r="O1038" s="87" t="s">
        <v>2930</v>
      </c>
      <c r="P1038" s="87">
        <v>2025</v>
      </c>
      <c r="Q1038" s="87" t="s">
        <v>2931</v>
      </c>
      <c r="R1038" s="87" t="str">
        <f t="shared" si="65"/>
        <v>CRWDBatl_GROUP OUTDOOR MIXED SEQUENCE-Celebrate 60m_B00M_CWB_Indirect XY.wav</v>
      </c>
      <c r="S1038" s="87" t="str">
        <f t="shared" si="66"/>
        <v>A squad of 5 women and 5 men victoriously cheering and rejoicing. Recorded on an open hill with a XY setup far away.</v>
      </c>
      <c r="T1038" s="87" t="s">
        <v>2933</v>
      </c>
      <c r="U1038" s="87" t="s">
        <v>2071</v>
      </c>
      <c r="V1038" s="87" t="s">
        <v>2071</v>
      </c>
      <c r="W1038" s="87" t="s">
        <v>2071</v>
      </c>
      <c r="X1038" s="87" t="s">
        <v>2071</v>
      </c>
      <c r="Y1038" s="87" t="s">
        <v>2930</v>
      </c>
      <c r="Z1038" s="87" t="str">
        <f t="shared" si="67"/>
        <v>CRWDBatl_GROUP OUTDOOR MIXED SEQUENCE-Celebrate 60m_B00M_CWB_Indirect XY.wav</v>
      </c>
      <c r="AA1038" s="87"/>
    </row>
    <row r="1039" spans="1:27" ht="16.5" customHeight="1" x14ac:dyDescent="0.2">
      <c r="A1039" s="87" t="s">
        <v>1013</v>
      </c>
      <c r="B1039" s="87" t="s">
        <v>2527</v>
      </c>
      <c r="C1039" s="87" t="s">
        <v>56</v>
      </c>
      <c r="D1039" s="87" t="s">
        <v>2125</v>
      </c>
      <c r="E1039" s="87" t="s">
        <v>2126</v>
      </c>
      <c r="F1039" s="87" t="str">
        <f t="shared" si="64"/>
        <v>CROWDS-BATTLE</v>
      </c>
      <c r="G1039" s="87" t="s">
        <v>1006</v>
      </c>
      <c r="H1039" s="87" t="s">
        <v>265</v>
      </c>
      <c r="I1039" s="87" t="s">
        <v>59</v>
      </c>
      <c r="J1039" s="87" t="s">
        <v>177</v>
      </c>
      <c r="K1039" s="87" t="s">
        <v>180</v>
      </c>
      <c r="L1039" s="87" t="s">
        <v>206</v>
      </c>
      <c r="M1039" s="87" t="s">
        <v>203</v>
      </c>
      <c r="N1039" s="87" t="s">
        <v>2932</v>
      </c>
      <c r="O1039" s="87" t="s">
        <v>2930</v>
      </c>
      <c r="P1039" s="87">
        <v>2025</v>
      </c>
      <c r="Q1039" s="87" t="s">
        <v>2931</v>
      </c>
      <c r="R1039" s="87" t="str">
        <f t="shared" si="65"/>
        <v>CRWDBatl_GROUP OUTDOOR MIXED SEQUENCE-Fear 10m_B00M_CWB_MS.wav</v>
      </c>
      <c r="S1039" s="87" t="str">
        <f t="shared" si="66"/>
        <v>A squad of 5 women and 5 men panicking and freaking out. Recorded on an open hill with a MS setup at medium distance.</v>
      </c>
      <c r="T1039" s="87" t="s">
        <v>2933</v>
      </c>
      <c r="U1039" s="87" t="s">
        <v>2071</v>
      </c>
      <c r="V1039" s="87" t="s">
        <v>2071</v>
      </c>
      <c r="W1039" s="87" t="s">
        <v>2071</v>
      </c>
      <c r="X1039" s="87" t="s">
        <v>2071</v>
      </c>
      <c r="Y1039" s="87" t="s">
        <v>2930</v>
      </c>
      <c r="Z1039" s="87" t="str">
        <f t="shared" si="67"/>
        <v>CRWDBatl_GROUP OUTDOOR MIXED SEQUENCE-Fear 10m_B00M_CWB_MS.wav</v>
      </c>
      <c r="AA1039" s="87"/>
    </row>
    <row r="1040" spans="1:27" ht="16.5" customHeight="1" x14ac:dyDescent="0.2">
      <c r="A1040" s="87" t="s">
        <v>1011</v>
      </c>
      <c r="B1040" s="87" t="s">
        <v>2524</v>
      </c>
      <c r="C1040" s="87" t="s">
        <v>56</v>
      </c>
      <c r="D1040" s="87" t="s">
        <v>2125</v>
      </c>
      <c r="E1040" s="87" t="s">
        <v>2126</v>
      </c>
      <c r="F1040" s="87" t="str">
        <f t="shared" si="64"/>
        <v>CROWDS-BATTLE</v>
      </c>
      <c r="G1040" s="87" t="s">
        <v>1006</v>
      </c>
      <c r="H1040" s="87" t="s">
        <v>256</v>
      </c>
      <c r="I1040" s="87" t="s">
        <v>59</v>
      </c>
      <c r="J1040" s="87" t="s">
        <v>177</v>
      </c>
      <c r="K1040" s="87" t="s">
        <v>180</v>
      </c>
      <c r="L1040" s="87" t="s">
        <v>185</v>
      </c>
      <c r="M1040" s="87" t="s">
        <v>186</v>
      </c>
      <c r="N1040" s="87" t="s">
        <v>2932</v>
      </c>
      <c r="O1040" s="87" t="s">
        <v>2930</v>
      </c>
      <c r="P1040" s="87">
        <v>2025</v>
      </c>
      <c r="Q1040" s="87" t="s">
        <v>2931</v>
      </c>
      <c r="R1040" s="87" t="str">
        <f t="shared" si="65"/>
        <v>CRWDBatl_GROUP OUTDOOR MIXED SEQUENCE-Fear 20m_B00M_CWB_MS.wav</v>
      </c>
      <c r="S1040" s="87" t="str">
        <f t="shared" si="66"/>
        <v>A squad of 5 women and 5 men panicking and freaking out. Recorded on an open hill with a MS setup at a distance.</v>
      </c>
      <c r="T1040" s="87" t="s">
        <v>2933</v>
      </c>
      <c r="U1040" s="87" t="s">
        <v>2071</v>
      </c>
      <c r="V1040" s="87" t="s">
        <v>2071</v>
      </c>
      <c r="W1040" s="87" t="s">
        <v>2071</v>
      </c>
      <c r="X1040" s="87" t="s">
        <v>2071</v>
      </c>
      <c r="Y1040" s="87" t="s">
        <v>2930</v>
      </c>
      <c r="Z1040" s="87" t="str">
        <f t="shared" si="67"/>
        <v>CRWDBatl_GROUP OUTDOOR MIXED SEQUENCE-Fear 20m_B00M_CWB_MS.wav</v>
      </c>
      <c r="AA1040" s="87"/>
    </row>
    <row r="1041" spans="1:27" ht="16.5" customHeight="1" x14ac:dyDescent="0.2">
      <c r="A1041" s="87" t="s">
        <v>1012</v>
      </c>
      <c r="B1041" s="87" t="s">
        <v>2525</v>
      </c>
      <c r="C1041" s="87" t="s">
        <v>56</v>
      </c>
      <c r="D1041" s="87" t="s">
        <v>2125</v>
      </c>
      <c r="E1041" s="87" t="s">
        <v>2126</v>
      </c>
      <c r="F1041" s="87" t="str">
        <f t="shared" si="64"/>
        <v>CROWDS-BATTLE</v>
      </c>
      <c r="G1041" s="87" t="s">
        <v>1006</v>
      </c>
      <c r="H1041" s="87" t="s">
        <v>258</v>
      </c>
      <c r="I1041" s="87" t="s">
        <v>59</v>
      </c>
      <c r="J1041" s="87" t="s">
        <v>177</v>
      </c>
      <c r="K1041" s="87" t="s">
        <v>183</v>
      </c>
      <c r="L1041" s="87" t="s">
        <v>196</v>
      </c>
      <c r="M1041" s="87" t="s">
        <v>186</v>
      </c>
      <c r="N1041" s="87" t="s">
        <v>2932</v>
      </c>
      <c r="O1041" s="87" t="s">
        <v>2930</v>
      </c>
      <c r="P1041" s="87">
        <v>2025</v>
      </c>
      <c r="Q1041" s="87" t="s">
        <v>2931</v>
      </c>
      <c r="R1041" s="87" t="str">
        <f t="shared" si="65"/>
        <v>CRWDBatl_GROUP OUTDOOR MIXED SEQUENCE-Fear 30m_B00M_CWB_XY.wav</v>
      </c>
      <c r="S1041" s="87" t="str">
        <f t="shared" si="66"/>
        <v>A squad of 5 women and 5 men panicking and freaking out. Recorded on an open hill with a XY setup at a distance.</v>
      </c>
      <c r="T1041" s="87" t="s">
        <v>2933</v>
      </c>
      <c r="U1041" s="87" t="s">
        <v>2071</v>
      </c>
      <c r="V1041" s="87" t="s">
        <v>2071</v>
      </c>
      <c r="W1041" s="87" t="s">
        <v>2071</v>
      </c>
      <c r="X1041" s="87" t="s">
        <v>2071</v>
      </c>
      <c r="Y1041" s="87" t="s">
        <v>2930</v>
      </c>
      <c r="Z1041" s="87" t="str">
        <f t="shared" si="67"/>
        <v>CRWDBatl_GROUP OUTDOOR MIXED SEQUENCE-Fear 30m_B00M_CWB_XY.wav</v>
      </c>
      <c r="AA1041" s="87"/>
    </row>
    <row r="1042" spans="1:27" ht="16.5" customHeight="1" x14ac:dyDescent="0.2">
      <c r="A1042" s="87" t="s">
        <v>1010</v>
      </c>
      <c r="B1042" s="87" t="s">
        <v>2523</v>
      </c>
      <c r="C1042" s="87" t="s">
        <v>56</v>
      </c>
      <c r="D1042" s="87" t="s">
        <v>2125</v>
      </c>
      <c r="E1042" s="87" t="s">
        <v>2126</v>
      </c>
      <c r="F1042" s="87" t="str">
        <f t="shared" si="64"/>
        <v>CROWDS-BATTLE</v>
      </c>
      <c r="G1042" s="87" t="s">
        <v>1006</v>
      </c>
      <c r="H1042" s="87" t="s">
        <v>253</v>
      </c>
      <c r="I1042" s="87" t="s">
        <v>59</v>
      </c>
      <c r="J1042" s="87" t="s">
        <v>177</v>
      </c>
      <c r="K1042" s="87" t="s">
        <v>183</v>
      </c>
      <c r="L1042" s="87" t="s">
        <v>182</v>
      </c>
      <c r="M1042" s="87" t="s">
        <v>174</v>
      </c>
      <c r="N1042" s="87" t="s">
        <v>2932</v>
      </c>
      <c r="O1042" s="87" t="s">
        <v>2930</v>
      </c>
      <c r="P1042" s="87">
        <v>2025</v>
      </c>
      <c r="Q1042" s="87" t="s">
        <v>2931</v>
      </c>
      <c r="R1042" s="87" t="str">
        <f t="shared" si="65"/>
        <v>CRWDBatl_GROUP OUTDOOR MIXED SEQUENCE-Fear 3m_B00M_CWB_XY.wav</v>
      </c>
      <c r="S1042" s="87" t="str">
        <f t="shared" si="66"/>
        <v>A squad of 5 women and 5 men panicking and freaking out. Recorded on an open hill with a XY setup very close.</v>
      </c>
      <c r="T1042" s="87" t="s">
        <v>2933</v>
      </c>
      <c r="U1042" s="87" t="s">
        <v>2071</v>
      </c>
      <c r="V1042" s="87" t="s">
        <v>2071</v>
      </c>
      <c r="W1042" s="87" t="s">
        <v>2071</v>
      </c>
      <c r="X1042" s="87" t="s">
        <v>2071</v>
      </c>
      <c r="Y1042" s="87" t="s">
        <v>2930</v>
      </c>
      <c r="Z1042" s="87" t="str">
        <f t="shared" si="67"/>
        <v>CRWDBatl_GROUP OUTDOOR MIXED SEQUENCE-Fear 3m_B00M_CWB_XY.wav</v>
      </c>
      <c r="AA1042" s="87"/>
    </row>
    <row r="1043" spans="1:27" ht="16.5" customHeight="1" x14ac:dyDescent="0.2">
      <c r="A1043" s="87" t="s">
        <v>3075</v>
      </c>
      <c r="B1043" s="87" t="s">
        <v>2526</v>
      </c>
      <c r="C1043" s="87" t="s">
        <v>56</v>
      </c>
      <c r="D1043" s="87" t="s">
        <v>2125</v>
      </c>
      <c r="E1043" s="87" t="s">
        <v>2126</v>
      </c>
      <c r="F1043" s="87" t="str">
        <f t="shared" si="64"/>
        <v>CROWDS-BATTLE</v>
      </c>
      <c r="G1043" s="87" t="s">
        <v>1006</v>
      </c>
      <c r="H1043" s="87" t="s">
        <v>261</v>
      </c>
      <c r="I1043" s="87" t="s">
        <v>59</v>
      </c>
      <c r="J1043" s="87" t="s">
        <v>177</v>
      </c>
      <c r="K1043" s="87" t="s">
        <v>2935</v>
      </c>
      <c r="L1043" s="87" t="s">
        <v>199</v>
      </c>
      <c r="M1043" s="87" t="s">
        <v>186</v>
      </c>
      <c r="N1043" s="87" t="s">
        <v>2932</v>
      </c>
      <c r="O1043" s="87" t="s">
        <v>2930</v>
      </c>
      <c r="P1043" s="87">
        <v>2025</v>
      </c>
      <c r="Q1043" s="87" t="s">
        <v>2931</v>
      </c>
      <c r="R1043" s="87" t="str">
        <f t="shared" si="65"/>
        <v>CRWDBatl_GROUP OUTDOOR MIXED SEQUENCE-Fear 60m_B00M_CWB_Indirect XY.wav</v>
      </c>
      <c r="S1043" s="87" t="str">
        <f t="shared" si="66"/>
        <v>A squad of 5 women and 5 men panicking and freaking out. Recorded on an open hill with a XY setup far away.</v>
      </c>
      <c r="T1043" s="87" t="s">
        <v>2933</v>
      </c>
      <c r="U1043" s="87" t="s">
        <v>2071</v>
      </c>
      <c r="V1043" s="87" t="s">
        <v>2071</v>
      </c>
      <c r="W1043" s="87" t="s">
        <v>2071</v>
      </c>
      <c r="X1043" s="87" t="s">
        <v>2071</v>
      </c>
      <c r="Y1043" s="87" t="s">
        <v>2930</v>
      </c>
      <c r="Z1043" s="87" t="str">
        <f t="shared" si="67"/>
        <v>CRWDBatl_GROUP OUTDOOR MIXED SEQUENCE-Fear 60m_B00M_CWB_Indirect XY.wav</v>
      </c>
      <c r="AA1043" s="87"/>
    </row>
    <row r="1044" spans="1:27" ht="16.5" customHeight="1" x14ac:dyDescent="0.2">
      <c r="A1044" s="87" t="s">
        <v>1021</v>
      </c>
      <c r="B1044" s="87" t="s">
        <v>2532</v>
      </c>
      <c r="C1044" s="87" t="s">
        <v>56</v>
      </c>
      <c r="D1044" s="87" t="s">
        <v>2125</v>
      </c>
      <c r="E1044" s="87" t="s">
        <v>2126</v>
      </c>
      <c r="F1044" s="87" t="str">
        <f t="shared" si="64"/>
        <v>CROWDS-BATTLE</v>
      </c>
      <c r="G1044" s="87" t="s">
        <v>1006</v>
      </c>
      <c r="H1044" s="87" t="s">
        <v>1022</v>
      </c>
      <c r="I1044" s="87" t="s">
        <v>59</v>
      </c>
      <c r="J1044" s="87" t="s">
        <v>177</v>
      </c>
      <c r="K1044" s="87" t="s">
        <v>180</v>
      </c>
      <c r="L1044" s="87" t="s">
        <v>206</v>
      </c>
      <c r="M1044" s="87" t="s">
        <v>203</v>
      </c>
      <c r="N1044" s="87" t="s">
        <v>2932</v>
      </c>
      <c r="O1044" s="87" t="s">
        <v>2930</v>
      </c>
      <c r="P1044" s="87">
        <v>2025</v>
      </c>
      <c r="Q1044" s="87" t="s">
        <v>2931</v>
      </c>
      <c r="R1044" s="87" t="str">
        <f t="shared" si="65"/>
        <v>CRWDBatl_GROUP OUTDOOR MIXED SEQUENCE-Fight 10m_B00M_CWB_MS.wav</v>
      </c>
      <c r="S1044" s="87" t="str">
        <f t="shared" si="66"/>
        <v>A squad of 5 women and 5 men battling and struggling. Recorded on an open hill with a MS setup at medium distance.</v>
      </c>
      <c r="T1044" s="87" t="s">
        <v>2933</v>
      </c>
      <c r="U1044" s="87" t="s">
        <v>2071</v>
      </c>
      <c r="V1044" s="87" t="s">
        <v>2071</v>
      </c>
      <c r="W1044" s="87" t="s">
        <v>2071</v>
      </c>
      <c r="X1044" s="87" t="s">
        <v>2071</v>
      </c>
      <c r="Y1044" s="87" t="s">
        <v>2930</v>
      </c>
      <c r="Z1044" s="87" t="str">
        <f t="shared" si="67"/>
        <v>CRWDBatl_GROUP OUTDOOR MIXED SEQUENCE-Fight 10m_B00M_CWB_MS.wav</v>
      </c>
      <c r="AA1044" s="87"/>
    </row>
    <row r="1045" spans="1:27" ht="16.5" customHeight="1" x14ac:dyDescent="0.2">
      <c r="A1045" s="87" t="s">
        <v>1016</v>
      </c>
      <c r="B1045" s="87" t="s">
        <v>2529</v>
      </c>
      <c r="C1045" s="87" t="s">
        <v>56</v>
      </c>
      <c r="D1045" s="87" t="s">
        <v>2125</v>
      </c>
      <c r="E1045" s="87" t="s">
        <v>2126</v>
      </c>
      <c r="F1045" s="87" t="str">
        <f t="shared" si="64"/>
        <v>CROWDS-BATTLE</v>
      </c>
      <c r="G1045" s="87" t="s">
        <v>1006</v>
      </c>
      <c r="H1045" s="87" t="s">
        <v>1017</v>
      </c>
      <c r="I1045" s="87" t="s">
        <v>59</v>
      </c>
      <c r="J1045" s="87" t="s">
        <v>177</v>
      </c>
      <c r="K1045" s="87" t="s">
        <v>180</v>
      </c>
      <c r="L1045" s="87" t="s">
        <v>185</v>
      </c>
      <c r="M1045" s="87" t="s">
        <v>186</v>
      </c>
      <c r="N1045" s="87" t="s">
        <v>2932</v>
      </c>
      <c r="O1045" s="87" t="s">
        <v>2930</v>
      </c>
      <c r="P1045" s="87">
        <v>2025</v>
      </c>
      <c r="Q1045" s="87" t="s">
        <v>2931</v>
      </c>
      <c r="R1045" s="87" t="str">
        <f t="shared" si="65"/>
        <v>CRWDBatl_GROUP OUTDOOR MIXED SEQUENCE-Fight 20m_B00M_CWB_MS.wav</v>
      </c>
      <c r="S1045" s="87" t="str">
        <f t="shared" si="66"/>
        <v>A squad of 5 women and 5 men battling and struggling. Recorded on an open hill with a MS setup at a distance.</v>
      </c>
      <c r="T1045" s="87" t="s">
        <v>2933</v>
      </c>
      <c r="U1045" s="87" t="s">
        <v>2071</v>
      </c>
      <c r="V1045" s="87" t="s">
        <v>2071</v>
      </c>
      <c r="W1045" s="87" t="s">
        <v>2071</v>
      </c>
      <c r="X1045" s="87" t="s">
        <v>2071</v>
      </c>
      <c r="Y1045" s="87" t="s">
        <v>2930</v>
      </c>
      <c r="Z1045" s="87" t="str">
        <f t="shared" si="67"/>
        <v>CRWDBatl_GROUP OUTDOOR MIXED SEQUENCE-Fight 20m_B00M_CWB_MS.wav</v>
      </c>
      <c r="AA1045" s="87"/>
    </row>
    <row r="1046" spans="1:27" ht="16.5" customHeight="1" x14ac:dyDescent="0.2">
      <c r="A1046" s="87" t="s">
        <v>1018</v>
      </c>
      <c r="B1046" s="87" t="s">
        <v>2530</v>
      </c>
      <c r="C1046" s="87" t="s">
        <v>56</v>
      </c>
      <c r="D1046" s="87" t="s">
        <v>2125</v>
      </c>
      <c r="E1046" s="87" t="s">
        <v>2126</v>
      </c>
      <c r="F1046" s="87" t="str">
        <f t="shared" si="64"/>
        <v>CROWDS-BATTLE</v>
      </c>
      <c r="G1046" s="87" t="s">
        <v>1006</v>
      </c>
      <c r="H1046" s="87" t="s">
        <v>1019</v>
      </c>
      <c r="I1046" s="87" t="s">
        <v>59</v>
      </c>
      <c r="J1046" s="87" t="s">
        <v>177</v>
      </c>
      <c r="K1046" s="87" t="s">
        <v>183</v>
      </c>
      <c r="L1046" s="87" t="s">
        <v>196</v>
      </c>
      <c r="M1046" s="87" t="s">
        <v>186</v>
      </c>
      <c r="N1046" s="87" t="s">
        <v>2932</v>
      </c>
      <c r="O1046" s="87" t="s">
        <v>2930</v>
      </c>
      <c r="P1046" s="87">
        <v>2025</v>
      </c>
      <c r="Q1046" s="87" t="s">
        <v>2931</v>
      </c>
      <c r="R1046" s="87" t="str">
        <f t="shared" si="65"/>
        <v>CRWDBatl_GROUP OUTDOOR MIXED SEQUENCE-Fight 30m_B00M_CWB_XY.wav</v>
      </c>
      <c r="S1046" s="87" t="str">
        <f t="shared" si="66"/>
        <v>A squad of 5 women and 5 men battling and struggling. Recorded on an open hill with a XY setup at a distance.</v>
      </c>
      <c r="T1046" s="87" t="s">
        <v>2933</v>
      </c>
      <c r="U1046" s="87" t="s">
        <v>2071</v>
      </c>
      <c r="V1046" s="87" t="s">
        <v>2071</v>
      </c>
      <c r="W1046" s="87" t="s">
        <v>2071</v>
      </c>
      <c r="X1046" s="87" t="s">
        <v>2071</v>
      </c>
      <c r="Y1046" s="87" t="s">
        <v>2930</v>
      </c>
      <c r="Z1046" s="87" t="str">
        <f t="shared" si="67"/>
        <v>CRWDBatl_GROUP OUTDOOR MIXED SEQUENCE-Fight 30m_B00M_CWB_XY.wav</v>
      </c>
      <c r="AA1046" s="87"/>
    </row>
    <row r="1047" spans="1:27" ht="16.5" customHeight="1" x14ac:dyDescent="0.2">
      <c r="A1047" s="87" t="s">
        <v>1014</v>
      </c>
      <c r="B1047" s="87" t="s">
        <v>2528</v>
      </c>
      <c r="C1047" s="87" t="s">
        <v>56</v>
      </c>
      <c r="D1047" s="87" t="s">
        <v>2125</v>
      </c>
      <c r="E1047" s="87" t="s">
        <v>2126</v>
      </c>
      <c r="F1047" s="87" t="str">
        <f t="shared" si="64"/>
        <v>CROWDS-BATTLE</v>
      </c>
      <c r="G1047" s="87" t="s">
        <v>1006</v>
      </c>
      <c r="H1047" s="87" t="s">
        <v>1015</v>
      </c>
      <c r="I1047" s="87" t="s">
        <v>59</v>
      </c>
      <c r="J1047" s="87" t="s">
        <v>177</v>
      </c>
      <c r="K1047" s="87" t="s">
        <v>183</v>
      </c>
      <c r="L1047" s="87" t="s">
        <v>182</v>
      </c>
      <c r="M1047" s="87" t="s">
        <v>174</v>
      </c>
      <c r="N1047" s="87" t="s">
        <v>2932</v>
      </c>
      <c r="O1047" s="87" t="s">
        <v>2930</v>
      </c>
      <c r="P1047" s="87">
        <v>2025</v>
      </c>
      <c r="Q1047" s="87" t="s">
        <v>2931</v>
      </c>
      <c r="R1047" s="87" t="str">
        <f t="shared" si="65"/>
        <v>CRWDBatl_GROUP OUTDOOR MIXED SEQUENCE-Fight 3m_B00M_CWB_XY.wav</v>
      </c>
      <c r="S1047" s="87" t="str">
        <f t="shared" si="66"/>
        <v>A squad of 5 women and 5 men battling and struggling. Recorded on an open hill with a XY setup very close.</v>
      </c>
      <c r="T1047" s="87" t="s">
        <v>2933</v>
      </c>
      <c r="U1047" s="87" t="s">
        <v>2071</v>
      </c>
      <c r="V1047" s="87" t="s">
        <v>2071</v>
      </c>
      <c r="W1047" s="87" t="s">
        <v>2071</v>
      </c>
      <c r="X1047" s="87" t="s">
        <v>2071</v>
      </c>
      <c r="Y1047" s="87" t="s">
        <v>2930</v>
      </c>
      <c r="Z1047" s="87" t="str">
        <f t="shared" si="67"/>
        <v>CRWDBatl_GROUP OUTDOOR MIXED SEQUENCE-Fight 3m_B00M_CWB_XY.wav</v>
      </c>
      <c r="AA1047" s="87"/>
    </row>
    <row r="1048" spans="1:27" ht="16.5" customHeight="1" x14ac:dyDescent="0.2">
      <c r="A1048" s="87" t="s">
        <v>3076</v>
      </c>
      <c r="B1048" s="87" t="s">
        <v>2531</v>
      </c>
      <c r="C1048" s="87" t="s">
        <v>56</v>
      </c>
      <c r="D1048" s="87" t="s">
        <v>2125</v>
      </c>
      <c r="E1048" s="87" t="s">
        <v>2126</v>
      </c>
      <c r="F1048" s="87" t="str">
        <f t="shared" si="64"/>
        <v>CROWDS-BATTLE</v>
      </c>
      <c r="G1048" s="87" t="s">
        <v>1006</v>
      </c>
      <c r="H1048" s="87" t="s">
        <v>1020</v>
      </c>
      <c r="I1048" s="87" t="s">
        <v>59</v>
      </c>
      <c r="J1048" s="87" t="s">
        <v>177</v>
      </c>
      <c r="K1048" s="87" t="s">
        <v>2935</v>
      </c>
      <c r="L1048" s="87" t="s">
        <v>199</v>
      </c>
      <c r="M1048" s="87" t="s">
        <v>186</v>
      </c>
      <c r="N1048" s="87" t="s">
        <v>2932</v>
      </c>
      <c r="O1048" s="87" t="s">
        <v>2930</v>
      </c>
      <c r="P1048" s="87">
        <v>2025</v>
      </c>
      <c r="Q1048" s="87" t="s">
        <v>2931</v>
      </c>
      <c r="R1048" s="87" t="str">
        <f t="shared" si="65"/>
        <v>CRWDBatl_GROUP OUTDOOR MIXED SEQUENCE-Fight 60m_B00M_CWB_Indirect XY.wav</v>
      </c>
      <c r="S1048" s="87" t="str">
        <f t="shared" si="66"/>
        <v>A squad of 5 women and 5 men battling and struggling. Recorded on an open hill with a XY setup far away.</v>
      </c>
      <c r="T1048" s="87" t="s">
        <v>2933</v>
      </c>
      <c r="U1048" s="87" t="s">
        <v>2071</v>
      </c>
      <c r="V1048" s="87" t="s">
        <v>2071</v>
      </c>
      <c r="W1048" s="87" t="s">
        <v>2071</v>
      </c>
      <c r="X1048" s="87" t="s">
        <v>2071</v>
      </c>
      <c r="Y1048" s="87" t="s">
        <v>2930</v>
      </c>
      <c r="Z1048" s="87" t="str">
        <f t="shared" si="67"/>
        <v>CRWDBatl_GROUP OUTDOOR MIXED SEQUENCE-Fight 60m_B00M_CWB_Indirect XY.wav</v>
      </c>
      <c r="AA1048" s="87"/>
    </row>
    <row r="1049" spans="1:27" ht="16.5" customHeight="1" x14ac:dyDescent="0.2">
      <c r="A1049" s="87" t="s">
        <v>1026</v>
      </c>
      <c r="B1049" s="87" t="s">
        <v>2537</v>
      </c>
      <c r="C1049" s="87" t="s">
        <v>56</v>
      </c>
      <c r="D1049" s="87" t="s">
        <v>2125</v>
      </c>
      <c r="E1049" s="87" t="s">
        <v>2126</v>
      </c>
      <c r="F1049" s="87" t="str">
        <f t="shared" si="64"/>
        <v>CROWDS-BATTLE</v>
      </c>
      <c r="G1049" s="87" t="s">
        <v>1006</v>
      </c>
      <c r="H1049" s="87" t="s">
        <v>295</v>
      </c>
      <c r="I1049" s="87" t="s">
        <v>59</v>
      </c>
      <c r="J1049" s="87" t="s">
        <v>177</v>
      </c>
      <c r="K1049" s="87" t="s">
        <v>180</v>
      </c>
      <c r="L1049" s="87" t="s">
        <v>206</v>
      </c>
      <c r="M1049" s="87" t="s">
        <v>203</v>
      </c>
      <c r="N1049" s="87" t="s">
        <v>2932</v>
      </c>
      <c r="O1049" s="87" t="s">
        <v>2930</v>
      </c>
      <c r="P1049" s="87">
        <v>2025</v>
      </c>
      <c r="Q1049" s="87" t="s">
        <v>2931</v>
      </c>
      <c r="R1049" s="87" t="str">
        <f t="shared" si="65"/>
        <v>CRWDBatl_GROUP OUTDOOR MIXED SEQUENCE-Pain 10m_B00M_CWB_MS.wav</v>
      </c>
      <c r="S1049" s="87" t="str">
        <f t="shared" si="66"/>
        <v>A squad of 5 women and 5 men horrendously hurting and aching. Recorded on an open hill with a MS setup at medium distance.</v>
      </c>
      <c r="T1049" s="87" t="s">
        <v>2933</v>
      </c>
      <c r="U1049" s="87" t="s">
        <v>2071</v>
      </c>
      <c r="V1049" s="87" t="s">
        <v>2071</v>
      </c>
      <c r="W1049" s="87" t="s">
        <v>2071</v>
      </c>
      <c r="X1049" s="87" t="s">
        <v>2071</v>
      </c>
      <c r="Y1049" s="87" t="s">
        <v>2930</v>
      </c>
      <c r="Z1049" s="87" t="str">
        <f t="shared" si="67"/>
        <v>CRWDBatl_GROUP OUTDOOR MIXED SEQUENCE-Pain 10m_B00M_CWB_MS.wav</v>
      </c>
      <c r="AA1049" s="87"/>
    </row>
    <row r="1050" spans="1:27" ht="16.5" customHeight="1" x14ac:dyDescent="0.2">
      <c r="A1050" s="87" t="s">
        <v>1024</v>
      </c>
      <c r="B1050" s="87" t="s">
        <v>2534</v>
      </c>
      <c r="C1050" s="87" t="s">
        <v>56</v>
      </c>
      <c r="D1050" s="87" t="s">
        <v>2125</v>
      </c>
      <c r="E1050" s="87" t="s">
        <v>2126</v>
      </c>
      <c r="F1050" s="87" t="str">
        <f t="shared" si="64"/>
        <v>CROWDS-BATTLE</v>
      </c>
      <c r="G1050" s="87" t="s">
        <v>1006</v>
      </c>
      <c r="H1050" s="87" t="s">
        <v>286</v>
      </c>
      <c r="I1050" s="87" t="s">
        <v>59</v>
      </c>
      <c r="J1050" s="87" t="s">
        <v>177</v>
      </c>
      <c r="K1050" s="87" t="s">
        <v>180</v>
      </c>
      <c r="L1050" s="87" t="s">
        <v>185</v>
      </c>
      <c r="M1050" s="87" t="s">
        <v>186</v>
      </c>
      <c r="N1050" s="87" t="s">
        <v>2932</v>
      </c>
      <c r="O1050" s="87" t="s">
        <v>2930</v>
      </c>
      <c r="P1050" s="87">
        <v>2025</v>
      </c>
      <c r="Q1050" s="87" t="s">
        <v>2931</v>
      </c>
      <c r="R1050" s="87" t="str">
        <f t="shared" si="65"/>
        <v>CRWDBatl_GROUP OUTDOOR MIXED SEQUENCE-Pain 20m_B00M_CWB_MS.wav</v>
      </c>
      <c r="S1050" s="87" t="str">
        <f t="shared" si="66"/>
        <v>A squad of 5 women and 5 men horrendously hurting and aching. Recorded on an open hill with a MS setup at a distance.</v>
      </c>
      <c r="T1050" s="87" t="s">
        <v>2933</v>
      </c>
      <c r="U1050" s="87" t="s">
        <v>2071</v>
      </c>
      <c r="V1050" s="87" t="s">
        <v>2071</v>
      </c>
      <c r="W1050" s="87" t="s">
        <v>2071</v>
      </c>
      <c r="X1050" s="87" t="s">
        <v>2071</v>
      </c>
      <c r="Y1050" s="87" t="s">
        <v>2930</v>
      </c>
      <c r="Z1050" s="87" t="str">
        <f t="shared" si="67"/>
        <v>CRWDBatl_GROUP OUTDOOR MIXED SEQUENCE-Pain 20m_B00M_CWB_MS.wav</v>
      </c>
      <c r="AA1050" s="87"/>
    </row>
    <row r="1051" spans="1:27" ht="16.5" customHeight="1" x14ac:dyDescent="0.2">
      <c r="A1051" s="87" t="s">
        <v>1025</v>
      </c>
      <c r="B1051" s="87" t="s">
        <v>2535</v>
      </c>
      <c r="C1051" s="87" t="s">
        <v>56</v>
      </c>
      <c r="D1051" s="87" t="s">
        <v>2125</v>
      </c>
      <c r="E1051" s="87" t="s">
        <v>2126</v>
      </c>
      <c r="F1051" s="87" t="str">
        <f t="shared" si="64"/>
        <v>CROWDS-BATTLE</v>
      </c>
      <c r="G1051" s="87" t="s">
        <v>1006</v>
      </c>
      <c r="H1051" s="87" t="s">
        <v>288</v>
      </c>
      <c r="I1051" s="87" t="s">
        <v>59</v>
      </c>
      <c r="J1051" s="87" t="s">
        <v>177</v>
      </c>
      <c r="K1051" s="87" t="s">
        <v>183</v>
      </c>
      <c r="L1051" s="87" t="s">
        <v>196</v>
      </c>
      <c r="M1051" s="87" t="s">
        <v>186</v>
      </c>
      <c r="N1051" s="87" t="s">
        <v>2932</v>
      </c>
      <c r="O1051" s="87" t="s">
        <v>2930</v>
      </c>
      <c r="P1051" s="87">
        <v>2025</v>
      </c>
      <c r="Q1051" s="87" t="s">
        <v>2931</v>
      </c>
      <c r="R1051" s="87" t="str">
        <f t="shared" si="65"/>
        <v>CRWDBatl_GROUP OUTDOOR MIXED SEQUENCE-Pain 30m_B00M_CWB_XY.wav</v>
      </c>
      <c r="S1051" s="87" t="str">
        <f t="shared" si="66"/>
        <v>A squad of 5 women and 5 men horrendously hurting and aching. Recorded on an open hill with a XY setup at a distance.</v>
      </c>
      <c r="T1051" s="87" t="s">
        <v>2933</v>
      </c>
      <c r="U1051" s="87" t="s">
        <v>2071</v>
      </c>
      <c r="V1051" s="87" t="s">
        <v>2071</v>
      </c>
      <c r="W1051" s="87" t="s">
        <v>2071</v>
      </c>
      <c r="X1051" s="87" t="s">
        <v>2071</v>
      </c>
      <c r="Y1051" s="87" t="s">
        <v>2930</v>
      </c>
      <c r="Z1051" s="87" t="str">
        <f t="shared" si="67"/>
        <v>CRWDBatl_GROUP OUTDOOR MIXED SEQUENCE-Pain 30m_B00M_CWB_XY.wav</v>
      </c>
      <c r="AA1051" s="87"/>
    </row>
    <row r="1052" spans="1:27" ht="16.5" customHeight="1" x14ac:dyDescent="0.2">
      <c r="A1052" s="87" t="s">
        <v>1023</v>
      </c>
      <c r="B1052" s="87" t="s">
        <v>2533</v>
      </c>
      <c r="C1052" s="87" t="s">
        <v>56</v>
      </c>
      <c r="D1052" s="87" t="s">
        <v>2125</v>
      </c>
      <c r="E1052" s="87" t="s">
        <v>2126</v>
      </c>
      <c r="F1052" s="87" t="str">
        <f t="shared" si="64"/>
        <v>CROWDS-BATTLE</v>
      </c>
      <c r="G1052" s="87" t="s">
        <v>1006</v>
      </c>
      <c r="H1052" s="87" t="s">
        <v>283</v>
      </c>
      <c r="I1052" s="87" t="s">
        <v>59</v>
      </c>
      <c r="J1052" s="87" t="s">
        <v>177</v>
      </c>
      <c r="K1052" s="87" t="s">
        <v>183</v>
      </c>
      <c r="L1052" s="87" t="s">
        <v>182</v>
      </c>
      <c r="M1052" s="87" t="s">
        <v>174</v>
      </c>
      <c r="N1052" s="87" t="s">
        <v>2932</v>
      </c>
      <c r="O1052" s="87" t="s">
        <v>2930</v>
      </c>
      <c r="P1052" s="87">
        <v>2025</v>
      </c>
      <c r="Q1052" s="87" t="s">
        <v>2931</v>
      </c>
      <c r="R1052" s="87" t="str">
        <f t="shared" si="65"/>
        <v>CRWDBatl_GROUP OUTDOOR MIXED SEQUENCE-Pain 3m_B00M_CWB_XY.wav</v>
      </c>
      <c r="S1052" s="87" t="str">
        <f t="shared" si="66"/>
        <v>A squad of 5 women and 5 men horrendously hurting and aching. Recorded on an open hill with a XY setup very close.</v>
      </c>
      <c r="T1052" s="87" t="s">
        <v>2933</v>
      </c>
      <c r="U1052" s="87" t="s">
        <v>2071</v>
      </c>
      <c r="V1052" s="87" t="s">
        <v>2071</v>
      </c>
      <c r="W1052" s="87" t="s">
        <v>2071</v>
      </c>
      <c r="X1052" s="87" t="s">
        <v>2071</v>
      </c>
      <c r="Y1052" s="87" t="s">
        <v>2930</v>
      </c>
      <c r="Z1052" s="87" t="str">
        <f t="shared" si="67"/>
        <v>CRWDBatl_GROUP OUTDOOR MIXED SEQUENCE-Pain 3m_B00M_CWB_XY.wav</v>
      </c>
      <c r="AA1052" s="87"/>
    </row>
    <row r="1053" spans="1:27" ht="16.5" customHeight="1" x14ac:dyDescent="0.2">
      <c r="A1053" s="87" t="s">
        <v>3077</v>
      </c>
      <c r="B1053" s="87" t="s">
        <v>2536</v>
      </c>
      <c r="C1053" s="87" t="s">
        <v>56</v>
      </c>
      <c r="D1053" s="87" t="s">
        <v>2125</v>
      </c>
      <c r="E1053" s="87" t="s">
        <v>2126</v>
      </c>
      <c r="F1053" s="87" t="str">
        <f t="shared" si="64"/>
        <v>CROWDS-BATTLE</v>
      </c>
      <c r="G1053" s="87" t="s">
        <v>1006</v>
      </c>
      <c r="H1053" s="87" t="s">
        <v>291</v>
      </c>
      <c r="I1053" s="87" t="s">
        <v>59</v>
      </c>
      <c r="J1053" s="87" t="s">
        <v>177</v>
      </c>
      <c r="K1053" s="87" t="s">
        <v>2935</v>
      </c>
      <c r="L1053" s="87" t="s">
        <v>199</v>
      </c>
      <c r="M1053" s="87" t="s">
        <v>186</v>
      </c>
      <c r="N1053" s="87" t="s">
        <v>2932</v>
      </c>
      <c r="O1053" s="87" t="s">
        <v>2930</v>
      </c>
      <c r="P1053" s="87">
        <v>2025</v>
      </c>
      <c r="Q1053" s="87" t="s">
        <v>2931</v>
      </c>
      <c r="R1053" s="87" t="str">
        <f t="shared" si="65"/>
        <v>CRWDBatl_GROUP OUTDOOR MIXED SEQUENCE-Pain 60m_B00M_CWB_Indirect XY.wav</v>
      </c>
      <c r="S1053" s="87" t="str">
        <f t="shared" si="66"/>
        <v>A squad of 5 women and 5 men horrendously hurting and aching. Recorded on an open hill with a XY setup far away.</v>
      </c>
      <c r="T1053" s="87" t="s">
        <v>2933</v>
      </c>
      <c r="U1053" s="87" t="s">
        <v>2071</v>
      </c>
      <c r="V1053" s="87" t="s">
        <v>2071</v>
      </c>
      <c r="W1053" s="87" t="s">
        <v>2071</v>
      </c>
      <c r="X1053" s="87" t="s">
        <v>2071</v>
      </c>
      <c r="Y1053" s="87" t="s">
        <v>2930</v>
      </c>
      <c r="Z1053" s="87" t="str">
        <f t="shared" si="67"/>
        <v>CRWDBatl_GROUP OUTDOOR MIXED SEQUENCE-Pain 60m_B00M_CWB_Indirect XY.wav</v>
      </c>
      <c r="AA1053" s="87"/>
    </row>
    <row r="1054" spans="1:27" ht="16.5" customHeight="1" x14ac:dyDescent="0.2">
      <c r="A1054" s="87" t="s">
        <v>1031</v>
      </c>
      <c r="B1054" s="87" t="s">
        <v>2540</v>
      </c>
      <c r="C1054" s="87" t="s">
        <v>56</v>
      </c>
      <c r="D1054" s="87" t="s">
        <v>2125</v>
      </c>
      <c r="E1054" s="87" t="s">
        <v>2126</v>
      </c>
      <c r="F1054" s="87" t="str">
        <f t="shared" si="64"/>
        <v>CROWDS-BATTLE</v>
      </c>
      <c r="G1054" s="87" t="s">
        <v>1006</v>
      </c>
      <c r="H1054" s="87" t="s">
        <v>1032</v>
      </c>
      <c r="I1054" s="87" t="s">
        <v>59</v>
      </c>
      <c r="J1054" s="87" t="s">
        <v>177</v>
      </c>
      <c r="K1054" s="87" t="s">
        <v>180</v>
      </c>
      <c r="L1054" s="87" t="s">
        <v>206</v>
      </c>
      <c r="M1054" s="87" t="s">
        <v>203</v>
      </c>
      <c r="N1054" s="87" t="s">
        <v>2932</v>
      </c>
      <c r="O1054" s="87" t="s">
        <v>2930</v>
      </c>
      <c r="P1054" s="87">
        <v>2025</v>
      </c>
      <c r="Q1054" s="87" t="s">
        <v>2931</v>
      </c>
      <c r="R1054" s="87" t="str">
        <f t="shared" si="65"/>
        <v>CRWDBatl_GROUP OUTDOOR MIXED SEQUENCE-Troop March Gravel 10m_B00M_CWB_MS.wav</v>
      </c>
      <c r="S1054" s="87" t="str">
        <f t="shared" si="66"/>
        <v>A squad of 5 women and 5 men stomping synchronized. Recorded on an open hill with a MS setup at medium distance.</v>
      </c>
      <c r="T1054" s="87" t="s">
        <v>2933</v>
      </c>
      <c r="U1054" s="87" t="s">
        <v>2071</v>
      </c>
      <c r="V1054" s="87" t="s">
        <v>2071</v>
      </c>
      <c r="W1054" s="87" t="s">
        <v>2071</v>
      </c>
      <c r="X1054" s="87" t="s">
        <v>2071</v>
      </c>
      <c r="Y1054" s="87" t="s">
        <v>2930</v>
      </c>
      <c r="Z1054" s="87" t="str">
        <f t="shared" si="67"/>
        <v>CRWDBatl_GROUP OUTDOOR MIXED SEQUENCE-Troop March Gravel 10m_B00M_CWB_MS.wav</v>
      </c>
      <c r="AA1054" s="87"/>
    </row>
    <row r="1055" spans="1:27" ht="16.5" customHeight="1" x14ac:dyDescent="0.2">
      <c r="A1055" s="87" t="s">
        <v>1029</v>
      </c>
      <c r="B1055" s="87" t="s">
        <v>2539</v>
      </c>
      <c r="C1055" s="87" t="s">
        <v>56</v>
      </c>
      <c r="D1055" s="87" t="s">
        <v>2125</v>
      </c>
      <c r="E1055" s="87" t="s">
        <v>2126</v>
      </c>
      <c r="F1055" s="87" t="str">
        <f t="shared" si="64"/>
        <v>CROWDS-BATTLE</v>
      </c>
      <c r="G1055" s="87" t="s">
        <v>1006</v>
      </c>
      <c r="H1055" s="87" t="s">
        <v>1030</v>
      </c>
      <c r="I1055" s="87" t="s">
        <v>59</v>
      </c>
      <c r="J1055" s="87" t="s">
        <v>177</v>
      </c>
      <c r="K1055" s="87" t="s">
        <v>183</v>
      </c>
      <c r="L1055" s="87" t="s">
        <v>196</v>
      </c>
      <c r="M1055" s="87" t="s">
        <v>186</v>
      </c>
      <c r="N1055" s="87" t="s">
        <v>2932</v>
      </c>
      <c r="O1055" s="87" t="s">
        <v>2930</v>
      </c>
      <c r="P1055" s="87">
        <v>2025</v>
      </c>
      <c r="Q1055" s="87" t="s">
        <v>2931</v>
      </c>
      <c r="R1055" s="87" t="str">
        <f t="shared" si="65"/>
        <v>CRWDBatl_GROUP OUTDOOR MIXED SEQUENCE-Troop March Gravel 30m_B00M_CWB_XY.wav</v>
      </c>
      <c r="S1055" s="87" t="str">
        <f t="shared" si="66"/>
        <v>A squad of 5 women and 5 men stomping synchronized. Recorded on an open hill with a XY setup at a distance.</v>
      </c>
      <c r="T1055" s="87" t="s">
        <v>2933</v>
      </c>
      <c r="U1055" s="87" t="s">
        <v>2071</v>
      </c>
      <c r="V1055" s="87" t="s">
        <v>2071</v>
      </c>
      <c r="W1055" s="87" t="s">
        <v>2071</v>
      </c>
      <c r="X1055" s="87" t="s">
        <v>2071</v>
      </c>
      <c r="Y1055" s="87" t="s">
        <v>2930</v>
      </c>
      <c r="Z1055" s="87" t="str">
        <f t="shared" si="67"/>
        <v>CRWDBatl_GROUP OUTDOOR MIXED SEQUENCE-Troop March Gravel 30m_B00M_CWB_XY.wav</v>
      </c>
      <c r="AA1055" s="87"/>
    </row>
    <row r="1056" spans="1:27" ht="16.5" customHeight="1" x14ac:dyDescent="0.2">
      <c r="A1056" s="87" t="s">
        <v>1027</v>
      </c>
      <c r="B1056" s="87" t="s">
        <v>2538</v>
      </c>
      <c r="C1056" s="87" t="s">
        <v>56</v>
      </c>
      <c r="D1056" s="87" t="s">
        <v>2125</v>
      </c>
      <c r="E1056" s="87" t="s">
        <v>2126</v>
      </c>
      <c r="F1056" s="87" t="str">
        <f t="shared" si="64"/>
        <v>CROWDS-BATTLE</v>
      </c>
      <c r="G1056" s="87" t="s">
        <v>1006</v>
      </c>
      <c r="H1056" s="87" t="s">
        <v>1028</v>
      </c>
      <c r="I1056" s="87" t="s">
        <v>59</v>
      </c>
      <c r="J1056" s="87" t="s">
        <v>177</v>
      </c>
      <c r="K1056" s="87" t="s">
        <v>183</v>
      </c>
      <c r="L1056" s="87" t="s">
        <v>182</v>
      </c>
      <c r="M1056" s="87" t="s">
        <v>174</v>
      </c>
      <c r="N1056" s="87" t="s">
        <v>2932</v>
      </c>
      <c r="O1056" s="87" t="s">
        <v>2930</v>
      </c>
      <c r="P1056" s="87">
        <v>2025</v>
      </c>
      <c r="Q1056" s="87" t="s">
        <v>2931</v>
      </c>
      <c r="R1056" s="87" t="str">
        <f t="shared" si="65"/>
        <v>CRWDBatl_GROUP OUTDOOR MIXED SEQUENCE-Troop March Gravel 3m_B00M_CWB_XY.wav</v>
      </c>
      <c r="S1056" s="87" t="str">
        <f t="shared" si="66"/>
        <v>A squad of 5 women and 5 men stomping synchronized. Recorded on an open hill with a XY setup very close.</v>
      </c>
      <c r="T1056" s="87" t="s">
        <v>2933</v>
      </c>
      <c r="U1056" s="87" t="s">
        <v>2071</v>
      </c>
      <c r="V1056" s="87" t="s">
        <v>2071</v>
      </c>
      <c r="W1056" s="87" t="s">
        <v>2071</v>
      </c>
      <c r="X1056" s="87" t="s">
        <v>2071</v>
      </c>
      <c r="Y1056" s="87" t="s">
        <v>2930</v>
      </c>
      <c r="Z1056" s="87" t="str">
        <f t="shared" si="67"/>
        <v>CRWDBatl_GROUP OUTDOOR MIXED SEQUENCE-Troop March Gravel 3m_B00M_CWB_XY.wav</v>
      </c>
      <c r="AA1056" s="87"/>
    </row>
    <row r="1057" spans="1:27" ht="16.5" customHeight="1" x14ac:dyDescent="0.2">
      <c r="A1057" s="87" t="s">
        <v>992</v>
      </c>
      <c r="B1057" s="87" t="s">
        <v>2502</v>
      </c>
      <c r="C1057" s="87" t="s">
        <v>56</v>
      </c>
      <c r="D1057" s="87" t="s">
        <v>2125</v>
      </c>
      <c r="E1057" s="87" t="s">
        <v>2126</v>
      </c>
      <c r="F1057" s="87" t="str">
        <f t="shared" si="64"/>
        <v>CROWDS-BATTLE</v>
      </c>
      <c r="G1057" s="87" t="s">
        <v>989</v>
      </c>
      <c r="H1057" s="87" t="s">
        <v>235</v>
      </c>
      <c r="I1057" s="87" t="s">
        <v>59</v>
      </c>
      <c r="J1057" s="87" t="s">
        <v>177</v>
      </c>
      <c r="K1057" s="87" t="s">
        <v>180</v>
      </c>
      <c r="L1057" s="87" t="s">
        <v>206</v>
      </c>
      <c r="M1057" s="87" t="s">
        <v>203</v>
      </c>
      <c r="N1057" s="87" t="s">
        <v>2932</v>
      </c>
      <c r="O1057" s="87" t="s">
        <v>2930</v>
      </c>
      <c r="P1057" s="87">
        <v>2025</v>
      </c>
      <c r="Q1057" s="87" t="s">
        <v>2931</v>
      </c>
      <c r="R1057" s="87" t="str">
        <f t="shared" si="65"/>
        <v>CRWDBatl_GROUP OUTDOOR MIXED SHOUT-Celebrate 10m_B00M_CWB_MS.wav</v>
      </c>
      <c r="S1057" s="87" t="str">
        <f t="shared" si="66"/>
        <v>A squad of 5 women and 5 men performing a victorious and triumphant cheer. Recorded on an open hill with a MS setup at medium distance.</v>
      </c>
      <c r="T1057" s="87" t="s">
        <v>2933</v>
      </c>
      <c r="U1057" s="87" t="s">
        <v>2071</v>
      </c>
      <c r="V1057" s="87" t="s">
        <v>2071</v>
      </c>
      <c r="W1057" s="87" t="s">
        <v>2071</v>
      </c>
      <c r="X1057" s="87" t="s">
        <v>2071</v>
      </c>
      <c r="Y1057" s="87" t="s">
        <v>2930</v>
      </c>
      <c r="Z1057" s="87" t="str">
        <f t="shared" si="67"/>
        <v>CRWDBatl_GROUP OUTDOOR MIXED SHOUT-Celebrate 10m_B00M_CWB_MS.wav</v>
      </c>
      <c r="AA1057" s="87"/>
    </row>
    <row r="1058" spans="1:27" ht="16.5" customHeight="1" x14ac:dyDescent="0.2">
      <c r="A1058" s="87" t="s">
        <v>990</v>
      </c>
      <c r="B1058" s="87" t="s">
        <v>2499</v>
      </c>
      <c r="C1058" s="87" t="s">
        <v>56</v>
      </c>
      <c r="D1058" s="87" t="s">
        <v>2125</v>
      </c>
      <c r="E1058" s="87" t="s">
        <v>2126</v>
      </c>
      <c r="F1058" s="87" t="str">
        <f t="shared" si="64"/>
        <v>CROWDS-BATTLE</v>
      </c>
      <c r="G1058" s="87" t="s">
        <v>989</v>
      </c>
      <c r="H1058" s="87" t="s">
        <v>226</v>
      </c>
      <c r="I1058" s="87" t="s">
        <v>59</v>
      </c>
      <c r="J1058" s="87" t="s">
        <v>177</v>
      </c>
      <c r="K1058" s="87" t="s">
        <v>180</v>
      </c>
      <c r="L1058" s="87" t="s">
        <v>185</v>
      </c>
      <c r="M1058" s="87" t="s">
        <v>186</v>
      </c>
      <c r="N1058" s="87" t="s">
        <v>2932</v>
      </c>
      <c r="O1058" s="87" t="s">
        <v>2930</v>
      </c>
      <c r="P1058" s="87">
        <v>2025</v>
      </c>
      <c r="Q1058" s="87" t="s">
        <v>2931</v>
      </c>
      <c r="R1058" s="87" t="str">
        <f t="shared" si="65"/>
        <v>CRWDBatl_GROUP OUTDOOR MIXED SHOUT-Celebrate 20m_B00M_CWB_MS.wav</v>
      </c>
      <c r="S1058" s="87" t="str">
        <f t="shared" si="66"/>
        <v>A squad of 5 women and 5 men performing a victorious and triumphant cheer. Recorded on an open hill with a MS setup at a distance.</v>
      </c>
      <c r="T1058" s="87" t="s">
        <v>2933</v>
      </c>
      <c r="U1058" s="87" t="s">
        <v>2071</v>
      </c>
      <c r="V1058" s="87" t="s">
        <v>2071</v>
      </c>
      <c r="W1058" s="87" t="s">
        <v>2071</v>
      </c>
      <c r="X1058" s="87" t="s">
        <v>2071</v>
      </c>
      <c r="Y1058" s="87" t="s">
        <v>2930</v>
      </c>
      <c r="Z1058" s="87" t="str">
        <f t="shared" si="67"/>
        <v>CRWDBatl_GROUP OUTDOOR MIXED SHOUT-Celebrate 20m_B00M_CWB_MS.wav</v>
      </c>
      <c r="AA1058" s="87"/>
    </row>
    <row r="1059" spans="1:27" ht="16.5" customHeight="1" x14ac:dyDescent="0.2">
      <c r="A1059" s="87" t="s">
        <v>991</v>
      </c>
      <c r="B1059" s="87" t="s">
        <v>2500</v>
      </c>
      <c r="C1059" s="87" t="s">
        <v>56</v>
      </c>
      <c r="D1059" s="87" t="s">
        <v>2125</v>
      </c>
      <c r="E1059" s="87" t="s">
        <v>2126</v>
      </c>
      <c r="F1059" s="87" t="str">
        <f t="shared" si="64"/>
        <v>CROWDS-BATTLE</v>
      </c>
      <c r="G1059" s="87" t="s">
        <v>989</v>
      </c>
      <c r="H1059" s="87" t="s">
        <v>228</v>
      </c>
      <c r="I1059" s="87" t="s">
        <v>59</v>
      </c>
      <c r="J1059" s="87" t="s">
        <v>177</v>
      </c>
      <c r="K1059" s="87" t="s">
        <v>183</v>
      </c>
      <c r="L1059" s="87" t="s">
        <v>196</v>
      </c>
      <c r="M1059" s="87" t="s">
        <v>186</v>
      </c>
      <c r="N1059" s="87" t="s">
        <v>2932</v>
      </c>
      <c r="O1059" s="87" t="s">
        <v>2930</v>
      </c>
      <c r="P1059" s="87">
        <v>2025</v>
      </c>
      <c r="Q1059" s="87" t="s">
        <v>2931</v>
      </c>
      <c r="R1059" s="87" t="str">
        <f t="shared" si="65"/>
        <v>CRWDBatl_GROUP OUTDOOR MIXED SHOUT-Celebrate 30m_B00M_CWB_XY.wav</v>
      </c>
      <c r="S1059" s="87" t="str">
        <f t="shared" si="66"/>
        <v>A squad of 5 women and 5 men performing a victorious and triumphant cheer. Recorded on an open hill with a XY setup at a distance.</v>
      </c>
      <c r="T1059" s="87" t="s">
        <v>2933</v>
      </c>
      <c r="U1059" s="87" t="s">
        <v>2071</v>
      </c>
      <c r="V1059" s="87" t="s">
        <v>2071</v>
      </c>
      <c r="W1059" s="87" t="s">
        <v>2071</v>
      </c>
      <c r="X1059" s="87" t="s">
        <v>2071</v>
      </c>
      <c r="Y1059" s="87" t="s">
        <v>2930</v>
      </c>
      <c r="Z1059" s="87" t="str">
        <f t="shared" si="67"/>
        <v>CRWDBatl_GROUP OUTDOOR MIXED SHOUT-Celebrate 30m_B00M_CWB_XY.wav</v>
      </c>
      <c r="AA1059" s="87"/>
    </row>
    <row r="1060" spans="1:27" ht="16.5" customHeight="1" x14ac:dyDescent="0.2">
      <c r="A1060" s="87" t="s">
        <v>988</v>
      </c>
      <c r="B1060" s="87" t="s">
        <v>2498</v>
      </c>
      <c r="C1060" s="87" t="s">
        <v>56</v>
      </c>
      <c r="D1060" s="87" t="s">
        <v>2125</v>
      </c>
      <c r="E1060" s="87" t="s">
        <v>2126</v>
      </c>
      <c r="F1060" s="87" t="str">
        <f t="shared" si="64"/>
        <v>CROWDS-BATTLE</v>
      </c>
      <c r="G1060" s="87" t="s">
        <v>989</v>
      </c>
      <c r="H1060" s="87" t="s">
        <v>223</v>
      </c>
      <c r="I1060" s="87" t="s">
        <v>59</v>
      </c>
      <c r="J1060" s="87" t="s">
        <v>177</v>
      </c>
      <c r="K1060" s="87" t="s">
        <v>183</v>
      </c>
      <c r="L1060" s="87" t="s">
        <v>182</v>
      </c>
      <c r="M1060" s="87" t="s">
        <v>174</v>
      </c>
      <c r="N1060" s="87" t="s">
        <v>2932</v>
      </c>
      <c r="O1060" s="87" t="s">
        <v>2930</v>
      </c>
      <c r="P1060" s="87">
        <v>2025</v>
      </c>
      <c r="Q1060" s="87" t="s">
        <v>2931</v>
      </c>
      <c r="R1060" s="87" t="str">
        <f t="shared" si="65"/>
        <v>CRWDBatl_GROUP OUTDOOR MIXED SHOUT-Celebrate 3m_B00M_CWB_XY.wav</v>
      </c>
      <c r="S1060" s="87" t="str">
        <f t="shared" si="66"/>
        <v>A squad of 5 women and 5 men performing a victorious and triumphant cheer. Recorded on an open hill with a XY setup very close.</v>
      </c>
      <c r="T1060" s="87" t="s">
        <v>2933</v>
      </c>
      <c r="U1060" s="87" t="s">
        <v>2071</v>
      </c>
      <c r="V1060" s="87" t="s">
        <v>2071</v>
      </c>
      <c r="W1060" s="87" t="s">
        <v>2071</v>
      </c>
      <c r="X1060" s="87" t="s">
        <v>2071</v>
      </c>
      <c r="Y1060" s="87" t="s">
        <v>2930</v>
      </c>
      <c r="Z1060" s="87" t="str">
        <f t="shared" si="67"/>
        <v>CRWDBatl_GROUP OUTDOOR MIXED SHOUT-Celebrate 3m_B00M_CWB_XY.wav</v>
      </c>
      <c r="AA1060" s="87"/>
    </row>
    <row r="1061" spans="1:27" ht="16.5" customHeight="1" x14ac:dyDescent="0.2">
      <c r="A1061" s="87" t="s">
        <v>3078</v>
      </c>
      <c r="B1061" s="87" t="s">
        <v>2501</v>
      </c>
      <c r="C1061" s="87" t="s">
        <v>56</v>
      </c>
      <c r="D1061" s="87" t="s">
        <v>2125</v>
      </c>
      <c r="E1061" s="87" t="s">
        <v>2126</v>
      </c>
      <c r="F1061" s="87" t="str">
        <f t="shared" si="64"/>
        <v>CROWDS-BATTLE</v>
      </c>
      <c r="G1061" s="87" t="s">
        <v>989</v>
      </c>
      <c r="H1061" s="87" t="s">
        <v>231</v>
      </c>
      <c r="I1061" s="87" t="s">
        <v>59</v>
      </c>
      <c r="J1061" s="87" t="s">
        <v>177</v>
      </c>
      <c r="K1061" s="87" t="s">
        <v>2935</v>
      </c>
      <c r="L1061" s="87" t="s">
        <v>199</v>
      </c>
      <c r="M1061" s="87" t="s">
        <v>186</v>
      </c>
      <c r="N1061" s="87" t="s">
        <v>2932</v>
      </c>
      <c r="O1061" s="87" t="s">
        <v>2930</v>
      </c>
      <c r="P1061" s="87">
        <v>2025</v>
      </c>
      <c r="Q1061" s="87" t="s">
        <v>2931</v>
      </c>
      <c r="R1061" s="87" t="str">
        <f t="shared" si="65"/>
        <v>CRWDBatl_GROUP OUTDOOR MIXED SHOUT-Celebrate 60m_B00M_CWB_Indirect XY.wav</v>
      </c>
      <c r="S1061" s="87" t="str">
        <f t="shared" si="66"/>
        <v>A squad of 5 women and 5 men performing a victorious and triumphant cheer. Recorded on an open hill with a XY setup far away.</v>
      </c>
      <c r="T1061" s="87" t="s">
        <v>2933</v>
      </c>
      <c r="U1061" s="87" t="s">
        <v>2071</v>
      </c>
      <c r="V1061" s="87" t="s">
        <v>2071</v>
      </c>
      <c r="W1061" s="87" t="s">
        <v>2071</v>
      </c>
      <c r="X1061" s="87" t="s">
        <v>2071</v>
      </c>
      <c r="Y1061" s="87" t="s">
        <v>2930</v>
      </c>
      <c r="Z1061" s="87" t="str">
        <f t="shared" si="67"/>
        <v>CRWDBatl_GROUP OUTDOOR MIXED SHOUT-Celebrate 60m_B00M_CWB_Indirect XY.wav</v>
      </c>
      <c r="AA1061" s="87"/>
    </row>
    <row r="1062" spans="1:27" ht="16.5" customHeight="1" x14ac:dyDescent="0.2">
      <c r="A1062" s="87" t="s">
        <v>996</v>
      </c>
      <c r="B1062" s="87" t="s">
        <v>2507</v>
      </c>
      <c r="C1062" s="87" t="s">
        <v>56</v>
      </c>
      <c r="D1062" s="87" t="s">
        <v>2125</v>
      </c>
      <c r="E1062" s="87" t="s">
        <v>2126</v>
      </c>
      <c r="F1062" s="87" t="str">
        <f t="shared" si="64"/>
        <v>CROWDS-BATTLE</v>
      </c>
      <c r="G1062" s="87" t="s">
        <v>989</v>
      </c>
      <c r="H1062" s="87" t="s">
        <v>265</v>
      </c>
      <c r="I1062" s="87" t="s">
        <v>59</v>
      </c>
      <c r="J1062" s="87" t="s">
        <v>177</v>
      </c>
      <c r="K1062" s="87" t="s">
        <v>180</v>
      </c>
      <c r="L1062" s="87" t="s">
        <v>206</v>
      </c>
      <c r="M1062" s="87" t="s">
        <v>203</v>
      </c>
      <c r="N1062" s="87" t="s">
        <v>2932</v>
      </c>
      <c r="O1062" s="87" t="s">
        <v>2930</v>
      </c>
      <c r="P1062" s="87">
        <v>2025</v>
      </c>
      <c r="Q1062" s="87" t="s">
        <v>2931</v>
      </c>
      <c r="R1062" s="87" t="str">
        <f t="shared" si="65"/>
        <v>CRWDBatl_GROUP OUTDOOR MIXED SHOUT-Fear 10m_B00M_CWB_MS.wav</v>
      </c>
      <c r="S1062" s="87" t="str">
        <f t="shared" si="66"/>
        <v>A squad of 5 women and 5 men performing a panicking shriek of terror. Recorded on an open hill with a MS setup at medium distance.</v>
      </c>
      <c r="T1062" s="87" t="s">
        <v>2933</v>
      </c>
      <c r="U1062" s="87" t="s">
        <v>2071</v>
      </c>
      <c r="V1062" s="87" t="s">
        <v>2071</v>
      </c>
      <c r="W1062" s="87" t="s">
        <v>2071</v>
      </c>
      <c r="X1062" s="87" t="s">
        <v>2071</v>
      </c>
      <c r="Y1062" s="87" t="s">
        <v>2930</v>
      </c>
      <c r="Z1062" s="87" t="str">
        <f t="shared" si="67"/>
        <v>CRWDBatl_GROUP OUTDOOR MIXED SHOUT-Fear 10m_B00M_CWB_MS.wav</v>
      </c>
      <c r="AA1062" s="87"/>
    </row>
    <row r="1063" spans="1:27" ht="16.5" customHeight="1" x14ac:dyDescent="0.2">
      <c r="A1063" s="87" t="s">
        <v>994</v>
      </c>
      <c r="B1063" s="87" t="s">
        <v>2504</v>
      </c>
      <c r="C1063" s="87" t="s">
        <v>56</v>
      </c>
      <c r="D1063" s="87" t="s">
        <v>2125</v>
      </c>
      <c r="E1063" s="87" t="s">
        <v>2126</v>
      </c>
      <c r="F1063" s="87" t="str">
        <f t="shared" si="64"/>
        <v>CROWDS-BATTLE</v>
      </c>
      <c r="G1063" s="87" t="s">
        <v>989</v>
      </c>
      <c r="H1063" s="87" t="s">
        <v>256</v>
      </c>
      <c r="I1063" s="87" t="s">
        <v>59</v>
      </c>
      <c r="J1063" s="87" t="s">
        <v>177</v>
      </c>
      <c r="K1063" s="87" t="s">
        <v>180</v>
      </c>
      <c r="L1063" s="87" t="s">
        <v>185</v>
      </c>
      <c r="M1063" s="87" t="s">
        <v>186</v>
      </c>
      <c r="N1063" s="87" t="s">
        <v>2932</v>
      </c>
      <c r="O1063" s="87" t="s">
        <v>2930</v>
      </c>
      <c r="P1063" s="87">
        <v>2025</v>
      </c>
      <c r="Q1063" s="87" t="s">
        <v>2931</v>
      </c>
      <c r="R1063" s="87" t="str">
        <f t="shared" si="65"/>
        <v>CRWDBatl_GROUP OUTDOOR MIXED SHOUT-Fear 20m_B00M_CWB_MS.wav</v>
      </c>
      <c r="S1063" s="87" t="str">
        <f t="shared" si="66"/>
        <v>A squad of 5 women and 5 men performing a panicking shriek of terror. Recorded on an open hill with a MS setup at a distance.</v>
      </c>
      <c r="T1063" s="87" t="s">
        <v>2933</v>
      </c>
      <c r="U1063" s="87" t="s">
        <v>2071</v>
      </c>
      <c r="V1063" s="87" t="s">
        <v>2071</v>
      </c>
      <c r="W1063" s="87" t="s">
        <v>2071</v>
      </c>
      <c r="X1063" s="87" t="s">
        <v>2071</v>
      </c>
      <c r="Y1063" s="87" t="s">
        <v>2930</v>
      </c>
      <c r="Z1063" s="87" t="str">
        <f t="shared" si="67"/>
        <v>CRWDBatl_GROUP OUTDOOR MIXED SHOUT-Fear 20m_B00M_CWB_MS.wav</v>
      </c>
      <c r="AA1063" s="87"/>
    </row>
    <row r="1064" spans="1:27" ht="16.5" customHeight="1" x14ac:dyDescent="0.2">
      <c r="A1064" s="87" t="s">
        <v>995</v>
      </c>
      <c r="B1064" s="87" t="s">
        <v>2505</v>
      </c>
      <c r="C1064" s="87" t="s">
        <v>56</v>
      </c>
      <c r="D1064" s="87" t="s">
        <v>2125</v>
      </c>
      <c r="E1064" s="87" t="s">
        <v>2126</v>
      </c>
      <c r="F1064" s="87" t="str">
        <f t="shared" si="64"/>
        <v>CROWDS-BATTLE</v>
      </c>
      <c r="G1064" s="87" t="s">
        <v>989</v>
      </c>
      <c r="H1064" s="87" t="s">
        <v>258</v>
      </c>
      <c r="I1064" s="87" t="s">
        <v>59</v>
      </c>
      <c r="J1064" s="87" t="s">
        <v>177</v>
      </c>
      <c r="K1064" s="87" t="s">
        <v>183</v>
      </c>
      <c r="L1064" s="87" t="s">
        <v>196</v>
      </c>
      <c r="M1064" s="87" t="s">
        <v>186</v>
      </c>
      <c r="N1064" s="87" t="s">
        <v>2932</v>
      </c>
      <c r="O1064" s="87" t="s">
        <v>2930</v>
      </c>
      <c r="P1064" s="87">
        <v>2025</v>
      </c>
      <c r="Q1064" s="87" t="s">
        <v>2931</v>
      </c>
      <c r="R1064" s="87" t="str">
        <f t="shared" si="65"/>
        <v>CRWDBatl_GROUP OUTDOOR MIXED SHOUT-Fear 30m_B00M_CWB_XY.wav</v>
      </c>
      <c r="S1064" s="87" t="str">
        <f t="shared" si="66"/>
        <v>A squad of 5 women and 5 men performing a panicking shriek of terror. Recorded on an open hill with a XY setup at a distance.</v>
      </c>
      <c r="T1064" s="87" t="s">
        <v>2933</v>
      </c>
      <c r="U1064" s="87" t="s">
        <v>2071</v>
      </c>
      <c r="V1064" s="87" t="s">
        <v>2071</v>
      </c>
      <c r="W1064" s="87" t="s">
        <v>2071</v>
      </c>
      <c r="X1064" s="87" t="s">
        <v>2071</v>
      </c>
      <c r="Y1064" s="87" t="s">
        <v>2930</v>
      </c>
      <c r="Z1064" s="87" t="str">
        <f t="shared" si="67"/>
        <v>CRWDBatl_GROUP OUTDOOR MIXED SHOUT-Fear 30m_B00M_CWB_XY.wav</v>
      </c>
      <c r="AA1064" s="87"/>
    </row>
    <row r="1065" spans="1:27" ht="16.5" customHeight="1" x14ac:dyDescent="0.2">
      <c r="A1065" s="87" t="s">
        <v>993</v>
      </c>
      <c r="B1065" s="87" t="s">
        <v>2503</v>
      </c>
      <c r="C1065" s="87" t="s">
        <v>56</v>
      </c>
      <c r="D1065" s="87" t="s">
        <v>2125</v>
      </c>
      <c r="E1065" s="87" t="s">
        <v>2126</v>
      </c>
      <c r="F1065" s="87" t="str">
        <f t="shared" si="64"/>
        <v>CROWDS-BATTLE</v>
      </c>
      <c r="G1065" s="87" t="s">
        <v>989</v>
      </c>
      <c r="H1065" s="87" t="s">
        <v>253</v>
      </c>
      <c r="I1065" s="87" t="s">
        <v>59</v>
      </c>
      <c r="J1065" s="87" t="s">
        <v>177</v>
      </c>
      <c r="K1065" s="87" t="s">
        <v>183</v>
      </c>
      <c r="L1065" s="87" t="s">
        <v>182</v>
      </c>
      <c r="M1065" s="87" t="s">
        <v>174</v>
      </c>
      <c r="N1065" s="87" t="s">
        <v>2932</v>
      </c>
      <c r="O1065" s="87" t="s">
        <v>2930</v>
      </c>
      <c r="P1065" s="87">
        <v>2025</v>
      </c>
      <c r="Q1065" s="87" t="s">
        <v>2931</v>
      </c>
      <c r="R1065" s="87" t="str">
        <f t="shared" si="65"/>
        <v>CRWDBatl_GROUP OUTDOOR MIXED SHOUT-Fear 3m_B00M_CWB_XY.wav</v>
      </c>
      <c r="S1065" s="87" t="str">
        <f t="shared" si="66"/>
        <v>A squad of 5 women and 5 men performing a panicking shriek of terror. Recorded on an open hill with a XY setup very close.</v>
      </c>
      <c r="T1065" s="87" t="s">
        <v>2933</v>
      </c>
      <c r="U1065" s="87" t="s">
        <v>2071</v>
      </c>
      <c r="V1065" s="87" t="s">
        <v>2071</v>
      </c>
      <c r="W1065" s="87" t="s">
        <v>2071</v>
      </c>
      <c r="X1065" s="87" t="s">
        <v>2071</v>
      </c>
      <c r="Y1065" s="87" t="s">
        <v>2930</v>
      </c>
      <c r="Z1065" s="87" t="str">
        <f t="shared" si="67"/>
        <v>CRWDBatl_GROUP OUTDOOR MIXED SHOUT-Fear 3m_B00M_CWB_XY.wav</v>
      </c>
      <c r="AA1065" s="87"/>
    </row>
    <row r="1066" spans="1:27" ht="16.5" customHeight="1" x14ac:dyDescent="0.2">
      <c r="A1066" s="87" t="s">
        <v>3079</v>
      </c>
      <c r="B1066" s="87" t="s">
        <v>2506</v>
      </c>
      <c r="C1066" s="87" t="s">
        <v>56</v>
      </c>
      <c r="D1066" s="87" t="s">
        <v>2125</v>
      </c>
      <c r="E1066" s="87" t="s">
        <v>2126</v>
      </c>
      <c r="F1066" s="87" t="str">
        <f t="shared" si="64"/>
        <v>CROWDS-BATTLE</v>
      </c>
      <c r="G1066" s="87" t="s">
        <v>989</v>
      </c>
      <c r="H1066" s="87" t="s">
        <v>261</v>
      </c>
      <c r="I1066" s="87" t="s">
        <v>59</v>
      </c>
      <c r="J1066" s="87" t="s">
        <v>177</v>
      </c>
      <c r="K1066" s="87" t="s">
        <v>2935</v>
      </c>
      <c r="L1066" s="87" t="s">
        <v>199</v>
      </c>
      <c r="M1066" s="87" t="s">
        <v>186</v>
      </c>
      <c r="N1066" s="87" t="s">
        <v>2932</v>
      </c>
      <c r="O1066" s="87" t="s">
        <v>2930</v>
      </c>
      <c r="P1066" s="87">
        <v>2025</v>
      </c>
      <c r="Q1066" s="87" t="s">
        <v>2931</v>
      </c>
      <c r="R1066" s="87" t="str">
        <f t="shared" si="65"/>
        <v>CRWDBatl_GROUP OUTDOOR MIXED SHOUT-Fear 60m_B00M_CWB_Indirect XY.wav</v>
      </c>
      <c r="S1066" s="87" t="str">
        <f t="shared" si="66"/>
        <v>A squad of 5 women and 5 men performing a panicking shriek of terror. Recorded on an open hill with a XY setup far away.</v>
      </c>
      <c r="T1066" s="87" t="s">
        <v>2933</v>
      </c>
      <c r="U1066" s="87" t="s">
        <v>2071</v>
      </c>
      <c r="V1066" s="87" t="s">
        <v>2071</v>
      </c>
      <c r="W1066" s="87" t="s">
        <v>2071</v>
      </c>
      <c r="X1066" s="87" t="s">
        <v>2071</v>
      </c>
      <c r="Y1066" s="87" t="s">
        <v>2930</v>
      </c>
      <c r="Z1066" s="87" t="str">
        <f t="shared" si="67"/>
        <v>CRWDBatl_GROUP OUTDOOR MIXED SHOUT-Fear 60m_B00M_CWB_Indirect XY.wav</v>
      </c>
      <c r="AA1066" s="87"/>
    </row>
    <row r="1067" spans="1:27" ht="16.5" customHeight="1" x14ac:dyDescent="0.2">
      <c r="A1067" s="87" t="s">
        <v>1000</v>
      </c>
      <c r="B1067" s="87" t="s">
        <v>2512</v>
      </c>
      <c r="C1067" s="87" t="s">
        <v>56</v>
      </c>
      <c r="D1067" s="87" t="s">
        <v>2125</v>
      </c>
      <c r="E1067" s="87" t="s">
        <v>2126</v>
      </c>
      <c r="F1067" s="87" t="str">
        <f t="shared" si="64"/>
        <v>CROWDS-BATTLE</v>
      </c>
      <c r="G1067" s="87" t="s">
        <v>989</v>
      </c>
      <c r="H1067" s="87" t="s">
        <v>295</v>
      </c>
      <c r="I1067" s="87" t="s">
        <v>59</v>
      </c>
      <c r="J1067" s="87" t="s">
        <v>177</v>
      </c>
      <c r="K1067" s="87" t="s">
        <v>180</v>
      </c>
      <c r="L1067" s="87" t="s">
        <v>206</v>
      </c>
      <c r="M1067" s="87" t="s">
        <v>203</v>
      </c>
      <c r="N1067" s="87" t="s">
        <v>2932</v>
      </c>
      <c r="O1067" s="87" t="s">
        <v>2930</v>
      </c>
      <c r="P1067" s="87">
        <v>2025</v>
      </c>
      <c r="Q1067" s="87" t="s">
        <v>2931</v>
      </c>
      <c r="R1067" s="87" t="str">
        <f t="shared" si="65"/>
        <v>CRWDBatl_GROUP OUTDOOR MIXED SHOUT-Pain 10m_B00M_CWB_MS.wav</v>
      </c>
      <c r="S1067" s="87" t="str">
        <f t="shared" si="66"/>
        <v>A squad of 5 women and 5 men performing a tormenting scream filled with agony. Recorded on an open hill with a MS setup at medium distance.</v>
      </c>
      <c r="T1067" s="87" t="s">
        <v>2933</v>
      </c>
      <c r="U1067" s="87" t="s">
        <v>2071</v>
      </c>
      <c r="V1067" s="87" t="s">
        <v>2071</v>
      </c>
      <c r="W1067" s="87" t="s">
        <v>2071</v>
      </c>
      <c r="X1067" s="87" t="s">
        <v>2071</v>
      </c>
      <c r="Y1067" s="87" t="s">
        <v>2930</v>
      </c>
      <c r="Z1067" s="87" t="str">
        <f t="shared" si="67"/>
        <v>CRWDBatl_GROUP OUTDOOR MIXED SHOUT-Pain 10m_B00M_CWB_MS.wav</v>
      </c>
      <c r="AA1067" s="87"/>
    </row>
    <row r="1068" spans="1:27" ht="16.5" customHeight="1" x14ac:dyDescent="0.2">
      <c r="A1068" s="87" t="s">
        <v>998</v>
      </c>
      <c r="B1068" s="87" t="s">
        <v>2509</v>
      </c>
      <c r="C1068" s="87" t="s">
        <v>56</v>
      </c>
      <c r="D1068" s="87" t="s">
        <v>2125</v>
      </c>
      <c r="E1068" s="87" t="s">
        <v>2126</v>
      </c>
      <c r="F1068" s="87" t="str">
        <f t="shared" si="64"/>
        <v>CROWDS-BATTLE</v>
      </c>
      <c r="G1068" s="87" t="s">
        <v>989</v>
      </c>
      <c r="H1068" s="87" t="s">
        <v>286</v>
      </c>
      <c r="I1068" s="87" t="s">
        <v>59</v>
      </c>
      <c r="J1068" s="87" t="s">
        <v>177</v>
      </c>
      <c r="K1068" s="87" t="s">
        <v>180</v>
      </c>
      <c r="L1068" s="87" t="s">
        <v>185</v>
      </c>
      <c r="M1068" s="87" t="s">
        <v>186</v>
      </c>
      <c r="N1068" s="87" t="s">
        <v>2932</v>
      </c>
      <c r="O1068" s="87" t="s">
        <v>2930</v>
      </c>
      <c r="P1068" s="87">
        <v>2025</v>
      </c>
      <c r="Q1068" s="87" t="s">
        <v>2931</v>
      </c>
      <c r="R1068" s="87" t="str">
        <f t="shared" si="65"/>
        <v>CRWDBatl_GROUP OUTDOOR MIXED SHOUT-Pain 20m_B00M_CWB_MS.wav</v>
      </c>
      <c r="S1068" s="87" t="str">
        <f t="shared" si="66"/>
        <v>A squad of 5 women and 5 men performing a tormenting scream filled with agony. Recorded on an open hill with a MS setup at a distance.</v>
      </c>
      <c r="T1068" s="87" t="s">
        <v>2933</v>
      </c>
      <c r="U1068" s="87" t="s">
        <v>2071</v>
      </c>
      <c r="V1068" s="87" t="s">
        <v>2071</v>
      </c>
      <c r="W1068" s="87" t="s">
        <v>2071</v>
      </c>
      <c r="X1068" s="87" t="s">
        <v>2071</v>
      </c>
      <c r="Y1068" s="87" t="s">
        <v>2930</v>
      </c>
      <c r="Z1068" s="87" t="str">
        <f t="shared" si="67"/>
        <v>CRWDBatl_GROUP OUTDOOR MIXED SHOUT-Pain 20m_B00M_CWB_MS.wav</v>
      </c>
      <c r="AA1068" s="87"/>
    </row>
    <row r="1069" spans="1:27" ht="16.5" customHeight="1" x14ac:dyDescent="0.2">
      <c r="A1069" s="87" t="s">
        <v>999</v>
      </c>
      <c r="B1069" s="87" t="s">
        <v>2510</v>
      </c>
      <c r="C1069" s="87" t="s">
        <v>56</v>
      </c>
      <c r="D1069" s="87" t="s">
        <v>2125</v>
      </c>
      <c r="E1069" s="87" t="s">
        <v>2126</v>
      </c>
      <c r="F1069" s="87" t="str">
        <f t="shared" si="64"/>
        <v>CROWDS-BATTLE</v>
      </c>
      <c r="G1069" s="87" t="s">
        <v>989</v>
      </c>
      <c r="H1069" s="87" t="s">
        <v>288</v>
      </c>
      <c r="I1069" s="87" t="s">
        <v>59</v>
      </c>
      <c r="J1069" s="87" t="s">
        <v>177</v>
      </c>
      <c r="K1069" s="87" t="s">
        <v>183</v>
      </c>
      <c r="L1069" s="87" t="s">
        <v>196</v>
      </c>
      <c r="M1069" s="87" t="s">
        <v>186</v>
      </c>
      <c r="N1069" s="87" t="s">
        <v>2932</v>
      </c>
      <c r="O1069" s="87" t="s">
        <v>2930</v>
      </c>
      <c r="P1069" s="87">
        <v>2025</v>
      </c>
      <c r="Q1069" s="87" t="s">
        <v>2931</v>
      </c>
      <c r="R1069" s="87" t="str">
        <f t="shared" si="65"/>
        <v>CRWDBatl_GROUP OUTDOOR MIXED SHOUT-Pain 30m_B00M_CWB_XY.wav</v>
      </c>
      <c r="S1069" s="87" t="str">
        <f t="shared" si="66"/>
        <v>A squad of 5 women and 5 men performing a tormenting scream filled with agony. Recorded on an open hill with a XY setup at a distance.</v>
      </c>
      <c r="T1069" s="87" t="s">
        <v>2933</v>
      </c>
      <c r="U1069" s="87" t="s">
        <v>2071</v>
      </c>
      <c r="V1069" s="87" t="s">
        <v>2071</v>
      </c>
      <c r="W1069" s="87" t="s">
        <v>2071</v>
      </c>
      <c r="X1069" s="87" t="s">
        <v>2071</v>
      </c>
      <c r="Y1069" s="87" t="s">
        <v>2930</v>
      </c>
      <c r="Z1069" s="87" t="str">
        <f t="shared" si="67"/>
        <v>CRWDBatl_GROUP OUTDOOR MIXED SHOUT-Pain 30m_B00M_CWB_XY.wav</v>
      </c>
      <c r="AA1069" s="87"/>
    </row>
    <row r="1070" spans="1:27" ht="16.5" customHeight="1" x14ac:dyDescent="0.2">
      <c r="A1070" s="87" t="s">
        <v>997</v>
      </c>
      <c r="B1070" s="87" t="s">
        <v>2508</v>
      </c>
      <c r="C1070" s="87" t="s">
        <v>56</v>
      </c>
      <c r="D1070" s="87" t="s">
        <v>2125</v>
      </c>
      <c r="E1070" s="87" t="s">
        <v>2126</v>
      </c>
      <c r="F1070" s="87" t="str">
        <f t="shared" si="64"/>
        <v>CROWDS-BATTLE</v>
      </c>
      <c r="G1070" s="87" t="s">
        <v>989</v>
      </c>
      <c r="H1070" s="87" t="s">
        <v>283</v>
      </c>
      <c r="I1070" s="87" t="s">
        <v>59</v>
      </c>
      <c r="J1070" s="87" t="s">
        <v>177</v>
      </c>
      <c r="K1070" s="87" t="s">
        <v>183</v>
      </c>
      <c r="L1070" s="87" t="s">
        <v>182</v>
      </c>
      <c r="M1070" s="87" t="s">
        <v>174</v>
      </c>
      <c r="N1070" s="87" t="s">
        <v>2932</v>
      </c>
      <c r="O1070" s="87" t="s">
        <v>2930</v>
      </c>
      <c r="P1070" s="87">
        <v>2025</v>
      </c>
      <c r="Q1070" s="87" t="s">
        <v>2931</v>
      </c>
      <c r="R1070" s="87" t="str">
        <f t="shared" si="65"/>
        <v>CRWDBatl_GROUP OUTDOOR MIXED SHOUT-Pain 3m_B00M_CWB_XY.wav</v>
      </c>
      <c r="S1070" s="87" t="str">
        <f t="shared" si="66"/>
        <v>A squad of 5 women and 5 men performing a tormenting scream filled with agony. Recorded on an open hill with a XY setup very close.</v>
      </c>
      <c r="T1070" s="87" t="s">
        <v>2933</v>
      </c>
      <c r="U1070" s="87" t="s">
        <v>2071</v>
      </c>
      <c r="V1070" s="87" t="s">
        <v>2071</v>
      </c>
      <c r="W1070" s="87" t="s">
        <v>2071</v>
      </c>
      <c r="X1070" s="87" t="s">
        <v>2071</v>
      </c>
      <c r="Y1070" s="87" t="s">
        <v>2930</v>
      </c>
      <c r="Z1070" s="87" t="str">
        <f t="shared" si="67"/>
        <v>CRWDBatl_GROUP OUTDOOR MIXED SHOUT-Pain 3m_B00M_CWB_XY.wav</v>
      </c>
      <c r="AA1070" s="87"/>
    </row>
    <row r="1071" spans="1:27" ht="16.5" customHeight="1" x14ac:dyDescent="0.2">
      <c r="A1071" s="87" t="s">
        <v>3080</v>
      </c>
      <c r="B1071" s="87" t="s">
        <v>2511</v>
      </c>
      <c r="C1071" s="87" t="s">
        <v>56</v>
      </c>
      <c r="D1071" s="87" t="s">
        <v>2125</v>
      </c>
      <c r="E1071" s="87" t="s">
        <v>2126</v>
      </c>
      <c r="F1071" s="87" t="str">
        <f t="shared" si="64"/>
        <v>CROWDS-BATTLE</v>
      </c>
      <c r="G1071" s="87" t="s">
        <v>989</v>
      </c>
      <c r="H1071" s="87" t="s">
        <v>291</v>
      </c>
      <c r="I1071" s="87" t="s">
        <v>59</v>
      </c>
      <c r="J1071" s="87" t="s">
        <v>177</v>
      </c>
      <c r="K1071" s="87" t="s">
        <v>2935</v>
      </c>
      <c r="L1071" s="87" t="s">
        <v>199</v>
      </c>
      <c r="M1071" s="87" t="s">
        <v>186</v>
      </c>
      <c r="N1071" s="87" t="s">
        <v>2932</v>
      </c>
      <c r="O1071" s="87" t="s">
        <v>2930</v>
      </c>
      <c r="P1071" s="87">
        <v>2025</v>
      </c>
      <c r="Q1071" s="87" t="s">
        <v>2931</v>
      </c>
      <c r="R1071" s="87" t="str">
        <f t="shared" si="65"/>
        <v>CRWDBatl_GROUP OUTDOOR MIXED SHOUT-Pain 60m_B00M_CWB_Indirect XY.wav</v>
      </c>
      <c r="S1071" s="87" t="str">
        <f t="shared" si="66"/>
        <v>A squad of 5 women and 5 men performing a tormenting scream filled with agony. Recorded on an open hill with a XY setup far away.</v>
      </c>
      <c r="T1071" s="87" t="s">
        <v>2933</v>
      </c>
      <c r="U1071" s="87" t="s">
        <v>2071</v>
      </c>
      <c r="V1071" s="87" t="s">
        <v>2071</v>
      </c>
      <c r="W1071" s="87" t="s">
        <v>2071</v>
      </c>
      <c r="X1071" s="87" t="s">
        <v>2071</v>
      </c>
      <c r="Y1071" s="87" t="s">
        <v>2930</v>
      </c>
      <c r="Z1071" s="87" t="str">
        <f t="shared" si="67"/>
        <v>CRWDBatl_GROUP OUTDOOR MIXED SHOUT-Pain 60m_B00M_CWB_Indirect XY.wav</v>
      </c>
      <c r="AA1071" s="87"/>
    </row>
    <row r="1072" spans="1:27" ht="16.5" customHeight="1" x14ac:dyDescent="0.2">
      <c r="A1072" s="87" t="s">
        <v>1004</v>
      </c>
      <c r="B1072" s="87" t="s">
        <v>2517</v>
      </c>
      <c r="C1072" s="87" t="s">
        <v>56</v>
      </c>
      <c r="D1072" s="87" t="s">
        <v>2125</v>
      </c>
      <c r="E1072" s="87" t="s">
        <v>2126</v>
      </c>
      <c r="F1072" s="87" t="str">
        <f t="shared" si="64"/>
        <v>CROWDS-BATTLE</v>
      </c>
      <c r="G1072" s="87" t="s">
        <v>989</v>
      </c>
      <c r="H1072" s="87" t="s">
        <v>340</v>
      </c>
      <c r="I1072" s="87" t="s">
        <v>59</v>
      </c>
      <c r="J1072" s="87" t="s">
        <v>177</v>
      </c>
      <c r="K1072" s="87" t="s">
        <v>180</v>
      </c>
      <c r="L1072" s="87" t="s">
        <v>206</v>
      </c>
      <c r="M1072" s="87" t="s">
        <v>203</v>
      </c>
      <c r="N1072" s="87" t="s">
        <v>2932</v>
      </c>
      <c r="O1072" s="87" t="s">
        <v>2930</v>
      </c>
      <c r="P1072" s="87">
        <v>2025</v>
      </c>
      <c r="Q1072" s="87" t="s">
        <v>2931</v>
      </c>
      <c r="R1072" s="87" t="str">
        <f t="shared" si="65"/>
        <v>CRWDBatl_GROUP OUTDOOR MIXED SHOUT-War Cry 10m_B00M_CWB_MS.wav</v>
      </c>
      <c r="S1072" s="87" t="str">
        <f t="shared" si="66"/>
        <v>A squad of 5 women and 5 men performing a horrendous war scream while running past the microphones. Right to left. Recorded on an open hill with a MS setup at medium distance.</v>
      </c>
      <c r="T1072" s="87" t="s">
        <v>2933</v>
      </c>
      <c r="U1072" s="87" t="s">
        <v>2071</v>
      </c>
      <c r="V1072" s="87" t="s">
        <v>2071</v>
      </c>
      <c r="W1072" s="87" t="s">
        <v>2071</v>
      </c>
      <c r="X1072" s="87" t="s">
        <v>2071</v>
      </c>
      <c r="Y1072" s="87" t="s">
        <v>2930</v>
      </c>
      <c r="Z1072" s="87" t="str">
        <f t="shared" si="67"/>
        <v>CRWDBatl_GROUP OUTDOOR MIXED SHOUT-War Cry 10m_B00M_CWB_MS.wav</v>
      </c>
      <c r="AA1072" s="87"/>
    </row>
    <row r="1073" spans="1:27" ht="16.5" customHeight="1" x14ac:dyDescent="0.2">
      <c r="A1073" s="87" t="s">
        <v>1002</v>
      </c>
      <c r="B1073" s="87" t="s">
        <v>2514</v>
      </c>
      <c r="C1073" s="87" t="s">
        <v>56</v>
      </c>
      <c r="D1073" s="87" t="s">
        <v>2125</v>
      </c>
      <c r="E1073" s="87" t="s">
        <v>2126</v>
      </c>
      <c r="F1073" s="87" t="str">
        <f t="shared" si="64"/>
        <v>CROWDS-BATTLE</v>
      </c>
      <c r="G1073" s="87" t="s">
        <v>989</v>
      </c>
      <c r="H1073" s="87" t="s">
        <v>331</v>
      </c>
      <c r="I1073" s="87" t="s">
        <v>59</v>
      </c>
      <c r="J1073" s="87" t="s">
        <v>177</v>
      </c>
      <c r="K1073" s="87" t="s">
        <v>180</v>
      </c>
      <c r="L1073" s="87" t="s">
        <v>185</v>
      </c>
      <c r="M1073" s="87" t="s">
        <v>186</v>
      </c>
      <c r="N1073" s="87" t="s">
        <v>2932</v>
      </c>
      <c r="O1073" s="87" t="s">
        <v>2930</v>
      </c>
      <c r="P1073" s="87">
        <v>2025</v>
      </c>
      <c r="Q1073" s="87" t="s">
        <v>2931</v>
      </c>
      <c r="R1073" s="87" t="str">
        <f t="shared" si="65"/>
        <v>CRWDBatl_GROUP OUTDOOR MIXED SHOUT-War Cry 20m_B00M_CWB_MS.wav</v>
      </c>
      <c r="S1073" s="87" t="str">
        <f t="shared" si="66"/>
        <v>A squad of 5 women and 5 men performing a horrendous war scream while running past the microphones. Right to left. Recorded on an open hill with a MS setup at a distance.</v>
      </c>
      <c r="T1073" s="87" t="s">
        <v>2933</v>
      </c>
      <c r="U1073" s="87" t="s">
        <v>2071</v>
      </c>
      <c r="V1073" s="87" t="s">
        <v>2071</v>
      </c>
      <c r="W1073" s="87" t="s">
        <v>2071</v>
      </c>
      <c r="X1073" s="87" t="s">
        <v>2071</v>
      </c>
      <c r="Y1073" s="87" t="s">
        <v>2930</v>
      </c>
      <c r="Z1073" s="87" t="str">
        <f t="shared" si="67"/>
        <v>CRWDBatl_GROUP OUTDOOR MIXED SHOUT-War Cry 20m_B00M_CWB_MS.wav</v>
      </c>
      <c r="AA1073" s="87"/>
    </row>
    <row r="1074" spans="1:27" ht="16.5" customHeight="1" x14ac:dyDescent="0.2">
      <c r="A1074" s="87" t="s">
        <v>1003</v>
      </c>
      <c r="B1074" s="87" t="s">
        <v>2515</v>
      </c>
      <c r="C1074" s="87" t="s">
        <v>56</v>
      </c>
      <c r="D1074" s="87" t="s">
        <v>2125</v>
      </c>
      <c r="E1074" s="87" t="s">
        <v>2126</v>
      </c>
      <c r="F1074" s="87" t="str">
        <f t="shared" si="64"/>
        <v>CROWDS-BATTLE</v>
      </c>
      <c r="G1074" s="87" t="s">
        <v>989</v>
      </c>
      <c r="H1074" s="87" t="s">
        <v>333</v>
      </c>
      <c r="I1074" s="87" t="s">
        <v>59</v>
      </c>
      <c r="J1074" s="87" t="s">
        <v>177</v>
      </c>
      <c r="K1074" s="87" t="s">
        <v>183</v>
      </c>
      <c r="L1074" s="87" t="s">
        <v>196</v>
      </c>
      <c r="M1074" s="87" t="s">
        <v>186</v>
      </c>
      <c r="N1074" s="87" t="s">
        <v>2932</v>
      </c>
      <c r="O1074" s="87" t="s">
        <v>2930</v>
      </c>
      <c r="P1074" s="87">
        <v>2025</v>
      </c>
      <c r="Q1074" s="87" t="s">
        <v>2931</v>
      </c>
      <c r="R1074" s="87" t="str">
        <f t="shared" si="65"/>
        <v>CRWDBatl_GROUP OUTDOOR MIXED SHOUT-War Cry 30m_B00M_CWB_XY.wav</v>
      </c>
      <c r="S1074" s="87" t="str">
        <f t="shared" si="66"/>
        <v>A squad of 5 women and 5 men performing a horrendous war scream while running past the microphones. Right to left. Recorded on an open hill with a XY setup at a distance.</v>
      </c>
      <c r="T1074" s="87" t="s">
        <v>2933</v>
      </c>
      <c r="U1074" s="87" t="s">
        <v>2071</v>
      </c>
      <c r="V1074" s="87" t="s">
        <v>2071</v>
      </c>
      <c r="W1074" s="87" t="s">
        <v>2071</v>
      </c>
      <c r="X1074" s="87" t="s">
        <v>2071</v>
      </c>
      <c r="Y1074" s="87" t="s">
        <v>2930</v>
      </c>
      <c r="Z1074" s="87" t="str">
        <f t="shared" si="67"/>
        <v>CRWDBatl_GROUP OUTDOOR MIXED SHOUT-War Cry 30m_B00M_CWB_XY.wav</v>
      </c>
      <c r="AA1074" s="87"/>
    </row>
    <row r="1075" spans="1:27" ht="16.5" customHeight="1" x14ac:dyDescent="0.2">
      <c r="A1075" s="87" t="s">
        <v>1001</v>
      </c>
      <c r="B1075" s="87" t="s">
        <v>2513</v>
      </c>
      <c r="C1075" s="87" t="s">
        <v>56</v>
      </c>
      <c r="D1075" s="87" t="s">
        <v>2125</v>
      </c>
      <c r="E1075" s="87" t="s">
        <v>2126</v>
      </c>
      <c r="F1075" s="87" t="str">
        <f t="shared" si="64"/>
        <v>CROWDS-BATTLE</v>
      </c>
      <c r="G1075" s="87" t="s">
        <v>989</v>
      </c>
      <c r="H1075" s="87" t="s">
        <v>328</v>
      </c>
      <c r="I1075" s="87" t="s">
        <v>59</v>
      </c>
      <c r="J1075" s="87" t="s">
        <v>177</v>
      </c>
      <c r="K1075" s="87" t="s">
        <v>183</v>
      </c>
      <c r="L1075" s="87" t="s">
        <v>182</v>
      </c>
      <c r="M1075" s="87" t="s">
        <v>174</v>
      </c>
      <c r="N1075" s="87" t="s">
        <v>2932</v>
      </c>
      <c r="O1075" s="87" t="s">
        <v>2930</v>
      </c>
      <c r="P1075" s="87">
        <v>2025</v>
      </c>
      <c r="Q1075" s="87" t="s">
        <v>2931</v>
      </c>
      <c r="R1075" s="87" t="str">
        <f t="shared" si="65"/>
        <v>CRWDBatl_GROUP OUTDOOR MIXED SHOUT-War Cry 3m_B00M_CWB_XY.wav</v>
      </c>
      <c r="S1075" s="87" t="str">
        <f t="shared" si="66"/>
        <v>A squad of 5 women and 5 men performing a horrendous war scream while running past the microphones. Right to left. Recorded on an open hill with a XY setup very close.</v>
      </c>
      <c r="T1075" s="87" t="s">
        <v>2933</v>
      </c>
      <c r="U1075" s="87" t="s">
        <v>2071</v>
      </c>
      <c r="V1075" s="87" t="s">
        <v>2071</v>
      </c>
      <c r="W1075" s="87" t="s">
        <v>2071</v>
      </c>
      <c r="X1075" s="87" t="s">
        <v>2071</v>
      </c>
      <c r="Y1075" s="87" t="s">
        <v>2930</v>
      </c>
      <c r="Z1075" s="87" t="str">
        <f t="shared" si="67"/>
        <v>CRWDBatl_GROUP OUTDOOR MIXED SHOUT-War Cry 3m_B00M_CWB_XY.wav</v>
      </c>
      <c r="AA1075" s="87"/>
    </row>
    <row r="1076" spans="1:27" ht="16.5" customHeight="1" x14ac:dyDescent="0.2">
      <c r="A1076" s="87" t="s">
        <v>3081</v>
      </c>
      <c r="B1076" s="87" t="s">
        <v>2516</v>
      </c>
      <c r="C1076" s="87" t="s">
        <v>56</v>
      </c>
      <c r="D1076" s="87" t="s">
        <v>2125</v>
      </c>
      <c r="E1076" s="87" t="s">
        <v>2126</v>
      </c>
      <c r="F1076" s="87" t="str">
        <f t="shared" si="64"/>
        <v>CROWDS-BATTLE</v>
      </c>
      <c r="G1076" s="87" t="s">
        <v>989</v>
      </c>
      <c r="H1076" s="87" t="s">
        <v>336</v>
      </c>
      <c r="I1076" s="87" t="s">
        <v>59</v>
      </c>
      <c r="J1076" s="87" t="s">
        <v>177</v>
      </c>
      <c r="K1076" s="87" t="s">
        <v>2935</v>
      </c>
      <c r="L1076" s="87" t="s">
        <v>199</v>
      </c>
      <c r="M1076" s="87" t="s">
        <v>186</v>
      </c>
      <c r="N1076" s="87" t="s">
        <v>2932</v>
      </c>
      <c r="O1076" s="87" t="s">
        <v>2930</v>
      </c>
      <c r="P1076" s="87">
        <v>2025</v>
      </c>
      <c r="Q1076" s="87" t="s">
        <v>2931</v>
      </c>
      <c r="R1076" s="87" t="str">
        <f t="shared" si="65"/>
        <v>CRWDBatl_GROUP OUTDOOR MIXED SHOUT-War Cry 60m_B00M_CWB_Indirect XY.wav</v>
      </c>
      <c r="S1076" s="87" t="str">
        <f t="shared" si="66"/>
        <v>A squad of 5 women and 5 men performing a horrendous war scream while running past the microphones. Right to left. Recorded on an open hill with a XY setup far away.</v>
      </c>
      <c r="T1076" s="87" t="s">
        <v>2933</v>
      </c>
      <c r="U1076" s="87" t="s">
        <v>2071</v>
      </c>
      <c r="V1076" s="87" t="s">
        <v>2071</v>
      </c>
      <c r="W1076" s="87" t="s">
        <v>2071</v>
      </c>
      <c r="X1076" s="87" t="s">
        <v>2071</v>
      </c>
      <c r="Y1076" s="87" t="s">
        <v>2930</v>
      </c>
      <c r="Z1076" s="87" t="str">
        <f t="shared" si="67"/>
        <v>CRWDBatl_GROUP OUTDOOR MIXED SHOUT-War Cry 60m_B00M_CWB_Indirect XY.wav</v>
      </c>
      <c r="AA1076" s="87"/>
    </row>
    <row r="1077" spans="1:27" ht="16.5" customHeight="1" x14ac:dyDescent="0.2">
      <c r="A1077" s="87" t="s">
        <v>1551</v>
      </c>
      <c r="B1077" s="87" t="s">
        <v>2883</v>
      </c>
      <c r="C1077" s="87" t="s">
        <v>1552</v>
      </c>
      <c r="D1077" s="87" t="s">
        <v>2127</v>
      </c>
      <c r="E1077" s="87" t="s">
        <v>2128</v>
      </c>
      <c r="F1077" s="87" t="str">
        <f t="shared" si="64"/>
        <v>VOICES-FEMALE</v>
      </c>
      <c r="G1077" s="87" t="s">
        <v>1553</v>
      </c>
      <c r="H1077" s="87" t="s">
        <v>1554</v>
      </c>
      <c r="I1077" s="87" t="s">
        <v>59</v>
      </c>
      <c r="J1077" s="87" t="s">
        <v>177</v>
      </c>
      <c r="K1077" s="87"/>
      <c r="L1077" s="87"/>
      <c r="M1077" s="87" t="s">
        <v>174</v>
      </c>
      <c r="N1077" s="87" t="s">
        <v>2932</v>
      </c>
      <c r="O1077" s="87" t="s">
        <v>2930</v>
      </c>
      <c r="P1077" s="87">
        <v>2025</v>
      </c>
      <c r="Q1077" s="87" t="s">
        <v>2931</v>
      </c>
      <c r="R1077" s="87" t="str">
        <f t="shared" si="65"/>
        <v>VOXFem_SINGLE VOICE-Agony Moan Female 01_B00M_CWB.wav</v>
      </c>
      <c r="S1077" s="87" t="str">
        <f t="shared" si="66"/>
        <v>A solo woman performing suffering moans in a studio environment</v>
      </c>
      <c r="T1077" s="87" t="s">
        <v>2933</v>
      </c>
      <c r="U1077" s="87" t="s">
        <v>2071</v>
      </c>
      <c r="V1077" s="87" t="s">
        <v>2071</v>
      </c>
      <c r="W1077" s="87" t="s">
        <v>2071</v>
      </c>
      <c r="X1077" s="87" t="s">
        <v>2071</v>
      </c>
      <c r="Y1077" s="87" t="s">
        <v>2930</v>
      </c>
      <c r="Z1077" s="87" t="str">
        <f t="shared" si="67"/>
        <v>VOXFem_SINGLE VOICE-Agony Moan Female 01_B00M_CWB.wav</v>
      </c>
      <c r="AA1077" s="87"/>
    </row>
    <row r="1078" spans="1:27" ht="16.5" customHeight="1" x14ac:dyDescent="0.2">
      <c r="A1078" s="87" t="s">
        <v>1555</v>
      </c>
      <c r="B1078" s="87" t="s">
        <v>2883</v>
      </c>
      <c r="C1078" s="87" t="s">
        <v>1552</v>
      </c>
      <c r="D1078" s="87" t="s">
        <v>2127</v>
      </c>
      <c r="E1078" s="87" t="s">
        <v>2128</v>
      </c>
      <c r="F1078" s="87" t="str">
        <f t="shared" si="64"/>
        <v>VOICES-FEMALE</v>
      </c>
      <c r="G1078" s="87" t="s">
        <v>1553</v>
      </c>
      <c r="H1078" s="87" t="s">
        <v>1556</v>
      </c>
      <c r="I1078" s="87" t="s">
        <v>59</v>
      </c>
      <c r="J1078" s="87" t="s">
        <v>177</v>
      </c>
      <c r="K1078" s="87"/>
      <c r="L1078" s="87"/>
      <c r="M1078" s="87" t="s">
        <v>174</v>
      </c>
      <c r="N1078" s="87" t="s">
        <v>2932</v>
      </c>
      <c r="O1078" s="87" t="s">
        <v>2930</v>
      </c>
      <c r="P1078" s="87">
        <v>2025</v>
      </c>
      <c r="Q1078" s="87" t="s">
        <v>2931</v>
      </c>
      <c r="R1078" s="87" t="str">
        <f t="shared" si="65"/>
        <v>VOXFem_SINGLE VOICE-Agony Moan Female 02_B00M_CWB.wav</v>
      </c>
      <c r="S1078" s="87" t="str">
        <f t="shared" si="66"/>
        <v>A solo woman performing suffering moans in a studio environment</v>
      </c>
      <c r="T1078" s="87" t="s">
        <v>2933</v>
      </c>
      <c r="U1078" s="87" t="s">
        <v>2071</v>
      </c>
      <c r="V1078" s="87" t="s">
        <v>2071</v>
      </c>
      <c r="W1078" s="87" t="s">
        <v>2071</v>
      </c>
      <c r="X1078" s="87" t="s">
        <v>2071</v>
      </c>
      <c r="Y1078" s="87" t="s">
        <v>2930</v>
      </c>
      <c r="Z1078" s="87" t="str">
        <f t="shared" si="67"/>
        <v>VOXFem_SINGLE VOICE-Agony Moan Female 02_B00M_CWB.wav</v>
      </c>
      <c r="AA1078" s="87"/>
    </row>
    <row r="1079" spans="1:27" ht="16.5" customHeight="1" x14ac:dyDescent="0.2">
      <c r="A1079" s="87" t="s">
        <v>1557</v>
      </c>
      <c r="B1079" s="87" t="s">
        <v>2883</v>
      </c>
      <c r="C1079" s="87" t="s">
        <v>1552</v>
      </c>
      <c r="D1079" s="87" t="s">
        <v>2127</v>
      </c>
      <c r="E1079" s="87" t="s">
        <v>2128</v>
      </c>
      <c r="F1079" s="87" t="str">
        <f t="shared" si="64"/>
        <v>VOICES-FEMALE</v>
      </c>
      <c r="G1079" s="87" t="s">
        <v>1553</v>
      </c>
      <c r="H1079" s="87" t="s">
        <v>1558</v>
      </c>
      <c r="I1079" s="87" t="s">
        <v>59</v>
      </c>
      <c r="J1079" s="87" t="s">
        <v>177</v>
      </c>
      <c r="K1079" s="87"/>
      <c r="L1079" s="87"/>
      <c r="M1079" s="87" t="s">
        <v>174</v>
      </c>
      <c r="N1079" s="87" t="s">
        <v>2932</v>
      </c>
      <c r="O1079" s="87" t="s">
        <v>2930</v>
      </c>
      <c r="P1079" s="87">
        <v>2025</v>
      </c>
      <c r="Q1079" s="87" t="s">
        <v>2931</v>
      </c>
      <c r="R1079" s="87" t="str">
        <f t="shared" si="65"/>
        <v>VOXFem_SINGLE VOICE-Agony Moan Female 03_B00M_CWB.wav</v>
      </c>
      <c r="S1079" s="87" t="str">
        <f t="shared" si="66"/>
        <v>A solo woman performing suffering moans in a studio environment</v>
      </c>
      <c r="T1079" s="87" t="s">
        <v>2933</v>
      </c>
      <c r="U1079" s="87" t="s">
        <v>2071</v>
      </c>
      <c r="V1079" s="87" t="s">
        <v>2071</v>
      </c>
      <c r="W1079" s="87" t="s">
        <v>2071</v>
      </c>
      <c r="X1079" s="87" t="s">
        <v>2071</v>
      </c>
      <c r="Y1079" s="87" t="s">
        <v>2930</v>
      </c>
      <c r="Z1079" s="87" t="str">
        <f t="shared" si="67"/>
        <v>VOXFem_SINGLE VOICE-Agony Moan Female 03_B00M_CWB.wav</v>
      </c>
      <c r="AA1079" s="87"/>
    </row>
    <row r="1080" spans="1:27" ht="16.5" customHeight="1" x14ac:dyDescent="0.2">
      <c r="A1080" s="87" t="s">
        <v>1559</v>
      </c>
      <c r="B1080" s="87" t="s">
        <v>2883</v>
      </c>
      <c r="C1080" s="87" t="s">
        <v>1552</v>
      </c>
      <c r="D1080" s="87" t="s">
        <v>2127</v>
      </c>
      <c r="E1080" s="87" t="s">
        <v>2128</v>
      </c>
      <c r="F1080" s="87" t="str">
        <f t="shared" si="64"/>
        <v>VOICES-FEMALE</v>
      </c>
      <c r="G1080" s="87" t="s">
        <v>1553</v>
      </c>
      <c r="H1080" s="87" t="s">
        <v>1560</v>
      </c>
      <c r="I1080" s="87" t="s">
        <v>59</v>
      </c>
      <c r="J1080" s="87" t="s">
        <v>177</v>
      </c>
      <c r="K1080" s="87"/>
      <c r="L1080" s="87"/>
      <c r="M1080" s="87" t="s">
        <v>174</v>
      </c>
      <c r="N1080" s="87" t="s">
        <v>2932</v>
      </c>
      <c r="O1080" s="87" t="s">
        <v>2930</v>
      </c>
      <c r="P1080" s="87">
        <v>2025</v>
      </c>
      <c r="Q1080" s="87" t="s">
        <v>2931</v>
      </c>
      <c r="R1080" s="87" t="str">
        <f t="shared" si="65"/>
        <v>VOXFem_SINGLE VOICE-Agony Moan Female 04_B00M_CWB.wav</v>
      </c>
      <c r="S1080" s="87" t="str">
        <f t="shared" si="66"/>
        <v>A solo woman performing suffering moans in a studio environment</v>
      </c>
      <c r="T1080" s="87" t="s">
        <v>2933</v>
      </c>
      <c r="U1080" s="87" t="s">
        <v>2071</v>
      </c>
      <c r="V1080" s="87" t="s">
        <v>2071</v>
      </c>
      <c r="W1080" s="87" t="s">
        <v>2071</v>
      </c>
      <c r="X1080" s="87" t="s">
        <v>2071</v>
      </c>
      <c r="Y1080" s="87" t="s">
        <v>2930</v>
      </c>
      <c r="Z1080" s="87" t="str">
        <f t="shared" si="67"/>
        <v>VOXFem_SINGLE VOICE-Agony Moan Female 04_B00M_CWB.wav</v>
      </c>
      <c r="AA1080" s="87"/>
    </row>
    <row r="1081" spans="1:27" ht="16.5" customHeight="1" x14ac:dyDescent="0.2">
      <c r="A1081" s="87" t="s">
        <v>1561</v>
      </c>
      <c r="B1081" s="87" t="s">
        <v>2883</v>
      </c>
      <c r="C1081" s="87" t="s">
        <v>1552</v>
      </c>
      <c r="D1081" s="87" t="s">
        <v>2127</v>
      </c>
      <c r="E1081" s="87" t="s">
        <v>2128</v>
      </c>
      <c r="F1081" s="87" t="str">
        <f t="shared" si="64"/>
        <v>VOICES-FEMALE</v>
      </c>
      <c r="G1081" s="87" t="s">
        <v>1553</v>
      </c>
      <c r="H1081" s="87" t="s">
        <v>1562</v>
      </c>
      <c r="I1081" s="87" t="s">
        <v>59</v>
      </c>
      <c r="J1081" s="87" t="s">
        <v>177</v>
      </c>
      <c r="K1081" s="87"/>
      <c r="L1081" s="87"/>
      <c r="M1081" s="87" t="s">
        <v>174</v>
      </c>
      <c r="N1081" s="87" t="s">
        <v>2932</v>
      </c>
      <c r="O1081" s="87" t="s">
        <v>2930</v>
      </c>
      <c r="P1081" s="87">
        <v>2025</v>
      </c>
      <c r="Q1081" s="87" t="s">
        <v>2931</v>
      </c>
      <c r="R1081" s="87" t="str">
        <f t="shared" si="65"/>
        <v>VOXFem_SINGLE VOICE-Agony Moan Female 05_B00M_CWB.wav</v>
      </c>
      <c r="S1081" s="87" t="str">
        <f t="shared" si="66"/>
        <v>A solo woman performing suffering moans in a studio environment</v>
      </c>
      <c r="T1081" s="87" t="s">
        <v>2933</v>
      </c>
      <c r="U1081" s="87" t="s">
        <v>2071</v>
      </c>
      <c r="V1081" s="87" t="s">
        <v>2071</v>
      </c>
      <c r="W1081" s="87" t="s">
        <v>2071</v>
      </c>
      <c r="X1081" s="87" t="s">
        <v>2071</v>
      </c>
      <c r="Y1081" s="87" t="s">
        <v>2930</v>
      </c>
      <c r="Z1081" s="87" t="str">
        <f t="shared" si="67"/>
        <v>VOXFem_SINGLE VOICE-Agony Moan Female 05_B00M_CWB.wav</v>
      </c>
      <c r="AA1081" s="87"/>
    </row>
    <row r="1082" spans="1:27" ht="16.5" customHeight="1" x14ac:dyDescent="0.2">
      <c r="A1082" s="87" t="s">
        <v>1574</v>
      </c>
      <c r="B1082" s="87" t="s">
        <v>2885</v>
      </c>
      <c r="C1082" s="87" t="s">
        <v>1552</v>
      </c>
      <c r="D1082" s="87" t="s">
        <v>2127</v>
      </c>
      <c r="E1082" s="87" t="s">
        <v>2128</v>
      </c>
      <c r="F1082" s="87" t="str">
        <f t="shared" si="64"/>
        <v>VOICES-FEMALE</v>
      </c>
      <c r="G1082" s="87" t="s">
        <v>1553</v>
      </c>
      <c r="H1082" s="87" t="s">
        <v>1575</v>
      </c>
      <c r="I1082" s="87" t="s">
        <v>59</v>
      </c>
      <c r="J1082" s="87" t="s">
        <v>177</v>
      </c>
      <c r="K1082" s="87"/>
      <c r="L1082" s="87"/>
      <c r="M1082" s="87" t="s">
        <v>174</v>
      </c>
      <c r="N1082" s="87" t="s">
        <v>2932</v>
      </c>
      <c r="O1082" s="87" t="s">
        <v>2930</v>
      </c>
      <c r="P1082" s="87">
        <v>2025</v>
      </c>
      <c r="Q1082" s="87" t="s">
        <v>2931</v>
      </c>
      <c r="R1082" s="87" t="str">
        <f t="shared" si="65"/>
        <v>VOXFem_SINGLE VOICE-Agony Scream Female 01_B00M_CWB.wav</v>
      </c>
      <c r="S1082" s="87" t="str">
        <f t="shared" si="66"/>
        <v>A solo woman performing a wailing scream in a studio environment</v>
      </c>
      <c r="T1082" s="87" t="s">
        <v>2933</v>
      </c>
      <c r="U1082" s="87" t="s">
        <v>2071</v>
      </c>
      <c r="V1082" s="87" t="s">
        <v>2071</v>
      </c>
      <c r="W1082" s="87" t="s">
        <v>2071</v>
      </c>
      <c r="X1082" s="87" t="s">
        <v>2071</v>
      </c>
      <c r="Y1082" s="87" t="s">
        <v>2930</v>
      </c>
      <c r="Z1082" s="87" t="str">
        <f t="shared" si="67"/>
        <v>VOXFem_SINGLE VOICE-Agony Scream Female 01_B00M_CWB.wav</v>
      </c>
      <c r="AA1082" s="87"/>
    </row>
    <row r="1083" spans="1:27" ht="16.5" customHeight="1" x14ac:dyDescent="0.2">
      <c r="A1083" s="87" t="s">
        <v>1576</v>
      </c>
      <c r="B1083" s="87" t="s">
        <v>2885</v>
      </c>
      <c r="C1083" s="87" t="s">
        <v>1552</v>
      </c>
      <c r="D1083" s="87" t="s">
        <v>2127</v>
      </c>
      <c r="E1083" s="87" t="s">
        <v>2128</v>
      </c>
      <c r="F1083" s="87" t="str">
        <f t="shared" si="64"/>
        <v>VOICES-FEMALE</v>
      </c>
      <c r="G1083" s="87" t="s">
        <v>1553</v>
      </c>
      <c r="H1083" s="87" t="s">
        <v>1577</v>
      </c>
      <c r="I1083" s="87" t="s">
        <v>59</v>
      </c>
      <c r="J1083" s="87" t="s">
        <v>177</v>
      </c>
      <c r="K1083" s="87"/>
      <c r="L1083" s="87"/>
      <c r="M1083" s="87" t="s">
        <v>174</v>
      </c>
      <c r="N1083" s="87" t="s">
        <v>2932</v>
      </c>
      <c r="O1083" s="87" t="s">
        <v>2930</v>
      </c>
      <c r="P1083" s="87">
        <v>2025</v>
      </c>
      <c r="Q1083" s="87" t="s">
        <v>2931</v>
      </c>
      <c r="R1083" s="87" t="str">
        <f t="shared" si="65"/>
        <v>VOXFem_SINGLE VOICE-Agony Scream Female 02_B00M_CWB.wav</v>
      </c>
      <c r="S1083" s="87" t="str">
        <f t="shared" si="66"/>
        <v>A solo woman performing a wailing scream in a studio environment</v>
      </c>
      <c r="T1083" s="87" t="s">
        <v>2933</v>
      </c>
      <c r="U1083" s="87" t="s">
        <v>2071</v>
      </c>
      <c r="V1083" s="87" t="s">
        <v>2071</v>
      </c>
      <c r="W1083" s="87" t="s">
        <v>2071</v>
      </c>
      <c r="X1083" s="87" t="s">
        <v>2071</v>
      </c>
      <c r="Y1083" s="87" t="s">
        <v>2930</v>
      </c>
      <c r="Z1083" s="87" t="str">
        <f t="shared" si="67"/>
        <v>VOXFem_SINGLE VOICE-Agony Scream Female 02_B00M_CWB.wav</v>
      </c>
      <c r="AA1083" s="87"/>
    </row>
    <row r="1084" spans="1:27" ht="16.5" customHeight="1" x14ac:dyDescent="0.2">
      <c r="A1084" s="87" t="s">
        <v>1578</v>
      </c>
      <c r="B1084" s="87" t="s">
        <v>2885</v>
      </c>
      <c r="C1084" s="87" t="s">
        <v>1552</v>
      </c>
      <c r="D1084" s="87" t="s">
        <v>2127</v>
      </c>
      <c r="E1084" s="87" t="s">
        <v>2128</v>
      </c>
      <c r="F1084" s="87" t="str">
        <f t="shared" si="64"/>
        <v>VOICES-FEMALE</v>
      </c>
      <c r="G1084" s="87" t="s">
        <v>1553</v>
      </c>
      <c r="H1084" s="87" t="s">
        <v>1579</v>
      </c>
      <c r="I1084" s="87" t="s">
        <v>59</v>
      </c>
      <c r="J1084" s="87" t="s">
        <v>177</v>
      </c>
      <c r="K1084" s="87"/>
      <c r="L1084" s="87"/>
      <c r="M1084" s="87" t="s">
        <v>174</v>
      </c>
      <c r="N1084" s="87" t="s">
        <v>2932</v>
      </c>
      <c r="O1084" s="87" t="s">
        <v>2930</v>
      </c>
      <c r="P1084" s="87">
        <v>2025</v>
      </c>
      <c r="Q1084" s="87" t="s">
        <v>2931</v>
      </c>
      <c r="R1084" s="87" t="str">
        <f t="shared" si="65"/>
        <v>VOXFem_SINGLE VOICE-Agony Scream Female 03_B00M_CWB.wav</v>
      </c>
      <c r="S1084" s="87" t="str">
        <f t="shared" si="66"/>
        <v>A solo woman performing a wailing scream in a studio environment</v>
      </c>
      <c r="T1084" s="87" t="s">
        <v>2933</v>
      </c>
      <c r="U1084" s="87" t="s">
        <v>2071</v>
      </c>
      <c r="V1084" s="87" t="s">
        <v>2071</v>
      </c>
      <c r="W1084" s="87" t="s">
        <v>2071</v>
      </c>
      <c r="X1084" s="87" t="s">
        <v>2071</v>
      </c>
      <c r="Y1084" s="87" t="s">
        <v>2930</v>
      </c>
      <c r="Z1084" s="87" t="str">
        <f t="shared" si="67"/>
        <v>VOXFem_SINGLE VOICE-Agony Scream Female 03_B00M_CWB.wav</v>
      </c>
      <c r="AA1084" s="87"/>
    </row>
    <row r="1085" spans="1:27" ht="16.5" customHeight="1" x14ac:dyDescent="0.2">
      <c r="A1085" s="87" t="s">
        <v>1580</v>
      </c>
      <c r="B1085" s="87" t="s">
        <v>2885</v>
      </c>
      <c r="C1085" s="87" t="s">
        <v>1552</v>
      </c>
      <c r="D1085" s="87" t="s">
        <v>2127</v>
      </c>
      <c r="E1085" s="87" t="s">
        <v>2128</v>
      </c>
      <c r="F1085" s="87" t="str">
        <f t="shared" si="64"/>
        <v>VOICES-FEMALE</v>
      </c>
      <c r="G1085" s="87" t="s">
        <v>1553</v>
      </c>
      <c r="H1085" s="87" t="s">
        <v>1581</v>
      </c>
      <c r="I1085" s="87" t="s">
        <v>59</v>
      </c>
      <c r="J1085" s="87" t="s">
        <v>177</v>
      </c>
      <c r="K1085" s="87"/>
      <c r="L1085" s="87"/>
      <c r="M1085" s="87" t="s">
        <v>174</v>
      </c>
      <c r="N1085" s="87" t="s">
        <v>2932</v>
      </c>
      <c r="O1085" s="87" t="s">
        <v>2930</v>
      </c>
      <c r="P1085" s="87">
        <v>2025</v>
      </c>
      <c r="Q1085" s="87" t="s">
        <v>2931</v>
      </c>
      <c r="R1085" s="87" t="str">
        <f t="shared" si="65"/>
        <v>VOXFem_SINGLE VOICE-Agony Scream Female 04_B00M_CWB.wav</v>
      </c>
      <c r="S1085" s="87" t="str">
        <f t="shared" si="66"/>
        <v>A solo woman performing a wailing scream in a studio environment</v>
      </c>
      <c r="T1085" s="87" t="s">
        <v>2933</v>
      </c>
      <c r="U1085" s="87" t="s">
        <v>2071</v>
      </c>
      <c r="V1085" s="87" t="s">
        <v>2071</v>
      </c>
      <c r="W1085" s="87" t="s">
        <v>2071</v>
      </c>
      <c r="X1085" s="87" t="s">
        <v>2071</v>
      </c>
      <c r="Y1085" s="87" t="s">
        <v>2930</v>
      </c>
      <c r="Z1085" s="87" t="str">
        <f t="shared" si="67"/>
        <v>VOXFem_SINGLE VOICE-Agony Scream Female 04_B00M_CWB.wav</v>
      </c>
      <c r="AA1085" s="87"/>
    </row>
    <row r="1086" spans="1:27" ht="16.5" customHeight="1" x14ac:dyDescent="0.2">
      <c r="A1086" s="87" t="s">
        <v>1582</v>
      </c>
      <c r="B1086" s="87" t="s">
        <v>2885</v>
      </c>
      <c r="C1086" s="87" t="s">
        <v>1552</v>
      </c>
      <c r="D1086" s="87" t="s">
        <v>2127</v>
      </c>
      <c r="E1086" s="87" t="s">
        <v>2128</v>
      </c>
      <c r="F1086" s="87" t="str">
        <f t="shared" si="64"/>
        <v>VOICES-FEMALE</v>
      </c>
      <c r="G1086" s="87" t="s">
        <v>1553</v>
      </c>
      <c r="H1086" s="87" t="s">
        <v>1583</v>
      </c>
      <c r="I1086" s="87" t="s">
        <v>59</v>
      </c>
      <c r="J1086" s="87" t="s">
        <v>177</v>
      </c>
      <c r="K1086" s="87"/>
      <c r="L1086" s="87"/>
      <c r="M1086" s="87" t="s">
        <v>174</v>
      </c>
      <c r="N1086" s="87" t="s">
        <v>2932</v>
      </c>
      <c r="O1086" s="87" t="s">
        <v>2930</v>
      </c>
      <c r="P1086" s="87">
        <v>2025</v>
      </c>
      <c r="Q1086" s="87" t="s">
        <v>2931</v>
      </c>
      <c r="R1086" s="87" t="str">
        <f t="shared" si="65"/>
        <v>VOXFem_SINGLE VOICE-Agony Scream Female 05_B00M_CWB.wav</v>
      </c>
      <c r="S1086" s="87" t="str">
        <f t="shared" si="66"/>
        <v>A solo woman performing a wailing scream in a studio environment</v>
      </c>
      <c r="T1086" s="87" t="s">
        <v>2933</v>
      </c>
      <c r="U1086" s="87" t="s">
        <v>2071</v>
      </c>
      <c r="V1086" s="87" t="s">
        <v>2071</v>
      </c>
      <c r="W1086" s="87" t="s">
        <v>2071</v>
      </c>
      <c r="X1086" s="87" t="s">
        <v>2071</v>
      </c>
      <c r="Y1086" s="87" t="s">
        <v>2930</v>
      </c>
      <c r="Z1086" s="87" t="str">
        <f t="shared" si="67"/>
        <v>VOXFem_SINGLE VOICE-Agony Scream Female 05_B00M_CWB.wav</v>
      </c>
      <c r="AA1086" s="87"/>
    </row>
    <row r="1087" spans="1:27" ht="16.5" customHeight="1" x14ac:dyDescent="0.2">
      <c r="A1087" s="87" t="s">
        <v>1592</v>
      </c>
      <c r="B1087" s="87" t="s">
        <v>2887</v>
      </c>
      <c r="C1087" s="87" t="s">
        <v>1552</v>
      </c>
      <c r="D1087" s="87" t="s">
        <v>2127</v>
      </c>
      <c r="E1087" s="87" t="s">
        <v>2128</v>
      </c>
      <c r="F1087" s="87" t="str">
        <f t="shared" si="64"/>
        <v>VOICES-FEMALE</v>
      </c>
      <c r="G1087" s="87" t="s">
        <v>1553</v>
      </c>
      <c r="H1087" s="87" t="s">
        <v>1593</v>
      </c>
      <c r="I1087" s="87" t="s">
        <v>59</v>
      </c>
      <c r="J1087" s="87" t="s">
        <v>177</v>
      </c>
      <c r="K1087" s="87"/>
      <c r="L1087" s="87"/>
      <c r="M1087" s="87" t="s">
        <v>174</v>
      </c>
      <c r="N1087" s="87" t="s">
        <v>2932</v>
      </c>
      <c r="O1087" s="87" t="s">
        <v>2930</v>
      </c>
      <c r="P1087" s="87">
        <v>2025</v>
      </c>
      <c r="Q1087" s="87" t="s">
        <v>2931</v>
      </c>
      <c r="R1087" s="87" t="str">
        <f t="shared" si="65"/>
        <v>VOXFem_SINGLE VOICE-Attack Female 01_B00M_CWB.wav</v>
      </c>
      <c r="S1087" s="87" t="str">
        <f t="shared" si="66"/>
        <v>A solo woman performing striking groans in a studio environment</v>
      </c>
      <c r="T1087" s="87" t="s">
        <v>2933</v>
      </c>
      <c r="U1087" s="87" t="s">
        <v>2071</v>
      </c>
      <c r="V1087" s="87" t="s">
        <v>2071</v>
      </c>
      <c r="W1087" s="87" t="s">
        <v>2071</v>
      </c>
      <c r="X1087" s="87" t="s">
        <v>2071</v>
      </c>
      <c r="Y1087" s="87" t="s">
        <v>2930</v>
      </c>
      <c r="Z1087" s="87" t="str">
        <f t="shared" si="67"/>
        <v>VOXFem_SINGLE VOICE-Attack Female 01_B00M_CWB.wav</v>
      </c>
      <c r="AA1087" s="87"/>
    </row>
    <row r="1088" spans="1:27" ht="16.5" customHeight="1" x14ac:dyDescent="0.2">
      <c r="A1088" s="87" t="s">
        <v>1594</v>
      </c>
      <c r="B1088" s="87" t="s">
        <v>2887</v>
      </c>
      <c r="C1088" s="87" t="s">
        <v>1552</v>
      </c>
      <c r="D1088" s="87" t="s">
        <v>2127</v>
      </c>
      <c r="E1088" s="87" t="s">
        <v>2128</v>
      </c>
      <c r="F1088" s="87" t="str">
        <f t="shared" si="64"/>
        <v>VOICES-FEMALE</v>
      </c>
      <c r="G1088" s="87" t="s">
        <v>1553</v>
      </c>
      <c r="H1088" s="87" t="s">
        <v>1595</v>
      </c>
      <c r="I1088" s="87" t="s">
        <v>59</v>
      </c>
      <c r="J1088" s="87" t="s">
        <v>177</v>
      </c>
      <c r="K1088" s="87"/>
      <c r="L1088" s="87"/>
      <c r="M1088" s="87" t="s">
        <v>174</v>
      </c>
      <c r="N1088" s="87" t="s">
        <v>2932</v>
      </c>
      <c r="O1088" s="87" t="s">
        <v>2930</v>
      </c>
      <c r="P1088" s="87">
        <v>2025</v>
      </c>
      <c r="Q1088" s="87" t="s">
        <v>2931</v>
      </c>
      <c r="R1088" s="87" t="str">
        <f t="shared" si="65"/>
        <v>VOXFem_SINGLE VOICE-Attack Female 02_B00M_CWB.wav</v>
      </c>
      <c r="S1088" s="87" t="str">
        <f t="shared" si="66"/>
        <v>A solo woman performing striking groans in a studio environment</v>
      </c>
      <c r="T1088" s="87" t="s">
        <v>2933</v>
      </c>
      <c r="U1088" s="87" t="s">
        <v>2071</v>
      </c>
      <c r="V1088" s="87" t="s">
        <v>2071</v>
      </c>
      <c r="W1088" s="87" t="s">
        <v>2071</v>
      </c>
      <c r="X1088" s="87" t="s">
        <v>2071</v>
      </c>
      <c r="Y1088" s="87" t="s">
        <v>2930</v>
      </c>
      <c r="Z1088" s="87" t="str">
        <f t="shared" si="67"/>
        <v>VOXFem_SINGLE VOICE-Attack Female 02_B00M_CWB.wav</v>
      </c>
      <c r="AA1088" s="87"/>
    </row>
    <row r="1089" spans="1:27" ht="16.5" customHeight="1" x14ac:dyDescent="0.2">
      <c r="A1089" s="87" t="s">
        <v>1596</v>
      </c>
      <c r="B1089" s="87" t="s">
        <v>2887</v>
      </c>
      <c r="C1089" s="87" t="s">
        <v>1552</v>
      </c>
      <c r="D1089" s="87" t="s">
        <v>2127</v>
      </c>
      <c r="E1089" s="87" t="s">
        <v>2128</v>
      </c>
      <c r="F1089" s="87" t="str">
        <f t="shared" si="64"/>
        <v>VOICES-FEMALE</v>
      </c>
      <c r="G1089" s="87" t="s">
        <v>1553</v>
      </c>
      <c r="H1089" s="87" t="s">
        <v>1597</v>
      </c>
      <c r="I1089" s="87" t="s">
        <v>59</v>
      </c>
      <c r="J1089" s="87" t="s">
        <v>177</v>
      </c>
      <c r="K1089" s="87"/>
      <c r="L1089" s="87"/>
      <c r="M1089" s="87" t="s">
        <v>174</v>
      </c>
      <c r="N1089" s="87" t="s">
        <v>2932</v>
      </c>
      <c r="O1089" s="87" t="s">
        <v>2930</v>
      </c>
      <c r="P1089" s="87">
        <v>2025</v>
      </c>
      <c r="Q1089" s="87" t="s">
        <v>2931</v>
      </c>
      <c r="R1089" s="87" t="str">
        <f t="shared" si="65"/>
        <v>VOXFem_SINGLE VOICE-Attack Female 03_B00M_CWB.wav</v>
      </c>
      <c r="S1089" s="87" t="str">
        <f t="shared" si="66"/>
        <v>A solo woman performing striking groans in a studio environment</v>
      </c>
      <c r="T1089" s="87" t="s">
        <v>2933</v>
      </c>
      <c r="U1089" s="87" t="s">
        <v>2071</v>
      </c>
      <c r="V1089" s="87" t="s">
        <v>2071</v>
      </c>
      <c r="W1089" s="87" t="s">
        <v>2071</v>
      </c>
      <c r="X1089" s="87" t="s">
        <v>2071</v>
      </c>
      <c r="Y1089" s="87" t="s">
        <v>2930</v>
      </c>
      <c r="Z1089" s="87" t="str">
        <f t="shared" si="67"/>
        <v>VOXFem_SINGLE VOICE-Attack Female 03_B00M_CWB.wav</v>
      </c>
      <c r="AA1089" s="87"/>
    </row>
    <row r="1090" spans="1:27" ht="16.5" customHeight="1" x14ac:dyDescent="0.2">
      <c r="A1090" s="87" t="s">
        <v>1598</v>
      </c>
      <c r="B1090" s="87" t="s">
        <v>2887</v>
      </c>
      <c r="C1090" s="87" t="s">
        <v>1552</v>
      </c>
      <c r="D1090" s="87" t="s">
        <v>2127</v>
      </c>
      <c r="E1090" s="87" t="s">
        <v>2128</v>
      </c>
      <c r="F1090" s="87" t="str">
        <f t="shared" ref="F1090:F1153" si="68">D1090&amp;"-"&amp;E1090</f>
        <v>VOICES-FEMALE</v>
      </c>
      <c r="G1090" s="87" t="s">
        <v>1553</v>
      </c>
      <c r="H1090" s="87" t="s">
        <v>1599</v>
      </c>
      <c r="I1090" s="87" t="s">
        <v>59</v>
      </c>
      <c r="J1090" s="87" t="s">
        <v>177</v>
      </c>
      <c r="K1090" s="87"/>
      <c r="L1090" s="87"/>
      <c r="M1090" s="87" t="s">
        <v>174</v>
      </c>
      <c r="N1090" s="87" t="s">
        <v>2932</v>
      </c>
      <c r="O1090" s="87" t="s">
        <v>2930</v>
      </c>
      <c r="P1090" s="87">
        <v>2025</v>
      </c>
      <c r="Q1090" s="87" t="s">
        <v>2931</v>
      </c>
      <c r="R1090" s="87" t="str">
        <f t="shared" ref="R1090:R1153" si="69">A1090</f>
        <v>VOXFem_SINGLE VOICE-Attack Female 04_B00M_CWB.wav</v>
      </c>
      <c r="S1090" s="87" t="str">
        <f t="shared" ref="S1090:S1153" si="70">B1090</f>
        <v>A solo woman performing striking groans in a studio environment</v>
      </c>
      <c r="T1090" s="87" t="s">
        <v>2933</v>
      </c>
      <c r="U1090" s="87" t="s">
        <v>2071</v>
      </c>
      <c r="V1090" s="87" t="s">
        <v>2071</v>
      </c>
      <c r="W1090" s="87" t="s">
        <v>2071</v>
      </c>
      <c r="X1090" s="87" t="s">
        <v>2071</v>
      </c>
      <c r="Y1090" s="87" t="s">
        <v>2930</v>
      </c>
      <c r="Z1090" s="87" t="str">
        <f t="shared" ref="Z1090:Z1153" si="71">A1090</f>
        <v>VOXFem_SINGLE VOICE-Attack Female 04_B00M_CWB.wav</v>
      </c>
      <c r="AA1090" s="87"/>
    </row>
    <row r="1091" spans="1:27" ht="16.5" customHeight="1" x14ac:dyDescent="0.2">
      <c r="A1091" s="87" t="s">
        <v>1600</v>
      </c>
      <c r="B1091" s="87" t="s">
        <v>2887</v>
      </c>
      <c r="C1091" s="87" t="s">
        <v>1552</v>
      </c>
      <c r="D1091" s="87" t="s">
        <v>2127</v>
      </c>
      <c r="E1091" s="87" t="s">
        <v>2128</v>
      </c>
      <c r="F1091" s="87" t="str">
        <f t="shared" si="68"/>
        <v>VOICES-FEMALE</v>
      </c>
      <c r="G1091" s="87" t="s">
        <v>1553</v>
      </c>
      <c r="H1091" s="87" t="s">
        <v>1601</v>
      </c>
      <c r="I1091" s="87" t="s">
        <v>59</v>
      </c>
      <c r="J1091" s="87" t="s">
        <v>177</v>
      </c>
      <c r="K1091" s="87"/>
      <c r="L1091" s="87"/>
      <c r="M1091" s="87" t="s">
        <v>174</v>
      </c>
      <c r="N1091" s="87" t="s">
        <v>2932</v>
      </c>
      <c r="O1091" s="87" t="s">
        <v>2930</v>
      </c>
      <c r="P1091" s="87">
        <v>2025</v>
      </c>
      <c r="Q1091" s="87" t="s">
        <v>2931</v>
      </c>
      <c r="R1091" s="87" t="str">
        <f t="shared" si="69"/>
        <v>VOXFem_SINGLE VOICE-Attack Female 05_B00M_CWB.wav</v>
      </c>
      <c r="S1091" s="87" t="str">
        <f t="shared" si="70"/>
        <v>A solo woman performing striking groans in a studio environment</v>
      </c>
      <c r="T1091" s="87" t="s">
        <v>2933</v>
      </c>
      <c r="U1091" s="87" t="s">
        <v>2071</v>
      </c>
      <c r="V1091" s="87" t="s">
        <v>2071</v>
      </c>
      <c r="W1091" s="87" t="s">
        <v>2071</v>
      </c>
      <c r="X1091" s="87" t="s">
        <v>2071</v>
      </c>
      <c r="Y1091" s="87" t="s">
        <v>2930</v>
      </c>
      <c r="Z1091" s="87" t="str">
        <f t="shared" si="71"/>
        <v>VOXFem_SINGLE VOICE-Attack Female 05_B00M_CWB.wav</v>
      </c>
      <c r="AA1091" s="87"/>
    </row>
    <row r="1092" spans="1:27" ht="16.5" customHeight="1" x14ac:dyDescent="0.2">
      <c r="A1092" s="87" t="s">
        <v>1612</v>
      </c>
      <c r="B1092" s="87" t="s">
        <v>2889</v>
      </c>
      <c r="C1092" s="87" t="s">
        <v>1552</v>
      </c>
      <c r="D1092" s="87" t="s">
        <v>2127</v>
      </c>
      <c r="E1092" s="87" t="s">
        <v>2128</v>
      </c>
      <c r="F1092" s="87" t="str">
        <f t="shared" si="68"/>
        <v>VOICES-FEMALE</v>
      </c>
      <c r="G1092" s="87" t="s">
        <v>1553</v>
      </c>
      <c r="H1092" s="87" t="s">
        <v>1613</v>
      </c>
      <c r="I1092" s="87" t="s">
        <v>59</v>
      </c>
      <c r="J1092" s="87" t="s">
        <v>177</v>
      </c>
      <c r="K1092" s="87"/>
      <c r="L1092" s="87"/>
      <c r="M1092" s="87" t="s">
        <v>174</v>
      </c>
      <c r="N1092" s="87" t="s">
        <v>2932</v>
      </c>
      <c r="O1092" s="87" t="s">
        <v>2930</v>
      </c>
      <c r="P1092" s="87">
        <v>2025</v>
      </c>
      <c r="Q1092" s="87" t="s">
        <v>2931</v>
      </c>
      <c r="R1092" s="87" t="str">
        <f t="shared" si="69"/>
        <v>VOXFem_SINGLE VOICE-Celebration Female 01_B00M_CWB.wav</v>
      </c>
      <c r="S1092" s="87" t="str">
        <f t="shared" si="70"/>
        <v>A solo woman performing a victorious and triumphant cheer in a studio environment</v>
      </c>
      <c r="T1092" s="87" t="s">
        <v>2933</v>
      </c>
      <c r="U1092" s="87" t="s">
        <v>2071</v>
      </c>
      <c r="V1092" s="87" t="s">
        <v>2071</v>
      </c>
      <c r="W1092" s="87" t="s">
        <v>2071</v>
      </c>
      <c r="X1092" s="87" t="s">
        <v>2071</v>
      </c>
      <c r="Y1092" s="87" t="s">
        <v>2930</v>
      </c>
      <c r="Z1092" s="87" t="str">
        <f t="shared" si="71"/>
        <v>VOXFem_SINGLE VOICE-Celebration Female 01_B00M_CWB.wav</v>
      </c>
      <c r="AA1092" s="87"/>
    </row>
    <row r="1093" spans="1:27" ht="16.5" customHeight="1" x14ac:dyDescent="0.2">
      <c r="A1093" s="87" t="s">
        <v>1614</v>
      </c>
      <c r="B1093" s="87" t="s">
        <v>2889</v>
      </c>
      <c r="C1093" s="87" t="s">
        <v>1552</v>
      </c>
      <c r="D1093" s="87" t="s">
        <v>2127</v>
      </c>
      <c r="E1093" s="87" t="s">
        <v>2128</v>
      </c>
      <c r="F1093" s="87" t="str">
        <f t="shared" si="68"/>
        <v>VOICES-FEMALE</v>
      </c>
      <c r="G1093" s="87" t="s">
        <v>1553</v>
      </c>
      <c r="H1093" s="87" t="s">
        <v>1615</v>
      </c>
      <c r="I1093" s="87" t="s">
        <v>59</v>
      </c>
      <c r="J1093" s="87" t="s">
        <v>177</v>
      </c>
      <c r="K1093" s="87"/>
      <c r="L1093" s="87"/>
      <c r="M1093" s="87" t="s">
        <v>174</v>
      </c>
      <c r="N1093" s="87" t="s">
        <v>2932</v>
      </c>
      <c r="O1093" s="87" t="s">
        <v>2930</v>
      </c>
      <c r="P1093" s="87">
        <v>2025</v>
      </c>
      <c r="Q1093" s="87" t="s">
        <v>2931</v>
      </c>
      <c r="R1093" s="87" t="str">
        <f t="shared" si="69"/>
        <v>VOXFem_SINGLE VOICE-Celebration Female 02_B00M_CWB.wav</v>
      </c>
      <c r="S1093" s="87" t="str">
        <f t="shared" si="70"/>
        <v>A solo woman performing a victorious and triumphant cheer in a studio environment</v>
      </c>
      <c r="T1093" s="87" t="s">
        <v>2933</v>
      </c>
      <c r="U1093" s="87" t="s">
        <v>2071</v>
      </c>
      <c r="V1093" s="87" t="s">
        <v>2071</v>
      </c>
      <c r="W1093" s="87" t="s">
        <v>2071</v>
      </c>
      <c r="X1093" s="87" t="s">
        <v>2071</v>
      </c>
      <c r="Y1093" s="87" t="s">
        <v>2930</v>
      </c>
      <c r="Z1093" s="87" t="str">
        <f t="shared" si="71"/>
        <v>VOXFem_SINGLE VOICE-Celebration Female 02_B00M_CWB.wav</v>
      </c>
      <c r="AA1093" s="87"/>
    </row>
    <row r="1094" spans="1:27" ht="16.5" customHeight="1" x14ac:dyDescent="0.2">
      <c r="A1094" s="87" t="s">
        <v>1616</v>
      </c>
      <c r="B1094" s="87" t="s">
        <v>2889</v>
      </c>
      <c r="C1094" s="87" t="s">
        <v>1552</v>
      </c>
      <c r="D1094" s="87" t="s">
        <v>2127</v>
      </c>
      <c r="E1094" s="87" t="s">
        <v>2128</v>
      </c>
      <c r="F1094" s="87" t="str">
        <f t="shared" si="68"/>
        <v>VOICES-FEMALE</v>
      </c>
      <c r="G1094" s="87" t="s">
        <v>1553</v>
      </c>
      <c r="H1094" s="87" t="s">
        <v>1617</v>
      </c>
      <c r="I1094" s="87" t="s">
        <v>59</v>
      </c>
      <c r="J1094" s="87" t="s">
        <v>177</v>
      </c>
      <c r="K1094" s="87"/>
      <c r="L1094" s="87"/>
      <c r="M1094" s="87" t="s">
        <v>174</v>
      </c>
      <c r="N1094" s="87" t="s">
        <v>2932</v>
      </c>
      <c r="O1094" s="87" t="s">
        <v>2930</v>
      </c>
      <c r="P1094" s="87">
        <v>2025</v>
      </c>
      <c r="Q1094" s="87" t="s">
        <v>2931</v>
      </c>
      <c r="R1094" s="87" t="str">
        <f t="shared" si="69"/>
        <v>VOXFem_SINGLE VOICE-Celebration Female 03_B00M_CWB.wav</v>
      </c>
      <c r="S1094" s="87" t="str">
        <f t="shared" si="70"/>
        <v>A solo woman performing a victorious and triumphant cheer in a studio environment</v>
      </c>
      <c r="T1094" s="87" t="s">
        <v>2933</v>
      </c>
      <c r="U1094" s="87" t="s">
        <v>2071</v>
      </c>
      <c r="V1094" s="87" t="s">
        <v>2071</v>
      </c>
      <c r="W1094" s="87" t="s">
        <v>2071</v>
      </c>
      <c r="X1094" s="87" t="s">
        <v>2071</v>
      </c>
      <c r="Y1094" s="87" t="s">
        <v>2930</v>
      </c>
      <c r="Z1094" s="87" t="str">
        <f t="shared" si="71"/>
        <v>VOXFem_SINGLE VOICE-Celebration Female 03_B00M_CWB.wav</v>
      </c>
      <c r="AA1094" s="87"/>
    </row>
    <row r="1095" spans="1:27" ht="16.5" customHeight="1" x14ac:dyDescent="0.2">
      <c r="A1095" s="87" t="s">
        <v>1618</v>
      </c>
      <c r="B1095" s="87" t="s">
        <v>2889</v>
      </c>
      <c r="C1095" s="87" t="s">
        <v>1552</v>
      </c>
      <c r="D1095" s="87" t="s">
        <v>2127</v>
      </c>
      <c r="E1095" s="87" t="s">
        <v>2128</v>
      </c>
      <c r="F1095" s="87" t="str">
        <f t="shared" si="68"/>
        <v>VOICES-FEMALE</v>
      </c>
      <c r="G1095" s="87" t="s">
        <v>1553</v>
      </c>
      <c r="H1095" s="87" t="s">
        <v>1619</v>
      </c>
      <c r="I1095" s="87" t="s">
        <v>59</v>
      </c>
      <c r="J1095" s="87" t="s">
        <v>177</v>
      </c>
      <c r="K1095" s="87"/>
      <c r="L1095" s="87"/>
      <c r="M1095" s="87" t="s">
        <v>174</v>
      </c>
      <c r="N1095" s="87" t="s">
        <v>2932</v>
      </c>
      <c r="O1095" s="87" t="s">
        <v>2930</v>
      </c>
      <c r="P1095" s="87">
        <v>2025</v>
      </c>
      <c r="Q1095" s="87" t="s">
        <v>2931</v>
      </c>
      <c r="R1095" s="87" t="str">
        <f t="shared" si="69"/>
        <v>VOXFem_SINGLE VOICE-Celebration Female 04_B00M_CWB.wav</v>
      </c>
      <c r="S1095" s="87" t="str">
        <f t="shared" si="70"/>
        <v>A solo woman performing a victorious and triumphant cheer in a studio environment</v>
      </c>
      <c r="T1095" s="87" t="s">
        <v>2933</v>
      </c>
      <c r="U1095" s="87" t="s">
        <v>2071</v>
      </c>
      <c r="V1095" s="87" t="s">
        <v>2071</v>
      </c>
      <c r="W1095" s="87" t="s">
        <v>2071</v>
      </c>
      <c r="X1095" s="87" t="s">
        <v>2071</v>
      </c>
      <c r="Y1095" s="87" t="s">
        <v>2930</v>
      </c>
      <c r="Z1095" s="87" t="str">
        <f t="shared" si="71"/>
        <v>VOXFem_SINGLE VOICE-Celebration Female 04_B00M_CWB.wav</v>
      </c>
      <c r="AA1095" s="87"/>
    </row>
    <row r="1096" spans="1:27" ht="16.5" customHeight="1" x14ac:dyDescent="0.2">
      <c r="A1096" s="87" t="s">
        <v>1620</v>
      </c>
      <c r="B1096" s="87" t="s">
        <v>2889</v>
      </c>
      <c r="C1096" s="87" t="s">
        <v>1552</v>
      </c>
      <c r="D1096" s="87" t="s">
        <v>2127</v>
      </c>
      <c r="E1096" s="87" t="s">
        <v>2128</v>
      </c>
      <c r="F1096" s="87" t="str">
        <f t="shared" si="68"/>
        <v>VOICES-FEMALE</v>
      </c>
      <c r="G1096" s="87" t="s">
        <v>1553</v>
      </c>
      <c r="H1096" s="87" t="s">
        <v>1621</v>
      </c>
      <c r="I1096" s="87" t="s">
        <v>59</v>
      </c>
      <c r="J1096" s="87" t="s">
        <v>177</v>
      </c>
      <c r="K1096" s="87"/>
      <c r="L1096" s="87"/>
      <c r="M1096" s="87" t="s">
        <v>174</v>
      </c>
      <c r="N1096" s="87" t="s">
        <v>2932</v>
      </c>
      <c r="O1096" s="87" t="s">
        <v>2930</v>
      </c>
      <c r="P1096" s="87">
        <v>2025</v>
      </c>
      <c r="Q1096" s="87" t="s">
        <v>2931</v>
      </c>
      <c r="R1096" s="87" t="str">
        <f t="shared" si="69"/>
        <v>VOXFem_SINGLE VOICE-Celebration Female 05_B00M_CWB.wav</v>
      </c>
      <c r="S1096" s="87" t="str">
        <f t="shared" si="70"/>
        <v>A solo woman performing a victorious and triumphant cheer in a studio environment</v>
      </c>
      <c r="T1096" s="87" t="s">
        <v>2933</v>
      </c>
      <c r="U1096" s="87" t="s">
        <v>2071</v>
      </c>
      <c r="V1096" s="87" t="s">
        <v>2071</v>
      </c>
      <c r="W1096" s="87" t="s">
        <v>2071</v>
      </c>
      <c r="X1096" s="87" t="s">
        <v>2071</v>
      </c>
      <c r="Y1096" s="87" t="s">
        <v>2930</v>
      </c>
      <c r="Z1096" s="87" t="str">
        <f t="shared" si="71"/>
        <v>VOXFem_SINGLE VOICE-Celebration Female 05_B00M_CWB.wav</v>
      </c>
      <c r="AA1096" s="87"/>
    </row>
    <row r="1097" spans="1:27" ht="16.5" customHeight="1" x14ac:dyDescent="0.2">
      <c r="A1097" s="87" t="s">
        <v>1632</v>
      </c>
      <c r="B1097" s="87" t="s">
        <v>2891</v>
      </c>
      <c r="C1097" s="87" t="s">
        <v>1552</v>
      </c>
      <c r="D1097" s="87" t="s">
        <v>2127</v>
      </c>
      <c r="E1097" s="87" t="s">
        <v>2128</v>
      </c>
      <c r="F1097" s="87" t="str">
        <f t="shared" si="68"/>
        <v>VOICES-FEMALE</v>
      </c>
      <c r="G1097" s="87" t="s">
        <v>1553</v>
      </c>
      <c r="H1097" s="87" t="s">
        <v>1633</v>
      </c>
      <c r="I1097" s="87" t="s">
        <v>59</v>
      </c>
      <c r="J1097" s="87" t="s">
        <v>177</v>
      </c>
      <c r="K1097" s="87"/>
      <c r="L1097" s="87"/>
      <c r="M1097" s="87" t="s">
        <v>174</v>
      </c>
      <c r="N1097" s="87" t="s">
        <v>2932</v>
      </c>
      <c r="O1097" s="87" t="s">
        <v>2930</v>
      </c>
      <c r="P1097" s="87">
        <v>2025</v>
      </c>
      <c r="Q1097" s="87" t="s">
        <v>2931</v>
      </c>
      <c r="R1097" s="87" t="str">
        <f t="shared" si="69"/>
        <v>VOXFem_SINGLE VOICE-Death Female 01_B00M_CWB.wav</v>
      </c>
      <c r="S1097" s="87" t="str">
        <f t="shared" si="70"/>
        <v>A solo woman performing a dying scream and giving the death rattle in a studio environment</v>
      </c>
      <c r="T1097" s="87" t="s">
        <v>2933</v>
      </c>
      <c r="U1097" s="87" t="s">
        <v>2071</v>
      </c>
      <c r="V1097" s="87" t="s">
        <v>2071</v>
      </c>
      <c r="W1097" s="87" t="s">
        <v>2071</v>
      </c>
      <c r="X1097" s="87" t="s">
        <v>2071</v>
      </c>
      <c r="Y1097" s="87" t="s">
        <v>2930</v>
      </c>
      <c r="Z1097" s="87" t="str">
        <f t="shared" si="71"/>
        <v>VOXFem_SINGLE VOICE-Death Female 01_B00M_CWB.wav</v>
      </c>
      <c r="AA1097" s="87"/>
    </row>
    <row r="1098" spans="1:27" ht="16.5" customHeight="1" x14ac:dyDescent="0.2">
      <c r="A1098" s="87" t="s">
        <v>1634</v>
      </c>
      <c r="B1098" s="87" t="s">
        <v>2891</v>
      </c>
      <c r="C1098" s="87" t="s">
        <v>1552</v>
      </c>
      <c r="D1098" s="87" t="s">
        <v>2127</v>
      </c>
      <c r="E1098" s="87" t="s">
        <v>2128</v>
      </c>
      <c r="F1098" s="87" t="str">
        <f t="shared" si="68"/>
        <v>VOICES-FEMALE</v>
      </c>
      <c r="G1098" s="87" t="s">
        <v>1553</v>
      </c>
      <c r="H1098" s="87" t="s">
        <v>1635</v>
      </c>
      <c r="I1098" s="87" t="s">
        <v>59</v>
      </c>
      <c r="J1098" s="87" t="s">
        <v>177</v>
      </c>
      <c r="K1098" s="87"/>
      <c r="L1098" s="87"/>
      <c r="M1098" s="87" t="s">
        <v>174</v>
      </c>
      <c r="N1098" s="87" t="s">
        <v>2932</v>
      </c>
      <c r="O1098" s="87" t="s">
        <v>2930</v>
      </c>
      <c r="P1098" s="87">
        <v>2025</v>
      </c>
      <c r="Q1098" s="87" t="s">
        <v>2931</v>
      </c>
      <c r="R1098" s="87" t="str">
        <f t="shared" si="69"/>
        <v>VOXFem_SINGLE VOICE-Death Female 02_B00M_CWB.wav</v>
      </c>
      <c r="S1098" s="87" t="str">
        <f t="shared" si="70"/>
        <v>A solo woman performing a dying scream and giving the death rattle in a studio environment</v>
      </c>
      <c r="T1098" s="87" t="s">
        <v>2933</v>
      </c>
      <c r="U1098" s="87" t="s">
        <v>2071</v>
      </c>
      <c r="V1098" s="87" t="s">
        <v>2071</v>
      </c>
      <c r="W1098" s="87" t="s">
        <v>2071</v>
      </c>
      <c r="X1098" s="87" t="s">
        <v>2071</v>
      </c>
      <c r="Y1098" s="87" t="s">
        <v>2930</v>
      </c>
      <c r="Z1098" s="87" t="str">
        <f t="shared" si="71"/>
        <v>VOXFem_SINGLE VOICE-Death Female 02_B00M_CWB.wav</v>
      </c>
      <c r="AA1098" s="87"/>
    </row>
    <row r="1099" spans="1:27" ht="16.5" customHeight="1" x14ac:dyDescent="0.2">
      <c r="A1099" s="87" t="s">
        <v>1636</v>
      </c>
      <c r="B1099" s="87" t="s">
        <v>2891</v>
      </c>
      <c r="C1099" s="87" t="s">
        <v>1552</v>
      </c>
      <c r="D1099" s="87" t="s">
        <v>2127</v>
      </c>
      <c r="E1099" s="87" t="s">
        <v>2128</v>
      </c>
      <c r="F1099" s="87" t="str">
        <f t="shared" si="68"/>
        <v>VOICES-FEMALE</v>
      </c>
      <c r="G1099" s="87" t="s">
        <v>1553</v>
      </c>
      <c r="H1099" s="87" t="s">
        <v>1637</v>
      </c>
      <c r="I1099" s="87" t="s">
        <v>59</v>
      </c>
      <c r="J1099" s="87" t="s">
        <v>177</v>
      </c>
      <c r="K1099" s="87"/>
      <c r="L1099" s="87"/>
      <c r="M1099" s="87" t="s">
        <v>174</v>
      </c>
      <c r="N1099" s="87" t="s">
        <v>2932</v>
      </c>
      <c r="O1099" s="87" t="s">
        <v>2930</v>
      </c>
      <c r="P1099" s="87">
        <v>2025</v>
      </c>
      <c r="Q1099" s="87" t="s">
        <v>2931</v>
      </c>
      <c r="R1099" s="87" t="str">
        <f t="shared" si="69"/>
        <v>VOXFem_SINGLE VOICE-Death Female 03_B00M_CWB.wav</v>
      </c>
      <c r="S1099" s="87" t="str">
        <f t="shared" si="70"/>
        <v>A solo woman performing a dying scream and giving the death rattle in a studio environment</v>
      </c>
      <c r="T1099" s="87" t="s">
        <v>2933</v>
      </c>
      <c r="U1099" s="87" t="s">
        <v>2071</v>
      </c>
      <c r="V1099" s="87" t="s">
        <v>2071</v>
      </c>
      <c r="W1099" s="87" t="s">
        <v>2071</v>
      </c>
      <c r="X1099" s="87" t="s">
        <v>2071</v>
      </c>
      <c r="Y1099" s="87" t="s">
        <v>2930</v>
      </c>
      <c r="Z1099" s="87" t="str">
        <f t="shared" si="71"/>
        <v>VOXFem_SINGLE VOICE-Death Female 03_B00M_CWB.wav</v>
      </c>
      <c r="AA1099" s="87"/>
    </row>
    <row r="1100" spans="1:27" ht="16.5" customHeight="1" x14ac:dyDescent="0.2">
      <c r="A1100" s="87" t="s">
        <v>1638</v>
      </c>
      <c r="B1100" s="87" t="s">
        <v>2891</v>
      </c>
      <c r="C1100" s="87" t="s">
        <v>1552</v>
      </c>
      <c r="D1100" s="87" t="s">
        <v>2127</v>
      </c>
      <c r="E1100" s="87" t="s">
        <v>2128</v>
      </c>
      <c r="F1100" s="87" t="str">
        <f t="shared" si="68"/>
        <v>VOICES-FEMALE</v>
      </c>
      <c r="G1100" s="87" t="s">
        <v>1553</v>
      </c>
      <c r="H1100" s="87" t="s">
        <v>1639</v>
      </c>
      <c r="I1100" s="87" t="s">
        <v>59</v>
      </c>
      <c r="J1100" s="87" t="s">
        <v>177</v>
      </c>
      <c r="K1100" s="87"/>
      <c r="L1100" s="87"/>
      <c r="M1100" s="87" t="s">
        <v>174</v>
      </c>
      <c r="N1100" s="87" t="s">
        <v>2932</v>
      </c>
      <c r="O1100" s="87" t="s">
        <v>2930</v>
      </c>
      <c r="P1100" s="87">
        <v>2025</v>
      </c>
      <c r="Q1100" s="87" t="s">
        <v>2931</v>
      </c>
      <c r="R1100" s="87" t="str">
        <f t="shared" si="69"/>
        <v>VOXFem_SINGLE VOICE-Death Female 04_B00M_CWB.wav</v>
      </c>
      <c r="S1100" s="87" t="str">
        <f t="shared" si="70"/>
        <v>A solo woman performing a dying scream and giving the death rattle in a studio environment</v>
      </c>
      <c r="T1100" s="87" t="s">
        <v>2933</v>
      </c>
      <c r="U1100" s="87" t="s">
        <v>2071</v>
      </c>
      <c r="V1100" s="87" t="s">
        <v>2071</v>
      </c>
      <c r="W1100" s="87" t="s">
        <v>2071</v>
      </c>
      <c r="X1100" s="87" t="s">
        <v>2071</v>
      </c>
      <c r="Y1100" s="87" t="s">
        <v>2930</v>
      </c>
      <c r="Z1100" s="87" t="str">
        <f t="shared" si="71"/>
        <v>VOXFem_SINGLE VOICE-Death Female 04_B00M_CWB.wav</v>
      </c>
      <c r="AA1100" s="87"/>
    </row>
    <row r="1101" spans="1:27" ht="16.5" customHeight="1" x14ac:dyDescent="0.2">
      <c r="A1101" s="87" t="s">
        <v>1640</v>
      </c>
      <c r="B1101" s="87" t="s">
        <v>2891</v>
      </c>
      <c r="C1101" s="87" t="s">
        <v>1552</v>
      </c>
      <c r="D1101" s="87" t="s">
        <v>2127</v>
      </c>
      <c r="E1101" s="87" t="s">
        <v>2128</v>
      </c>
      <c r="F1101" s="87" t="str">
        <f t="shared" si="68"/>
        <v>VOICES-FEMALE</v>
      </c>
      <c r="G1101" s="87" t="s">
        <v>1553</v>
      </c>
      <c r="H1101" s="87" t="s">
        <v>1641</v>
      </c>
      <c r="I1101" s="87" t="s">
        <v>59</v>
      </c>
      <c r="J1101" s="87" t="s">
        <v>177</v>
      </c>
      <c r="K1101" s="87"/>
      <c r="L1101" s="87"/>
      <c r="M1101" s="87" t="s">
        <v>174</v>
      </c>
      <c r="N1101" s="87" t="s">
        <v>2932</v>
      </c>
      <c r="O1101" s="87" t="s">
        <v>2930</v>
      </c>
      <c r="P1101" s="87">
        <v>2025</v>
      </c>
      <c r="Q1101" s="87" t="s">
        <v>2931</v>
      </c>
      <c r="R1101" s="87" t="str">
        <f t="shared" si="69"/>
        <v>VOXFem_SINGLE VOICE-Death Female 05_B00M_CWB.wav</v>
      </c>
      <c r="S1101" s="87" t="str">
        <f t="shared" si="70"/>
        <v>A solo woman performing a dying scream and giving the death rattle in a studio environment</v>
      </c>
      <c r="T1101" s="87" t="s">
        <v>2933</v>
      </c>
      <c r="U1101" s="87" t="s">
        <v>2071</v>
      </c>
      <c r="V1101" s="87" t="s">
        <v>2071</v>
      </c>
      <c r="W1101" s="87" t="s">
        <v>2071</v>
      </c>
      <c r="X1101" s="87" t="s">
        <v>2071</v>
      </c>
      <c r="Y1101" s="87" t="s">
        <v>2930</v>
      </c>
      <c r="Z1101" s="87" t="str">
        <f t="shared" si="71"/>
        <v>VOXFem_SINGLE VOICE-Death Female 05_B00M_CWB.wav</v>
      </c>
      <c r="AA1101" s="87"/>
    </row>
    <row r="1102" spans="1:27" ht="16.5" customHeight="1" x14ac:dyDescent="0.2">
      <c r="A1102" s="87" t="s">
        <v>1652</v>
      </c>
      <c r="B1102" s="87" t="s">
        <v>2893</v>
      </c>
      <c r="C1102" s="87" t="s">
        <v>1552</v>
      </c>
      <c r="D1102" s="87" t="s">
        <v>2127</v>
      </c>
      <c r="E1102" s="87" t="s">
        <v>2128</v>
      </c>
      <c r="F1102" s="87" t="str">
        <f t="shared" si="68"/>
        <v>VOICES-FEMALE</v>
      </c>
      <c r="G1102" s="87" t="s">
        <v>1553</v>
      </c>
      <c r="H1102" s="87" t="s">
        <v>1653</v>
      </c>
      <c r="I1102" s="87" t="s">
        <v>59</v>
      </c>
      <c r="J1102" s="87" t="s">
        <v>177</v>
      </c>
      <c r="K1102" s="87"/>
      <c r="L1102" s="87"/>
      <c r="M1102" s="87" t="s">
        <v>174</v>
      </c>
      <c r="N1102" s="87" t="s">
        <v>2932</v>
      </c>
      <c r="O1102" s="87" t="s">
        <v>2930</v>
      </c>
      <c r="P1102" s="87">
        <v>2025</v>
      </c>
      <c r="Q1102" s="87" t="s">
        <v>2931</v>
      </c>
      <c r="R1102" s="87" t="str">
        <f t="shared" si="69"/>
        <v>VOXFem_SINGLE VOICE-Fear Female 01_B00M_CWB.wav</v>
      </c>
      <c r="S1102" s="87" t="str">
        <f t="shared" si="70"/>
        <v>A solo woman performing a panicking shriek of terror in a studio environment</v>
      </c>
      <c r="T1102" s="87" t="s">
        <v>2933</v>
      </c>
      <c r="U1102" s="87" t="s">
        <v>2071</v>
      </c>
      <c r="V1102" s="87" t="s">
        <v>2071</v>
      </c>
      <c r="W1102" s="87" t="s">
        <v>2071</v>
      </c>
      <c r="X1102" s="87" t="s">
        <v>2071</v>
      </c>
      <c r="Y1102" s="87" t="s">
        <v>2930</v>
      </c>
      <c r="Z1102" s="87" t="str">
        <f t="shared" si="71"/>
        <v>VOXFem_SINGLE VOICE-Fear Female 01_B00M_CWB.wav</v>
      </c>
      <c r="AA1102" s="87"/>
    </row>
    <row r="1103" spans="1:27" ht="16.5" customHeight="1" x14ac:dyDescent="0.2">
      <c r="A1103" s="87" t="s">
        <v>1654</v>
      </c>
      <c r="B1103" s="87" t="s">
        <v>2893</v>
      </c>
      <c r="C1103" s="87" t="s">
        <v>1552</v>
      </c>
      <c r="D1103" s="87" t="s">
        <v>2127</v>
      </c>
      <c r="E1103" s="87" t="s">
        <v>2128</v>
      </c>
      <c r="F1103" s="87" t="str">
        <f t="shared" si="68"/>
        <v>VOICES-FEMALE</v>
      </c>
      <c r="G1103" s="87" t="s">
        <v>1553</v>
      </c>
      <c r="H1103" s="87" t="s">
        <v>1655</v>
      </c>
      <c r="I1103" s="87" t="s">
        <v>59</v>
      </c>
      <c r="J1103" s="87" t="s">
        <v>177</v>
      </c>
      <c r="K1103" s="87"/>
      <c r="L1103" s="87"/>
      <c r="M1103" s="87" t="s">
        <v>174</v>
      </c>
      <c r="N1103" s="87" t="s">
        <v>2932</v>
      </c>
      <c r="O1103" s="87" t="s">
        <v>2930</v>
      </c>
      <c r="P1103" s="87">
        <v>2025</v>
      </c>
      <c r="Q1103" s="87" t="s">
        <v>2931</v>
      </c>
      <c r="R1103" s="87" t="str">
        <f t="shared" si="69"/>
        <v>VOXFem_SINGLE VOICE-Fear Female 02_B00M_CWB.wav</v>
      </c>
      <c r="S1103" s="87" t="str">
        <f t="shared" si="70"/>
        <v>A solo woman performing a panicking shriek of terror in a studio environment</v>
      </c>
      <c r="T1103" s="87" t="s">
        <v>2933</v>
      </c>
      <c r="U1103" s="87" t="s">
        <v>2071</v>
      </c>
      <c r="V1103" s="87" t="s">
        <v>2071</v>
      </c>
      <c r="W1103" s="87" t="s">
        <v>2071</v>
      </c>
      <c r="X1103" s="87" t="s">
        <v>2071</v>
      </c>
      <c r="Y1103" s="87" t="s">
        <v>2930</v>
      </c>
      <c r="Z1103" s="87" t="str">
        <f t="shared" si="71"/>
        <v>VOXFem_SINGLE VOICE-Fear Female 02_B00M_CWB.wav</v>
      </c>
      <c r="AA1103" s="87"/>
    </row>
    <row r="1104" spans="1:27" ht="16.5" customHeight="1" x14ac:dyDescent="0.2">
      <c r="A1104" s="87" t="s">
        <v>1656</v>
      </c>
      <c r="B1104" s="87" t="s">
        <v>2893</v>
      </c>
      <c r="C1104" s="87" t="s">
        <v>1552</v>
      </c>
      <c r="D1104" s="87" t="s">
        <v>2127</v>
      </c>
      <c r="E1104" s="87" t="s">
        <v>2128</v>
      </c>
      <c r="F1104" s="87" t="str">
        <f t="shared" si="68"/>
        <v>VOICES-FEMALE</v>
      </c>
      <c r="G1104" s="87" t="s">
        <v>1553</v>
      </c>
      <c r="H1104" s="87" t="s">
        <v>1657</v>
      </c>
      <c r="I1104" s="87" t="s">
        <v>59</v>
      </c>
      <c r="J1104" s="87" t="s">
        <v>177</v>
      </c>
      <c r="K1104" s="87"/>
      <c r="L1104" s="87"/>
      <c r="M1104" s="87" t="s">
        <v>174</v>
      </c>
      <c r="N1104" s="87" t="s">
        <v>2932</v>
      </c>
      <c r="O1104" s="87" t="s">
        <v>2930</v>
      </c>
      <c r="P1104" s="87">
        <v>2025</v>
      </c>
      <c r="Q1104" s="87" t="s">
        <v>2931</v>
      </c>
      <c r="R1104" s="87" t="str">
        <f t="shared" si="69"/>
        <v>VOXFem_SINGLE VOICE-Fear Female 03_B00M_CWB.wav</v>
      </c>
      <c r="S1104" s="87" t="str">
        <f t="shared" si="70"/>
        <v>A solo woman performing a panicking shriek of terror in a studio environment</v>
      </c>
      <c r="T1104" s="87" t="s">
        <v>2933</v>
      </c>
      <c r="U1104" s="87" t="s">
        <v>2071</v>
      </c>
      <c r="V1104" s="87" t="s">
        <v>2071</v>
      </c>
      <c r="W1104" s="87" t="s">
        <v>2071</v>
      </c>
      <c r="X1104" s="87" t="s">
        <v>2071</v>
      </c>
      <c r="Y1104" s="87" t="s">
        <v>2930</v>
      </c>
      <c r="Z1104" s="87" t="str">
        <f t="shared" si="71"/>
        <v>VOXFem_SINGLE VOICE-Fear Female 03_B00M_CWB.wav</v>
      </c>
      <c r="AA1104" s="87"/>
    </row>
    <row r="1105" spans="1:27" ht="16.5" customHeight="1" x14ac:dyDescent="0.2">
      <c r="A1105" s="87" t="s">
        <v>1658</v>
      </c>
      <c r="B1105" s="87" t="s">
        <v>2893</v>
      </c>
      <c r="C1105" s="87" t="s">
        <v>1552</v>
      </c>
      <c r="D1105" s="87" t="s">
        <v>2127</v>
      </c>
      <c r="E1105" s="87" t="s">
        <v>2128</v>
      </c>
      <c r="F1105" s="87" t="str">
        <f t="shared" si="68"/>
        <v>VOICES-FEMALE</v>
      </c>
      <c r="G1105" s="87" t="s">
        <v>1553</v>
      </c>
      <c r="H1105" s="87" t="s">
        <v>1659</v>
      </c>
      <c r="I1105" s="87" t="s">
        <v>59</v>
      </c>
      <c r="J1105" s="87" t="s">
        <v>177</v>
      </c>
      <c r="K1105" s="87"/>
      <c r="L1105" s="87"/>
      <c r="M1105" s="87" t="s">
        <v>174</v>
      </c>
      <c r="N1105" s="87" t="s">
        <v>2932</v>
      </c>
      <c r="O1105" s="87" t="s">
        <v>2930</v>
      </c>
      <c r="P1105" s="87">
        <v>2025</v>
      </c>
      <c r="Q1105" s="87" t="s">
        <v>2931</v>
      </c>
      <c r="R1105" s="87" t="str">
        <f t="shared" si="69"/>
        <v>VOXFem_SINGLE VOICE-Fear Female 04_B00M_CWB.wav</v>
      </c>
      <c r="S1105" s="87" t="str">
        <f t="shared" si="70"/>
        <v>A solo woman performing a panicking shriek of terror in a studio environment</v>
      </c>
      <c r="T1105" s="87" t="s">
        <v>2933</v>
      </c>
      <c r="U1105" s="87" t="s">
        <v>2071</v>
      </c>
      <c r="V1105" s="87" t="s">
        <v>2071</v>
      </c>
      <c r="W1105" s="87" t="s">
        <v>2071</v>
      </c>
      <c r="X1105" s="87" t="s">
        <v>2071</v>
      </c>
      <c r="Y1105" s="87" t="s">
        <v>2930</v>
      </c>
      <c r="Z1105" s="87" t="str">
        <f t="shared" si="71"/>
        <v>VOXFem_SINGLE VOICE-Fear Female 04_B00M_CWB.wav</v>
      </c>
      <c r="AA1105" s="87"/>
    </row>
    <row r="1106" spans="1:27" ht="16.5" customHeight="1" x14ac:dyDescent="0.2">
      <c r="A1106" s="87" t="s">
        <v>1660</v>
      </c>
      <c r="B1106" s="87" t="s">
        <v>2893</v>
      </c>
      <c r="C1106" s="87" t="s">
        <v>1552</v>
      </c>
      <c r="D1106" s="87" t="s">
        <v>2127</v>
      </c>
      <c r="E1106" s="87" t="s">
        <v>2128</v>
      </c>
      <c r="F1106" s="87" t="str">
        <f t="shared" si="68"/>
        <v>VOICES-FEMALE</v>
      </c>
      <c r="G1106" s="87" t="s">
        <v>1553</v>
      </c>
      <c r="H1106" s="87" t="s">
        <v>1661</v>
      </c>
      <c r="I1106" s="87" t="s">
        <v>59</v>
      </c>
      <c r="J1106" s="87" t="s">
        <v>177</v>
      </c>
      <c r="K1106" s="87"/>
      <c r="L1106" s="87"/>
      <c r="M1106" s="87" t="s">
        <v>174</v>
      </c>
      <c r="N1106" s="87" t="s">
        <v>2932</v>
      </c>
      <c r="O1106" s="87" t="s">
        <v>2930</v>
      </c>
      <c r="P1106" s="87">
        <v>2025</v>
      </c>
      <c r="Q1106" s="87" t="s">
        <v>2931</v>
      </c>
      <c r="R1106" s="87" t="str">
        <f t="shared" si="69"/>
        <v>VOXFem_SINGLE VOICE-Fear Female 05_B00M_CWB.wav</v>
      </c>
      <c r="S1106" s="87" t="str">
        <f t="shared" si="70"/>
        <v>A solo woman performing a panicking shriek of terror in a studio environment</v>
      </c>
      <c r="T1106" s="87" t="s">
        <v>2933</v>
      </c>
      <c r="U1106" s="87" t="s">
        <v>2071</v>
      </c>
      <c r="V1106" s="87" t="s">
        <v>2071</v>
      </c>
      <c r="W1106" s="87" t="s">
        <v>2071</v>
      </c>
      <c r="X1106" s="87" t="s">
        <v>2071</v>
      </c>
      <c r="Y1106" s="87" t="s">
        <v>2930</v>
      </c>
      <c r="Z1106" s="87" t="str">
        <f t="shared" si="71"/>
        <v>VOXFem_SINGLE VOICE-Fear Female 05_B00M_CWB.wav</v>
      </c>
      <c r="AA1106" s="87"/>
    </row>
    <row r="1107" spans="1:27" ht="16.5" customHeight="1" x14ac:dyDescent="0.2">
      <c r="A1107" s="87" t="s">
        <v>1672</v>
      </c>
      <c r="B1107" s="87" t="s">
        <v>2895</v>
      </c>
      <c r="C1107" s="87" t="s">
        <v>1552</v>
      </c>
      <c r="D1107" s="87" t="s">
        <v>2127</v>
      </c>
      <c r="E1107" s="87" t="s">
        <v>2128</v>
      </c>
      <c r="F1107" s="87" t="str">
        <f t="shared" si="68"/>
        <v>VOICES-FEMALE</v>
      </c>
      <c r="G1107" s="87" t="s">
        <v>1553</v>
      </c>
      <c r="H1107" s="87" t="s">
        <v>1673</v>
      </c>
      <c r="I1107" s="87" t="s">
        <v>59</v>
      </c>
      <c r="J1107" s="87" t="s">
        <v>177</v>
      </c>
      <c r="K1107" s="87"/>
      <c r="L1107" s="87"/>
      <c r="M1107" s="87" t="s">
        <v>174</v>
      </c>
      <c r="N1107" s="87" t="s">
        <v>2932</v>
      </c>
      <c r="O1107" s="87" t="s">
        <v>2930</v>
      </c>
      <c r="P1107" s="87">
        <v>2025</v>
      </c>
      <c r="Q1107" s="87" t="s">
        <v>2931</v>
      </c>
      <c r="R1107" s="87" t="str">
        <f t="shared" si="69"/>
        <v>VOXFem_SINGLE VOICE-Fight Female 01_B00M_CWB.wav</v>
      </c>
      <c r="S1107" s="87" t="str">
        <f t="shared" si="70"/>
        <v>A solo woman screaming "fight" in a studio environment</v>
      </c>
      <c r="T1107" s="87" t="s">
        <v>2933</v>
      </c>
      <c r="U1107" s="87" t="s">
        <v>2071</v>
      </c>
      <c r="V1107" s="87" t="s">
        <v>2071</v>
      </c>
      <c r="W1107" s="87" t="s">
        <v>2071</v>
      </c>
      <c r="X1107" s="87" t="s">
        <v>2071</v>
      </c>
      <c r="Y1107" s="87" t="s">
        <v>2930</v>
      </c>
      <c r="Z1107" s="87" t="str">
        <f t="shared" si="71"/>
        <v>VOXFem_SINGLE VOICE-Fight Female 01_B00M_CWB.wav</v>
      </c>
      <c r="AA1107" s="87"/>
    </row>
    <row r="1108" spans="1:27" ht="16.5" customHeight="1" x14ac:dyDescent="0.2">
      <c r="A1108" s="87" t="s">
        <v>1674</v>
      </c>
      <c r="B1108" s="87" t="s">
        <v>2895</v>
      </c>
      <c r="C1108" s="87" t="s">
        <v>1552</v>
      </c>
      <c r="D1108" s="87" t="s">
        <v>2127</v>
      </c>
      <c r="E1108" s="87" t="s">
        <v>2128</v>
      </c>
      <c r="F1108" s="87" t="str">
        <f t="shared" si="68"/>
        <v>VOICES-FEMALE</v>
      </c>
      <c r="G1108" s="87" t="s">
        <v>1553</v>
      </c>
      <c r="H1108" s="87" t="s">
        <v>1675</v>
      </c>
      <c r="I1108" s="87" t="s">
        <v>59</v>
      </c>
      <c r="J1108" s="87" t="s">
        <v>177</v>
      </c>
      <c r="K1108" s="87"/>
      <c r="L1108" s="87"/>
      <c r="M1108" s="87" t="s">
        <v>174</v>
      </c>
      <c r="N1108" s="87" t="s">
        <v>2932</v>
      </c>
      <c r="O1108" s="87" t="s">
        <v>2930</v>
      </c>
      <c r="P1108" s="87">
        <v>2025</v>
      </c>
      <c r="Q1108" s="87" t="s">
        <v>2931</v>
      </c>
      <c r="R1108" s="87" t="str">
        <f t="shared" si="69"/>
        <v>VOXFem_SINGLE VOICE-Fight Female 02_B00M_CWB.wav</v>
      </c>
      <c r="S1108" s="87" t="str">
        <f t="shared" si="70"/>
        <v>A solo woman screaming "fight" in a studio environment</v>
      </c>
      <c r="T1108" s="87" t="s">
        <v>2933</v>
      </c>
      <c r="U1108" s="87" t="s">
        <v>2071</v>
      </c>
      <c r="V1108" s="87" t="s">
        <v>2071</v>
      </c>
      <c r="W1108" s="87" t="s">
        <v>2071</v>
      </c>
      <c r="X1108" s="87" t="s">
        <v>2071</v>
      </c>
      <c r="Y1108" s="87" t="s">
        <v>2930</v>
      </c>
      <c r="Z1108" s="87" t="str">
        <f t="shared" si="71"/>
        <v>VOXFem_SINGLE VOICE-Fight Female 02_B00M_CWB.wav</v>
      </c>
      <c r="AA1108" s="87"/>
    </row>
    <row r="1109" spans="1:27" ht="16.5" customHeight="1" x14ac:dyDescent="0.2">
      <c r="A1109" s="87" t="s">
        <v>1676</v>
      </c>
      <c r="B1109" s="87" t="s">
        <v>2895</v>
      </c>
      <c r="C1109" s="87" t="s">
        <v>1552</v>
      </c>
      <c r="D1109" s="87" t="s">
        <v>2127</v>
      </c>
      <c r="E1109" s="87" t="s">
        <v>2128</v>
      </c>
      <c r="F1109" s="87" t="str">
        <f t="shared" si="68"/>
        <v>VOICES-FEMALE</v>
      </c>
      <c r="G1109" s="87" t="s">
        <v>1553</v>
      </c>
      <c r="H1109" s="87" t="s">
        <v>1677</v>
      </c>
      <c r="I1109" s="87" t="s">
        <v>59</v>
      </c>
      <c r="J1109" s="87" t="s">
        <v>177</v>
      </c>
      <c r="K1109" s="87"/>
      <c r="L1109" s="87"/>
      <c r="M1109" s="87" t="s">
        <v>174</v>
      </c>
      <c r="N1109" s="87" t="s">
        <v>2932</v>
      </c>
      <c r="O1109" s="87" t="s">
        <v>2930</v>
      </c>
      <c r="P1109" s="87">
        <v>2025</v>
      </c>
      <c r="Q1109" s="87" t="s">
        <v>2931</v>
      </c>
      <c r="R1109" s="87" t="str">
        <f t="shared" si="69"/>
        <v>VOXFem_SINGLE VOICE-Fight Female 03_B00M_CWB.wav</v>
      </c>
      <c r="S1109" s="87" t="str">
        <f t="shared" si="70"/>
        <v>A solo woman screaming "fight" in a studio environment</v>
      </c>
      <c r="T1109" s="87" t="s">
        <v>2933</v>
      </c>
      <c r="U1109" s="87" t="s">
        <v>2071</v>
      </c>
      <c r="V1109" s="87" t="s">
        <v>2071</v>
      </c>
      <c r="W1109" s="87" t="s">
        <v>2071</v>
      </c>
      <c r="X1109" s="87" t="s">
        <v>2071</v>
      </c>
      <c r="Y1109" s="87" t="s">
        <v>2930</v>
      </c>
      <c r="Z1109" s="87" t="str">
        <f t="shared" si="71"/>
        <v>VOXFem_SINGLE VOICE-Fight Female 03_B00M_CWB.wav</v>
      </c>
      <c r="AA1109" s="87"/>
    </row>
    <row r="1110" spans="1:27" ht="16.5" customHeight="1" x14ac:dyDescent="0.2">
      <c r="A1110" s="87" t="s">
        <v>1678</v>
      </c>
      <c r="B1110" s="87" t="s">
        <v>2895</v>
      </c>
      <c r="C1110" s="87" t="s">
        <v>1552</v>
      </c>
      <c r="D1110" s="87" t="s">
        <v>2127</v>
      </c>
      <c r="E1110" s="87" t="s">
        <v>2128</v>
      </c>
      <c r="F1110" s="87" t="str">
        <f t="shared" si="68"/>
        <v>VOICES-FEMALE</v>
      </c>
      <c r="G1110" s="87" t="s">
        <v>1553</v>
      </c>
      <c r="H1110" s="87" t="s">
        <v>1679</v>
      </c>
      <c r="I1110" s="87" t="s">
        <v>59</v>
      </c>
      <c r="J1110" s="87" t="s">
        <v>177</v>
      </c>
      <c r="K1110" s="87"/>
      <c r="L1110" s="87"/>
      <c r="M1110" s="87" t="s">
        <v>174</v>
      </c>
      <c r="N1110" s="87" t="s">
        <v>2932</v>
      </c>
      <c r="O1110" s="87" t="s">
        <v>2930</v>
      </c>
      <c r="P1110" s="87">
        <v>2025</v>
      </c>
      <c r="Q1110" s="87" t="s">
        <v>2931</v>
      </c>
      <c r="R1110" s="87" t="str">
        <f t="shared" si="69"/>
        <v>VOXFem_SINGLE VOICE-Fight Female 04_B00M_CWB.wav</v>
      </c>
      <c r="S1110" s="87" t="str">
        <f t="shared" si="70"/>
        <v>A solo woman screaming "fight" in a studio environment</v>
      </c>
      <c r="T1110" s="87" t="s">
        <v>2933</v>
      </c>
      <c r="U1110" s="87" t="s">
        <v>2071</v>
      </c>
      <c r="V1110" s="87" t="s">
        <v>2071</v>
      </c>
      <c r="W1110" s="87" t="s">
        <v>2071</v>
      </c>
      <c r="X1110" s="87" t="s">
        <v>2071</v>
      </c>
      <c r="Y1110" s="87" t="s">
        <v>2930</v>
      </c>
      <c r="Z1110" s="87" t="str">
        <f t="shared" si="71"/>
        <v>VOXFem_SINGLE VOICE-Fight Female 04_B00M_CWB.wav</v>
      </c>
      <c r="AA1110" s="87"/>
    </row>
    <row r="1111" spans="1:27" ht="16.5" customHeight="1" x14ac:dyDescent="0.2">
      <c r="A1111" s="87" t="s">
        <v>1680</v>
      </c>
      <c r="B1111" s="87" t="s">
        <v>2895</v>
      </c>
      <c r="C1111" s="87" t="s">
        <v>1552</v>
      </c>
      <c r="D1111" s="87" t="s">
        <v>2127</v>
      </c>
      <c r="E1111" s="87" t="s">
        <v>2128</v>
      </c>
      <c r="F1111" s="87" t="str">
        <f t="shared" si="68"/>
        <v>VOICES-FEMALE</v>
      </c>
      <c r="G1111" s="87" t="s">
        <v>1553</v>
      </c>
      <c r="H1111" s="87" t="s">
        <v>1681</v>
      </c>
      <c r="I1111" s="87" t="s">
        <v>59</v>
      </c>
      <c r="J1111" s="87" t="s">
        <v>177</v>
      </c>
      <c r="K1111" s="87"/>
      <c r="L1111" s="87"/>
      <c r="M1111" s="87" t="s">
        <v>174</v>
      </c>
      <c r="N1111" s="87" t="s">
        <v>2932</v>
      </c>
      <c r="O1111" s="87" t="s">
        <v>2930</v>
      </c>
      <c r="P1111" s="87">
        <v>2025</v>
      </c>
      <c r="Q1111" s="87" t="s">
        <v>2931</v>
      </c>
      <c r="R1111" s="87" t="str">
        <f t="shared" si="69"/>
        <v>VOXFem_SINGLE VOICE-Fight Female 05_B00M_CWB.wav</v>
      </c>
      <c r="S1111" s="87" t="str">
        <f t="shared" si="70"/>
        <v>A solo woman screaming "fight" in a studio environment</v>
      </c>
      <c r="T1111" s="87" t="s">
        <v>2933</v>
      </c>
      <c r="U1111" s="87" t="s">
        <v>2071</v>
      </c>
      <c r="V1111" s="87" t="s">
        <v>2071</v>
      </c>
      <c r="W1111" s="87" t="s">
        <v>2071</v>
      </c>
      <c r="X1111" s="87" t="s">
        <v>2071</v>
      </c>
      <c r="Y1111" s="87" t="s">
        <v>2930</v>
      </c>
      <c r="Z1111" s="87" t="str">
        <f t="shared" si="71"/>
        <v>VOXFem_SINGLE VOICE-Fight Female 05_B00M_CWB.wav</v>
      </c>
      <c r="AA1111" s="87"/>
    </row>
    <row r="1112" spans="1:27" ht="16.5" customHeight="1" x14ac:dyDescent="0.2">
      <c r="A1112" s="87" t="s">
        <v>1692</v>
      </c>
      <c r="B1112" s="87" t="s">
        <v>2897</v>
      </c>
      <c r="C1112" s="87" t="s">
        <v>1552</v>
      </c>
      <c r="D1112" s="87" t="s">
        <v>2127</v>
      </c>
      <c r="E1112" s="87" t="s">
        <v>2128</v>
      </c>
      <c r="F1112" s="87" t="str">
        <f t="shared" si="68"/>
        <v>VOICES-FEMALE</v>
      </c>
      <c r="G1112" s="87" t="s">
        <v>1553</v>
      </c>
      <c r="H1112" s="87" t="s">
        <v>1693</v>
      </c>
      <c r="I1112" s="87" t="s">
        <v>59</v>
      </c>
      <c r="J1112" s="87" t="s">
        <v>177</v>
      </c>
      <c r="K1112" s="87"/>
      <c r="L1112" s="87"/>
      <c r="M1112" s="87" t="s">
        <v>174</v>
      </c>
      <c r="N1112" s="87" t="s">
        <v>2932</v>
      </c>
      <c r="O1112" s="87" t="s">
        <v>2930</v>
      </c>
      <c r="P1112" s="87">
        <v>2025</v>
      </c>
      <c r="Q1112" s="87" t="s">
        <v>2931</v>
      </c>
      <c r="R1112" s="87" t="str">
        <f t="shared" si="69"/>
        <v>VOXFem_SINGLE VOICE-Fire In The Hole Female 01_B00M_CWB.wav</v>
      </c>
      <c r="S1112" s="87" t="str">
        <f t="shared" si="70"/>
        <v>A solo woman screaming "fire in the hole" in a studio environment</v>
      </c>
      <c r="T1112" s="87" t="s">
        <v>2933</v>
      </c>
      <c r="U1112" s="87" t="s">
        <v>2071</v>
      </c>
      <c r="V1112" s="87" t="s">
        <v>2071</v>
      </c>
      <c r="W1112" s="87" t="s">
        <v>2071</v>
      </c>
      <c r="X1112" s="87" t="s">
        <v>2071</v>
      </c>
      <c r="Y1112" s="87" t="s">
        <v>2930</v>
      </c>
      <c r="Z1112" s="87" t="str">
        <f t="shared" si="71"/>
        <v>VOXFem_SINGLE VOICE-Fire In The Hole Female 01_B00M_CWB.wav</v>
      </c>
      <c r="AA1112" s="87"/>
    </row>
    <row r="1113" spans="1:27" ht="16.5" customHeight="1" x14ac:dyDescent="0.2">
      <c r="A1113" s="87" t="s">
        <v>1694</v>
      </c>
      <c r="B1113" s="87" t="s">
        <v>2897</v>
      </c>
      <c r="C1113" s="87" t="s">
        <v>1552</v>
      </c>
      <c r="D1113" s="87" t="s">
        <v>2127</v>
      </c>
      <c r="E1113" s="87" t="s">
        <v>2128</v>
      </c>
      <c r="F1113" s="87" t="str">
        <f t="shared" si="68"/>
        <v>VOICES-FEMALE</v>
      </c>
      <c r="G1113" s="87" t="s">
        <v>1553</v>
      </c>
      <c r="H1113" s="87" t="s">
        <v>1695</v>
      </c>
      <c r="I1113" s="87" t="s">
        <v>59</v>
      </c>
      <c r="J1113" s="87" t="s">
        <v>177</v>
      </c>
      <c r="K1113" s="87"/>
      <c r="L1113" s="87"/>
      <c r="M1113" s="87" t="s">
        <v>174</v>
      </c>
      <c r="N1113" s="87" t="s">
        <v>2932</v>
      </c>
      <c r="O1113" s="87" t="s">
        <v>2930</v>
      </c>
      <c r="P1113" s="87">
        <v>2025</v>
      </c>
      <c r="Q1113" s="87" t="s">
        <v>2931</v>
      </c>
      <c r="R1113" s="87" t="str">
        <f t="shared" si="69"/>
        <v>VOXFem_SINGLE VOICE-Fire In The Hole Female 02_B00M_CWB.wav</v>
      </c>
      <c r="S1113" s="87" t="str">
        <f t="shared" si="70"/>
        <v>A solo woman screaming "fire in the hole" in a studio environment</v>
      </c>
      <c r="T1113" s="87" t="s">
        <v>2933</v>
      </c>
      <c r="U1113" s="87" t="s">
        <v>2071</v>
      </c>
      <c r="V1113" s="87" t="s">
        <v>2071</v>
      </c>
      <c r="W1113" s="87" t="s">
        <v>2071</v>
      </c>
      <c r="X1113" s="87" t="s">
        <v>2071</v>
      </c>
      <c r="Y1113" s="87" t="s">
        <v>2930</v>
      </c>
      <c r="Z1113" s="87" t="str">
        <f t="shared" si="71"/>
        <v>VOXFem_SINGLE VOICE-Fire In The Hole Female 02_B00M_CWB.wav</v>
      </c>
      <c r="AA1113" s="87"/>
    </row>
    <row r="1114" spans="1:27" ht="16.5" customHeight="1" x14ac:dyDescent="0.2">
      <c r="A1114" s="87" t="s">
        <v>1696</v>
      </c>
      <c r="B1114" s="87" t="s">
        <v>2897</v>
      </c>
      <c r="C1114" s="87" t="s">
        <v>1552</v>
      </c>
      <c r="D1114" s="87" t="s">
        <v>2127</v>
      </c>
      <c r="E1114" s="87" t="s">
        <v>2128</v>
      </c>
      <c r="F1114" s="87" t="str">
        <f t="shared" si="68"/>
        <v>VOICES-FEMALE</v>
      </c>
      <c r="G1114" s="87" t="s">
        <v>1553</v>
      </c>
      <c r="H1114" s="87" t="s">
        <v>1697</v>
      </c>
      <c r="I1114" s="87" t="s">
        <v>59</v>
      </c>
      <c r="J1114" s="87" t="s">
        <v>177</v>
      </c>
      <c r="K1114" s="87"/>
      <c r="L1114" s="87"/>
      <c r="M1114" s="87" t="s">
        <v>174</v>
      </c>
      <c r="N1114" s="87" t="s">
        <v>2932</v>
      </c>
      <c r="O1114" s="87" t="s">
        <v>2930</v>
      </c>
      <c r="P1114" s="87">
        <v>2025</v>
      </c>
      <c r="Q1114" s="87" t="s">
        <v>2931</v>
      </c>
      <c r="R1114" s="87" t="str">
        <f t="shared" si="69"/>
        <v>VOXFem_SINGLE VOICE-Fire In The Hole Female 03_B00M_CWB.wav</v>
      </c>
      <c r="S1114" s="87" t="str">
        <f t="shared" si="70"/>
        <v>A solo woman screaming "fire in the hole" in a studio environment</v>
      </c>
      <c r="T1114" s="87" t="s">
        <v>2933</v>
      </c>
      <c r="U1114" s="87" t="s">
        <v>2071</v>
      </c>
      <c r="V1114" s="87" t="s">
        <v>2071</v>
      </c>
      <c r="W1114" s="87" t="s">
        <v>2071</v>
      </c>
      <c r="X1114" s="87" t="s">
        <v>2071</v>
      </c>
      <c r="Y1114" s="87" t="s">
        <v>2930</v>
      </c>
      <c r="Z1114" s="87" t="str">
        <f t="shared" si="71"/>
        <v>VOXFem_SINGLE VOICE-Fire In The Hole Female 03_B00M_CWB.wav</v>
      </c>
      <c r="AA1114" s="87"/>
    </row>
    <row r="1115" spans="1:27" ht="16.5" customHeight="1" x14ac:dyDescent="0.2">
      <c r="A1115" s="87" t="s">
        <v>1698</v>
      </c>
      <c r="B1115" s="87" t="s">
        <v>2897</v>
      </c>
      <c r="C1115" s="87" t="s">
        <v>1552</v>
      </c>
      <c r="D1115" s="87" t="s">
        <v>2127</v>
      </c>
      <c r="E1115" s="87" t="s">
        <v>2128</v>
      </c>
      <c r="F1115" s="87" t="str">
        <f t="shared" si="68"/>
        <v>VOICES-FEMALE</v>
      </c>
      <c r="G1115" s="87" t="s">
        <v>1553</v>
      </c>
      <c r="H1115" s="87" t="s">
        <v>1699</v>
      </c>
      <c r="I1115" s="87" t="s">
        <v>59</v>
      </c>
      <c r="J1115" s="87" t="s">
        <v>177</v>
      </c>
      <c r="K1115" s="87"/>
      <c r="L1115" s="87"/>
      <c r="M1115" s="87" t="s">
        <v>174</v>
      </c>
      <c r="N1115" s="87" t="s">
        <v>2932</v>
      </c>
      <c r="O1115" s="87" t="s">
        <v>2930</v>
      </c>
      <c r="P1115" s="87">
        <v>2025</v>
      </c>
      <c r="Q1115" s="87" t="s">
        <v>2931</v>
      </c>
      <c r="R1115" s="87" t="str">
        <f t="shared" si="69"/>
        <v>VOXFem_SINGLE VOICE-Fire In The Hole Female 04_B00M_CWB.wav</v>
      </c>
      <c r="S1115" s="87" t="str">
        <f t="shared" si="70"/>
        <v>A solo woman screaming "fire in the hole" in a studio environment</v>
      </c>
      <c r="T1115" s="87" t="s">
        <v>2933</v>
      </c>
      <c r="U1115" s="87" t="s">
        <v>2071</v>
      </c>
      <c r="V1115" s="87" t="s">
        <v>2071</v>
      </c>
      <c r="W1115" s="87" t="s">
        <v>2071</v>
      </c>
      <c r="X1115" s="87" t="s">
        <v>2071</v>
      </c>
      <c r="Y1115" s="87" t="s">
        <v>2930</v>
      </c>
      <c r="Z1115" s="87" t="str">
        <f t="shared" si="71"/>
        <v>VOXFem_SINGLE VOICE-Fire In The Hole Female 04_B00M_CWB.wav</v>
      </c>
      <c r="AA1115" s="87"/>
    </row>
    <row r="1116" spans="1:27" ht="16.5" customHeight="1" x14ac:dyDescent="0.2">
      <c r="A1116" s="87" t="s">
        <v>1700</v>
      </c>
      <c r="B1116" s="87" t="s">
        <v>2897</v>
      </c>
      <c r="C1116" s="87" t="s">
        <v>1552</v>
      </c>
      <c r="D1116" s="87" t="s">
        <v>2127</v>
      </c>
      <c r="E1116" s="87" t="s">
        <v>2128</v>
      </c>
      <c r="F1116" s="87" t="str">
        <f t="shared" si="68"/>
        <v>VOICES-FEMALE</v>
      </c>
      <c r="G1116" s="87" t="s">
        <v>1553</v>
      </c>
      <c r="H1116" s="87" t="s">
        <v>1701</v>
      </c>
      <c r="I1116" s="87" t="s">
        <v>59</v>
      </c>
      <c r="J1116" s="87" t="s">
        <v>177</v>
      </c>
      <c r="K1116" s="87"/>
      <c r="L1116" s="87"/>
      <c r="M1116" s="87" t="s">
        <v>174</v>
      </c>
      <c r="N1116" s="87" t="s">
        <v>2932</v>
      </c>
      <c r="O1116" s="87" t="s">
        <v>2930</v>
      </c>
      <c r="P1116" s="87">
        <v>2025</v>
      </c>
      <c r="Q1116" s="87" t="s">
        <v>2931</v>
      </c>
      <c r="R1116" s="87" t="str">
        <f t="shared" si="69"/>
        <v>VOXFem_SINGLE VOICE-Fire In The Hole Female 05_B00M_CWB.wav</v>
      </c>
      <c r="S1116" s="87" t="str">
        <f t="shared" si="70"/>
        <v>A solo woman screaming "fire in the hole" in a studio environment</v>
      </c>
      <c r="T1116" s="87" t="s">
        <v>2933</v>
      </c>
      <c r="U1116" s="87" t="s">
        <v>2071</v>
      </c>
      <c r="V1116" s="87" t="s">
        <v>2071</v>
      </c>
      <c r="W1116" s="87" t="s">
        <v>2071</v>
      </c>
      <c r="X1116" s="87" t="s">
        <v>2071</v>
      </c>
      <c r="Y1116" s="87" t="s">
        <v>2930</v>
      </c>
      <c r="Z1116" s="87" t="str">
        <f t="shared" si="71"/>
        <v>VOXFem_SINGLE VOICE-Fire In The Hole Female 05_B00M_CWB.wav</v>
      </c>
      <c r="AA1116" s="87"/>
    </row>
    <row r="1117" spans="1:27" ht="16.5" customHeight="1" x14ac:dyDescent="0.2">
      <c r="A1117" s="87" t="s">
        <v>1712</v>
      </c>
      <c r="B1117" s="87" t="s">
        <v>2899</v>
      </c>
      <c r="C1117" s="87" t="s">
        <v>1552</v>
      </c>
      <c r="D1117" s="87" t="s">
        <v>2127</v>
      </c>
      <c r="E1117" s="87" t="s">
        <v>2128</v>
      </c>
      <c r="F1117" s="87" t="str">
        <f t="shared" si="68"/>
        <v>VOICES-FEMALE</v>
      </c>
      <c r="G1117" s="87" t="s">
        <v>1553</v>
      </c>
      <c r="H1117" s="87" t="s">
        <v>1713</v>
      </c>
      <c r="I1117" s="87" t="s">
        <v>59</v>
      </c>
      <c r="J1117" s="87" t="s">
        <v>177</v>
      </c>
      <c r="K1117" s="87"/>
      <c r="L1117" s="87"/>
      <c r="M1117" s="87" t="s">
        <v>174</v>
      </c>
      <c r="N1117" s="87" t="s">
        <v>2932</v>
      </c>
      <c r="O1117" s="87" t="s">
        <v>2930</v>
      </c>
      <c r="P1117" s="87">
        <v>2025</v>
      </c>
      <c r="Q1117" s="87" t="s">
        <v>2931</v>
      </c>
      <c r="R1117" s="87" t="str">
        <f t="shared" si="69"/>
        <v>VOXFem_SINGLE VOICE-Go Female 01_B00M_CWB.wav</v>
      </c>
      <c r="S1117" s="87" t="str">
        <f t="shared" si="70"/>
        <v>A solo woman screaming "go" in a studio environment</v>
      </c>
      <c r="T1117" s="87" t="s">
        <v>2933</v>
      </c>
      <c r="U1117" s="87" t="s">
        <v>2071</v>
      </c>
      <c r="V1117" s="87" t="s">
        <v>2071</v>
      </c>
      <c r="W1117" s="87" t="s">
        <v>2071</v>
      </c>
      <c r="X1117" s="87" t="s">
        <v>2071</v>
      </c>
      <c r="Y1117" s="87" t="s">
        <v>2930</v>
      </c>
      <c r="Z1117" s="87" t="str">
        <f t="shared" si="71"/>
        <v>VOXFem_SINGLE VOICE-Go Female 01_B00M_CWB.wav</v>
      </c>
      <c r="AA1117" s="87"/>
    </row>
    <row r="1118" spans="1:27" ht="16.5" customHeight="1" x14ac:dyDescent="0.2">
      <c r="A1118" s="87" t="s">
        <v>1714</v>
      </c>
      <c r="B1118" s="87" t="s">
        <v>2899</v>
      </c>
      <c r="C1118" s="87" t="s">
        <v>1552</v>
      </c>
      <c r="D1118" s="87" t="s">
        <v>2127</v>
      </c>
      <c r="E1118" s="87" t="s">
        <v>2128</v>
      </c>
      <c r="F1118" s="87" t="str">
        <f t="shared" si="68"/>
        <v>VOICES-FEMALE</v>
      </c>
      <c r="G1118" s="87" t="s">
        <v>1553</v>
      </c>
      <c r="H1118" s="87" t="s">
        <v>1715</v>
      </c>
      <c r="I1118" s="87" t="s">
        <v>59</v>
      </c>
      <c r="J1118" s="87" t="s">
        <v>177</v>
      </c>
      <c r="K1118" s="87"/>
      <c r="L1118" s="87"/>
      <c r="M1118" s="87" t="s">
        <v>174</v>
      </c>
      <c r="N1118" s="87" t="s">
        <v>2932</v>
      </c>
      <c r="O1118" s="87" t="s">
        <v>2930</v>
      </c>
      <c r="P1118" s="87">
        <v>2025</v>
      </c>
      <c r="Q1118" s="87" t="s">
        <v>2931</v>
      </c>
      <c r="R1118" s="87" t="str">
        <f t="shared" si="69"/>
        <v>VOXFem_SINGLE VOICE-Go Female 02_B00M_CWB.wav</v>
      </c>
      <c r="S1118" s="87" t="str">
        <f t="shared" si="70"/>
        <v>A solo woman screaming "go" in a studio environment</v>
      </c>
      <c r="T1118" s="87" t="s">
        <v>2933</v>
      </c>
      <c r="U1118" s="87" t="s">
        <v>2071</v>
      </c>
      <c r="V1118" s="87" t="s">
        <v>2071</v>
      </c>
      <c r="W1118" s="87" t="s">
        <v>2071</v>
      </c>
      <c r="X1118" s="87" t="s">
        <v>2071</v>
      </c>
      <c r="Y1118" s="87" t="s">
        <v>2930</v>
      </c>
      <c r="Z1118" s="87" t="str">
        <f t="shared" si="71"/>
        <v>VOXFem_SINGLE VOICE-Go Female 02_B00M_CWB.wav</v>
      </c>
      <c r="AA1118" s="87"/>
    </row>
    <row r="1119" spans="1:27" ht="16.5" customHeight="1" x14ac:dyDescent="0.2">
      <c r="A1119" s="87" t="s">
        <v>1716</v>
      </c>
      <c r="B1119" s="87" t="s">
        <v>2899</v>
      </c>
      <c r="C1119" s="87" t="s">
        <v>1552</v>
      </c>
      <c r="D1119" s="87" t="s">
        <v>2127</v>
      </c>
      <c r="E1119" s="87" t="s">
        <v>2128</v>
      </c>
      <c r="F1119" s="87" t="str">
        <f t="shared" si="68"/>
        <v>VOICES-FEMALE</v>
      </c>
      <c r="G1119" s="87" t="s">
        <v>1553</v>
      </c>
      <c r="H1119" s="87" t="s">
        <v>1717</v>
      </c>
      <c r="I1119" s="87" t="s">
        <v>59</v>
      </c>
      <c r="J1119" s="87" t="s">
        <v>177</v>
      </c>
      <c r="K1119" s="87"/>
      <c r="L1119" s="87"/>
      <c r="M1119" s="87" t="s">
        <v>174</v>
      </c>
      <c r="N1119" s="87" t="s">
        <v>2932</v>
      </c>
      <c r="O1119" s="87" t="s">
        <v>2930</v>
      </c>
      <c r="P1119" s="87">
        <v>2025</v>
      </c>
      <c r="Q1119" s="87" t="s">
        <v>2931</v>
      </c>
      <c r="R1119" s="87" t="str">
        <f t="shared" si="69"/>
        <v>VOXFem_SINGLE VOICE-Go Female 03_B00M_CWB.wav</v>
      </c>
      <c r="S1119" s="87" t="str">
        <f t="shared" si="70"/>
        <v>A solo woman screaming "go" in a studio environment</v>
      </c>
      <c r="T1119" s="87" t="s">
        <v>2933</v>
      </c>
      <c r="U1119" s="87" t="s">
        <v>2071</v>
      </c>
      <c r="V1119" s="87" t="s">
        <v>2071</v>
      </c>
      <c r="W1119" s="87" t="s">
        <v>2071</v>
      </c>
      <c r="X1119" s="87" t="s">
        <v>2071</v>
      </c>
      <c r="Y1119" s="87" t="s">
        <v>2930</v>
      </c>
      <c r="Z1119" s="87" t="str">
        <f t="shared" si="71"/>
        <v>VOXFem_SINGLE VOICE-Go Female 03_B00M_CWB.wav</v>
      </c>
      <c r="AA1119" s="87"/>
    </row>
    <row r="1120" spans="1:27" ht="16.5" customHeight="1" x14ac:dyDescent="0.2">
      <c r="A1120" s="87" t="s">
        <v>1718</v>
      </c>
      <c r="B1120" s="87" t="s">
        <v>2899</v>
      </c>
      <c r="C1120" s="87" t="s">
        <v>1552</v>
      </c>
      <c r="D1120" s="87" t="s">
        <v>2127</v>
      </c>
      <c r="E1120" s="87" t="s">
        <v>2128</v>
      </c>
      <c r="F1120" s="87" t="str">
        <f t="shared" si="68"/>
        <v>VOICES-FEMALE</v>
      </c>
      <c r="G1120" s="87" t="s">
        <v>1553</v>
      </c>
      <c r="H1120" s="87" t="s">
        <v>1719</v>
      </c>
      <c r="I1120" s="87" t="s">
        <v>59</v>
      </c>
      <c r="J1120" s="87" t="s">
        <v>177</v>
      </c>
      <c r="K1120" s="87"/>
      <c r="L1120" s="87"/>
      <c r="M1120" s="87" t="s">
        <v>174</v>
      </c>
      <c r="N1120" s="87" t="s">
        <v>2932</v>
      </c>
      <c r="O1120" s="87" t="s">
        <v>2930</v>
      </c>
      <c r="P1120" s="87">
        <v>2025</v>
      </c>
      <c r="Q1120" s="87" t="s">
        <v>2931</v>
      </c>
      <c r="R1120" s="87" t="str">
        <f t="shared" si="69"/>
        <v>VOXFem_SINGLE VOICE-Go Female 04_B00M_CWB.wav</v>
      </c>
      <c r="S1120" s="87" t="str">
        <f t="shared" si="70"/>
        <v>A solo woman screaming "go" in a studio environment</v>
      </c>
      <c r="T1120" s="87" t="s">
        <v>2933</v>
      </c>
      <c r="U1120" s="87" t="s">
        <v>2071</v>
      </c>
      <c r="V1120" s="87" t="s">
        <v>2071</v>
      </c>
      <c r="W1120" s="87" t="s">
        <v>2071</v>
      </c>
      <c r="X1120" s="87" t="s">
        <v>2071</v>
      </c>
      <c r="Y1120" s="87" t="s">
        <v>2930</v>
      </c>
      <c r="Z1120" s="87" t="str">
        <f t="shared" si="71"/>
        <v>VOXFem_SINGLE VOICE-Go Female 04_B00M_CWB.wav</v>
      </c>
      <c r="AA1120" s="87"/>
    </row>
    <row r="1121" spans="1:27" ht="16.5" customHeight="1" x14ac:dyDescent="0.2">
      <c r="A1121" s="87" t="s">
        <v>1720</v>
      </c>
      <c r="B1121" s="87" t="s">
        <v>2899</v>
      </c>
      <c r="C1121" s="87" t="s">
        <v>1552</v>
      </c>
      <c r="D1121" s="87" t="s">
        <v>2127</v>
      </c>
      <c r="E1121" s="87" t="s">
        <v>2128</v>
      </c>
      <c r="F1121" s="87" t="str">
        <f t="shared" si="68"/>
        <v>VOICES-FEMALE</v>
      </c>
      <c r="G1121" s="87" t="s">
        <v>1553</v>
      </c>
      <c r="H1121" s="87" t="s">
        <v>1721</v>
      </c>
      <c r="I1121" s="87" t="s">
        <v>59</v>
      </c>
      <c r="J1121" s="87" t="s">
        <v>177</v>
      </c>
      <c r="K1121" s="87"/>
      <c r="L1121" s="87"/>
      <c r="M1121" s="87" t="s">
        <v>174</v>
      </c>
      <c r="N1121" s="87" t="s">
        <v>2932</v>
      </c>
      <c r="O1121" s="87" t="s">
        <v>2930</v>
      </c>
      <c r="P1121" s="87">
        <v>2025</v>
      </c>
      <c r="Q1121" s="87" t="s">
        <v>2931</v>
      </c>
      <c r="R1121" s="87" t="str">
        <f t="shared" si="69"/>
        <v>VOXFem_SINGLE VOICE-Go Female 05_B00M_CWB.wav</v>
      </c>
      <c r="S1121" s="87" t="str">
        <f t="shared" si="70"/>
        <v>A solo woman screaming "go" in a studio environment</v>
      </c>
      <c r="T1121" s="87" t="s">
        <v>2933</v>
      </c>
      <c r="U1121" s="87" t="s">
        <v>2071</v>
      </c>
      <c r="V1121" s="87" t="s">
        <v>2071</v>
      </c>
      <c r="W1121" s="87" t="s">
        <v>2071</v>
      </c>
      <c r="X1121" s="87" t="s">
        <v>2071</v>
      </c>
      <c r="Y1121" s="87" t="s">
        <v>2930</v>
      </c>
      <c r="Z1121" s="87" t="str">
        <f t="shared" si="71"/>
        <v>VOXFem_SINGLE VOICE-Go Female 05_B00M_CWB.wav</v>
      </c>
      <c r="AA1121" s="87"/>
    </row>
    <row r="1122" spans="1:27" ht="16.5" customHeight="1" x14ac:dyDescent="0.2">
      <c r="A1122" s="87" t="s">
        <v>1732</v>
      </c>
      <c r="B1122" s="87" t="s">
        <v>2901</v>
      </c>
      <c r="C1122" s="87" t="s">
        <v>1552</v>
      </c>
      <c r="D1122" s="87" t="s">
        <v>2127</v>
      </c>
      <c r="E1122" s="87" t="s">
        <v>2128</v>
      </c>
      <c r="F1122" s="87" t="str">
        <f t="shared" si="68"/>
        <v>VOICES-FEMALE</v>
      </c>
      <c r="G1122" s="87" t="s">
        <v>1553</v>
      </c>
      <c r="H1122" s="87" t="s">
        <v>1733</v>
      </c>
      <c r="I1122" s="87" t="s">
        <v>59</v>
      </c>
      <c r="J1122" s="87" t="s">
        <v>177</v>
      </c>
      <c r="K1122" s="87"/>
      <c r="L1122" s="87"/>
      <c r="M1122" s="87" t="s">
        <v>174</v>
      </c>
      <c r="N1122" s="87" t="s">
        <v>2932</v>
      </c>
      <c r="O1122" s="87" t="s">
        <v>2930</v>
      </c>
      <c r="P1122" s="87">
        <v>2025</v>
      </c>
      <c r="Q1122" s="87" t="s">
        <v>2931</v>
      </c>
      <c r="R1122" s="87" t="str">
        <f t="shared" si="69"/>
        <v>VOXFem_SINGLE VOICE-Hit Female 01_B00M_CWB.wav</v>
      </c>
      <c r="S1122" s="87" t="str">
        <f t="shared" si="70"/>
        <v>A solo woman performing a painful grunt in a studio environment</v>
      </c>
      <c r="T1122" s="87" t="s">
        <v>2933</v>
      </c>
      <c r="U1122" s="87" t="s">
        <v>2071</v>
      </c>
      <c r="V1122" s="87" t="s">
        <v>2071</v>
      </c>
      <c r="W1122" s="87" t="s">
        <v>2071</v>
      </c>
      <c r="X1122" s="87" t="s">
        <v>2071</v>
      </c>
      <c r="Y1122" s="87" t="s">
        <v>2930</v>
      </c>
      <c r="Z1122" s="87" t="str">
        <f t="shared" si="71"/>
        <v>VOXFem_SINGLE VOICE-Hit Female 01_B00M_CWB.wav</v>
      </c>
      <c r="AA1122" s="87"/>
    </row>
    <row r="1123" spans="1:27" ht="16.5" customHeight="1" x14ac:dyDescent="0.2">
      <c r="A1123" s="87" t="s">
        <v>1734</v>
      </c>
      <c r="B1123" s="87" t="s">
        <v>2901</v>
      </c>
      <c r="C1123" s="87" t="s">
        <v>1552</v>
      </c>
      <c r="D1123" s="87" t="s">
        <v>2127</v>
      </c>
      <c r="E1123" s="87" t="s">
        <v>2128</v>
      </c>
      <c r="F1123" s="87" t="str">
        <f t="shared" si="68"/>
        <v>VOICES-FEMALE</v>
      </c>
      <c r="G1123" s="87" t="s">
        <v>1553</v>
      </c>
      <c r="H1123" s="87" t="s">
        <v>1735</v>
      </c>
      <c r="I1123" s="87" t="s">
        <v>59</v>
      </c>
      <c r="J1123" s="87" t="s">
        <v>177</v>
      </c>
      <c r="K1123" s="87"/>
      <c r="L1123" s="87"/>
      <c r="M1123" s="87" t="s">
        <v>174</v>
      </c>
      <c r="N1123" s="87" t="s">
        <v>2932</v>
      </c>
      <c r="O1123" s="87" t="s">
        <v>2930</v>
      </c>
      <c r="P1123" s="87">
        <v>2025</v>
      </c>
      <c r="Q1123" s="87" t="s">
        <v>2931</v>
      </c>
      <c r="R1123" s="87" t="str">
        <f t="shared" si="69"/>
        <v>VOXFem_SINGLE VOICE-Hit Female 02_B00M_CWB.wav</v>
      </c>
      <c r="S1123" s="87" t="str">
        <f t="shared" si="70"/>
        <v>A solo woman performing a painful grunt in a studio environment</v>
      </c>
      <c r="T1123" s="87" t="s">
        <v>2933</v>
      </c>
      <c r="U1123" s="87" t="s">
        <v>2071</v>
      </c>
      <c r="V1123" s="87" t="s">
        <v>2071</v>
      </c>
      <c r="W1123" s="87" t="s">
        <v>2071</v>
      </c>
      <c r="X1123" s="87" t="s">
        <v>2071</v>
      </c>
      <c r="Y1123" s="87" t="s">
        <v>2930</v>
      </c>
      <c r="Z1123" s="87" t="str">
        <f t="shared" si="71"/>
        <v>VOXFem_SINGLE VOICE-Hit Female 02_B00M_CWB.wav</v>
      </c>
      <c r="AA1123" s="87"/>
    </row>
    <row r="1124" spans="1:27" ht="16.5" customHeight="1" x14ac:dyDescent="0.2">
      <c r="A1124" s="87" t="s">
        <v>1736</v>
      </c>
      <c r="B1124" s="87" t="s">
        <v>2901</v>
      </c>
      <c r="C1124" s="87" t="s">
        <v>1552</v>
      </c>
      <c r="D1124" s="87" t="s">
        <v>2127</v>
      </c>
      <c r="E1124" s="87" t="s">
        <v>2128</v>
      </c>
      <c r="F1124" s="87" t="str">
        <f t="shared" si="68"/>
        <v>VOICES-FEMALE</v>
      </c>
      <c r="G1124" s="87" t="s">
        <v>1553</v>
      </c>
      <c r="H1124" s="87" t="s">
        <v>1737</v>
      </c>
      <c r="I1124" s="87" t="s">
        <v>59</v>
      </c>
      <c r="J1124" s="87" t="s">
        <v>177</v>
      </c>
      <c r="K1124" s="87"/>
      <c r="L1124" s="87"/>
      <c r="M1124" s="87" t="s">
        <v>174</v>
      </c>
      <c r="N1124" s="87" t="s">
        <v>2932</v>
      </c>
      <c r="O1124" s="87" t="s">
        <v>2930</v>
      </c>
      <c r="P1124" s="87">
        <v>2025</v>
      </c>
      <c r="Q1124" s="87" t="s">
        <v>2931</v>
      </c>
      <c r="R1124" s="87" t="str">
        <f t="shared" si="69"/>
        <v>VOXFem_SINGLE VOICE-Hit Female 03_B00M_CWB.wav</v>
      </c>
      <c r="S1124" s="87" t="str">
        <f t="shared" si="70"/>
        <v>A solo woman performing a painful grunt in a studio environment</v>
      </c>
      <c r="T1124" s="87" t="s">
        <v>2933</v>
      </c>
      <c r="U1124" s="87" t="s">
        <v>2071</v>
      </c>
      <c r="V1124" s="87" t="s">
        <v>2071</v>
      </c>
      <c r="W1124" s="87" t="s">
        <v>2071</v>
      </c>
      <c r="X1124" s="87" t="s">
        <v>2071</v>
      </c>
      <c r="Y1124" s="87" t="s">
        <v>2930</v>
      </c>
      <c r="Z1124" s="87" t="str">
        <f t="shared" si="71"/>
        <v>VOXFem_SINGLE VOICE-Hit Female 03_B00M_CWB.wav</v>
      </c>
      <c r="AA1124" s="87"/>
    </row>
    <row r="1125" spans="1:27" ht="16.5" customHeight="1" x14ac:dyDescent="0.2">
      <c r="A1125" s="87" t="s">
        <v>1738</v>
      </c>
      <c r="B1125" s="87" t="s">
        <v>2901</v>
      </c>
      <c r="C1125" s="87" t="s">
        <v>1552</v>
      </c>
      <c r="D1125" s="87" t="s">
        <v>2127</v>
      </c>
      <c r="E1125" s="87" t="s">
        <v>2128</v>
      </c>
      <c r="F1125" s="87" t="str">
        <f t="shared" si="68"/>
        <v>VOICES-FEMALE</v>
      </c>
      <c r="G1125" s="87" t="s">
        <v>1553</v>
      </c>
      <c r="H1125" s="87" t="s">
        <v>1739</v>
      </c>
      <c r="I1125" s="87" t="s">
        <v>59</v>
      </c>
      <c r="J1125" s="87" t="s">
        <v>177</v>
      </c>
      <c r="K1125" s="87"/>
      <c r="L1125" s="87"/>
      <c r="M1125" s="87" t="s">
        <v>174</v>
      </c>
      <c r="N1125" s="87" t="s">
        <v>2932</v>
      </c>
      <c r="O1125" s="87" t="s">
        <v>2930</v>
      </c>
      <c r="P1125" s="87">
        <v>2025</v>
      </c>
      <c r="Q1125" s="87" t="s">
        <v>2931</v>
      </c>
      <c r="R1125" s="87" t="str">
        <f t="shared" si="69"/>
        <v>VOXFem_SINGLE VOICE-Hit Female 04_B00M_CWB.wav</v>
      </c>
      <c r="S1125" s="87" t="str">
        <f t="shared" si="70"/>
        <v>A solo woman performing a painful grunt in a studio environment</v>
      </c>
      <c r="T1125" s="87" t="s">
        <v>2933</v>
      </c>
      <c r="U1125" s="87" t="s">
        <v>2071</v>
      </c>
      <c r="V1125" s="87" t="s">
        <v>2071</v>
      </c>
      <c r="W1125" s="87" t="s">
        <v>2071</v>
      </c>
      <c r="X1125" s="87" t="s">
        <v>2071</v>
      </c>
      <c r="Y1125" s="87" t="s">
        <v>2930</v>
      </c>
      <c r="Z1125" s="87" t="str">
        <f t="shared" si="71"/>
        <v>VOXFem_SINGLE VOICE-Hit Female 04_B00M_CWB.wav</v>
      </c>
      <c r="AA1125" s="87"/>
    </row>
    <row r="1126" spans="1:27" ht="16.5" customHeight="1" x14ac:dyDescent="0.2">
      <c r="A1126" s="87" t="s">
        <v>1740</v>
      </c>
      <c r="B1126" s="87" t="s">
        <v>2901</v>
      </c>
      <c r="C1126" s="87" t="s">
        <v>1552</v>
      </c>
      <c r="D1126" s="87" t="s">
        <v>2127</v>
      </c>
      <c r="E1126" s="87" t="s">
        <v>2128</v>
      </c>
      <c r="F1126" s="87" t="str">
        <f t="shared" si="68"/>
        <v>VOICES-FEMALE</v>
      </c>
      <c r="G1126" s="87" t="s">
        <v>1553</v>
      </c>
      <c r="H1126" s="87" t="s">
        <v>1741</v>
      </c>
      <c r="I1126" s="87" t="s">
        <v>59</v>
      </c>
      <c r="J1126" s="87" t="s">
        <v>177</v>
      </c>
      <c r="K1126" s="87"/>
      <c r="L1126" s="87"/>
      <c r="M1126" s="87" t="s">
        <v>174</v>
      </c>
      <c r="N1126" s="87" t="s">
        <v>2932</v>
      </c>
      <c r="O1126" s="87" t="s">
        <v>2930</v>
      </c>
      <c r="P1126" s="87">
        <v>2025</v>
      </c>
      <c r="Q1126" s="87" t="s">
        <v>2931</v>
      </c>
      <c r="R1126" s="87" t="str">
        <f t="shared" si="69"/>
        <v>VOXFem_SINGLE VOICE-Hit Female 05_B00M_CWB.wav</v>
      </c>
      <c r="S1126" s="87" t="str">
        <f t="shared" si="70"/>
        <v>A solo woman performing a painful grunt in a studio environment</v>
      </c>
      <c r="T1126" s="87" t="s">
        <v>2933</v>
      </c>
      <c r="U1126" s="87" t="s">
        <v>2071</v>
      </c>
      <c r="V1126" s="87" t="s">
        <v>2071</v>
      </c>
      <c r="W1126" s="87" t="s">
        <v>2071</v>
      </c>
      <c r="X1126" s="87" t="s">
        <v>2071</v>
      </c>
      <c r="Y1126" s="87" t="s">
        <v>2930</v>
      </c>
      <c r="Z1126" s="87" t="str">
        <f t="shared" si="71"/>
        <v>VOXFem_SINGLE VOICE-Hit Female 05_B00M_CWB.wav</v>
      </c>
      <c r="AA1126" s="87"/>
    </row>
    <row r="1127" spans="1:27" ht="16.5" customHeight="1" x14ac:dyDescent="0.2">
      <c r="A1127" s="87" t="s">
        <v>1752</v>
      </c>
      <c r="B1127" s="87" t="s">
        <v>2903</v>
      </c>
      <c r="C1127" s="87" t="s">
        <v>1552</v>
      </c>
      <c r="D1127" s="87" t="s">
        <v>2127</v>
      </c>
      <c r="E1127" s="87" t="s">
        <v>2128</v>
      </c>
      <c r="F1127" s="87" t="str">
        <f t="shared" si="68"/>
        <v>VOICES-FEMALE</v>
      </c>
      <c r="G1127" s="87" t="s">
        <v>1553</v>
      </c>
      <c r="H1127" s="87" t="s">
        <v>1753</v>
      </c>
      <c r="I1127" s="87" t="s">
        <v>59</v>
      </c>
      <c r="J1127" s="87" t="s">
        <v>177</v>
      </c>
      <c r="K1127" s="87"/>
      <c r="L1127" s="87"/>
      <c r="M1127" s="87" t="s">
        <v>174</v>
      </c>
      <c r="N1127" s="87" t="s">
        <v>2932</v>
      </c>
      <c r="O1127" s="87" t="s">
        <v>2930</v>
      </c>
      <c r="P1127" s="87">
        <v>2025</v>
      </c>
      <c r="Q1127" s="87" t="s">
        <v>2931</v>
      </c>
      <c r="R1127" s="87" t="str">
        <f t="shared" si="69"/>
        <v>VOXFem_SINGLE VOICE-Hold Female 01_B00M_CWB.wav</v>
      </c>
      <c r="S1127" s="87" t="str">
        <f t="shared" si="70"/>
        <v>A solo woman screaming "hold" in a studio environment</v>
      </c>
      <c r="T1127" s="87" t="s">
        <v>2933</v>
      </c>
      <c r="U1127" s="87" t="s">
        <v>2071</v>
      </c>
      <c r="V1127" s="87" t="s">
        <v>2071</v>
      </c>
      <c r="W1127" s="87" t="s">
        <v>2071</v>
      </c>
      <c r="X1127" s="87" t="s">
        <v>2071</v>
      </c>
      <c r="Y1127" s="87" t="s">
        <v>2930</v>
      </c>
      <c r="Z1127" s="87" t="str">
        <f t="shared" si="71"/>
        <v>VOXFem_SINGLE VOICE-Hold Female 01_B00M_CWB.wav</v>
      </c>
      <c r="AA1127" s="87"/>
    </row>
    <row r="1128" spans="1:27" ht="16.5" customHeight="1" x14ac:dyDescent="0.2">
      <c r="A1128" s="87" t="s">
        <v>1754</v>
      </c>
      <c r="B1128" s="87" t="s">
        <v>2903</v>
      </c>
      <c r="C1128" s="87" t="s">
        <v>1552</v>
      </c>
      <c r="D1128" s="87" t="s">
        <v>2127</v>
      </c>
      <c r="E1128" s="87" t="s">
        <v>2128</v>
      </c>
      <c r="F1128" s="87" t="str">
        <f t="shared" si="68"/>
        <v>VOICES-FEMALE</v>
      </c>
      <c r="G1128" s="87" t="s">
        <v>1553</v>
      </c>
      <c r="H1128" s="87" t="s">
        <v>1755</v>
      </c>
      <c r="I1128" s="87" t="s">
        <v>59</v>
      </c>
      <c r="J1128" s="87" t="s">
        <v>177</v>
      </c>
      <c r="K1128" s="87"/>
      <c r="L1128" s="87"/>
      <c r="M1128" s="87" t="s">
        <v>174</v>
      </c>
      <c r="N1128" s="87" t="s">
        <v>2932</v>
      </c>
      <c r="O1128" s="87" t="s">
        <v>2930</v>
      </c>
      <c r="P1128" s="87">
        <v>2025</v>
      </c>
      <c r="Q1128" s="87" t="s">
        <v>2931</v>
      </c>
      <c r="R1128" s="87" t="str">
        <f t="shared" si="69"/>
        <v>VOXFem_SINGLE VOICE-Hold Female 02_B00M_CWB.wav</v>
      </c>
      <c r="S1128" s="87" t="str">
        <f t="shared" si="70"/>
        <v>A solo woman screaming "hold" in a studio environment</v>
      </c>
      <c r="T1128" s="87" t="s">
        <v>2933</v>
      </c>
      <c r="U1128" s="87" t="s">
        <v>2071</v>
      </c>
      <c r="V1128" s="87" t="s">
        <v>2071</v>
      </c>
      <c r="W1128" s="87" t="s">
        <v>2071</v>
      </c>
      <c r="X1128" s="87" t="s">
        <v>2071</v>
      </c>
      <c r="Y1128" s="87" t="s">
        <v>2930</v>
      </c>
      <c r="Z1128" s="87" t="str">
        <f t="shared" si="71"/>
        <v>VOXFem_SINGLE VOICE-Hold Female 02_B00M_CWB.wav</v>
      </c>
      <c r="AA1128" s="87"/>
    </row>
    <row r="1129" spans="1:27" ht="16.5" customHeight="1" x14ac:dyDescent="0.2">
      <c r="A1129" s="87" t="s">
        <v>1756</v>
      </c>
      <c r="B1129" s="87" t="s">
        <v>2903</v>
      </c>
      <c r="C1129" s="87" t="s">
        <v>1552</v>
      </c>
      <c r="D1129" s="87" t="s">
        <v>2127</v>
      </c>
      <c r="E1129" s="87" t="s">
        <v>2128</v>
      </c>
      <c r="F1129" s="87" t="str">
        <f t="shared" si="68"/>
        <v>VOICES-FEMALE</v>
      </c>
      <c r="G1129" s="87" t="s">
        <v>1553</v>
      </c>
      <c r="H1129" s="87" t="s">
        <v>1757</v>
      </c>
      <c r="I1129" s="87" t="s">
        <v>59</v>
      </c>
      <c r="J1129" s="87" t="s">
        <v>177</v>
      </c>
      <c r="K1129" s="87"/>
      <c r="L1129" s="87"/>
      <c r="M1129" s="87" t="s">
        <v>174</v>
      </c>
      <c r="N1129" s="87" t="s">
        <v>2932</v>
      </c>
      <c r="O1129" s="87" t="s">
        <v>2930</v>
      </c>
      <c r="P1129" s="87">
        <v>2025</v>
      </c>
      <c r="Q1129" s="87" t="s">
        <v>2931</v>
      </c>
      <c r="R1129" s="87" t="str">
        <f t="shared" si="69"/>
        <v>VOXFem_SINGLE VOICE-Hold Female 03_B00M_CWB.wav</v>
      </c>
      <c r="S1129" s="87" t="str">
        <f t="shared" si="70"/>
        <v>A solo woman screaming "hold" in a studio environment</v>
      </c>
      <c r="T1129" s="87" t="s">
        <v>2933</v>
      </c>
      <c r="U1129" s="87" t="s">
        <v>2071</v>
      </c>
      <c r="V1129" s="87" t="s">
        <v>2071</v>
      </c>
      <c r="W1129" s="87" t="s">
        <v>2071</v>
      </c>
      <c r="X1129" s="87" t="s">
        <v>2071</v>
      </c>
      <c r="Y1129" s="87" t="s">
        <v>2930</v>
      </c>
      <c r="Z1129" s="87" t="str">
        <f t="shared" si="71"/>
        <v>VOXFem_SINGLE VOICE-Hold Female 03_B00M_CWB.wav</v>
      </c>
      <c r="AA1129" s="87"/>
    </row>
    <row r="1130" spans="1:27" ht="16.5" customHeight="1" x14ac:dyDescent="0.2">
      <c r="A1130" s="87" t="s">
        <v>1758</v>
      </c>
      <c r="B1130" s="87" t="s">
        <v>2903</v>
      </c>
      <c r="C1130" s="87" t="s">
        <v>1552</v>
      </c>
      <c r="D1130" s="87" t="s">
        <v>2127</v>
      </c>
      <c r="E1130" s="87" t="s">
        <v>2128</v>
      </c>
      <c r="F1130" s="87" t="str">
        <f t="shared" si="68"/>
        <v>VOICES-FEMALE</v>
      </c>
      <c r="G1130" s="87" t="s">
        <v>1553</v>
      </c>
      <c r="H1130" s="87" t="s">
        <v>1759</v>
      </c>
      <c r="I1130" s="87" t="s">
        <v>59</v>
      </c>
      <c r="J1130" s="87" t="s">
        <v>177</v>
      </c>
      <c r="K1130" s="87"/>
      <c r="L1130" s="87"/>
      <c r="M1130" s="87" t="s">
        <v>174</v>
      </c>
      <c r="N1130" s="87" t="s">
        <v>2932</v>
      </c>
      <c r="O1130" s="87" t="s">
        <v>2930</v>
      </c>
      <c r="P1130" s="87">
        <v>2025</v>
      </c>
      <c r="Q1130" s="87" t="s">
        <v>2931</v>
      </c>
      <c r="R1130" s="87" t="str">
        <f t="shared" si="69"/>
        <v>VOXFem_SINGLE VOICE-Hold Female 04_B00M_CWB.wav</v>
      </c>
      <c r="S1130" s="87" t="str">
        <f t="shared" si="70"/>
        <v>A solo woman screaming "hold" in a studio environment</v>
      </c>
      <c r="T1130" s="87" t="s">
        <v>2933</v>
      </c>
      <c r="U1130" s="87" t="s">
        <v>2071</v>
      </c>
      <c r="V1130" s="87" t="s">
        <v>2071</v>
      </c>
      <c r="W1130" s="87" t="s">
        <v>2071</v>
      </c>
      <c r="X1130" s="87" t="s">
        <v>2071</v>
      </c>
      <c r="Y1130" s="87" t="s">
        <v>2930</v>
      </c>
      <c r="Z1130" s="87" t="str">
        <f t="shared" si="71"/>
        <v>VOXFem_SINGLE VOICE-Hold Female 04_B00M_CWB.wav</v>
      </c>
      <c r="AA1130" s="87"/>
    </row>
    <row r="1131" spans="1:27" ht="16.5" customHeight="1" x14ac:dyDescent="0.2">
      <c r="A1131" s="87" t="s">
        <v>1760</v>
      </c>
      <c r="B1131" s="87" t="s">
        <v>2903</v>
      </c>
      <c r="C1131" s="87" t="s">
        <v>1552</v>
      </c>
      <c r="D1131" s="87" t="s">
        <v>2127</v>
      </c>
      <c r="E1131" s="87" t="s">
        <v>2128</v>
      </c>
      <c r="F1131" s="87" t="str">
        <f t="shared" si="68"/>
        <v>VOICES-FEMALE</v>
      </c>
      <c r="G1131" s="87" t="s">
        <v>1553</v>
      </c>
      <c r="H1131" s="87" t="s">
        <v>1761</v>
      </c>
      <c r="I1131" s="87" t="s">
        <v>59</v>
      </c>
      <c r="J1131" s="87" t="s">
        <v>177</v>
      </c>
      <c r="K1131" s="87"/>
      <c r="L1131" s="87"/>
      <c r="M1131" s="87" t="s">
        <v>174</v>
      </c>
      <c r="N1131" s="87" t="s">
        <v>2932</v>
      </c>
      <c r="O1131" s="87" t="s">
        <v>2930</v>
      </c>
      <c r="P1131" s="87">
        <v>2025</v>
      </c>
      <c r="Q1131" s="87" t="s">
        <v>2931</v>
      </c>
      <c r="R1131" s="87" t="str">
        <f t="shared" si="69"/>
        <v>VOXFem_SINGLE VOICE-Hold Female 05_B00M_CWB.wav</v>
      </c>
      <c r="S1131" s="87" t="str">
        <f t="shared" si="70"/>
        <v>A solo woman screaming "hold" in a studio environment</v>
      </c>
      <c r="T1131" s="87" t="s">
        <v>2933</v>
      </c>
      <c r="U1131" s="87" t="s">
        <v>2071</v>
      </c>
      <c r="V1131" s="87" t="s">
        <v>2071</v>
      </c>
      <c r="W1131" s="87" t="s">
        <v>2071</v>
      </c>
      <c r="X1131" s="87" t="s">
        <v>2071</v>
      </c>
      <c r="Y1131" s="87" t="s">
        <v>2930</v>
      </c>
      <c r="Z1131" s="87" t="str">
        <f t="shared" si="71"/>
        <v>VOXFem_SINGLE VOICE-Hold Female 05_B00M_CWB.wav</v>
      </c>
      <c r="AA1131" s="87"/>
    </row>
    <row r="1132" spans="1:27" ht="16.5" customHeight="1" x14ac:dyDescent="0.2">
      <c r="A1132" s="87" t="s">
        <v>1772</v>
      </c>
      <c r="B1132" s="87" t="s">
        <v>2905</v>
      </c>
      <c r="C1132" s="87" t="s">
        <v>1552</v>
      </c>
      <c r="D1132" s="87" t="s">
        <v>2127</v>
      </c>
      <c r="E1132" s="87" t="s">
        <v>2128</v>
      </c>
      <c r="F1132" s="87" t="str">
        <f t="shared" si="68"/>
        <v>VOICES-FEMALE</v>
      </c>
      <c r="G1132" s="87" t="s">
        <v>1553</v>
      </c>
      <c r="H1132" s="87" t="s">
        <v>1773</v>
      </c>
      <c r="I1132" s="87" t="s">
        <v>59</v>
      </c>
      <c r="J1132" s="87" t="s">
        <v>177</v>
      </c>
      <c r="K1132" s="87"/>
      <c r="L1132" s="87"/>
      <c r="M1132" s="87" t="s">
        <v>174</v>
      </c>
      <c r="N1132" s="87" t="s">
        <v>2932</v>
      </c>
      <c r="O1132" s="87" t="s">
        <v>2930</v>
      </c>
      <c r="P1132" s="87">
        <v>2025</v>
      </c>
      <c r="Q1132" s="87" t="s">
        <v>2931</v>
      </c>
      <c r="R1132" s="87" t="str">
        <f t="shared" si="69"/>
        <v>VOXFem_SINGLE VOICE-Hold Your Ground Female 01_B00M_CWB.wav</v>
      </c>
      <c r="S1132" s="87" t="str">
        <f t="shared" si="70"/>
        <v>A solo woman screaming "hold your ground" in a studio environment</v>
      </c>
      <c r="T1132" s="87" t="s">
        <v>2933</v>
      </c>
      <c r="U1132" s="87" t="s">
        <v>2071</v>
      </c>
      <c r="V1132" s="87" t="s">
        <v>2071</v>
      </c>
      <c r="W1132" s="87" t="s">
        <v>2071</v>
      </c>
      <c r="X1132" s="87" t="s">
        <v>2071</v>
      </c>
      <c r="Y1132" s="87" t="s">
        <v>2930</v>
      </c>
      <c r="Z1132" s="87" t="str">
        <f t="shared" si="71"/>
        <v>VOXFem_SINGLE VOICE-Hold Your Ground Female 01_B00M_CWB.wav</v>
      </c>
      <c r="AA1132" s="87"/>
    </row>
    <row r="1133" spans="1:27" ht="16.5" customHeight="1" x14ac:dyDescent="0.2">
      <c r="A1133" s="87" t="s">
        <v>1774</v>
      </c>
      <c r="B1133" s="87" t="s">
        <v>2905</v>
      </c>
      <c r="C1133" s="87" t="s">
        <v>1552</v>
      </c>
      <c r="D1133" s="87" t="s">
        <v>2127</v>
      </c>
      <c r="E1133" s="87" t="s">
        <v>2128</v>
      </c>
      <c r="F1133" s="87" t="str">
        <f t="shared" si="68"/>
        <v>VOICES-FEMALE</v>
      </c>
      <c r="G1133" s="87" t="s">
        <v>1553</v>
      </c>
      <c r="H1133" s="87" t="s">
        <v>1775</v>
      </c>
      <c r="I1133" s="87" t="s">
        <v>59</v>
      </c>
      <c r="J1133" s="87" t="s">
        <v>177</v>
      </c>
      <c r="K1133" s="87"/>
      <c r="L1133" s="87"/>
      <c r="M1133" s="87" t="s">
        <v>174</v>
      </c>
      <c r="N1133" s="87" t="s">
        <v>2932</v>
      </c>
      <c r="O1133" s="87" t="s">
        <v>2930</v>
      </c>
      <c r="P1133" s="87">
        <v>2025</v>
      </c>
      <c r="Q1133" s="87" t="s">
        <v>2931</v>
      </c>
      <c r="R1133" s="87" t="str">
        <f t="shared" si="69"/>
        <v>VOXFem_SINGLE VOICE-Hold Your Ground Female 02_B00M_CWB.wav</v>
      </c>
      <c r="S1133" s="87" t="str">
        <f t="shared" si="70"/>
        <v>A solo woman screaming "hold your ground" in a studio environment</v>
      </c>
      <c r="T1133" s="87" t="s">
        <v>2933</v>
      </c>
      <c r="U1133" s="87" t="s">
        <v>2071</v>
      </c>
      <c r="V1133" s="87" t="s">
        <v>2071</v>
      </c>
      <c r="W1133" s="87" t="s">
        <v>2071</v>
      </c>
      <c r="X1133" s="87" t="s">
        <v>2071</v>
      </c>
      <c r="Y1133" s="87" t="s">
        <v>2930</v>
      </c>
      <c r="Z1133" s="87" t="str">
        <f t="shared" si="71"/>
        <v>VOXFem_SINGLE VOICE-Hold Your Ground Female 02_B00M_CWB.wav</v>
      </c>
      <c r="AA1133" s="87"/>
    </row>
    <row r="1134" spans="1:27" ht="16.5" customHeight="1" x14ac:dyDescent="0.2">
      <c r="A1134" s="87" t="s">
        <v>1776</v>
      </c>
      <c r="B1134" s="87" t="s">
        <v>2905</v>
      </c>
      <c r="C1134" s="87" t="s">
        <v>1552</v>
      </c>
      <c r="D1134" s="87" t="s">
        <v>2127</v>
      </c>
      <c r="E1134" s="87" t="s">
        <v>2128</v>
      </c>
      <c r="F1134" s="87" t="str">
        <f t="shared" si="68"/>
        <v>VOICES-FEMALE</v>
      </c>
      <c r="G1134" s="87" t="s">
        <v>1553</v>
      </c>
      <c r="H1134" s="87" t="s">
        <v>1777</v>
      </c>
      <c r="I1134" s="87" t="s">
        <v>59</v>
      </c>
      <c r="J1134" s="87" t="s">
        <v>177</v>
      </c>
      <c r="K1134" s="87"/>
      <c r="L1134" s="87"/>
      <c r="M1134" s="87" t="s">
        <v>174</v>
      </c>
      <c r="N1134" s="87" t="s">
        <v>2932</v>
      </c>
      <c r="O1134" s="87" t="s">
        <v>2930</v>
      </c>
      <c r="P1134" s="87">
        <v>2025</v>
      </c>
      <c r="Q1134" s="87" t="s">
        <v>2931</v>
      </c>
      <c r="R1134" s="87" t="str">
        <f t="shared" si="69"/>
        <v>VOXFem_SINGLE VOICE-Hold Your Ground Female 03_B00M_CWB.wav</v>
      </c>
      <c r="S1134" s="87" t="str">
        <f t="shared" si="70"/>
        <v>A solo woman screaming "hold your ground" in a studio environment</v>
      </c>
      <c r="T1134" s="87" t="s">
        <v>2933</v>
      </c>
      <c r="U1134" s="87" t="s">
        <v>2071</v>
      </c>
      <c r="V1134" s="87" t="s">
        <v>2071</v>
      </c>
      <c r="W1134" s="87" t="s">
        <v>2071</v>
      </c>
      <c r="X1134" s="87" t="s">
        <v>2071</v>
      </c>
      <c r="Y1134" s="87" t="s">
        <v>2930</v>
      </c>
      <c r="Z1134" s="87" t="str">
        <f t="shared" si="71"/>
        <v>VOXFem_SINGLE VOICE-Hold Your Ground Female 03_B00M_CWB.wav</v>
      </c>
      <c r="AA1134" s="87"/>
    </row>
    <row r="1135" spans="1:27" ht="16.5" customHeight="1" x14ac:dyDescent="0.2">
      <c r="A1135" s="87" t="s">
        <v>1778</v>
      </c>
      <c r="B1135" s="87" t="s">
        <v>2905</v>
      </c>
      <c r="C1135" s="87" t="s">
        <v>1552</v>
      </c>
      <c r="D1135" s="87" t="s">
        <v>2127</v>
      </c>
      <c r="E1135" s="87" t="s">
        <v>2128</v>
      </c>
      <c r="F1135" s="87" t="str">
        <f t="shared" si="68"/>
        <v>VOICES-FEMALE</v>
      </c>
      <c r="G1135" s="87" t="s">
        <v>1553</v>
      </c>
      <c r="H1135" s="87" t="s">
        <v>1779</v>
      </c>
      <c r="I1135" s="87" t="s">
        <v>59</v>
      </c>
      <c r="J1135" s="87" t="s">
        <v>177</v>
      </c>
      <c r="K1135" s="87"/>
      <c r="L1135" s="87"/>
      <c r="M1135" s="87" t="s">
        <v>174</v>
      </c>
      <c r="N1135" s="87" t="s">
        <v>2932</v>
      </c>
      <c r="O1135" s="87" t="s">
        <v>2930</v>
      </c>
      <c r="P1135" s="87">
        <v>2025</v>
      </c>
      <c r="Q1135" s="87" t="s">
        <v>2931</v>
      </c>
      <c r="R1135" s="87" t="str">
        <f t="shared" si="69"/>
        <v>VOXFem_SINGLE VOICE-Hold Your Ground Female 04_B00M_CWB.wav</v>
      </c>
      <c r="S1135" s="87" t="str">
        <f t="shared" si="70"/>
        <v>A solo woman screaming "hold your ground" in a studio environment</v>
      </c>
      <c r="T1135" s="87" t="s">
        <v>2933</v>
      </c>
      <c r="U1135" s="87" t="s">
        <v>2071</v>
      </c>
      <c r="V1135" s="87" t="s">
        <v>2071</v>
      </c>
      <c r="W1135" s="87" t="s">
        <v>2071</v>
      </c>
      <c r="X1135" s="87" t="s">
        <v>2071</v>
      </c>
      <c r="Y1135" s="87" t="s">
        <v>2930</v>
      </c>
      <c r="Z1135" s="87" t="str">
        <f t="shared" si="71"/>
        <v>VOXFem_SINGLE VOICE-Hold Your Ground Female 04_B00M_CWB.wav</v>
      </c>
      <c r="AA1135" s="87"/>
    </row>
    <row r="1136" spans="1:27" ht="16.5" customHeight="1" x14ac:dyDescent="0.2">
      <c r="A1136" s="87" t="s">
        <v>1780</v>
      </c>
      <c r="B1136" s="87" t="s">
        <v>2905</v>
      </c>
      <c r="C1136" s="87" t="s">
        <v>1552</v>
      </c>
      <c r="D1136" s="87" t="s">
        <v>2127</v>
      </c>
      <c r="E1136" s="87" t="s">
        <v>2128</v>
      </c>
      <c r="F1136" s="87" t="str">
        <f t="shared" si="68"/>
        <v>VOICES-FEMALE</v>
      </c>
      <c r="G1136" s="87" t="s">
        <v>1553</v>
      </c>
      <c r="H1136" s="87" t="s">
        <v>1781</v>
      </c>
      <c r="I1136" s="87" t="s">
        <v>59</v>
      </c>
      <c r="J1136" s="87" t="s">
        <v>177</v>
      </c>
      <c r="K1136" s="87"/>
      <c r="L1136" s="87"/>
      <c r="M1136" s="87" t="s">
        <v>174</v>
      </c>
      <c r="N1136" s="87" t="s">
        <v>2932</v>
      </c>
      <c r="O1136" s="87" t="s">
        <v>2930</v>
      </c>
      <c r="P1136" s="87">
        <v>2025</v>
      </c>
      <c r="Q1136" s="87" t="s">
        <v>2931</v>
      </c>
      <c r="R1136" s="87" t="str">
        <f t="shared" si="69"/>
        <v>VOXFem_SINGLE VOICE-Hold Your Ground Female 05_B00M_CWB.wav</v>
      </c>
      <c r="S1136" s="87" t="str">
        <f t="shared" si="70"/>
        <v>A solo woman screaming "hold your ground" in a studio environment</v>
      </c>
      <c r="T1136" s="87" t="s">
        <v>2933</v>
      </c>
      <c r="U1136" s="87" t="s">
        <v>2071</v>
      </c>
      <c r="V1136" s="87" t="s">
        <v>2071</v>
      </c>
      <c r="W1136" s="87" t="s">
        <v>2071</v>
      </c>
      <c r="X1136" s="87" t="s">
        <v>2071</v>
      </c>
      <c r="Y1136" s="87" t="s">
        <v>2930</v>
      </c>
      <c r="Z1136" s="87" t="str">
        <f t="shared" si="71"/>
        <v>VOXFem_SINGLE VOICE-Hold Your Ground Female 05_B00M_CWB.wav</v>
      </c>
      <c r="AA1136" s="87"/>
    </row>
    <row r="1137" spans="1:27" ht="16.5" customHeight="1" x14ac:dyDescent="0.2">
      <c r="A1137" s="87" t="s">
        <v>1792</v>
      </c>
      <c r="B1137" s="87" t="s">
        <v>2907</v>
      </c>
      <c r="C1137" s="87" t="s">
        <v>1552</v>
      </c>
      <c r="D1137" s="87" t="s">
        <v>2127</v>
      </c>
      <c r="E1137" s="87" t="s">
        <v>2128</v>
      </c>
      <c r="F1137" s="87" t="str">
        <f t="shared" si="68"/>
        <v>VOICES-FEMALE</v>
      </c>
      <c r="G1137" s="87" t="s">
        <v>1553</v>
      </c>
      <c r="H1137" s="87" t="s">
        <v>1793</v>
      </c>
      <c r="I1137" s="87" t="s">
        <v>59</v>
      </c>
      <c r="J1137" s="87" t="s">
        <v>177</v>
      </c>
      <c r="K1137" s="87"/>
      <c r="L1137" s="87"/>
      <c r="M1137" s="87" t="s">
        <v>174</v>
      </c>
      <c r="N1137" s="87" t="s">
        <v>2932</v>
      </c>
      <c r="O1137" s="87" t="s">
        <v>2930</v>
      </c>
      <c r="P1137" s="87">
        <v>2025</v>
      </c>
      <c r="Q1137" s="87" t="s">
        <v>2931</v>
      </c>
      <c r="R1137" s="87" t="str">
        <f t="shared" si="69"/>
        <v>VOXFem_SINGLE VOICE-Hurrah Female 01_B00M_CWB.wav</v>
      </c>
      <c r="S1137" s="87" t="str">
        <f t="shared" si="70"/>
        <v>A solo woman screaming "Hurrah" in a studio environment</v>
      </c>
      <c r="T1137" s="87" t="s">
        <v>2933</v>
      </c>
      <c r="U1137" s="87" t="s">
        <v>2071</v>
      </c>
      <c r="V1137" s="87" t="s">
        <v>2071</v>
      </c>
      <c r="W1137" s="87" t="s">
        <v>2071</v>
      </c>
      <c r="X1137" s="87" t="s">
        <v>2071</v>
      </c>
      <c r="Y1137" s="87" t="s">
        <v>2930</v>
      </c>
      <c r="Z1137" s="87" t="str">
        <f t="shared" si="71"/>
        <v>VOXFem_SINGLE VOICE-Hurrah Female 01_B00M_CWB.wav</v>
      </c>
      <c r="AA1137" s="87"/>
    </row>
    <row r="1138" spans="1:27" ht="16.5" customHeight="1" x14ac:dyDescent="0.2">
      <c r="A1138" s="87" t="s">
        <v>1794</v>
      </c>
      <c r="B1138" s="87" t="s">
        <v>2907</v>
      </c>
      <c r="C1138" s="87" t="s">
        <v>1552</v>
      </c>
      <c r="D1138" s="87" t="s">
        <v>2127</v>
      </c>
      <c r="E1138" s="87" t="s">
        <v>2128</v>
      </c>
      <c r="F1138" s="87" t="str">
        <f t="shared" si="68"/>
        <v>VOICES-FEMALE</v>
      </c>
      <c r="G1138" s="87" t="s">
        <v>1553</v>
      </c>
      <c r="H1138" s="87" t="s">
        <v>1795</v>
      </c>
      <c r="I1138" s="87" t="s">
        <v>59</v>
      </c>
      <c r="J1138" s="87" t="s">
        <v>177</v>
      </c>
      <c r="K1138" s="87"/>
      <c r="L1138" s="87"/>
      <c r="M1138" s="87" t="s">
        <v>174</v>
      </c>
      <c r="N1138" s="87" t="s">
        <v>2932</v>
      </c>
      <c r="O1138" s="87" t="s">
        <v>2930</v>
      </c>
      <c r="P1138" s="87">
        <v>2025</v>
      </c>
      <c r="Q1138" s="87" t="s">
        <v>2931</v>
      </c>
      <c r="R1138" s="87" t="str">
        <f t="shared" si="69"/>
        <v>VOXFem_SINGLE VOICE-Hurrah Female 02_B00M_CWB.wav</v>
      </c>
      <c r="S1138" s="87" t="str">
        <f t="shared" si="70"/>
        <v>A solo woman screaming "Hurrah" in a studio environment</v>
      </c>
      <c r="T1138" s="87" t="s">
        <v>2933</v>
      </c>
      <c r="U1138" s="87" t="s">
        <v>2071</v>
      </c>
      <c r="V1138" s="87" t="s">
        <v>2071</v>
      </c>
      <c r="W1138" s="87" t="s">
        <v>2071</v>
      </c>
      <c r="X1138" s="87" t="s">
        <v>2071</v>
      </c>
      <c r="Y1138" s="87" t="s">
        <v>2930</v>
      </c>
      <c r="Z1138" s="87" t="str">
        <f t="shared" si="71"/>
        <v>VOXFem_SINGLE VOICE-Hurrah Female 02_B00M_CWB.wav</v>
      </c>
      <c r="AA1138" s="87"/>
    </row>
    <row r="1139" spans="1:27" ht="16.5" customHeight="1" x14ac:dyDescent="0.2">
      <c r="A1139" s="87" t="s">
        <v>1796</v>
      </c>
      <c r="B1139" s="87" t="s">
        <v>2907</v>
      </c>
      <c r="C1139" s="87" t="s">
        <v>1552</v>
      </c>
      <c r="D1139" s="87" t="s">
        <v>2127</v>
      </c>
      <c r="E1139" s="87" t="s">
        <v>2128</v>
      </c>
      <c r="F1139" s="87" t="str">
        <f t="shared" si="68"/>
        <v>VOICES-FEMALE</v>
      </c>
      <c r="G1139" s="87" t="s">
        <v>1553</v>
      </c>
      <c r="H1139" s="87" t="s">
        <v>1797</v>
      </c>
      <c r="I1139" s="87" t="s">
        <v>59</v>
      </c>
      <c r="J1139" s="87" t="s">
        <v>177</v>
      </c>
      <c r="K1139" s="87"/>
      <c r="L1139" s="87"/>
      <c r="M1139" s="87" t="s">
        <v>174</v>
      </c>
      <c r="N1139" s="87" t="s">
        <v>2932</v>
      </c>
      <c r="O1139" s="87" t="s">
        <v>2930</v>
      </c>
      <c r="P1139" s="87">
        <v>2025</v>
      </c>
      <c r="Q1139" s="87" t="s">
        <v>2931</v>
      </c>
      <c r="R1139" s="87" t="str">
        <f t="shared" si="69"/>
        <v>VOXFem_SINGLE VOICE-Hurrah Female 03_B00M_CWB.wav</v>
      </c>
      <c r="S1139" s="87" t="str">
        <f t="shared" si="70"/>
        <v>A solo woman screaming "Hurrah" in a studio environment</v>
      </c>
      <c r="T1139" s="87" t="s">
        <v>2933</v>
      </c>
      <c r="U1139" s="87" t="s">
        <v>2071</v>
      </c>
      <c r="V1139" s="87" t="s">
        <v>2071</v>
      </c>
      <c r="W1139" s="87" t="s">
        <v>2071</v>
      </c>
      <c r="X1139" s="87" t="s">
        <v>2071</v>
      </c>
      <c r="Y1139" s="87" t="s">
        <v>2930</v>
      </c>
      <c r="Z1139" s="87" t="str">
        <f t="shared" si="71"/>
        <v>VOXFem_SINGLE VOICE-Hurrah Female 03_B00M_CWB.wav</v>
      </c>
      <c r="AA1139" s="87"/>
    </row>
    <row r="1140" spans="1:27" ht="16.5" customHeight="1" x14ac:dyDescent="0.2">
      <c r="A1140" s="87" t="s">
        <v>1798</v>
      </c>
      <c r="B1140" s="87" t="s">
        <v>2907</v>
      </c>
      <c r="C1140" s="87" t="s">
        <v>1552</v>
      </c>
      <c r="D1140" s="87" t="s">
        <v>2127</v>
      </c>
      <c r="E1140" s="87" t="s">
        <v>2128</v>
      </c>
      <c r="F1140" s="87" t="str">
        <f t="shared" si="68"/>
        <v>VOICES-FEMALE</v>
      </c>
      <c r="G1140" s="87" t="s">
        <v>1553</v>
      </c>
      <c r="H1140" s="87" t="s">
        <v>1799</v>
      </c>
      <c r="I1140" s="87" t="s">
        <v>59</v>
      </c>
      <c r="J1140" s="87" t="s">
        <v>177</v>
      </c>
      <c r="K1140" s="87"/>
      <c r="L1140" s="87"/>
      <c r="M1140" s="87" t="s">
        <v>174</v>
      </c>
      <c r="N1140" s="87" t="s">
        <v>2932</v>
      </c>
      <c r="O1140" s="87" t="s">
        <v>2930</v>
      </c>
      <c r="P1140" s="87">
        <v>2025</v>
      </c>
      <c r="Q1140" s="87" t="s">
        <v>2931</v>
      </c>
      <c r="R1140" s="87" t="str">
        <f t="shared" si="69"/>
        <v>VOXFem_SINGLE VOICE-Hurrah Female 04_B00M_CWB.wav</v>
      </c>
      <c r="S1140" s="87" t="str">
        <f t="shared" si="70"/>
        <v>A solo woman screaming "Hurrah" in a studio environment</v>
      </c>
      <c r="T1140" s="87" t="s">
        <v>2933</v>
      </c>
      <c r="U1140" s="87" t="s">
        <v>2071</v>
      </c>
      <c r="V1140" s="87" t="s">
        <v>2071</v>
      </c>
      <c r="W1140" s="87" t="s">
        <v>2071</v>
      </c>
      <c r="X1140" s="87" t="s">
        <v>2071</v>
      </c>
      <c r="Y1140" s="87" t="s">
        <v>2930</v>
      </c>
      <c r="Z1140" s="87" t="str">
        <f t="shared" si="71"/>
        <v>VOXFem_SINGLE VOICE-Hurrah Female 04_B00M_CWB.wav</v>
      </c>
      <c r="AA1140" s="87"/>
    </row>
    <row r="1141" spans="1:27" ht="16.5" customHeight="1" x14ac:dyDescent="0.2">
      <c r="A1141" s="87" t="s">
        <v>1800</v>
      </c>
      <c r="B1141" s="87" t="s">
        <v>2907</v>
      </c>
      <c r="C1141" s="87" t="s">
        <v>1552</v>
      </c>
      <c r="D1141" s="87" t="s">
        <v>2127</v>
      </c>
      <c r="E1141" s="87" t="s">
        <v>2128</v>
      </c>
      <c r="F1141" s="87" t="str">
        <f t="shared" si="68"/>
        <v>VOICES-FEMALE</v>
      </c>
      <c r="G1141" s="87" t="s">
        <v>1553</v>
      </c>
      <c r="H1141" s="87" t="s">
        <v>1801</v>
      </c>
      <c r="I1141" s="87" t="s">
        <v>59</v>
      </c>
      <c r="J1141" s="87" t="s">
        <v>177</v>
      </c>
      <c r="K1141" s="87"/>
      <c r="L1141" s="87"/>
      <c r="M1141" s="87" t="s">
        <v>174</v>
      </c>
      <c r="N1141" s="87" t="s">
        <v>2932</v>
      </c>
      <c r="O1141" s="87" t="s">
        <v>2930</v>
      </c>
      <c r="P1141" s="87">
        <v>2025</v>
      </c>
      <c r="Q1141" s="87" t="s">
        <v>2931</v>
      </c>
      <c r="R1141" s="87" t="str">
        <f t="shared" si="69"/>
        <v>VOXFem_SINGLE VOICE-Hurrah Female 05_B00M_CWB.wav</v>
      </c>
      <c r="S1141" s="87" t="str">
        <f t="shared" si="70"/>
        <v>A solo woman screaming "Hurrah" in a studio environment</v>
      </c>
      <c r="T1141" s="87" t="s">
        <v>2933</v>
      </c>
      <c r="U1141" s="87" t="s">
        <v>2071</v>
      </c>
      <c r="V1141" s="87" t="s">
        <v>2071</v>
      </c>
      <c r="W1141" s="87" t="s">
        <v>2071</v>
      </c>
      <c r="X1141" s="87" t="s">
        <v>2071</v>
      </c>
      <c r="Y1141" s="87" t="s">
        <v>2930</v>
      </c>
      <c r="Z1141" s="87" t="str">
        <f t="shared" si="71"/>
        <v>VOXFem_SINGLE VOICE-Hurrah Female 05_B00M_CWB.wav</v>
      </c>
      <c r="AA1141" s="87"/>
    </row>
    <row r="1142" spans="1:27" ht="16.5" customHeight="1" x14ac:dyDescent="0.2">
      <c r="A1142" s="87" t="s">
        <v>1810</v>
      </c>
      <c r="B1142" s="87" t="s">
        <v>2909</v>
      </c>
      <c r="C1142" s="87" t="s">
        <v>1552</v>
      </c>
      <c r="D1142" s="87" t="s">
        <v>2127</v>
      </c>
      <c r="E1142" s="87" t="s">
        <v>2128</v>
      </c>
      <c r="F1142" s="87" t="str">
        <f t="shared" si="68"/>
        <v>VOICES-FEMALE</v>
      </c>
      <c r="G1142" s="87" t="s">
        <v>1553</v>
      </c>
      <c r="H1142" s="87" t="s">
        <v>1811</v>
      </c>
      <c r="I1142" s="87" t="s">
        <v>59</v>
      </c>
      <c r="J1142" s="87" t="s">
        <v>177</v>
      </c>
      <c r="K1142" s="87"/>
      <c r="L1142" s="87"/>
      <c r="M1142" s="87" t="s">
        <v>174</v>
      </c>
      <c r="N1142" s="87" t="s">
        <v>2932</v>
      </c>
      <c r="O1142" s="87" t="s">
        <v>2930</v>
      </c>
      <c r="P1142" s="87">
        <v>2025</v>
      </c>
      <c r="Q1142" s="87" t="s">
        <v>2931</v>
      </c>
      <c r="R1142" s="87" t="str">
        <f t="shared" si="69"/>
        <v>VOXFem_SINGLE VOICE-Lets Move Female 01_B00M_CWB.wav</v>
      </c>
      <c r="S1142" s="87" t="str">
        <f t="shared" si="70"/>
        <v>A solo woman screaming "let's move" in a studio environment</v>
      </c>
      <c r="T1142" s="87" t="s">
        <v>2933</v>
      </c>
      <c r="U1142" s="87" t="s">
        <v>2071</v>
      </c>
      <c r="V1142" s="87" t="s">
        <v>2071</v>
      </c>
      <c r="W1142" s="87" t="s">
        <v>2071</v>
      </c>
      <c r="X1142" s="87" t="s">
        <v>2071</v>
      </c>
      <c r="Y1142" s="87" t="s">
        <v>2930</v>
      </c>
      <c r="Z1142" s="87" t="str">
        <f t="shared" si="71"/>
        <v>VOXFem_SINGLE VOICE-Lets Move Female 01_B00M_CWB.wav</v>
      </c>
      <c r="AA1142" s="87"/>
    </row>
    <row r="1143" spans="1:27" ht="16.5" customHeight="1" x14ac:dyDescent="0.2">
      <c r="A1143" s="87" t="s">
        <v>1812</v>
      </c>
      <c r="B1143" s="87" t="s">
        <v>2909</v>
      </c>
      <c r="C1143" s="87" t="s">
        <v>1552</v>
      </c>
      <c r="D1143" s="87" t="s">
        <v>2127</v>
      </c>
      <c r="E1143" s="87" t="s">
        <v>2128</v>
      </c>
      <c r="F1143" s="87" t="str">
        <f t="shared" si="68"/>
        <v>VOICES-FEMALE</v>
      </c>
      <c r="G1143" s="87" t="s">
        <v>1553</v>
      </c>
      <c r="H1143" s="87" t="s">
        <v>1813</v>
      </c>
      <c r="I1143" s="87" t="s">
        <v>59</v>
      </c>
      <c r="J1143" s="87" t="s">
        <v>177</v>
      </c>
      <c r="K1143" s="87"/>
      <c r="L1143" s="87"/>
      <c r="M1143" s="87" t="s">
        <v>174</v>
      </c>
      <c r="N1143" s="87" t="s">
        <v>2932</v>
      </c>
      <c r="O1143" s="87" t="s">
        <v>2930</v>
      </c>
      <c r="P1143" s="87">
        <v>2025</v>
      </c>
      <c r="Q1143" s="87" t="s">
        <v>2931</v>
      </c>
      <c r="R1143" s="87" t="str">
        <f t="shared" si="69"/>
        <v>VOXFem_SINGLE VOICE-Lets Move Female 02_B00M_CWB.wav</v>
      </c>
      <c r="S1143" s="87" t="str">
        <f t="shared" si="70"/>
        <v>A solo woman screaming "let's move" in a studio environment</v>
      </c>
      <c r="T1143" s="87" t="s">
        <v>2933</v>
      </c>
      <c r="U1143" s="87" t="s">
        <v>2071</v>
      </c>
      <c r="V1143" s="87" t="s">
        <v>2071</v>
      </c>
      <c r="W1143" s="87" t="s">
        <v>2071</v>
      </c>
      <c r="X1143" s="87" t="s">
        <v>2071</v>
      </c>
      <c r="Y1143" s="87" t="s">
        <v>2930</v>
      </c>
      <c r="Z1143" s="87" t="str">
        <f t="shared" si="71"/>
        <v>VOXFem_SINGLE VOICE-Lets Move Female 02_B00M_CWB.wav</v>
      </c>
      <c r="AA1143" s="87"/>
    </row>
    <row r="1144" spans="1:27" ht="16.5" customHeight="1" x14ac:dyDescent="0.2">
      <c r="A1144" s="87" t="s">
        <v>1814</v>
      </c>
      <c r="B1144" s="87" t="s">
        <v>2909</v>
      </c>
      <c r="C1144" s="87" t="s">
        <v>1552</v>
      </c>
      <c r="D1144" s="87" t="s">
        <v>2127</v>
      </c>
      <c r="E1144" s="87" t="s">
        <v>2128</v>
      </c>
      <c r="F1144" s="87" t="str">
        <f t="shared" si="68"/>
        <v>VOICES-FEMALE</v>
      </c>
      <c r="G1144" s="87" t="s">
        <v>1553</v>
      </c>
      <c r="H1144" s="87" t="s">
        <v>1815</v>
      </c>
      <c r="I1144" s="87" t="s">
        <v>59</v>
      </c>
      <c r="J1144" s="87" t="s">
        <v>177</v>
      </c>
      <c r="K1144" s="87"/>
      <c r="L1144" s="87"/>
      <c r="M1144" s="87" t="s">
        <v>174</v>
      </c>
      <c r="N1144" s="87" t="s">
        <v>2932</v>
      </c>
      <c r="O1144" s="87" t="s">
        <v>2930</v>
      </c>
      <c r="P1144" s="87">
        <v>2025</v>
      </c>
      <c r="Q1144" s="87" t="s">
        <v>2931</v>
      </c>
      <c r="R1144" s="87" t="str">
        <f t="shared" si="69"/>
        <v>VOXFem_SINGLE VOICE-Lets Move Female 03_B00M_CWB.wav</v>
      </c>
      <c r="S1144" s="87" t="str">
        <f t="shared" si="70"/>
        <v>A solo woman screaming "let's move" in a studio environment</v>
      </c>
      <c r="T1144" s="87" t="s">
        <v>2933</v>
      </c>
      <c r="U1144" s="87" t="s">
        <v>2071</v>
      </c>
      <c r="V1144" s="87" t="s">
        <v>2071</v>
      </c>
      <c r="W1144" s="87" t="s">
        <v>2071</v>
      </c>
      <c r="X1144" s="87" t="s">
        <v>2071</v>
      </c>
      <c r="Y1144" s="87" t="s">
        <v>2930</v>
      </c>
      <c r="Z1144" s="87" t="str">
        <f t="shared" si="71"/>
        <v>VOXFem_SINGLE VOICE-Lets Move Female 03_B00M_CWB.wav</v>
      </c>
      <c r="AA1144" s="87"/>
    </row>
    <row r="1145" spans="1:27" ht="16.5" customHeight="1" x14ac:dyDescent="0.2">
      <c r="A1145" s="87" t="s">
        <v>1816</v>
      </c>
      <c r="B1145" s="87" t="s">
        <v>2909</v>
      </c>
      <c r="C1145" s="87" t="s">
        <v>1552</v>
      </c>
      <c r="D1145" s="87" t="s">
        <v>2127</v>
      </c>
      <c r="E1145" s="87" t="s">
        <v>2128</v>
      </c>
      <c r="F1145" s="87" t="str">
        <f t="shared" si="68"/>
        <v>VOICES-FEMALE</v>
      </c>
      <c r="G1145" s="87" t="s">
        <v>1553</v>
      </c>
      <c r="H1145" s="87" t="s">
        <v>1817</v>
      </c>
      <c r="I1145" s="87" t="s">
        <v>59</v>
      </c>
      <c r="J1145" s="87" t="s">
        <v>177</v>
      </c>
      <c r="K1145" s="87"/>
      <c r="L1145" s="87"/>
      <c r="M1145" s="87" t="s">
        <v>174</v>
      </c>
      <c r="N1145" s="87" t="s">
        <v>2932</v>
      </c>
      <c r="O1145" s="87" t="s">
        <v>2930</v>
      </c>
      <c r="P1145" s="87">
        <v>2025</v>
      </c>
      <c r="Q1145" s="87" t="s">
        <v>2931</v>
      </c>
      <c r="R1145" s="87" t="str">
        <f t="shared" si="69"/>
        <v>VOXFem_SINGLE VOICE-Lets Move Female 04_B00M_CWB.wav</v>
      </c>
      <c r="S1145" s="87" t="str">
        <f t="shared" si="70"/>
        <v>A solo woman screaming "let's move" in a studio environment</v>
      </c>
      <c r="T1145" s="87" t="s">
        <v>2933</v>
      </c>
      <c r="U1145" s="87" t="s">
        <v>2071</v>
      </c>
      <c r="V1145" s="87" t="s">
        <v>2071</v>
      </c>
      <c r="W1145" s="87" t="s">
        <v>2071</v>
      </c>
      <c r="X1145" s="87" t="s">
        <v>2071</v>
      </c>
      <c r="Y1145" s="87" t="s">
        <v>2930</v>
      </c>
      <c r="Z1145" s="87" t="str">
        <f t="shared" si="71"/>
        <v>VOXFem_SINGLE VOICE-Lets Move Female 04_B00M_CWB.wav</v>
      </c>
      <c r="AA1145" s="87"/>
    </row>
    <row r="1146" spans="1:27" ht="16.5" customHeight="1" x14ac:dyDescent="0.2">
      <c r="A1146" s="87" t="s">
        <v>1818</v>
      </c>
      <c r="B1146" s="87" t="s">
        <v>2909</v>
      </c>
      <c r="C1146" s="87" t="s">
        <v>1552</v>
      </c>
      <c r="D1146" s="87" t="s">
        <v>2127</v>
      </c>
      <c r="E1146" s="87" t="s">
        <v>2128</v>
      </c>
      <c r="F1146" s="87" t="str">
        <f t="shared" si="68"/>
        <v>VOICES-FEMALE</v>
      </c>
      <c r="G1146" s="87" t="s">
        <v>1553</v>
      </c>
      <c r="H1146" s="87" t="s">
        <v>1819</v>
      </c>
      <c r="I1146" s="87" t="s">
        <v>59</v>
      </c>
      <c r="J1146" s="87" t="s">
        <v>177</v>
      </c>
      <c r="K1146" s="87"/>
      <c r="L1146" s="87"/>
      <c r="M1146" s="87" t="s">
        <v>174</v>
      </c>
      <c r="N1146" s="87" t="s">
        <v>2932</v>
      </c>
      <c r="O1146" s="87" t="s">
        <v>2930</v>
      </c>
      <c r="P1146" s="87">
        <v>2025</v>
      </c>
      <c r="Q1146" s="87" t="s">
        <v>2931</v>
      </c>
      <c r="R1146" s="87" t="str">
        <f t="shared" si="69"/>
        <v>VOXFem_SINGLE VOICE-Lets Move Female 05_B00M_CWB.wav</v>
      </c>
      <c r="S1146" s="87" t="str">
        <f t="shared" si="70"/>
        <v>A solo woman screaming "let's move" in a studio environment</v>
      </c>
      <c r="T1146" s="87" t="s">
        <v>2933</v>
      </c>
      <c r="U1146" s="87" t="s">
        <v>2071</v>
      </c>
      <c r="V1146" s="87" t="s">
        <v>2071</v>
      </c>
      <c r="W1146" s="87" t="s">
        <v>2071</v>
      </c>
      <c r="X1146" s="87" t="s">
        <v>2071</v>
      </c>
      <c r="Y1146" s="87" t="s">
        <v>2930</v>
      </c>
      <c r="Z1146" s="87" t="str">
        <f t="shared" si="71"/>
        <v>VOXFem_SINGLE VOICE-Lets Move Female 05_B00M_CWB.wav</v>
      </c>
      <c r="AA1146" s="87"/>
    </row>
    <row r="1147" spans="1:27" ht="16.5" customHeight="1" x14ac:dyDescent="0.2">
      <c r="A1147" s="87" t="s">
        <v>1826</v>
      </c>
      <c r="B1147" s="87" t="s">
        <v>2911</v>
      </c>
      <c r="C1147" s="87" t="s">
        <v>1552</v>
      </c>
      <c r="D1147" s="87" t="s">
        <v>2127</v>
      </c>
      <c r="E1147" s="87" t="s">
        <v>2128</v>
      </c>
      <c r="F1147" s="87" t="str">
        <f t="shared" si="68"/>
        <v>VOICES-FEMALE</v>
      </c>
      <c r="G1147" s="87" t="s">
        <v>1553</v>
      </c>
      <c r="H1147" s="87" t="s">
        <v>1827</v>
      </c>
      <c r="I1147" s="87" t="s">
        <v>59</v>
      </c>
      <c r="J1147" s="87" t="s">
        <v>177</v>
      </c>
      <c r="K1147" s="87"/>
      <c r="L1147" s="87"/>
      <c r="M1147" s="87" t="s">
        <v>174</v>
      </c>
      <c r="N1147" s="87" t="s">
        <v>2932</v>
      </c>
      <c r="O1147" s="87" t="s">
        <v>2930</v>
      </c>
      <c r="P1147" s="87">
        <v>2025</v>
      </c>
      <c r="Q1147" s="87" t="s">
        <v>2931</v>
      </c>
      <c r="R1147" s="87" t="str">
        <f t="shared" si="69"/>
        <v>VOXFem_SINGLE VOICE-Pain Female 01_B00M_CWB.wav</v>
      </c>
      <c r="S1147" s="87" t="str">
        <f t="shared" si="70"/>
        <v>A solo woman performing a tormenting scream filled with agony in a studio environment</v>
      </c>
      <c r="T1147" s="87" t="s">
        <v>2933</v>
      </c>
      <c r="U1147" s="87" t="s">
        <v>2071</v>
      </c>
      <c r="V1147" s="87" t="s">
        <v>2071</v>
      </c>
      <c r="W1147" s="87" t="s">
        <v>2071</v>
      </c>
      <c r="X1147" s="87" t="s">
        <v>2071</v>
      </c>
      <c r="Y1147" s="87" t="s">
        <v>2930</v>
      </c>
      <c r="Z1147" s="87" t="str">
        <f t="shared" si="71"/>
        <v>VOXFem_SINGLE VOICE-Pain Female 01_B00M_CWB.wav</v>
      </c>
      <c r="AA1147" s="87"/>
    </row>
    <row r="1148" spans="1:27" ht="16.5" customHeight="1" x14ac:dyDescent="0.2">
      <c r="A1148" s="87" t="s">
        <v>1828</v>
      </c>
      <c r="B1148" s="87" t="s">
        <v>2911</v>
      </c>
      <c r="C1148" s="87" t="s">
        <v>1552</v>
      </c>
      <c r="D1148" s="87" t="s">
        <v>2127</v>
      </c>
      <c r="E1148" s="87" t="s">
        <v>2128</v>
      </c>
      <c r="F1148" s="87" t="str">
        <f t="shared" si="68"/>
        <v>VOICES-FEMALE</v>
      </c>
      <c r="G1148" s="87" t="s">
        <v>1553</v>
      </c>
      <c r="H1148" s="87" t="s">
        <v>1829</v>
      </c>
      <c r="I1148" s="87" t="s">
        <v>59</v>
      </c>
      <c r="J1148" s="87" t="s">
        <v>177</v>
      </c>
      <c r="K1148" s="87"/>
      <c r="L1148" s="87"/>
      <c r="M1148" s="87" t="s">
        <v>174</v>
      </c>
      <c r="N1148" s="87" t="s">
        <v>2932</v>
      </c>
      <c r="O1148" s="87" t="s">
        <v>2930</v>
      </c>
      <c r="P1148" s="87">
        <v>2025</v>
      </c>
      <c r="Q1148" s="87" t="s">
        <v>2931</v>
      </c>
      <c r="R1148" s="87" t="str">
        <f t="shared" si="69"/>
        <v>VOXFem_SINGLE VOICE-Pain Female 02_B00M_CWB.wav</v>
      </c>
      <c r="S1148" s="87" t="str">
        <f t="shared" si="70"/>
        <v>A solo woman performing a tormenting scream filled with agony in a studio environment</v>
      </c>
      <c r="T1148" s="87" t="s">
        <v>2933</v>
      </c>
      <c r="U1148" s="87" t="s">
        <v>2071</v>
      </c>
      <c r="V1148" s="87" t="s">
        <v>2071</v>
      </c>
      <c r="W1148" s="87" t="s">
        <v>2071</v>
      </c>
      <c r="X1148" s="87" t="s">
        <v>2071</v>
      </c>
      <c r="Y1148" s="87" t="s">
        <v>2930</v>
      </c>
      <c r="Z1148" s="87" t="str">
        <f t="shared" si="71"/>
        <v>VOXFem_SINGLE VOICE-Pain Female 02_B00M_CWB.wav</v>
      </c>
      <c r="AA1148" s="87"/>
    </row>
    <row r="1149" spans="1:27" ht="16.5" customHeight="1" x14ac:dyDescent="0.2">
      <c r="A1149" s="87" t="s">
        <v>1830</v>
      </c>
      <c r="B1149" s="87" t="s">
        <v>2911</v>
      </c>
      <c r="C1149" s="87" t="s">
        <v>1552</v>
      </c>
      <c r="D1149" s="87" t="s">
        <v>2127</v>
      </c>
      <c r="E1149" s="87" t="s">
        <v>2128</v>
      </c>
      <c r="F1149" s="87" t="str">
        <f t="shared" si="68"/>
        <v>VOICES-FEMALE</v>
      </c>
      <c r="G1149" s="87" t="s">
        <v>1553</v>
      </c>
      <c r="H1149" s="87" t="s">
        <v>1831</v>
      </c>
      <c r="I1149" s="87" t="s">
        <v>59</v>
      </c>
      <c r="J1149" s="87" t="s">
        <v>177</v>
      </c>
      <c r="K1149" s="87"/>
      <c r="L1149" s="87"/>
      <c r="M1149" s="87" t="s">
        <v>174</v>
      </c>
      <c r="N1149" s="87" t="s">
        <v>2932</v>
      </c>
      <c r="O1149" s="87" t="s">
        <v>2930</v>
      </c>
      <c r="P1149" s="87">
        <v>2025</v>
      </c>
      <c r="Q1149" s="87" t="s">
        <v>2931</v>
      </c>
      <c r="R1149" s="87" t="str">
        <f t="shared" si="69"/>
        <v>VOXFem_SINGLE VOICE-Pain Female 03_B00M_CWB.wav</v>
      </c>
      <c r="S1149" s="87" t="str">
        <f t="shared" si="70"/>
        <v>A solo woman performing a tormenting scream filled with agony in a studio environment</v>
      </c>
      <c r="T1149" s="87" t="s">
        <v>2933</v>
      </c>
      <c r="U1149" s="87" t="s">
        <v>2071</v>
      </c>
      <c r="V1149" s="87" t="s">
        <v>2071</v>
      </c>
      <c r="W1149" s="87" t="s">
        <v>2071</v>
      </c>
      <c r="X1149" s="87" t="s">
        <v>2071</v>
      </c>
      <c r="Y1149" s="87" t="s">
        <v>2930</v>
      </c>
      <c r="Z1149" s="87" t="str">
        <f t="shared" si="71"/>
        <v>VOXFem_SINGLE VOICE-Pain Female 03_B00M_CWB.wav</v>
      </c>
      <c r="AA1149" s="87"/>
    </row>
    <row r="1150" spans="1:27" ht="16.5" customHeight="1" x14ac:dyDescent="0.2">
      <c r="A1150" s="87" t="s">
        <v>1832</v>
      </c>
      <c r="B1150" s="87" t="s">
        <v>2911</v>
      </c>
      <c r="C1150" s="87" t="s">
        <v>1552</v>
      </c>
      <c r="D1150" s="87" t="s">
        <v>2127</v>
      </c>
      <c r="E1150" s="87" t="s">
        <v>2128</v>
      </c>
      <c r="F1150" s="87" t="str">
        <f t="shared" si="68"/>
        <v>VOICES-FEMALE</v>
      </c>
      <c r="G1150" s="87" t="s">
        <v>1553</v>
      </c>
      <c r="H1150" s="87" t="s">
        <v>1833</v>
      </c>
      <c r="I1150" s="87" t="s">
        <v>59</v>
      </c>
      <c r="J1150" s="87" t="s">
        <v>177</v>
      </c>
      <c r="K1150" s="87"/>
      <c r="L1150" s="87"/>
      <c r="M1150" s="87" t="s">
        <v>174</v>
      </c>
      <c r="N1150" s="87" t="s">
        <v>2932</v>
      </c>
      <c r="O1150" s="87" t="s">
        <v>2930</v>
      </c>
      <c r="P1150" s="87">
        <v>2025</v>
      </c>
      <c r="Q1150" s="87" t="s">
        <v>2931</v>
      </c>
      <c r="R1150" s="87" t="str">
        <f t="shared" si="69"/>
        <v>VOXFem_SINGLE VOICE-Pain Female 04_B00M_CWB.wav</v>
      </c>
      <c r="S1150" s="87" t="str">
        <f t="shared" si="70"/>
        <v>A solo woman performing a tormenting scream filled with agony in a studio environment</v>
      </c>
      <c r="T1150" s="87" t="s">
        <v>2933</v>
      </c>
      <c r="U1150" s="87" t="s">
        <v>2071</v>
      </c>
      <c r="V1150" s="87" t="s">
        <v>2071</v>
      </c>
      <c r="W1150" s="87" t="s">
        <v>2071</v>
      </c>
      <c r="X1150" s="87" t="s">
        <v>2071</v>
      </c>
      <c r="Y1150" s="87" t="s">
        <v>2930</v>
      </c>
      <c r="Z1150" s="87" t="str">
        <f t="shared" si="71"/>
        <v>VOXFem_SINGLE VOICE-Pain Female 04_B00M_CWB.wav</v>
      </c>
      <c r="AA1150" s="87"/>
    </row>
    <row r="1151" spans="1:27" ht="16.5" customHeight="1" x14ac:dyDescent="0.2">
      <c r="A1151" s="87" t="s">
        <v>1834</v>
      </c>
      <c r="B1151" s="87" t="s">
        <v>2911</v>
      </c>
      <c r="C1151" s="87" t="s">
        <v>1552</v>
      </c>
      <c r="D1151" s="87" t="s">
        <v>2127</v>
      </c>
      <c r="E1151" s="87" t="s">
        <v>2128</v>
      </c>
      <c r="F1151" s="87" t="str">
        <f t="shared" si="68"/>
        <v>VOICES-FEMALE</v>
      </c>
      <c r="G1151" s="87" t="s">
        <v>1553</v>
      </c>
      <c r="H1151" s="87" t="s">
        <v>1835</v>
      </c>
      <c r="I1151" s="87" t="s">
        <v>59</v>
      </c>
      <c r="J1151" s="87" t="s">
        <v>177</v>
      </c>
      <c r="K1151" s="87"/>
      <c r="L1151" s="87"/>
      <c r="M1151" s="87" t="s">
        <v>174</v>
      </c>
      <c r="N1151" s="87" t="s">
        <v>2932</v>
      </c>
      <c r="O1151" s="87" t="s">
        <v>2930</v>
      </c>
      <c r="P1151" s="87">
        <v>2025</v>
      </c>
      <c r="Q1151" s="87" t="s">
        <v>2931</v>
      </c>
      <c r="R1151" s="87" t="str">
        <f t="shared" si="69"/>
        <v>VOXFem_SINGLE VOICE-Pain Female 05_B00M_CWB.wav</v>
      </c>
      <c r="S1151" s="87" t="str">
        <f t="shared" si="70"/>
        <v>A solo woman performing a tormenting scream filled with agony in a studio environment</v>
      </c>
      <c r="T1151" s="87" t="s">
        <v>2933</v>
      </c>
      <c r="U1151" s="87" t="s">
        <v>2071</v>
      </c>
      <c r="V1151" s="87" t="s">
        <v>2071</v>
      </c>
      <c r="W1151" s="87" t="s">
        <v>2071</v>
      </c>
      <c r="X1151" s="87" t="s">
        <v>2071</v>
      </c>
      <c r="Y1151" s="87" t="s">
        <v>2930</v>
      </c>
      <c r="Z1151" s="87" t="str">
        <f t="shared" si="71"/>
        <v>VOXFem_SINGLE VOICE-Pain Female 05_B00M_CWB.wav</v>
      </c>
      <c r="AA1151" s="87"/>
    </row>
    <row r="1152" spans="1:27" ht="16.5" customHeight="1" x14ac:dyDescent="0.2">
      <c r="A1152" s="87" t="s">
        <v>1846</v>
      </c>
      <c r="B1152" s="87" t="s">
        <v>2913</v>
      </c>
      <c r="C1152" s="87" t="s">
        <v>1552</v>
      </c>
      <c r="D1152" s="87" t="s">
        <v>2127</v>
      </c>
      <c r="E1152" s="87" t="s">
        <v>2128</v>
      </c>
      <c r="F1152" s="87" t="str">
        <f t="shared" si="68"/>
        <v>VOICES-FEMALE</v>
      </c>
      <c r="G1152" s="87" t="s">
        <v>1553</v>
      </c>
      <c r="H1152" s="87" t="s">
        <v>1847</v>
      </c>
      <c r="I1152" s="87" t="s">
        <v>59</v>
      </c>
      <c r="J1152" s="87" t="s">
        <v>177</v>
      </c>
      <c r="K1152" s="87"/>
      <c r="L1152" s="87"/>
      <c r="M1152" s="87" t="s">
        <v>174</v>
      </c>
      <c r="N1152" s="87" t="s">
        <v>2932</v>
      </c>
      <c r="O1152" s="87" t="s">
        <v>2930</v>
      </c>
      <c r="P1152" s="87">
        <v>2025</v>
      </c>
      <c r="Q1152" s="87" t="s">
        <v>2931</v>
      </c>
      <c r="R1152" s="87" t="str">
        <f t="shared" si="69"/>
        <v>VOXFem_SINGLE VOICE-Stay Back Female 01_B00M_CWB.wav</v>
      </c>
      <c r="S1152" s="87" t="str">
        <f t="shared" si="70"/>
        <v>A solo woman screaming "stay back" in a studio environment</v>
      </c>
      <c r="T1152" s="87" t="s">
        <v>2933</v>
      </c>
      <c r="U1152" s="87" t="s">
        <v>2071</v>
      </c>
      <c r="V1152" s="87" t="s">
        <v>2071</v>
      </c>
      <c r="W1152" s="87" t="s">
        <v>2071</v>
      </c>
      <c r="X1152" s="87" t="s">
        <v>2071</v>
      </c>
      <c r="Y1152" s="87" t="s">
        <v>2930</v>
      </c>
      <c r="Z1152" s="87" t="str">
        <f t="shared" si="71"/>
        <v>VOXFem_SINGLE VOICE-Stay Back Female 01_B00M_CWB.wav</v>
      </c>
      <c r="AA1152" s="87"/>
    </row>
    <row r="1153" spans="1:27" ht="16.5" customHeight="1" x14ac:dyDescent="0.2">
      <c r="A1153" s="87" t="s">
        <v>1848</v>
      </c>
      <c r="B1153" s="87" t="s">
        <v>2913</v>
      </c>
      <c r="C1153" s="87" t="s">
        <v>1552</v>
      </c>
      <c r="D1153" s="87" t="s">
        <v>2127</v>
      </c>
      <c r="E1153" s="87" t="s">
        <v>2128</v>
      </c>
      <c r="F1153" s="87" t="str">
        <f t="shared" si="68"/>
        <v>VOICES-FEMALE</v>
      </c>
      <c r="G1153" s="87" t="s">
        <v>1553</v>
      </c>
      <c r="H1153" s="87" t="s">
        <v>1849</v>
      </c>
      <c r="I1153" s="87" t="s">
        <v>59</v>
      </c>
      <c r="J1153" s="87" t="s">
        <v>177</v>
      </c>
      <c r="K1153" s="87"/>
      <c r="L1153" s="87"/>
      <c r="M1153" s="87" t="s">
        <v>174</v>
      </c>
      <c r="N1153" s="87" t="s">
        <v>2932</v>
      </c>
      <c r="O1153" s="87" t="s">
        <v>2930</v>
      </c>
      <c r="P1153" s="87">
        <v>2025</v>
      </c>
      <c r="Q1153" s="87" t="s">
        <v>2931</v>
      </c>
      <c r="R1153" s="87" t="str">
        <f t="shared" si="69"/>
        <v>VOXFem_SINGLE VOICE-Stay Back Female 02_B00M_CWB.wav</v>
      </c>
      <c r="S1153" s="87" t="str">
        <f t="shared" si="70"/>
        <v>A solo woman screaming "stay back" in a studio environment</v>
      </c>
      <c r="T1153" s="87" t="s">
        <v>2933</v>
      </c>
      <c r="U1153" s="87" t="s">
        <v>2071</v>
      </c>
      <c r="V1153" s="87" t="s">
        <v>2071</v>
      </c>
      <c r="W1153" s="87" t="s">
        <v>2071</v>
      </c>
      <c r="X1153" s="87" t="s">
        <v>2071</v>
      </c>
      <c r="Y1153" s="87" t="s">
        <v>2930</v>
      </c>
      <c r="Z1153" s="87" t="str">
        <f t="shared" si="71"/>
        <v>VOXFem_SINGLE VOICE-Stay Back Female 02_B00M_CWB.wav</v>
      </c>
      <c r="AA1153" s="87"/>
    </row>
    <row r="1154" spans="1:27" ht="16.5" customHeight="1" x14ac:dyDescent="0.2">
      <c r="A1154" s="87" t="s">
        <v>1850</v>
      </c>
      <c r="B1154" s="87" t="s">
        <v>2913</v>
      </c>
      <c r="C1154" s="87" t="s">
        <v>1552</v>
      </c>
      <c r="D1154" s="87" t="s">
        <v>2127</v>
      </c>
      <c r="E1154" s="87" t="s">
        <v>2128</v>
      </c>
      <c r="F1154" s="87" t="str">
        <f t="shared" ref="F1154:F1217" si="72">D1154&amp;"-"&amp;E1154</f>
        <v>VOICES-FEMALE</v>
      </c>
      <c r="G1154" s="87" t="s">
        <v>1553</v>
      </c>
      <c r="H1154" s="87" t="s">
        <v>1851</v>
      </c>
      <c r="I1154" s="87" t="s">
        <v>59</v>
      </c>
      <c r="J1154" s="87" t="s">
        <v>177</v>
      </c>
      <c r="K1154" s="87"/>
      <c r="L1154" s="87"/>
      <c r="M1154" s="87" t="s">
        <v>174</v>
      </c>
      <c r="N1154" s="87" t="s">
        <v>2932</v>
      </c>
      <c r="O1154" s="87" t="s">
        <v>2930</v>
      </c>
      <c r="P1154" s="87">
        <v>2025</v>
      </c>
      <c r="Q1154" s="87" t="s">
        <v>2931</v>
      </c>
      <c r="R1154" s="87" t="str">
        <f t="shared" ref="R1154:R1217" si="73">A1154</f>
        <v>VOXFem_SINGLE VOICE-Stay Back Female 03_B00M_CWB.wav</v>
      </c>
      <c r="S1154" s="87" t="str">
        <f t="shared" ref="S1154:S1217" si="74">B1154</f>
        <v>A solo woman screaming "stay back" in a studio environment</v>
      </c>
      <c r="T1154" s="87" t="s">
        <v>2933</v>
      </c>
      <c r="U1154" s="87" t="s">
        <v>2071</v>
      </c>
      <c r="V1154" s="87" t="s">
        <v>2071</v>
      </c>
      <c r="W1154" s="87" t="s">
        <v>2071</v>
      </c>
      <c r="X1154" s="87" t="s">
        <v>2071</v>
      </c>
      <c r="Y1154" s="87" t="s">
        <v>2930</v>
      </c>
      <c r="Z1154" s="87" t="str">
        <f t="shared" ref="Z1154:Z1217" si="75">A1154</f>
        <v>VOXFem_SINGLE VOICE-Stay Back Female 03_B00M_CWB.wav</v>
      </c>
      <c r="AA1154" s="87"/>
    </row>
    <row r="1155" spans="1:27" ht="16.5" customHeight="1" x14ac:dyDescent="0.2">
      <c r="A1155" s="87" t="s">
        <v>1852</v>
      </c>
      <c r="B1155" s="87" t="s">
        <v>2913</v>
      </c>
      <c r="C1155" s="87" t="s">
        <v>1552</v>
      </c>
      <c r="D1155" s="87" t="s">
        <v>2127</v>
      </c>
      <c r="E1155" s="87" t="s">
        <v>2128</v>
      </c>
      <c r="F1155" s="87" t="str">
        <f t="shared" si="72"/>
        <v>VOICES-FEMALE</v>
      </c>
      <c r="G1155" s="87" t="s">
        <v>1553</v>
      </c>
      <c r="H1155" s="87" t="s">
        <v>1853</v>
      </c>
      <c r="I1155" s="87" t="s">
        <v>59</v>
      </c>
      <c r="J1155" s="87" t="s">
        <v>177</v>
      </c>
      <c r="K1155" s="87"/>
      <c r="L1155" s="87"/>
      <c r="M1155" s="87" t="s">
        <v>174</v>
      </c>
      <c r="N1155" s="87" t="s">
        <v>2932</v>
      </c>
      <c r="O1155" s="87" t="s">
        <v>2930</v>
      </c>
      <c r="P1155" s="87">
        <v>2025</v>
      </c>
      <c r="Q1155" s="87" t="s">
        <v>2931</v>
      </c>
      <c r="R1155" s="87" t="str">
        <f t="shared" si="73"/>
        <v>VOXFem_SINGLE VOICE-Stay Back Female 04_B00M_CWB.wav</v>
      </c>
      <c r="S1155" s="87" t="str">
        <f t="shared" si="74"/>
        <v>A solo woman screaming "stay back" in a studio environment</v>
      </c>
      <c r="T1155" s="87" t="s">
        <v>2933</v>
      </c>
      <c r="U1155" s="87" t="s">
        <v>2071</v>
      </c>
      <c r="V1155" s="87" t="s">
        <v>2071</v>
      </c>
      <c r="W1155" s="87" t="s">
        <v>2071</v>
      </c>
      <c r="X1155" s="87" t="s">
        <v>2071</v>
      </c>
      <c r="Y1155" s="87" t="s">
        <v>2930</v>
      </c>
      <c r="Z1155" s="87" t="str">
        <f t="shared" si="75"/>
        <v>VOXFem_SINGLE VOICE-Stay Back Female 04_B00M_CWB.wav</v>
      </c>
      <c r="AA1155" s="87"/>
    </row>
    <row r="1156" spans="1:27" ht="16.5" customHeight="1" x14ac:dyDescent="0.2">
      <c r="A1156" s="87" t="s">
        <v>1854</v>
      </c>
      <c r="B1156" s="87" t="s">
        <v>2913</v>
      </c>
      <c r="C1156" s="87" t="s">
        <v>1552</v>
      </c>
      <c r="D1156" s="87" t="s">
        <v>2127</v>
      </c>
      <c r="E1156" s="87" t="s">
        <v>2128</v>
      </c>
      <c r="F1156" s="87" t="str">
        <f t="shared" si="72"/>
        <v>VOICES-FEMALE</v>
      </c>
      <c r="G1156" s="87" t="s">
        <v>1553</v>
      </c>
      <c r="H1156" s="87" t="s">
        <v>1855</v>
      </c>
      <c r="I1156" s="87" t="s">
        <v>59</v>
      </c>
      <c r="J1156" s="87" t="s">
        <v>177</v>
      </c>
      <c r="K1156" s="87"/>
      <c r="L1156" s="87"/>
      <c r="M1156" s="87" t="s">
        <v>174</v>
      </c>
      <c r="N1156" s="87" t="s">
        <v>2932</v>
      </c>
      <c r="O1156" s="87" t="s">
        <v>2930</v>
      </c>
      <c r="P1156" s="87">
        <v>2025</v>
      </c>
      <c r="Q1156" s="87" t="s">
        <v>2931</v>
      </c>
      <c r="R1156" s="87" t="str">
        <f t="shared" si="73"/>
        <v>VOXFem_SINGLE VOICE-Stay Back Female 05_B00M_CWB.wav</v>
      </c>
      <c r="S1156" s="87" t="str">
        <f t="shared" si="74"/>
        <v>A solo woman screaming "stay back" in a studio environment</v>
      </c>
      <c r="T1156" s="87" t="s">
        <v>2933</v>
      </c>
      <c r="U1156" s="87" t="s">
        <v>2071</v>
      </c>
      <c r="V1156" s="87" t="s">
        <v>2071</v>
      </c>
      <c r="W1156" s="87" t="s">
        <v>2071</v>
      </c>
      <c r="X1156" s="87" t="s">
        <v>2071</v>
      </c>
      <c r="Y1156" s="87" t="s">
        <v>2930</v>
      </c>
      <c r="Z1156" s="87" t="str">
        <f t="shared" si="75"/>
        <v>VOXFem_SINGLE VOICE-Stay Back Female 05_B00M_CWB.wav</v>
      </c>
      <c r="AA1156" s="87"/>
    </row>
    <row r="1157" spans="1:27" ht="16.5" customHeight="1" x14ac:dyDescent="0.2">
      <c r="A1157" s="87" t="s">
        <v>1866</v>
      </c>
      <c r="B1157" s="87" t="s">
        <v>2915</v>
      </c>
      <c r="C1157" s="87" t="s">
        <v>1552</v>
      </c>
      <c r="D1157" s="87" t="s">
        <v>2127</v>
      </c>
      <c r="E1157" s="87" t="s">
        <v>2128</v>
      </c>
      <c r="F1157" s="87" t="str">
        <f t="shared" si="72"/>
        <v>VOICES-FEMALE</v>
      </c>
      <c r="G1157" s="87" t="s">
        <v>1553</v>
      </c>
      <c r="H1157" s="87" t="s">
        <v>1867</v>
      </c>
      <c r="I1157" s="87" t="s">
        <v>59</v>
      </c>
      <c r="J1157" s="87" t="s">
        <v>177</v>
      </c>
      <c r="K1157" s="87"/>
      <c r="L1157" s="87"/>
      <c r="M1157" s="87" t="s">
        <v>174</v>
      </c>
      <c r="N1157" s="87" t="s">
        <v>2932</v>
      </c>
      <c r="O1157" s="87" t="s">
        <v>2930</v>
      </c>
      <c r="P1157" s="87">
        <v>2025</v>
      </c>
      <c r="Q1157" s="87" t="s">
        <v>2931</v>
      </c>
      <c r="R1157" s="87" t="str">
        <f t="shared" si="73"/>
        <v>VOXFem_SINGLE VOICE-Steady Female 01_B00M_CWB.wav</v>
      </c>
      <c r="S1157" s="87" t="str">
        <f t="shared" si="74"/>
        <v>A solo woman screaming "steady" in a studio environment</v>
      </c>
      <c r="T1157" s="87" t="s">
        <v>2933</v>
      </c>
      <c r="U1157" s="87" t="s">
        <v>2071</v>
      </c>
      <c r="V1157" s="87" t="s">
        <v>2071</v>
      </c>
      <c r="W1157" s="87" t="s">
        <v>2071</v>
      </c>
      <c r="X1157" s="87" t="s">
        <v>2071</v>
      </c>
      <c r="Y1157" s="87" t="s">
        <v>2930</v>
      </c>
      <c r="Z1157" s="87" t="str">
        <f t="shared" si="75"/>
        <v>VOXFem_SINGLE VOICE-Steady Female 01_B00M_CWB.wav</v>
      </c>
      <c r="AA1157" s="87"/>
    </row>
    <row r="1158" spans="1:27" ht="16.5" customHeight="1" x14ac:dyDescent="0.2">
      <c r="A1158" s="87" t="s">
        <v>1868</v>
      </c>
      <c r="B1158" s="87" t="s">
        <v>2915</v>
      </c>
      <c r="C1158" s="87" t="s">
        <v>1552</v>
      </c>
      <c r="D1158" s="87" t="s">
        <v>2127</v>
      </c>
      <c r="E1158" s="87" t="s">
        <v>2128</v>
      </c>
      <c r="F1158" s="87" t="str">
        <f t="shared" si="72"/>
        <v>VOICES-FEMALE</v>
      </c>
      <c r="G1158" s="87" t="s">
        <v>1553</v>
      </c>
      <c r="H1158" s="87" t="s">
        <v>1869</v>
      </c>
      <c r="I1158" s="87" t="s">
        <v>59</v>
      </c>
      <c r="J1158" s="87" t="s">
        <v>177</v>
      </c>
      <c r="K1158" s="87"/>
      <c r="L1158" s="87"/>
      <c r="M1158" s="87" t="s">
        <v>174</v>
      </c>
      <c r="N1158" s="87" t="s">
        <v>2932</v>
      </c>
      <c r="O1158" s="87" t="s">
        <v>2930</v>
      </c>
      <c r="P1158" s="87">
        <v>2025</v>
      </c>
      <c r="Q1158" s="87" t="s">
        <v>2931</v>
      </c>
      <c r="R1158" s="87" t="str">
        <f t="shared" si="73"/>
        <v>VOXFem_SINGLE VOICE-Steady Female 02_B00M_CWB.wav</v>
      </c>
      <c r="S1158" s="87" t="str">
        <f t="shared" si="74"/>
        <v>A solo woman screaming "steady" in a studio environment</v>
      </c>
      <c r="T1158" s="87" t="s">
        <v>2933</v>
      </c>
      <c r="U1158" s="87" t="s">
        <v>2071</v>
      </c>
      <c r="V1158" s="87" t="s">
        <v>2071</v>
      </c>
      <c r="W1158" s="87" t="s">
        <v>2071</v>
      </c>
      <c r="X1158" s="87" t="s">
        <v>2071</v>
      </c>
      <c r="Y1158" s="87" t="s">
        <v>2930</v>
      </c>
      <c r="Z1158" s="87" t="str">
        <f t="shared" si="75"/>
        <v>VOXFem_SINGLE VOICE-Steady Female 02_B00M_CWB.wav</v>
      </c>
      <c r="AA1158" s="87"/>
    </row>
    <row r="1159" spans="1:27" ht="16.5" customHeight="1" x14ac:dyDescent="0.2">
      <c r="A1159" s="87" t="s">
        <v>1870</v>
      </c>
      <c r="B1159" s="87" t="s">
        <v>2915</v>
      </c>
      <c r="C1159" s="87" t="s">
        <v>1552</v>
      </c>
      <c r="D1159" s="87" t="s">
        <v>2127</v>
      </c>
      <c r="E1159" s="87" t="s">
        <v>2128</v>
      </c>
      <c r="F1159" s="87" t="str">
        <f t="shared" si="72"/>
        <v>VOICES-FEMALE</v>
      </c>
      <c r="G1159" s="87" t="s">
        <v>1553</v>
      </c>
      <c r="H1159" s="87" t="s">
        <v>1871</v>
      </c>
      <c r="I1159" s="87" t="s">
        <v>59</v>
      </c>
      <c r="J1159" s="87" t="s">
        <v>177</v>
      </c>
      <c r="K1159" s="87"/>
      <c r="L1159" s="87"/>
      <c r="M1159" s="87" t="s">
        <v>174</v>
      </c>
      <c r="N1159" s="87" t="s">
        <v>2932</v>
      </c>
      <c r="O1159" s="87" t="s">
        <v>2930</v>
      </c>
      <c r="P1159" s="87">
        <v>2025</v>
      </c>
      <c r="Q1159" s="87" t="s">
        <v>2931</v>
      </c>
      <c r="R1159" s="87" t="str">
        <f t="shared" si="73"/>
        <v>VOXFem_SINGLE VOICE-Steady Female 03_B00M_CWB.wav</v>
      </c>
      <c r="S1159" s="87" t="str">
        <f t="shared" si="74"/>
        <v>A solo woman screaming "steady" in a studio environment</v>
      </c>
      <c r="T1159" s="87" t="s">
        <v>2933</v>
      </c>
      <c r="U1159" s="87" t="s">
        <v>2071</v>
      </c>
      <c r="V1159" s="87" t="s">
        <v>2071</v>
      </c>
      <c r="W1159" s="87" t="s">
        <v>2071</v>
      </c>
      <c r="X1159" s="87" t="s">
        <v>2071</v>
      </c>
      <c r="Y1159" s="87" t="s">
        <v>2930</v>
      </c>
      <c r="Z1159" s="87" t="str">
        <f t="shared" si="75"/>
        <v>VOXFem_SINGLE VOICE-Steady Female 03_B00M_CWB.wav</v>
      </c>
      <c r="AA1159" s="87"/>
    </row>
    <row r="1160" spans="1:27" ht="16.5" customHeight="1" x14ac:dyDescent="0.2">
      <c r="A1160" s="87" t="s">
        <v>1872</v>
      </c>
      <c r="B1160" s="87" t="s">
        <v>2915</v>
      </c>
      <c r="C1160" s="87" t="s">
        <v>1552</v>
      </c>
      <c r="D1160" s="87" t="s">
        <v>2127</v>
      </c>
      <c r="E1160" s="87" t="s">
        <v>2128</v>
      </c>
      <c r="F1160" s="87" t="str">
        <f t="shared" si="72"/>
        <v>VOICES-FEMALE</v>
      </c>
      <c r="G1160" s="87" t="s">
        <v>1553</v>
      </c>
      <c r="H1160" s="87" t="s">
        <v>1873</v>
      </c>
      <c r="I1160" s="87" t="s">
        <v>59</v>
      </c>
      <c r="J1160" s="87" t="s">
        <v>177</v>
      </c>
      <c r="K1160" s="87"/>
      <c r="L1160" s="87"/>
      <c r="M1160" s="87" t="s">
        <v>174</v>
      </c>
      <c r="N1160" s="87" t="s">
        <v>2932</v>
      </c>
      <c r="O1160" s="87" t="s">
        <v>2930</v>
      </c>
      <c r="P1160" s="87">
        <v>2025</v>
      </c>
      <c r="Q1160" s="87" t="s">
        <v>2931</v>
      </c>
      <c r="R1160" s="87" t="str">
        <f t="shared" si="73"/>
        <v>VOXFem_SINGLE VOICE-Steady Female 04_B00M_CWB.wav</v>
      </c>
      <c r="S1160" s="87" t="str">
        <f t="shared" si="74"/>
        <v>A solo woman screaming "steady" in a studio environment</v>
      </c>
      <c r="T1160" s="87" t="s">
        <v>2933</v>
      </c>
      <c r="U1160" s="87" t="s">
        <v>2071</v>
      </c>
      <c r="V1160" s="87" t="s">
        <v>2071</v>
      </c>
      <c r="W1160" s="87" t="s">
        <v>2071</v>
      </c>
      <c r="X1160" s="87" t="s">
        <v>2071</v>
      </c>
      <c r="Y1160" s="87" t="s">
        <v>2930</v>
      </c>
      <c r="Z1160" s="87" t="str">
        <f t="shared" si="75"/>
        <v>VOXFem_SINGLE VOICE-Steady Female 04_B00M_CWB.wav</v>
      </c>
      <c r="AA1160" s="87"/>
    </row>
    <row r="1161" spans="1:27" ht="16.5" customHeight="1" x14ac:dyDescent="0.2">
      <c r="A1161" s="87" t="s">
        <v>1874</v>
      </c>
      <c r="B1161" s="87" t="s">
        <v>2915</v>
      </c>
      <c r="C1161" s="87" t="s">
        <v>1552</v>
      </c>
      <c r="D1161" s="87" t="s">
        <v>2127</v>
      </c>
      <c r="E1161" s="87" t="s">
        <v>2128</v>
      </c>
      <c r="F1161" s="87" t="str">
        <f t="shared" si="72"/>
        <v>VOICES-FEMALE</v>
      </c>
      <c r="G1161" s="87" t="s">
        <v>1553</v>
      </c>
      <c r="H1161" s="87" t="s">
        <v>1875</v>
      </c>
      <c r="I1161" s="87" t="s">
        <v>59</v>
      </c>
      <c r="J1161" s="87" t="s">
        <v>177</v>
      </c>
      <c r="K1161" s="87"/>
      <c r="L1161" s="87"/>
      <c r="M1161" s="87" t="s">
        <v>174</v>
      </c>
      <c r="N1161" s="87" t="s">
        <v>2932</v>
      </c>
      <c r="O1161" s="87" t="s">
        <v>2930</v>
      </c>
      <c r="P1161" s="87">
        <v>2025</v>
      </c>
      <c r="Q1161" s="87" t="s">
        <v>2931</v>
      </c>
      <c r="R1161" s="87" t="str">
        <f t="shared" si="73"/>
        <v>VOXFem_SINGLE VOICE-Steady Female 05_B00M_CWB.wav</v>
      </c>
      <c r="S1161" s="87" t="str">
        <f t="shared" si="74"/>
        <v>A solo woman screaming "steady" in a studio environment</v>
      </c>
      <c r="T1161" s="87" t="s">
        <v>2933</v>
      </c>
      <c r="U1161" s="87" t="s">
        <v>2071</v>
      </c>
      <c r="V1161" s="87" t="s">
        <v>2071</v>
      </c>
      <c r="W1161" s="87" t="s">
        <v>2071</v>
      </c>
      <c r="X1161" s="87" t="s">
        <v>2071</v>
      </c>
      <c r="Y1161" s="87" t="s">
        <v>2930</v>
      </c>
      <c r="Z1161" s="87" t="str">
        <f t="shared" si="75"/>
        <v>VOXFem_SINGLE VOICE-Steady Female 05_B00M_CWB.wav</v>
      </c>
      <c r="AA1161" s="87"/>
    </row>
    <row r="1162" spans="1:27" ht="16.5" customHeight="1" x14ac:dyDescent="0.2">
      <c r="A1162" s="87" t="s">
        <v>1886</v>
      </c>
      <c r="B1162" s="87" t="s">
        <v>2917</v>
      </c>
      <c r="C1162" s="87" t="s">
        <v>1552</v>
      </c>
      <c r="D1162" s="87" t="s">
        <v>2127</v>
      </c>
      <c r="E1162" s="87" t="s">
        <v>2128</v>
      </c>
      <c r="F1162" s="87" t="str">
        <f t="shared" si="72"/>
        <v>VOICES-FEMALE</v>
      </c>
      <c r="G1162" s="87" t="s">
        <v>1553</v>
      </c>
      <c r="H1162" s="87" t="s">
        <v>1887</v>
      </c>
      <c r="I1162" s="87" t="s">
        <v>59</v>
      </c>
      <c r="J1162" s="87" t="s">
        <v>177</v>
      </c>
      <c r="K1162" s="87"/>
      <c r="L1162" s="87"/>
      <c r="M1162" s="87" t="s">
        <v>174</v>
      </c>
      <c r="N1162" s="87" t="s">
        <v>2932</v>
      </c>
      <c r="O1162" s="87" t="s">
        <v>2930</v>
      </c>
      <c r="P1162" s="87">
        <v>2025</v>
      </c>
      <c r="Q1162" s="87" t="s">
        <v>2931</v>
      </c>
      <c r="R1162" s="87" t="str">
        <f t="shared" si="73"/>
        <v>VOXFem_SINGLE VOICE-War Cry Female 01_B00M_CWB.wav</v>
      </c>
      <c r="S1162" s="87" t="str">
        <f t="shared" si="74"/>
        <v>A solo woman performing a typical combat shout in a studio environment</v>
      </c>
      <c r="T1162" s="87" t="s">
        <v>2933</v>
      </c>
      <c r="U1162" s="87" t="s">
        <v>2071</v>
      </c>
      <c r="V1162" s="87" t="s">
        <v>2071</v>
      </c>
      <c r="W1162" s="87" t="s">
        <v>2071</v>
      </c>
      <c r="X1162" s="87" t="s">
        <v>2071</v>
      </c>
      <c r="Y1162" s="87" t="s">
        <v>2930</v>
      </c>
      <c r="Z1162" s="87" t="str">
        <f t="shared" si="75"/>
        <v>VOXFem_SINGLE VOICE-War Cry Female 01_B00M_CWB.wav</v>
      </c>
      <c r="AA1162" s="87"/>
    </row>
    <row r="1163" spans="1:27" ht="16.5" customHeight="1" x14ac:dyDescent="0.2">
      <c r="A1163" s="87" t="s">
        <v>1888</v>
      </c>
      <c r="B1163" s="87" t="s">
        <v>2917</v>
      </c>
      <c r="C1163" s="87" t="s">
        <v>1552</v>
      </c>
      <c r="D1163" s="87" t="s">
        <v>2127</v>
      </c>
      <c r="E1163" s="87" t="s">
        <v>2128</v>
      </c>
      <c r="F1163" s="87" t="str">
        <f t="shared" si="72"/>
        <v>VOICES-FEMALE</v>
      </c>
      <c r="G1163" s="87" t="s">
        <v>1553</v>
      </c>
      <c r="H1163" s="87" t="s">
        <v>1889</v>
      </c>
      <c r="I1163" s="87" t="s">
        <v>59</v>
      </c>
      <c r="J1163" s="87" t="s">
        <v>177</v>
      </c>
      <c r="K1163" s="87"/>
      <c r="L1163" s="87"/>
      <c r="M1163" s="87" t="s">
        <v>174</v>
      </c>
      <c r="N1163" s="87" t="s">
        <v>2932</v>
      </c>
      <c r="O1163" s="87" t="s">
        <v>2930</v>
      </c>
      <c r="P1163" s="87">
        <v>2025</v>
      </c>
      <c r="Q1163" s="87" t="s">
        <v>2931</v>
      </c>
      <c r="R1163" s="87" t="str">
        <f t="shared" si="73"/>
        <v>VOXFem_SINGLE VOICE-War Cry Female 02_B00M_CWB.wav</v>
      </c>
      <c r="S1163" s="87" t="str">
        <f t="shared" si="74"/>
        <v>A solo woman performing a typical combat shout in a studio environment</v>
      </c>
      <c r="T1163" s="87" t="s">
        <v>2933</v>
      </c>
      <c r="U1163" s="87" t="s">
        <v>2071</v>
      </c>
      <c r="V1163" s="87" t="s">
        <v>2071</v>
      </c>
      <c r="W1163" s="87" t="s">
        <v>2071</v>
      </c>
      <c r="X1163" s="87" t="s">
        <v>2071</v>
      </c>
      <c r="Y1163" s="87" t="s">
        <v>2930</v>
      </c>
      <c r="Z1163" s="87" t="str">
        <f t="shared" si="75"/>
        <v>VOXFem_SINGLE VOICE-War Cry Female 02_B00M_CWB.wav</v>
      </c>
      <c r="AA1163" s="87"/>
    </row>
    <row r="1164" spans="1:27" ht="16.5" customHeight="1" x14ac:dyDescent="0.2">
      <c r="A1164" s="87" t="s">
        <v>1890</v>
      </c>
      <c r="B1164" s="87" t="s">
        <v>2917</v>
      </c>
      <c r="C1164" s="87" t="s">
        <v>1552</v>
      </c>
      <c r="D1164" s="87" t="s">
        <v>2127</v>
      </c>
      <c r="E1164" s="87" t="s">
        <v>2128</v>
      </c>
      <c r="F1164" s="87" t="str">
        <f t="shared" si="72"/>
        <v>VOICES-FEMALE</v>
      </c>
      <c r="G1164" s="87" t="s">
        <v>1553</v>
      </c>
      <c r="H1164" s="87" t="s">
        <v>1891</v>
      </c>
      <c r="I1164" s="87" t="s">
        <v>59</v>
      </c>
      <c r="J1164" s="87" t="s">
        <v>177</v>
      </c>
      <c r="K1164" s="87"/>
      <c r="L1164" s="87"/>
      <c r="M1164" s="87" t="s">
        <v>174</v>
      </c>
      <c r="N1164" s="87" t="s">
        <v>2932</v>
      </c>
      <c r="O1164" s="87" t="s">
        <v>2930</v>
      </c>
      <c r="P1164" s="87">
        <v>2025</v>
      </c>
      <c r="Q1164" s="87" t="s">
        <v>2931</v>
      </c>
      <c r="R1164" s="87" t="str">
        <f t="shared" si="73"/>
        <v>VOXFem_SINGLE VOICE-War Cry Female 03_B00M_CWB.wav</v>
      </c>
      <c r="S1164" s="87" t="str">
        <f t="shared" si="74"/>
        <v>A solo woman performing a typical combat shout in a studio environment</v>
      </c>
      <c r="T1164" s="87" t="s">
        <v>2933</v>
      </c>
      <c r="U1164" s="87" t="s">
        <v>2071</v>
      </c>
      <c r="V1164" s="87" t="s">
        <v>2071</v>
      </c>
      <c r="W1164" s="87" t="s">
        <v>2071</v>
      </c>
      <c r="X1164" s="87" t="s">
        <v>2071</v>
      </c>
      <c r="Y1164" s="87" t="s">
        <v>2930</v>
      </c>
      <c r="Z1164" s="87" t="str">
        <f t="shared" si="75"/>
        <v>VOXFem_SINGLE VOICE-War Cry Female 03_B00M_CWB.wav</v>
      </c>
      <c r="AA1164" s="87"/>
    </row>
    <row r="1165" spans="1:27" ht="16.5" customHeight="1" x14ac:dyDescent="0.2">
      <c r="A1165" s="87" t="s">
        <v>1892</v>
      </c>
      <c r="B1165" s="87" t="s">
        <v>2917</v>
      </c>
      <c r="C1165" s="87" t="s">
        <v>1552</v>
      </c>
      <c r="D1165" s="87" t="s">
        <v>2127</v>
      </c>
      <c r="E1165" s="87" t="s">
        <v>2128</v>
      </c>
      <c r="F1165" s="87" t="str">
        <f t="shared" si="72"/>
        <v>VOICES-FEMALE</v>
      </c>
      <c r="G1165" s="87" t="s">
        <v>1553</v>
      </c>
      <c r="H1165" s="87" t="s">
        <v>1893</v>
      </c>
      <c r="I1165" s="87" t="s">
        <v>59</v>
      </c>
      <c r="J1165" s="87" t="s">
        <v>177</v>
      </c>
      <c r="K1165" s="87"/>
      <c r="L1165" s="87"/>
      <c r="M1165" s="87" t="s">
        <v>174</v>
      </c>
      <c r="N1165" s="87" t="s">
        <v>2932</v>
      </c>
      <c r="O1165" s="87" t="s">
        <v>2930</v>
      </c>
      <c r="P1165" s="87">
        <v>2025</v>
      </c>
      <c r="Q1165" s="87" t="s">
        <v>2931</v>
      </c>
      <c r="R1165" s="87" t="str">
        <f t="shared" si="73"/>
        <v>VOXFem_SINGLE VOICE-War Cry Female 04_B00M_CWB.wav</v>
      </c>
      <c r="S1165" s="87" t="str">
        <f t="shared" si="74"/>
        <v>A solo woman performing a typical combat shout in a studio environment</v>
      </c>
      <c r="T1165" s="87" t="s">
        <v>2933</v>
      </c>
      <c r="U1165" s="87" t="s">
        <v>2071</v>
      </c>
      <c r="V1165" s="87" t="s">
        <v>2071</v>
      </c>
      <c r="W1165" s="87" t="s">
        <v>2071</v>
      </c>
      <c r="X1165" s="87" t="s">
        <v>2071</v>
      </c>
      <c r="Y1165" s="87" t="s">
        <v>2930</v>
      </c>
      <c r="Z1165" s="87" t="str">
        <f t="shared" si="75"/>
        <v>VOXFem_SINGLE VOICE-War Cry Female 04_B00M_CWB.wav</v>
      </c>
      <c r="AA1165" s="87"/>
    </row>
    <row r="1166" spans="1:27" ht="16.5" customHeight="1" x14ac:dyDescent="0.2">
      <c r="A1166" s="87" t="s">
        <v>1894</v>
      </c>
      <c r="B1166" s="87" t="s">
        <v>2917</v>
      </c>
      <c r="C1166" s="87" t="s">
        <v>1552</v>
      </c>
      <c r="D1166" s="87" t="s">
        <v>2127</v>
      </c>
      <c r="E1166" s="87" t="s">
        <v>2128</v>
      </c>
      <c r="F1166" s="87" t="str">
        <f t="shared" si="72"/>
        <v>VOICES-FEMALE</v>
      </c>
      <c r="G1166" s="87" t="s">
        <v>1553</v>
      </c>
      <c r="H1166" s="87" t="s">
        <v>1895</v>
      </c>
      <c r="I1166" s="87" t="s">
        <v>59</v>
      </c>
      <c r="J1166" s="87" t="s">
        <v>177</v>
      </c>
      <c r="K1166" s="87"/>
      <c r="L1166" s="87"/>
      <c r="M1166" s="87" t="s">
        <v>174</v>
      </c>
      <c r="N1166" s="87" t="s">
        <v>2932</v>
      </c>
      <c r="O1166" s="87" t="s">
        <v>2930</v>
      </c>
      <c r="P1166" s="87">
        <v>2025</v>
      </c>
      <c r="Q1166" s="87" t="s">
        <v>2931</v>
      </c>
      <c r="R1166" s="87" t="str">
        <f t="shared" si="73"/>
        <v>VOXFem_SINGLE VOICE-War Cry Female 05_B00M_CWB.wav</v>
      </c>
      <c r="S1166" s="87" t="str">
        <f t="shared" si="74"/>
        <v>A solo woman performing a typical combat shout in a studio environment</v>
      </c>
      <c r="T1166" s="87" t="s">
        <v>2933</v>
      </c>
      <c r="U1166" s="87" t="s">
        <v>2071</v>
      </c>
      <c r="V1166" s="87" t="s">
        <v>2071</v>
      </c>
      <c r="W1166" s="87" t="s">
        <v>2071</v>
      </c>
      <c r="X1166" s="87" t="s">
        <v>2071</v>
      </c>
      <c r="Y1166" s="87" t="s">
        <v>2930</v>
      </c>
      <c r="Z1166" s="87" t="str">
        <f t="shared" si="75"/>
        <v>VOXFem_SINGLE VOICE-War Cry Female 05_B00M_CWB.wav</v>
      </c>
      <c r="AA1166" s="87"/>
    </row>
    <row r="1167" spans="1:27" ht="16.5" customHeight="1" x14ac:dyDescent="0.2">
      <c r="A1167" s="87" t="s">
        <v>1563</v>
      </c>
      <c r="B1167" s="87" t="s">
        <v>2884</v>
      </c>
      <c r="C1167" s="87" t="s">
        <v>1564</v>
      </c>
      <c r="D1167" s="87" t="s">
        <v>2127</v>
      </c>
      <c r="E1167" s="87" t="s">
        <v>2129</v>
      </c>
      <c r="F1167" s="87" t="str">
        <f t="shared" si="72"/>
        <v>VOICES-MALE</v>
      </c>
      <c r="G1167" s="87" t="s">
        <v>1553</v>
      </c>
      <c r="H1167" s="87" t="s">
        <v>1565</v>
      </c>
      <c r="I1167" s="87" t="s">
        <v>59</v>
      </c>
      <c r="J1167" s="87" t="s">
        <v>177</v>
      </c>
      <c r="K1167" s="87"/>
      <c r="L1167" s="87"/>
      <c r="M1167" s="87" t="s">
        <v>174</v>
      </c>
      <c r="N1167" s="87" t="s">
        <v>2932</v>
      </c>
      <c r="O1167" s="87" t="s">
        <v>2930</v>
      </c>
      <c r="P1167" s="87">
        <v>2025</v>
      </c>
      <c r="Q1167" s="87" t="s">
        <v>2931</v>
      </c>
      <c r="R1167" s="87" t="str">
        <f t="shared" si="73"/>
        <v>VOXMale_SINGLE VOICE-Agony Moan Male 01_B00M_CWB.wav</v>
      </c>
      <c r="S1167" s="87" t="str">
        <f t="shared" si="74"/>
        <v>A solo man performing suffering moans in a studio environment</v>
      </c>
      <c r="T1167" s="87" t="s">
        <v>2933</v>
      </c>
      <c r="U1167" s="87" t="s">
        <v>2071</v>
      </c>
      <c r="V1167" s="87" t="s">
        <v>2071</v>
      </c>
      <c r="W1167" s="87" t="s">
        <v>2071</v>
      </c>
      <c r="X1167" s="87" t="s">
        <v>2071</v>
      </c>
      <c r="Y1167" s="87" t="s">
        <v>2930</v>
      </c>
      <c r="Z1167" s="87" t="str">
        <f t="shared" si="75"/>
        <v>VOXMale_SINGLE VOICE-Agony Moan Male 01_B00M_CWB.wav</v>
      </c>
      <c r="AA1167" s="87"/>
    </row>
    <row r="1168" spans="1:27" ht="16.5" customHeight="1" x14ac:dyDescent="0.2">
      <c r="A1168" s="87" t="s">
        <v>1570</v>
      </c>
      <c r="B1168" s="87" t="s">
        <v>2884</v>
      </c>
      <c r="C1168" s="87" t="s">
        <v>1564</v>
      </c>
      <c r="D1168" s="87" t="s">
        <v>2127</v>
      </c>
      <c r="E1168" s="87" t="s">
        <v>2129</v>
      </c>
      <c r="F1168" s="87" t="str">
        <f t="shared" si="72"/>
        <v>VOICES-MALE</v>
      </c>
      <c r="G1168" s="87" t="s">
        <v>1553</v>
      </c>
      <c r="H1168" s="87" t="s">
        <v>1571</v>
      </c>
      <c r="I1168" s="87" t="s">
        <v>59</v>
      </c>
      <c r="J1168" s="87" t="s">
        <v>177</v>
      </c>
      <c r="K1168" s="87"/>
      <c r="L1168" s="87"/>
      <c r="M1168" s="87" t="s">
        <v>174</v>
      </c>
      <c r="N1168" s="87" t="s">
        <v>2932</v>
      </c>
      <c r="O1168" s="87" t="s">
        <v>2930</v>
      </c>
      <c r="P1168" s="87">
        <v>2025</v>
      </c>
      <c r="Q1168" s="87" t="s">
        <v>2931</v>
      </c>
      <c r="R1168" s="87" t="str">
        <f t="shared" si="73"/>
        <v>VOXMale_SINGLE VOICE-Agony Moan Male 02_B00M_CWB.wav</v>
      </c>
      <c r="S1168" s="87" t="str">
        <f t="shared" si="74"/>
        <v>A solo man performing suffering moans in a studio environment</v>
      </c>
      <c r="T1168" s="87" t="s">
        <v>2933</v>
      </c>
      <c r="U1168" s="87" t="s">
        <v>2071</v>
      </c>
      <c r="V1168" s="87" t="s">
        <v>2071</v>
      </c>
      <c r="W1168" s="87" t="s">
        <v>2071</v>
      </c>
      <c r="X1168" s="87" t="s">
        <v>2071</v>
      </c>
      <c r="Y1168" s="87" t="s">
        <v>2930</v>
      </c>
      <c r="Z1168" s="87" t="str">
        <f t="shared" si="75"/>
        <v>VOXMale_SINGLE VOICE-Agony Moan Male 02_B00M_CWB.wav</v>
      </c>
      <c r="AA1168" s="87"/>
    </row>
    <row r="1169" spans="1:27" ht="16.5" customHeight="1" x14ac:dyDescent="0.2">
      <c r="A1169" s="87" t="s">
        <v>1572</v>
      </c>
      <c r="B1169" s="87" t="s">
        <v>2884</v>
      </c>
      <c r="C1169" s="87" t="s">
        <v>1564</v>
      </c>
      <c r="D1169" s="87" t="s">
        <v>2127</v>
      </c>
      <c r="E1169" s="87" t="s">
        <v>2129</v>
      </c>
      <c r="F1169" s="87" t="str">
        <f t="shared" si="72"/>
        <v>VOICES-MALE</v>
      </c>
      <c r="G1169" s="87" t="s">
        <v>1553</v>
      </c>
      <c r="H1169" s="87" t="s">
        <v>1573</v>
      </c>
      <c r="I1169" s="87" t="s">
        <v>59</v>
      </c>
      <c r="J1169" s="87" t="s">
        <v>177</v>
      </c>
      <c r="K1169" s="87"/>
      <c r="L1169" s="87"/>
      <c r="M1169" s="87" t="s">
        <v>174</v>
      </c>
      <c r="N1169" s="87" t="s">
        <v>2932</v>
      </c>
      <c r="O1169" s="87" t="s">
        <v>2930</v>
      </c>
      <c r="P1169" s="87">
        <v>2025</v>
      </c>
      <c r="Q1169" s="87" t="s">
        <v>2931</v>
      </c>
      <c r="R1169" s="87" t="str">
        <f t="shared" si="73"/>
        <v>VOXMale_SINGLE VOICE-Agony Moan Male 03_B00M_CWB.wav</v>
      </c>
      <c r="S1169" s="87" t="str">
        <f t="shared" si="74"/>
        <v>A solo man performing suffering moans in a studio environment</v>
      </c>
      <c r="T1169" s="87" t="s">
        <v>2933</v>
      </c>
      <c r="U1169" s="87" t="s">
        <v>2071</v>
      </c>
      <c r="V1169" s="87" t="s">
        <v>2071</v>
      </c>
      <c r="W1169" s="87" t="s">
        <v>2071</v>
      </c>
      <c r="X1169" s="87" t="s">
        <v>2071</v>
      </c>
      <c r="Y1169" s="87" t="s">
        <v>2930</v>
      </c>
      <c r="Z1169" s="87" t="str">
        <f t="shared" si="75"/>
        <v>VOXMale_SINGLE VOICE-Agony Moan Male 03_B00M_CWB.wav</v>
      </c>
      <c r="AA1169" s="87"/>
    </row>
    <row r="1170" spans="1:27" ht="16.5" customHeight="1" x14ac:dyDescent="0.2">
      <c r="A1170" s="87" t="s">
        <v>1568</v>
      </c>
      <c r="B1170" s="87" t="s">
        <v>2884</v>
      </c>
      <c r="C1170" s="87" t="s">
        <v>1564</v>
      </c>
      <c r="D1170" s="87" t="s">
        <v>2127</v>
      </c>
      <c r="E1170" s="87" t="s">
        <v>2129</v>
      </c>
      <c r="F1170" s="87" t="str">
        <f t="shared" si="72"/>
        <v>VOICES-MALE</v>
      </c>
      <c r="G1170" s="87" t="s">
        <v>1553</v>
      </c>
      <c r="H1170" s="87" t="s">
        <v>1569</v>
      </c>
      <c r="I1170" s="87" t="s">
        <v>59</v>
      </c>
      <c r="J1170" s="87" t="s">
        <v>177</v>
      </c>
      <c r="K1170" s="87"/>
      <c r="L1170" s="87"/>
      <c r="M1170" s="87" t="s">
        <v>174</v>
      </c>
      <c r="N1170" s="87" t="s">
        <v>2932</v>
      </c>
      <c r="O1170" s="87" t="s">
        <v>2930</v>
      </c>
      <c r="P1170" s="87">
        <v>2025</v>
      </c>
      <c r="Q1170" s="87" t="s">
        <v>2931</v>
      </c>
      <c r="R1170" s="87" t="str">
        <f t="shared" si="73"/>
        <v>VOXMale_SINGLE VOICE-Agony Moan Male 04_B00M_CWB.wav</v>
      </c>
      <c r="S1170" s="87" t="str">
        <f t="shared" si="74"/>
        <v>A solo man performing suffering moans in a studio environment</v>
      </c>
      <c r="T1170" s="87" t="s">
        <v>2933</v>
      </c>
      <c r="U1170" s="87" t="s">
        <v>2071</v>
      </c>
      <c r="V1170" s="87" t="s">
        <v>2071</v>
      </c>
      <c r="W1170" s="87" t="s">
        <v>2071</v>
      </c>
      <c r="X1170" s="87" t="s">
        <v>2071</v>
      </c>
      <c r="Y1170" s="87" t="s">
        <v>2930</v>
      </c>
      <c r="Z1170" s="87" t="str">
        <f t="shared" si="75"/>
        <v>VOXMale_SINGLE VOICE-Agony Moan Male 04_B00M_CWB.wav</v>
      </c>
      <c r="AA1170" s="87"/>
    </row>
    <row r="1171" spans="1:27" ht="16.5" customHeight="1" x14ac:dyDescent="0.2">
      <c r="A1171" s="87" t="s">
        <v>1566</v>
      </c>
      <c r="B1171" s="87" t="s">
        <v>2884</v>
      </c>
      <c r="C1171" s="87" t="s">
        <v>1564</v>
      </c>
      <c r="D1171" s="87" t="s">
        <v>2127</v>
      </c>
      <c r="E1171" s="87" t="s">
        <v>2129</v>
      </c>
      <c r="F1171" s="87" t="str">
        <f t="shared" si="72"/>
        <v>VOICES-MALE</v>
      </c>
      <c r="G1171" s="87" t="s">
        <v>1553</v>
      </c>
      <c r="H1171" s="87" t="s">
        <v>1567</v>
      </c>
      <c r="I1171" s="87" t="s">
        <v>59</v>
      </c>
      <c r="J1171" s="87" t="s">
        <v>177</v>
      </c>
      <c r="K1171" s="87"/>
      <c r="L1171" s="87"/>
      <c r="M1171" s="87" t="s">
        <v>174</v>
      </c>
      <c r="N1171" s="87" t="s">
        <v>2932</v>
      </c>
      <c r="O1171" s="87" t="s">
        <v>2930</v>
      </c>
      <c r="P1171" s="87">
        <v>2025</v>
      </c>
      <c r="Q1171" s="87" t="s">
        <v>2931</v>
      </c>
      <c r="R1171" s="87" t="str">
        <f t="shared" si="73"/>
        <v>VOXMale_SINGLE VOICE-Agony Moan Male 05_B00M_CWB.wav</v>
      </c>
      <c r="S1171" s="87" t="str">
        <f t="shared" si="74"/>
        <v>A solo man performing suffering moans in a studio environment</v>
      </c>
      <c r="T1171" s="87" t="s">
        <v>2933</v>
      </c>
      <c r="U1171" s="87" t="s">
        <v>2071</v>
      </c>
      <c r="V1171" s="87" t="s">
        <v>2071</v>
      </c>
      <c r="W1171" s="87" t="s">
        <v>2071</v>
      </c>
      <c r="X1171" s="87" t="s">
        <v>2071</v>
      </c>
      <c r="Y1171" s="87" t="s">
        <v>2930</v>
      </c>
      <c r="Z1171" s="87" t="str">
        <f t="shared" si="75"/>
        <v>VOXMale_SINGLE VOICE-Agony Moan Male 05_B00M_CWB.wav</v>
      </c>
      <c r="AA1171" s="87"/>
    </row>
    <row r="1172" spans="1:27" ht="16.5" customHeight="1" x14ac:dyDescent="0.2">
      <c r="A1172" s="87" t="s">
        <v>1584</v>
      </c>
      <c r="B1172" s="87" t="s">
        <v>2886</v>
      </c>
      <c r="C1172" s="87" t="s">
        <v>1564</v>
      </c>
      <c r="D1172" s="87" t="s">
        <v>2127</v>
      </c>
      <c r="E1172" s="87" t="s">
        <v>2129</v>
      </c>
      <c r="F1172" s="87" t="str">
        <f t="shared" si="72"/>
        <v>VOICES-MALE</v>
      </c>
      <c r="G1172" s="87" t="s">
        <v>1553</v>
      </c>
      <c r="H1172" s="87" t="s">
        <v>1585</v>
      </c>
      <c r="I1172" s="87" t="s">
        <v>59</v>
      </c>
      <c r="J1172" s="87" t="s">
        <v>177</v>
      </c>
      <c r="K1172" s="87"/>
      <c r="L1172" s="87"/>
      <c r="M1172" s="87" t="s">
        <v>174</v>
      </c>
      <c r="N1172" s="87" t="s">
        <v>2932</v>
      </c>
      <c r="O1172" s="87" t="s">
        <v>2930</v>
      </c>
      <c r="P1172" s="87">
        <v>2025</v>
      </c>
      <c r="Q1172" s="87" t="s">
        <v>2931</v>
      </c>
      <c r="R1172" s="87" t="str">
        <f t="shared" si="73"/>
        <v>VOXMale_SINGLE VOICE-Agony Scream Male 01_B00M_CWB.wav</v>
      </c>
      <c r="S1172" s="87" t="str">
        <f t="shared" si="74"/>
        <v>A solo man performing a wailing scream in a studio environment</v>
      </c>
      <c r="T1172" s="87" t="s">
        <v>2933</v>
      </c>
      <c r="U1172" s="87" t="s">
        <v>2071</v>
      </c>
      <c r="V1172" s="87" t="s">
        <v>2071</v>
      </c>
      <c r="W1172" s="87" t="s">
        <v>2071</v>
      </c>
      <c r="X1172" s="87" t="s">
        <v>2071</v>
      </c>
      <c r="Y1172" s="87" t="s">
        <v>2930</v>
      </c>
      <c r="Z1172" s="87" t="str">
        <f t="shared" si="75"/>
        <v>VOXMale_SINGLE VOICE-Agony Scream Male 01_B00M_CWB.wav</v>
      </c>
      <c r="AA1172" s="87"/>
    </row>
    <row r="1173" spans="1:27" ht="16.5" customHeight="1" x14ac:dyDescent="0.2">
      <c r="A1173" s="87" t="s">
        <v>1588</v>
      </c>
      <c r="B1173" s="87" t="s">
        <v>2886</v>
      </c>
      <c r="C1173" s="87" t="s">
        <v>1564</v>
      </c>
      <c r="D1173" s="87" t="s">
        <v>2127</v>
      </c>
      <c r="E1173" s="87" t="s">
        <v>2129</v>
      </c>
      <c r="F1173" s="87" t="str">
        <f t="shared" si="72"/>
        <v>VOICES-MALE</v>
      </c>
      <c r="G1173" s="87" t="s">
        <v>1553</v>
      </c>
      <c r="H1173" s="87" t="s">
        <v>1589</v>
      </c>
      <c r="I1173" s="87" t="s">
        <v>59</v>
      </c>
      <c r="J1173" s="87" t="s">
        <v>177</v>
      </c>
      <c r="K1173" s="87"/>
      <c r="L1173" s="87"/>
      <c r="M1173" s="87" t="s">
        <v>174</v>
      </c>
      <c r="N1173" s="87" t="s">
        <v>2932</v>
      </c>
      <c r="O1173" s="87" t="s">
        <v>2930</v>
      </c>
      <c r="P1173" s="87">
        <v>2025</v>
      </c>
      <c r="Q1173" s="87" t="s">
        <v>2931</v>
      </c>
      <c r="R1173" s="87" t="str">
        <f t="shared" si="73"/>
        <v>VOXMale_SINGLE VOICE-Agony Scream Male 02_B00M_CWB.wav</v>
      </c>
      <c r="S1173" s="87" t="str">
        <f t="shared" si="74"/>
        <v>A solo man performing a wailing scream in a studio environment</v>
      </c>
      <c r="T1173" s="87" t="s">
        <v>2933</v>
      </c>
      <c r="U1173" s="87" t="s">
        <v>2071</v>
      </c>
      <c r="V1173" s="87" t="s">
        <v>2071</v>
      </c>
      <c r="W1173" s="87" t="s">
        <v>2071</v>
      </c>
      <c r="X1173" s="87" t="s">
        <v>2071</v>
      </c>
      <c r="Y1173" s="87" t="s">
        <v>2930</v>
      </c>
      <c r="Z1173" s="87" t="str">
        <f t="shared" si="75"/>
        <v>VOXMale_SINGLE VOICE-Agony Scream Male 02_B00M_CWB.wav</v>
      </c>
      <c r="AA1173" s="87"/>
    </row>
    <row r="1174" spans="1:27" ht="16.5" customHeight="1" x14ac:dyDescent="0.2">
      <c r="A1174" s="87" t="s">
        <v>1590</v>
      </c>
      <c r="B1174" s="87" t="s">
        <v>2886</v>
      </c>
      <c r="C1174" s="87" t="s">
        <v>1564</v>
      </c>
      <c r="D1174" s="87" t="s">
        <v>2127</v>
      </c>
      <c r="E1174" s="87" t="s">
        <v>2129</v>
      </c>
      <c r="F1174" s="87" t="str">
        <f t="shared" si="72"/>
        <v>VOICES-MALE</v>
      </c>
      <c r="G1174" s="87" t="s">
        <v>1553</v>
      </c>
      <c r="H1174" s="87" t="s">
        <v>1591</v>
      </c>
      <c r="I1174" s="87" t="s">
        <v>59</v>
      </c>
      <c r="J1174" s="87" t="s">
        <v>177</v>
      </c>
      <c r="K1174" s="87"/>
      <c r="L1174" s="87"/>
      <c r="M1174" s="87" t="s">
        <v>174</v>
      </c>
      <c r="N1174" s="87" t="s">
        <v>2932</v>
      </c>
      <c r="O1174" s="87" t="s">
        <v>2930</v>
      </c>
      <c r="P1174" s="87">
        <v>2025</v>
      </c>
      <c r="Q1174" s="87" t="s">
        <v>2931</v>
      </c>
      <c r="R1174" s="87" t="str">
        <f t="shared" si="73"/>
        <v>VOXMale_SINGLE VOICE-Agony Scream Male 03_B00M_CWB.wav</v>
      </c>
      <c r="S1174" s="87" t="str">
        <f t="shared" si="74"/>
        <v>A solo man performing a wailing scream in a studio environment</v>
      </c>
      <c r="T1174" s="87" t="s">
        <v>2933</v>
      </c>
      <c r="U1174" s="87" t="s">
        <v>2071</v>
      </c>
      <c r="V1174" s="87" t="s">
        <v>2071</v>
      </c>
      <c r="W1174" s="87" t="s">
        <v>2071</v>
      </c>
      <c r="X1174" s="87" t="s">
        <v>2071</v>
      </c>
      <c r="Y1174" s="87" t="s">
        <v>2930</v>
      </c>
      <c r="Z1174" s="87" t="str">
        <f t="shared" si="75"/>
        <v>VOXMale_SINGLE VOICE-Agony Scream Male 03_B00M_CWB.wav</v>
      </c>
      <c r="AA1174" s="87"/>
    </row>
    <row r="1175" spans="1:27" ht="16.5" customHeight="1" x14ac:dyDescent="0.2">
      <c r="A1175" s="87" t="s">
        <v>1586</v>
      </c>
      <c r="B1175" s="87" t="s">
        <v>2886</v>
      </c>
      <c r="C1175" s="87" t="s">
        <v>1564</v>
      </c>
      <c r="D1175" s="87" t="s">
        <v>2127</v>
      </c>
      <c r="E1175" s="87" t="s">
        <v>2129</v>
      </c>
      <c r="F1175" s="87" t="str">
        <f t="shared" si="72"/>
        <v>VOICES-MALE</v>
      </c>
      <c r="G1175" s="87" t="s">
        <v>1553</v>
      </c>
      <c r="H1175" s="87" t="s">
        <v>1587</v>
      </c>
      <c r="I1175" s="87" t="s">
        <v>59</v>
      </c>
      <c r="J1175" s="87" t="s">
        <v>177</v>
      </c>
      <c r="K1175" s="87"/>
      <c r="L1175" s="87"/>
      <c r="M1175" s="87" t="s">
        <v>174</v>
      </c>
      <c r="N1175" s="87" t="s">
        <v>2932</v>
      </c>
      <c r="O1175" s="87" t="s">
        <v>2930</v>
      </c>
      <c r="P1175" s="87">
        <v>2025</v>
      </c>
      <c r="Q1175" s="87" t="s">
        <v>2931</v>
      </c>
      <c r="R1175" s="87" t="str">
        <f t="shared" si="73"/>
        <v>VOXMale_SINGLE VOICE-Agony Scream Male 04_B00M_CWB.wav</v>
      </c>
      <c r="S1175" s="87" t="str">
        <f t="shared" si="74"/>
        <v>A solo man performing a wailing scream in a studio environment</v>
      </c>
      <c r="T1175" s="87" t="s">
        <v>2933</v>
      </c>
      <c r="U1175" s="87" t="s">
        <v>2071</v>
      </c>
      <c r="V1175" s="87" t="s">
        <v>2071</v>
      </c>
      <c r="W1175" s="87" t="s">
        <v>2071</v>
      </c>
      <c r="X1175" s="87" t="s">
        <v>2071</v>
      </c>
      <c r="Y1175" s="87" t="s">
        <v>2930</v>
      </c>
      <c r="Z1175" s="87" t="str">
        <f t="shared" si="75"/>
        <v>VOXMale_SINGLE VOICE-Agony Scream Male 04_B00M_CWB.wav</v>
      </c>
      <c r="AA1175" s="87"/>
    </row>
    <row r="1176" spans="1:27" ht="16.5" customHeight="1" x14ac:dyDescent="0.2">
      <c r="A1176" s="87" t="s">
        <v>1602</v>
      </c>
      <c r="B1176" s="87" t="s">
        <v>2888</v>
      </c>
      <c r="C1176" s="87" t="s">
        <v>1564</v>
      </c>
      <c r="D1176" s="87" t="s">
        <v>2127</v>
      </c>
      <c r="E1176" s="87" t="s">
        <v>2129</v>
      </c>
      <c r="F1176" s="87" t="str">
        <f t="shared" si="72"/>
        <v>VOICES-MALE</v>
      </c>
      <c r="G1176" s="87" t="s">
        <v>1553</v>
      </c>
      <c r="H1176" s="87" t="s">
        <v>1603</v>
      </c>
      <c r="I1176" s="87" t="s">
        <v>59</v>
      </c>
      <c r="J1176" s="87" t="s">
        <v>177</v>
      </c>
      <c r="K1176" s="87"/>
      <c r="L1176" s="87"/>
      <c r="M1176" s="87" t="s">
        <v>174</v>
      </c>
      <c r="N1176" s="87" t="s">
        <v>2932</v>
      </c>
      <c r="O1176" s="87" t="s">
        <v>2930</v>
      </c>
      <c r="P1176" s="87">
        <v>2025</v>
      </c>
      <c r="Q1176" s="87" t="s">
        <v>2931</v>
      </c>
      <c r="R1176" s="87" t="str">
        <f t="shared" si="73"/>
        <v>VOXMale_SINGLE VOICE-Attack Male 01_B00M_CWB.wav</v>
      </c>
      <c r="S1176" s="87" t="str">
        <f t="shared" si="74"/>
        <v>A solo man performing striking groans in a studio environment</v>
      </c>
      <c r="T1176" s="87" t="s">
        <v>2933</v>
      </c>
      <c r="U1176" s="87" t="s">
        <v>2071</v>
      </c>
      <c r="V1176" s="87" t="s">
        <v>2071</v>
      </c>
      <c r="W1176" s="87" t="s">
        <v>2071</v>
      </c>
      <c r="X1176" s="87" t="s">
        <v>2071</v>
      </c>
      <c r="Y1176" s="87" t="s">
        <v>2930</v>
      </c>
      <c r="Z1176" s="87" t="str">
        <f t="shared" si="75"/>
        <v>VOXMale_SINGLE VOICE-Attack Male 01_B00M_CWB.wav</v>
      </c>
      <c r="AA1176" s="87"/>
    </row>
    <row r="1177" spans="1:27" ht="16.5" customHeight="1" x14ac:dyDescent="0.2">
      <c r="A1177" s="87" t="s">
        <v>1608</v>
      </c>
      <c r="B1177" s="87" t="s">
        <v>2888</v>
      </c>
      <c r="C1177" s="87" t="s">
        <v>1564</v>
      </c>
      <c r="D1177" s="87" t="s">
        <v>2127</v>
      </c>
      <c r="E1177" s="87" t="s">
        <v>2129</v>
      </c>
      <c r="F1177" s="87" t="str">
        <f t="shared" si="72"/>
        <v>VOICES-MALE</v>
      </c>
      <c r="G1177" s="87" t="s">
        <v>1553</v>
      </c>
      <c r="H1177" s="87" t="s">
        <v>1609</v>
      </c>
      <c r="I1177" s="87" t="s">
        <v>59</v>
      </c>
      <c r="J1177" s="87" t="s">
        <v>177</v>
      </c>
      <c r="K1177" s="87"/>
      <c r="L1177" s="87"/>
      <c r="M1177" s="87" t="s">
        <v>174</v>
      </c>
      <c r="N1177" s="87" t="s">
        <v>2932</v>
      </c>
      <c r="O1177" s="87" t="s">
        <v>2930</v>
      </c>
      <c r="P1177" s="87">
        <v>2025</v>
      </c>
      <c r="Q1177" s="87" t="s">
        <v>2931</v>
      </c>
      <c r="R1177" s="87" t="str">
        <f t="shared" si="73"/>
        <v>VOXMale_SINGLE VOICE-Attack Male 02_B00M_CWB.wav</v>
      </c>
      <c r="S1177" s="87" t="str">
        <f t="shared" si="74"/>
        <v>A solo man performing striking groans in a studio environment</v>
      </c>
      <c r="T1177" s="87" t="s">
        <v>2933</v>
      </c>
      <c r="U1177" s="87" t="s">
        <v>2071</v>
      </c>
      <c r="V1177" s="87" t="s">
        <v>2071</v>
      </c>
      <c r="W1177" s="87" t="s">
        <v>2071</v>
      </c>
      <c r="X1177" s="87" t="s">
        <v>2071</v>
      </c>
      <c r="Y1177" s="87" t="s">
        <v>2930</v>
      </c>
      <c r="Z1177" s="87" t="str">
        <f t="shared" si="75"/>
        <v>VOXMale_SINGLE VOICE-Attack Male 02_B00M_CWB.wav</v>
      </c>
      <c r="AA1177" s="87"/>
    </row>
    <row r="1178" spans="1:27" ht="16.5" customHeight="1" x14ac:dyDescent="0.2">
      <c r="A1178" s="87" t="s">
        <v>1610</v>
      </c>
      <c r="B1178" s="87" t="s">
        <v>2888</v>
      </c>
      <c r="C1178" s="87" t="s">
        <v>1564</v>
      </c>
      <c r="D1178" s="87" t="s">
        <v>2127</v>
      </c>
      <c r="E1178" s="87" t="s">
        <v>2129</v>
      </c>
      <c r="F1178" s="87" t="str">
        <f t="shared" si="72"/>
        <v>VOICES-MALE</v>
      </c>
      <c r="G1178" s="87" t="s">
        <v>1553</v>
      </c>
      <c r="H1178" s="87" t="s">
        <v>1611</v>
      </c>
      <c r="I1178" s="87" t="s">
        <v>59</v>
      </c>
      <c r="J1178" s="87" t="s">
        <v>177</v>
      </c>
      <c r="K1178" s="87"/>
      <c r="L1178" s="87"/>
      <c r="M1178" s="87" t="s">
        <v>174</v>
      </c>
      <c r="N1178" s="87" t="s">
        <v>2932</v>
      </c>
      <c r="O1178" s="87" t="s">
        <v>2930</v>
      </c>
      <c r="P1178" s="87">
        <v>2025</v>
      </c>
      <c r="Q1178" s="87" t="s">
        <v>2931</v>
      </c>
      <c r="R1178" s="87" t="str">
        <f t="shared" si="73"/>
        <v>VOXMale_SINGLE VOICE-Attack Male 03_B00M_CWB.wav</v>
      </c>
      <c r="S1178" s="87" t="str">
        <f t="shared" si="74"/>
        <v>A solo man performing striking groans in a studio environment</v>
      </c>
      <c r="T1178" s="87" t="s">
        <v>2933</v>
      </c>
      <c r="U1178" s="87" t="s">
        <v>2071</v>
      </c>
      <c r="V1178" s="87" t="s">
        <v>2071</v>
      </c>
      <c r="W1178" s="87" t="s">
        <v>2071</v>
      </c>
      <c r="X1178" s="87" t="s">
        <v>2071</v>
      </c>
      <c r="Y1178" s="87" t="s">
        <v>2930</v>
      </c>
      <c r="Z1178" s="87" t="str">
        <f t="shared" si="75"/>
        <v>VOXMale_SINGLE VOICE-Attack Male 03_B00M_CWB.wav</v>
      </c>
      <c r="AA1178" s="87"/>
    </row>
    <row r="1179" spans="1:27" ht="16.5" customHeight="1" x14ac:dyDescent="0.2">
      <c r="A1179" s="87" t="s">
        <v>1606</v>
      </c>
      <c r="B1179" s="87" t="s">
        <v>2888</v>
      </c>
      <c r="C1179" s="87" t="s">
        <v>1564</v>
      </c>
      <c r="D1179" s="87" t="s">
        <v>2127</v>
      </c>
      <c r="E1179" s="87" t="s">
        <v>2129</v>
      </c>
      <c r="F1179" s="87" t="str">
        <f t="shared" si="72"/>
        <v>VOICES-MALE</v>
      </c>
      <c r="G1179" s="87" t="s">
        <v>1553</v>
      </c>
      <c r="H1179" s="87" t="s">
        <v>1607</v>
      </c>
      <c r="I1179" s="87" t="s">
        <v>59</v>
      </c>
      <c r="J1179" s="87" t="s">
        <v>177</v>
      </c>
      <c r="K1179" s="87"/>
      <c r="L1179" s="87"/>
      <c r="M1179" s="87" t="s">
        <v>174</v>
      </c>
      <c r="N1179" s="87" t="s">
        <v>2932</v>
      </c>
      <c r="O1179" s="87" t="s">
        <v>2930</v>
      </c>
      <c r="P1179" s="87">
        <v>2025</v>
      </c>
      <c r="Q1179" s="87" t="s">
        <v>2931</v>
      </c>
      <c r="R1179" s="87" t="str">
        <f t="shared" si="73"/>
        <v>VOXMale_SINGLE VOICE-Attack Male 04_B00M_CWB.wav</v>
      </c>
      <c r="S1179" s="87" t="str">
        <f t="shared" si="74"/>
        <v>A solo man performing striking groans in a studio environment</v>
      </c>
      <c r="T1179" s="87" t="s">
        <v>2933</v>
      </c>
      <c r="U1179" s="87" t="s">
        <v>2071</v>
      </c>
      <c r="V1179" s="87" t="s">
        <v>2071</v>
      </c>
      <c r="W1179" s="87" t="s">
        <v>2071</v>
      </c>
      <c r="X1179" s="87" t="s">
        <v>2071</v>
      </c>
      <c r="Y1179" s="87" t="s">
        <v>2930</v>
      </c>
      <c r="Z1179" s="87" t="str">
        <f t="shared" si="75"/>
        <v>VOXMale_SINGLE VOICE-Attack Male 04_B00M_CWB.wav</v>
      </c>
      <c r="AA1179" s="87"/>
    </row>
    <row r="1180" spans="1:27" ht="16.5" customHeight="1" x14ac:dyDescent="0.2">
      <c r="A1180" s="87" t="s">
        <v>1604</v>
      </c>
      <c r="B1180" s="87" t="s">
        <v>2888</v>
      </c>
      <c r="C1180" s="87" t="s">
        <v>1564</v>
      </c>
      <c r="D1180" s="87" t="s">
        <v>2127</v>
      </c>
      <c r="E1180" s="87" t="s">
        <v>2129</v>
      </c>
      <c r="F1180" s="87" t="str">
        <f t="shared" si="72"/>
        <v>VOICES-MALE</v>
      </c>
      <c r="G1180" s="87" t="s">
        <v>1553</v>
      </c>
      <c r="H1180" s="87" t="s">
        <v>1605</v>
      </c>
      <c r="I1180" s="87" t="s">
        <v>59</v>
      </c>
      <c r="J1180" s="87" t="s">
        <v>177</v>
      </c>
      <c r="K1180" s="87"/>
      <c r="L1180" s="87"/>
      <c r="M1180" s="87" t="s">
        <v>174</v>
      </c>
      <c r="N1180" s="87" t="s">
        <v>2932</v>
      </c>
      <c r="O1180" s="87" t="s">
        <v>2930</v>
      </c>
      <c r="P1180" s="87">
        <v>2025</v>
      </c>
      <c r="Q1180" s="87" t="s">
        <v>2931</v>
      </c>
      <c r="R1180" s="87" t="str">
        <f t="shared" si="73"/>
        <v>VOXMale_SINGLE VOICE-Attack Male 05_B00M_CWB.wav</v>
      </c>
      <c r="S1180" s="87" t="str">
        <f t="shared" si="74"/>
        <v>A solo man performing striking groans in a studio environment</v>
      </c>
      <c r="T1180" s="87" t="s">
        <v>2933</v>
      </c>
      <c r="U1180" s="87" t="s">
        <v>2071</v>
      </c>
      <c r="V1180" s="87" t="s">
        <v>2071</v>
      </c>
      <c r="W1180" s="87" t="s">
        <v>2071</v>
      </c>
      <c r="X1180" s="87" t="s">
        <v>2071</v>
      </c>
      <c r="Y1180" s="87" t="s">
        <v>2930</v>
      </c>
      <c r="Z1180" s="87" t="str">
        <f t="shared" si="75"/>
        <v>VOXMale_SINGLE VOICE-Attack Male 05_B00M_CWB.wav</v>
      </c>
      <c r="AA1180" s="87"/>
    </row>
    <row r="1181" spans="1:27" ht="16.5" customHeight="1" x14ac:dyDescent="0.2">
      <c r="A1181" s="87" t="s">
        <v>1622</v>
      </c>
      <c r="B1181" s="87" t="s">
        <v>2890</v>
      </c>
      <c r="C1181" s="87" t="s">
        <v>1564</v>
      </c>
      <c r="D1181" s="87" t="s">
        <v>2127</v>
      </c>
      <c r="E1181" s="87" t="s">
        <v>2129</v>
      </c>
      <c r="F1181" s="87" t="str">
        <f t="shared" si="72"/>
        <v>VOICES-MALE</v>
      </c>
      <c r="G1181" s="87" t="s">
        <v>1553</v>
      </c>
      <c r="H1181" s="87" t="s">
        <v>1623</v>
      </c>
      <c r="I1181" s="87" t="s">
        <v>59</v>
      </c>
      <c r="J1181" s="87" t="s">
        <v>177</v>
      </c>
      <c r="K1181" s="87"/>
      <c r="L1181" s="87"/>
      <c r="M1181" s="87" t="s">
        <v>174</v>
      </c>
      <c r="N1181" s="87" t="s">
        <v>2932</v>
      </c>
      <c r="O1181" s="87" t="s">
        <v>2930</v>
      </c>
      <c r="P1181" s="87">
        <v>2025</v>
      </c>
      <c r="Q1181" s="87" t="s">
        <v>2931</v>
      </c>
      <c r="R1181" s="87" t="str">
        <f t="shared" si="73"/>
        <v>VOXMale_SINGLE VOICE-Celebration Male 01_B00M_CWB.wav</v>
      </c>
      <c r="S1181" s="87" t="str">
        <f t="shared" si="74"/>
        <v>A solo man performing a victorious and triumphant cheer in a studio environment</v>
      </c>
      <c r="T1181" s="87" t="s">
        <v>2933</v>
      </c>
      <c r="U1181" s="87" t="s">
        <v>2071</v>
      </c>
      <c r="V1181" s="87" t="s">
        <v>2071</v>
      </c>
      <c r="W1181" s="87" t="s">
        <v>2071</v>
      </c>
      <c r="X1181" s="87" t="s">
        <v>2071</v>
      </c>
      <c r="Y1181" s="87" t="s">
        <v>2930</v>
      </c>
      <c r="Z1181" s="87" t="str">
        <f t="shared" si="75"/>
        <v>VOXMale_SINGLE VOICE-Celebration Male 01_B00M_CWB.wav</v>
      </c>
      <c r="AA1181" s="87"/>
    </row>
    <row r="1182" spans="1:27" ht="16.5" customHeight="1" x14ac:dyDescent="0.2">
      <c r="A1182" s="87" t="s">
        <v>1628</v>
      </c>
      <c r="B1182" s="87" t="s">
        <v>2890</v>
      </c>
      <c r="C1182" s="87" t="s">
        <v>1564</v>
      </c>
      <c r="D1182" s="87" t="s">
        <v>2127</v>
      </c>
      <c r="E1182" s="87" t="s">
        <v>2129</v>
      </c>
      <c r="F1182" s="87" t="str">
        <f t="shared" si="72"/>
        <v>VOICES-MALE</v>
      </c>
      <c r="G1182" s="87" t="s">
        <v>1553</v>
      </c>
      <c r="H1182" s="87" t="s">
        <v>1629</v>
      </c>
      <c r="I1182" s="87" t="s">
        <v>59</v>
      </c>
      <c r="J1182" s="87" t="s">
        <v>177</v>
      </c>
      <c r="K1182" s="87"/>
      <c r="L1182" s="87"/>
      <c r="M1182" s="87" t="s">
        <v>174</v>
      </c>
      <c r="N1182" s="87" t="s">
        <v>2932</v>
      </c>
      <c r="O1182" s="87" t="s">
        <v>2930</v>
      </c>
      <c r="P1182" s="87">
        <v>2025</v>
      </c>
      <c r="Q1182" s="87" t="s">
        <v>2931</v>
      </c>
      <c r="R1182" s="87" t="str">
        <f t="shared" si="73"/>
        <v>VOXMale_SINGLE VOICE-Celebration Male 02_B00M_CWB.wav</v>
      </c>
      <c r="S1182" s="87" t="str">
        <f t="shared" si="74"/>
        <v>A solo man performing a victorious and triumphant cheer in a studio environment</v>
      </c>
      <c r="T1182" s="87" t="s">
        <v>2933</v>
      </c>
      <c r="U1182" s="87" t="s">
        <v>2071</v>
      </c>
      <c r="V1182" s="87" t="s">
        <v>2071</v>
      </c>
      <c r="W1182" s="87" t="s">
        <v>2071</v>
      </c>
      <c r="X1182" s="87" t="s">
        <v>2071</v>
      </c>
      <c r="Y1182" s="87" t="s">
        <v>2930</v>
      </c>
      <c r="Z1182" s="87" t="str">
        <f t="shared" si="75"/>
        <v>VOXMale_SINGLE VOICE-Celebration Male 02_B00M_CWB.wav</v>
      </c>
      <c r="AA1182" s="87"/>
    </row>
    <row r="1183" spans="1:27" ht="16.5" customHeight="1" x14ac:dyDescent="0.2">
      <c r="A1183" s="87" t="s">
        <v>1630</v>
      </c>
      <c r="B1183" s="87" t="s">
        <v>2890</v>
      </c>
      <c r="C1183" s="87" t="s">
        <v>1564</v>
      </c>
      <c r="D1183" s="87" t="s">
        <v>2127</v>
      </c>
      <c r="E1183" s="87" t="s">
        <v>2129</v>
      </c>
      <c r="F1183" s="87" t="str">
        <f t="shared" si="72"/>
        <v>VOICES-MALE</v>
      </c>
      <c r="G1183" s="87" t="s">
        <v>1553</v>
      </c>
      <c r="H1183" s="87" t="s">
        <v>1631</v>
      </c>
      <c r="I1183" s="87" t="s">
        <v>59</v>
      </c>
      <c r="J1183" s="87" t="s">
        <v>177</v>
      </c>
      <c r="K1183" s="87"/>
      <c r="L1183" s="87"/>
      <c r="M1183" s="87" t="s">
        <v>174</v>
      </c>
      <c r="N1183" s="87" t="s">
        <v>2932</v>
      </c>
      <c r="O1183" s="87" t="s">
        <v>2930</v>
      </c>
      <c r="P1183" s="87">
        <v>2025</v>
      </c>
      <c r="Q1183" s="87" t="s">
        <v>2931</v>
      </c>
      <c r="R1183" s="87" t="str">
        <f t="shared" si="73"/>
        <v>VOXMale_SINGLE VOICE-Celebration Male 03_B00M_CWB.wav</v>
      </c>
      <c r="S1183" s="87" t="str">
        <f t="shared" si="74"/>
        <v>A solo man performing a victorious and triumphant cheer in a studio environment</v>
      </c>
      <c r="T1183" s="87" t="s">
        <v>2933</v>
      </c>
      <c r="U1183" s="87" t="s">
        <v>2071</v>
      </c>
      <c r="V1183" s="87" t="s">
        <v>2071</v>
      </c>
      <c r="W1183" s="87" t="s">
        <v>2071</v>
      </c>
      <c r="X1183" s="87" t="s">
        <v>2071</v>
      </c>
      <c r="Y1183" s="87" t="s">
        <v>2930</v>
      </c>
      <c r="Z1183" s="87" t="str">
        <f t="shared" si="75"/>
        <v>VOXMale_SINGLE VOICE-Celebration Male 03_B00M_CWB.wav</v>
      </c>
      <c r="AA1183" s="87"/>
    </row>
    <row r="1184" spans="1:27" ht="16.5" customHeight="1" x14ac:dyDescent="0.2">
      <c r="A1184" s="87" t="s">
        <v>1626</v>
      </c>
      <c r="B1184" s="87" t="s">
        <v>2890</v>
      </c>
      <c r="C1184" s="87" t="s">
        <v>1564</v>
      </c>
      <c r="D1184" s="87" t="s">
        <v>2127</v>
      </c>
      <c r="E1184" s="87" t="s">
        <v>2129</v>
      </c>
      <c r="F1184" s="87" t="str">
        <f t="shared" si="72"/>
        <v>VOICES-MALE</v>
      </c>
      <c r="G1184" s="87" t="s">
        <v>1553</v>
      </c>
      <c r="H1184" s="87" t="s">
        <v>1627</v>
      </c>
      <c r="I1184" s="87" t="s">
        <v>59</v>
      </c>
      <c r="J1184" s="87" t="s">
        <v>177</v>
      </c>
      <c r="K1184" s="87"/>
      <c r="L1184" s="87"/>
      <c r="M1184" s="87" t="s">
        <v>174</v>
      </c>
      <c r="N1184" s="87" t="s">
        <v>2932</v>
      </c>
      <c r="O1184" s="87" t="s">
        <v>2930</v>
      </c>
      <c r="P1184" s="87">
        <v>2025</v>
      </c>
      <c r="Q1184" s="87" t="s">
        <v>2931</v>
      </c>
      <c r="R1184" s="87" t="str">
        <f t="shared" si="73"/>
        <v>VOXMale_SINGLE VOICE-Celebration Male 04_B00M_CWB.wav</v>
      </c>
      <c r="S1184" s="87" t="str">
        <f t="shared" si="74"/>
        <v>A solo man performing a victorious and triumphant cheer in a studio environment</v>
      </c>
      <c r="T1184" s="87" t="s">
        <v>2933</v>
      </c>
      <c r="U1184" s="87" t="s">
        <v>2071</v>
      </c>
      <c r="V1184" s="87" t="s">
        <v>2071</v>
      </c>
      <c r="W1184" s="87" t="s">
        <v>2071</v>
      </c>
      <c r="X1184" s="87" t="s">
        <v>2071</v>
      </c>
      <c r="Y1184" s="87" t="s">
        <v>2930</v>
      </c>
      <c r="Z1184" s="87" t="str">
        <f t="shared" si="75"/>
        <v>VOXMale_SINGLE VOICE-Celebration Male 04_B00M_CWB.wav</v>
      </c>
      <c r="AA1184" s="87"/>
    </row>
    <row r="1185" spans="1:27" ht="16.5" customHeight="1" x14ac:dyDescent="0.2">
      <c r="A1185" s="87" t="s">
        <v>1624</v>
      </c>
      <c r="B1185" s="87" t="s">
        <v>2890</v>
      </c>
      <c r="C1185" s="87" t="s">
        <v>1564</v>
      </c>
      <c r="D1185" s="87" t="s">
        <v>2127</v>
      </c>
      <c r="E1185" s="87" t="s">
        <v>2129</v>
      </c>
      <c r="F1185" s="87" t="str">
        <f t="shared" si="72"/>
        <v>VOICES-MALE</v>
      </c>
      <c r="G1185" s="87" t="s">
        <v>1553</v>
      </c>
      <c r="H1185" s="87" t="s">
        <v>1625</v>
      </c>
      <c r="I1185" s="87" t="s">
        <v>59</v>
      </c>
      <c r="J1185" s="87" t="s">
        <v>177</v>
      </c>
      <c r="K1185" s="87"/>
      <c r="L1185" s="87"/>
      <c r="M1185" s="87" t="s">
        <v>174</v>
      </c>
      <c r="N1185" s="87" t="s">
        <v>2932</v>
      </c>
      <c r="O1185" s="87" t="s">
        <v>2930</v>
      </c>
      <c r="P1185" s="87">
        <v>2025</v>
      </c>
      <c r="Q1185" s="87" t="s">
        <v>2931</v>
      </c>
      <c r="R1185" s="87" t="str">
        <f t="shared" si="73"/>
        <v>VOXMale_SINGLE VOICE-Celebration Male 05_B00M_CWB.wav</v>
      </c>
      <c r="S1185" s="87" t="str">
        <f t="shared" si="74"/>
        <v>A solo man performing a victorious and triumphant cheer in a studio environment</v>
      </c>
      <c r="T1185" s="87" t="s">
        <v>2933</v>
      </c>
      <c r="U1185" s="87" t="s">
        <v>2071</v>
      </c>
      <c r="V1185" s="87" t="s">
        <v>2071</v>
      </c>
      <c r="W1185" s="87" t="s">
        <v>2071</v>
      </c>
      <c r="X1185" s="87" t="s">
        <v>2071</v>
      </c>
      <c r="Y1185" s="87" t="s">
        <v>2930</v>
      </c>
      <c r="Z1185" s="87" t="str">
        <f t="shared" si="75"/>
        <v>VOXMale_SINGLE VOICE-Celebration Male 05_B00M_CWB.wav</v>
      </c>
      <c r="AA1185" s="87"/>
    </row>
    <row r="1186" spans="1:27" ht="16.5" customHeight="1" x14ac:dyDescent="0.2">
      <c r="A1186" s="87" t="s">
        <v>1642</v>
      </c>
      <c r="B1186" s="87" t="s">
        <v>2892</v>
      </c>
      <c r="C1186" s="87" t="s">
        <v>1564</v>
      </c>
      <c r="D1186" s="87" t="s">
        <v>2127</v>
      </c>
      <c r="E1186" s="87" t="s">
        <v>2129</v>
      </c>
      <c r="F1186" s="87" t="str">
        <f t="shared" si="72"/>
        <v>VOICES-MALE</v>
      </c>
      <c r="G1186" s="87" t="s">
        <v>1553</v>
      </c>
      <c r="H1186" s="87" t="s">
        <v>1643</v>
      </c>
      <c r="I1186" s="87" t="s">
        <v>59</v>
      </c>
      <c r="J1186" s="87" t="s">
        <v>177</v>
      </c>
      <c r="K1186" s="87"/>
      <c r="L1186" s="87"/>
      <c r="M1186" s="87" t="s">
        <v>174</v>
      </c>
      <c r="N1186" s="87" t="s">
        <v>2932</v>
      </c>
      <c r="O1186" s="87" t="s">
        <v>2930</v>
      </c>
      <c r="P1186" s="87">
        <v>2025</v>
      </c>
      <c r="Q1186" s="87" t="s">
        <v>2931</v>
      </c>
      <c r="R1186" s="87" t="str">
        <f t="shared" si="73"/>
        <v>VOXMale_SINGLE VOICE-Death Male 01_B00M_CWB.wav</v>
      </c>
      <c r="S1186" s="87" t="str">
        <f t="shared" si="74"/>
        <v>A solo man performing a dying scream and giving the death rattle in a studio environment</v>
      </c>
      <c r="T1186" s="87" t="s">
        <v>2933</v>
      </c>
      <c r="U1186" s="87" t="s">
        <v>2071</v>
      </c>
      <c r="V1186" s="87" t="s">
        <v>2071</v>
      </c>
      <c r="W1186" s="87" t="s">
        <v>2071</v>
      </c>
      <c r="X1186" s="87" t="s">
        <v>2071</v>
      </c>
      <c r="Y1186" s="87" t="s">
        <v>2930</v>
      </c>
      <c r="Z1186" s="87" t="str">
        <f t="shared" si="75"/>
        <v>VOXMale_SINGLE VOICE-Death Male 01_B00M_CWB.wav</v>
      </c>
      <c r="AA1186" s="87"/>
    </row>
    <row r="1187" spans="1:27" ht="16.5" customHeight="1" x14ac:dyDescent="0.2">
      <c r="A1187" s="87" t="s">
        <v>1648</v>
      </c>
      <c r="B1187" s="87" t="s">
        <v>2892</v>
      </c>
      <c r="C1187" s="87" t="s">
        <v>1564</v>
      </c>
      <c r="D1187" s="87" t="s">
        <v>2127</v>
      </c>
      <c r="E1187" s="87" t="s">
        <v>2129</v>
      </c>
      <c r="F1187" s="87" t="str">
        <f t="shared" si="72"/>
        <v>VOICES-MALE</v>
      </c>
      <c r="G1187" s="87" t="s">
        <v>1553</v>
      </c>
      <c r="H1187" s="87" t="s">
        <v>1649</v>
      </c>
      <c r="I1187" s="87" t="s">
        <v>59</v>
      </c>
      <c r="J1187" s="87" t="s">
        <v>177</v>
      </c>
      <c r="K1187" s="87"/>
      <c r="L1187" s="87"/>
      <c r="M1187" s="87" t="s">
        <v>174</v>
      </c>
      <c r="N1187" s="87" t="s">
        <v>2932</v>
      </c>
      <c r="O1187" s="87" t="s">
        <v>2930</v>
      </c>
      <c r="P1187" s="87">
        <v>2025</v>
      </c>
      <c r="Q1187" s="87" t="s">
        <v>2931</v>
      </c>
      <c r="R1187" s="87" t="str">
        <f t="shared" si="73"/>
        <v>VOXMale_SINGLE VOICE-Death Male 02_B00M_CWB.wav</v>
      </c>
      <c r="S1187" s="87" t="str">
        <f t="shared" si="74"/>
        <v>A solo man performing a dying scream and giving the death rattle in a studio environment</v>
      </c>
      <c r="T1187" s="87" t="s">
        <v>2933</v>
      </c>
      <c r="U1187" s="87" t="s">
        <v>2071</v>
      </c>
      <c r="V1187" s="87" t="s">
        <v>2071</v>
      </c>
      <c r="W1187" s="87" t="s">
        <v>2071</v>
      </c>
      <c r="X1187" s="87" t="s">
        <v>2071</v>
      </c>
      <c r="Y1187" s="87" t="s">
        <v>2930</v>
      </c>
      <c r="Z1187" s="87" t="str">
        <f t="shared" si="75"/>
        <v>VOXMale_SINGLE VOICE-Death Male 02_B00M_CWB.wav</v>
      </c>
      <c r="AA1187" s="87"/>
    </row>
    <row r="1188" spans="1:27" ht="16.5" customHeight="1" x14ac:dyDescent="0.2">
      <c r="A1188" s="87" t="s">
        <v>1650</v>
      </c>
      <c r="B1188" s="87" t="s">
        <v>2892</v>
      </c>
      <c r="C1188" s="87" t="s">
        <v>1564</v>
      </c>
      <c r="D1188" s="87" t="s">
        <v>2127</v>
      </c>
      <c r="E1188" s="87" t="s">
        <v>2129</v>
      </c>
      <c r="F1188" s="87" t="str">
        <f t="shared" si="72"/>
        <v>VOICES-MALE</v>
      </c>
      <c r="G1188" s="87" t="s">
        <v>1553</v>
      </c>
      <c r="H1188" s="87" t="s">
        <v>1651</v>
      </c>
      <c r="I1188" s="87" t="s">
        <v>59</v>
      </c>
      <c r="J1188" s="87" t="s">
        <v>177</v>
      </c>
      <c r="K1188" s="87"/>
      <c r="L1188" s="87"/>
      <c r="M1188" s="87" t="s">
        <v>174</v>
      </c>
      <c r="N1188" s="87" t="s">
        <v>2932</v>
      </c>
      <c r="O1188" s="87" t="s">
        <v>2930</v>
      </c>
      <c r="P1188" s="87">
        <v>2025</v>
      </c>
      <c r="Q1188" s="87" t="s">
        <v>2931</v>
      </c>
      <c r="R1188" s="87" t="str">
        <f t="shared" si="73"/>
        <v>VOXMale_SINGLE VOICE-Death Male 03_B00M_CWB.wav</v>
      </c>
      <c r="S1188" s="87" t="str">
        <f t="shared" si="74"/>
        <v>A solo man performing a dying scream and giving the death rattle in a studio environment</v>
      </c>
      <c r="T1188" s="87" t="s">
        <v>2933</v>
      </c>
      <c r="U1188" s="87" t="s">
        <v>2071</v>
      </c>
      <c r="V1188" s="87" t="s">
        <v>2071</v>
      </c>
      <c r="W1188" s="87" t="s">
        <v>2071</v>
      </c>
      <c r="X1188" s="87" t="s">
        <v>2071</v>
      </c>
      <c r="Y1188" s="87" t="s">
        <v>2930</v>
      </c>
      <c r="Z1188" s="87" t="str">
        <f t="shared" si="75"/>
        <v>VOXMale_SINGLE VOICE-Death Male 03_B00M_CWB.wav</v>
      </c>
      <c r="AA1188" s="87"/>
    </row>
    <row r="1189" spans="1:27" ht="16.5" customHeight="1" x14ac:dyDescent="0.2">
      <c r="A1189" s="87" t="s">
        <v>1646</v>
      </c>
      <c r="B1189" s="87" t="s">
        <v>2892</v>
      </c>
      <c r="C1189" s="87" t="s">
        <v>1564</v>
      </c>
      <c r="D1189" s="87" t="s">
        <v>2127</v>
      </c>
      <c r="E1189" s="87" t="s">
        <v>2129</v>
      </c>
      <c r="F1189" s="87" t="str">
        <f t="shared" si="72"/>
        <v>VOICES-MALE</v>
      </c>
      <c r="G1189" s="87" t="s">
        <v>1553</v>
      </c>
      <c r="H1189" s="87" t="s">
        <v>1647</v>
      </c>
      <c r="I1189" s="87" t="s">
        <v>59</v>
      </c>
      <c r="J1189" s="87" t="s">
        <v>177</v>
      </c>
      <c r="K1189" s="87"/>
      <c r="L1189" s="87"/>
      <c r="M1189" s="87" t="s">
        <v>174</v>
      </c>
      <c r="N1189" s="87" t="s">
        <v>2932</v>
      </c>
      <c r="O1189" s="87" t="s">
        <v>2930</v>
      </c>
      <c r="P1189" s="87">
        <v>2025</v>
      </c>
      <c r="Q1189" s="87" t="s">
        <v>2931</v>
      </c>
      <c r="R1189" s="87" t="str">
        <f t="shared" si="73"/>
        <v>VOXMale_SINGLE VOICE-Death Male 04_B00M_CWB.wav</v>
      </c>
      <c r="S1189" s="87" t="str">
        <f t="shared" si="74"/>
        <v>A solo man performing a dying scream and giving the death rattle in a studio environment</v>
      </c>
      <c r="T1189" s="87" t="s">
        <v>2933</v>
      </c>
      <c r="U1189" s="87" t="s">
        <v>2071</v>
      </c>
      <c r="V1189" s="87" t="s">
        <v>2071</v>
      </c>
      <c r="W1189" s="87" t="s">
        <v>2071</v>
      </c>
      <c r="X1189" s="87" t="s">
        <v>2071</v>
      </c>
      <c r="Y1189" s="87" t="s">
        <v>2930</v>
      </c>
      <c r="Z1189" s="87" t="str">
        <f t="shared" si="75"/>
        <v>VOXMale_SINGLE VOICE-Death Male 04_B00M_CWB.wav</v>
      </c>
      <c r="AA1189" s="87"/>
    </row>
    <row r="1190" spans="1:27" ht="16.5" customHeight="1" x14ac:dyDescent="0.2">
      <c r="A1190" s="87" t="s">
        <v>1644</v>
      </c>
      <c r="B1190" s="87" t="s">
        <v>2892</v>
      </c>
      <c r="C1190" s="87" t="s">
        <v>1564</v>
      </c>
      <c r="D1190" s="87" t="s">
        <v>2127</v>
      </c>
      <c r="E1190" s="87" t="s">
        <v>2129</v>
      </c>
      <c r="F1190" s="87" t="str">
        <f t="shared" si="72"/>
        <v>VOICES-MALE</v>
      </c>
      <c r="G1190" s="87" t="s">
        <v>1553</v>
      </c>
      <c r="H1190" s="87" t="s">
        <v>1645</v>
      </c>
      <c r="I1190" s="87" t="s">
        <v>59</v>
      </c>
      <c r="J1190" s="87" t="s">
        <v>177</v>
      </c>
      <c r="K1190" s="87"/>
      <c r="L1190" s="87"/>
      <c r="M1190" s="87" t="s">
        <v>174</v>
      </c>
      <c r="N1190" s="87" t="s">
        <v>2932</v>
      </c>
      <c r="O1190" s="87" t="s">
        <v>2930</v>
      </c>
      <c r="P1190" s="87">
        <v>2025</v>
      </c>
      <c r="Q1190" s="87" t="s">
        <v>2931</v>
      </c>
      <c r="R1190" s="87" t="str">
        <f t="shared" si="73"/>
        <v>VOXMale_SINGLE VOICE-Death Male 05_B00M_CWB.wav</v>
      </c>
      <c r="S1190" s="87" t="str">
        <f t="shared" si="74"/>
        <v>A solo man performing a dying scream and giving the death rattle in a studio environment</v>
      </c>
      <c r="T1190" s="87" t="s">
        <v>2933</v>
      </c>
      <c r="U1190" s="87" t="s">
        <v>2071</v>
      </c>
      <c r="V1190" s="87" t="s">
        <v>2071</v>
      </c>
      <c r="W1190" s="87" t="s">
        <v>2071</v>
      </c>
      <c r="X1190" s="87" t="s">
        <v>2071</v>
      </c>
      <c r="Y1190" s="87" t="s">
        <v>2930</v>
      </c>
      <c r="Z1190" s="87" t="str">
        <f t="shared" si="75"/>
        <v>VOXMale_SINGLE VOICE-Death Male 05_B00M_CWB.wav</v>
      </c>
      <c r="AA1190" s="87"/>
    </row>
    <row r="1191" spans="1:27" ht="16.5" customHeight="1" x14ac:dyDescent="0.2">
      <c r="A1191" s="87" t="s">
        <v>1662</v>
      </c>
      <c r="B1191" s="87" t="s">
        <v>2894</v>
      </c>
      <c r="C1191" s="87" t="s">
        <v>1564</v>
      </c>
      <c r="D1191" s="87" t="s">
        <v>2127</v>
      </c>
      <c r="E1191" s="87" t="s">
        <v>2129</v>
      </c>
      <c r="F1191" s="87" t="str">
        <f t="shared" si="72"/>
        <v>VOICES-MALE</v>
      </c>
      <c r="G1191" s="87" t="s">
        <v>1553</v>
      </c>
      <c r="H1191" s="87" t="s">
        <v>1663</v>
      </c>
      <c r="I1191" s="87" t="s">
        <v>59</v>
      </c>
      <c r="J1191" s="87" t="s">
        <v>177</v>
      </c>
      <c r="K1191" s="87"/>
      <c r="L1191" s="87"/>
      <c r="M1191" s="87" t="s">
        <v>174</v>
      </c>
      <c r="N1191" s="87" t="s">
        <v>2932</v>
      </c>
      <c r="O1191" s="87" t="s">
        <v>2930</v>
      </c>
      <c r="P1191" s="87">
        <v>2025</v>
      </c>
      <c r="Q1191" s="87" t="s">
        <v>2931</v>
      </c>
      <c r="R1191" s="87" t="str">
        <f t="shared" si="73"/>
        <v>VOXMale_SINGLE VOICE-Fear Male 01_B00M_CWB.wav</v>
      </c>
      <c r="S1191" s="87" t="str">
        <f t="shared" si="74"/>
        <v>A solo man performing a panicking shriek of terror in a studio environment</v>
      </c>
      <c r="T1191" s="87" t="s">
        <v>2933</v>
      </c>
      <c r="U1191" s="87" t="s">
        <v>2071</v>
      </c>
      <c r="V1191" s="87" t="s">
        <v>2071</v>
      </c>
      <c r="W1191" s="87" t="s">
        <v>2071</v>
      </c>
      <c r="X1191" s="87" t="s">
        <v>2071</v>
      </c>
      <c r="Y1191" s="87" t="s">
        <v>2930</v>
      </c>
      <c r="Z1191" s="87" t="str">
        <f t="shared" si="75"/>
        <v>VOXMale_SINGLE VOICE-Fear Male 01_B00M_CWB.wav</v>
      </c>
      <c r="AA1191" s="87"/>
    </row>
    <row r="1192" spans="1:27" ht="16.5" customHeight="1" x14ac:dyDescent="0.2">
      <c r="A1192" s="87" t="s">
        <v>1668</v>
      </c>
      <c r="B1192" s="87" t="s">
        <v>2894</v>
      </c>
      <c r="C1192" s="87" t="s">
        <v>1564</v>
      </c>
      <c r="D1192" s="87" t="s">
        <v>2127</v>
      </c>
      <c r="E1192" s="87" t="s">
        <v>2129</v>
      </c>
      <c r="F1192" s="87" t="str">
        <f t="shared" si="72"/>
        <v>VOICES-MALE</v>
      </c>
      <c r="G1192" s="87" t="s">
        <v>1553</v>
      </c>
      <c r="H1192" s="87" t="s">
        <v>1669</v>
      </c>
      <c r="I1192" s="87" t="s">
        <v>59</v>
      </c>
      <c r="J1192" s="87" t="s">
        <v>177</v>
      </c>
      <c r="K1192" s="87"/>
      <c r="L1192" s="87"/>
      <c r="M1192" s="87" t="s">
        <v>174</v>
      </c>
      <c r="N1192" s="87" t="s">
        <v>2932</v>
      </c>
      <c r="O1192" s="87" t="s">
        <v>2930</v>
      </c>
      <c r="P1192" s="87">
        <v>2025</v>
      </c>
      <c r="Q1192" s="87" t="s">
        <v>2931</v>
      </c>
      <c r="R1192" s="87" t="str">
        <f t="shared" si="73"/>
        <v>VOXMale_SINGLE VOICE-Fear Male 02_B00M_CWB.wav</v>
      </c>
      <c r="S1192" s="87" t="str">
        <f t="shared" si="74"/>
        <v>A solo man performing a panicking shriek of terror in a studio environment</v>
      </c>
      <c r="T1192" s="87" t="s">
        <v>2933</v>
      </c>
      <c r="U1192" s="87" t="s">
        <v>2071</v>
      </c>
      <c r="V1192" s="87" t="s">
        <v>2071</v>
      </c>
      <c r="W1192" s="87" t="s">
        <v>2071</v>
      </c>
      <c r="X1192" s="87" t="s">
        <v>2071</v>
      </c>
      <c r="Y1192" s="87" t="s">
        <v>2930</v>
      </c>
      <c r="Z1192" s="87" t="str">
        <f t="shared" si="75"/>
        <v>VOXMale_SINGLE VOICE-Fear Male 02_B00M_CWB.wav</v>
      </c>
      <c r="AA1192" s="87"/>
    </row>
    <row r="1193" spans="1:27" ht="16.5" customHeight="1" x14ac:dyDescent="0.2">
      <c r="A1193" s="87" t="s">
        <v>1670</v>
      </c>
      <c r="B1193" s="87" t="s">
        <v>2894</v>
      </c>
      <c r="C1193" s="87" t="s">
        <v>1564</v>
      </c>
      <c r="D1193" s="87" t="s">
        <v>2127</v>
      </c>
      <c r="E1193" s="87" t="s">
        <v>2129</v>
      </c>
      <c r="F1193" s="87" t="str">
        <f t="shared" si="72"/>
        <v>VOICES-MALE</v>
      </c>
      <c r="G1193" s="87" t="s">
        <v>1553</v>
      </c>
      <c r="H1193" s="87" t="s">
        <v>1671</v>
      </c>
      <c r="I1193" s="87" t="s">
        <v>59</v>
      </c>
      <c r="J1193" s="87" t="s">
        <v>177</v>
      </c>
      <c r="K1193" s="87"/>
      <c r="L1193" s="87"/>
      <c r="M1193" s="87" t="s">
        <v>174</v>
      </c>
      <c r="N1193" s="87" t="s">
        <v>2932</v>
      </c>
      <c r="O1193" s="87" t="s">
        <v>2930</v>
      </c>
      <c r="P1193" s="87">
        <v>2025</v>
      </c>
      <c r="Q1193" s="87" t="s">
        <v>2931</v>
      </c>
      <c r="R1193" s="87" t="str">
        <f t="shared" si="73"/>
        <v>VOXMale_SINGLE VOICE-Fear Male 03_B00M_CWB.wav</v>
      </c>
      <c r="S1193" s="87" t="str">
        <f t="shared" si="74"/>
        <v>A solo man performing a panicking shriek of terror in a studio environment</v>
      </c>
      <c r="T1193" s="87" t="s">
        <v>2933</v>
      </c>
      <c r="U1193" s="87" t="s">
        <v>2071</v>
      </c>
      <c r="V1193" s="87" t="s">
        <v>2071</v>
      </c>
      <c r="W1193" s="87" t="s">
        <v>2071</v>
      </c>
      <c r="X1193" s="87" t="s">
        <v>2071</v>
      </c>
      <c r="Y1193" s="87" t="s">
        <v>2930</v>
      </c>
      <c r="Z1193" s="87" t="str">
        <f t="shared" si="75"/>
        <v>VOXMale_SINGLE VOICE-Fear Male 03_B00M_CWB.wav</v>
      </c>
      <c r="AA1193" s="87"/>
    </row>
    <row r="1194" spans="1:27" ht="16.5" customHeight="1" x14ac:dyDescent="0.2">
      <c r="A1194" s="87" t="s">
        <v>1666</v>
      </c>
      <c r="B1194" s="87" t="s">
        <v>2894</v>
      </c>
      <c r="C1194" s="87" t="s">
        <v>1564</v>
      </c>
      <c r="D1194" s="87" t="s">
        <v>2127</v>
      </c>
      <c r="E1194" s="87" t="s">
        <v>2129</v>
      </c>
      <c r="F1194" s="87" t="str">
        <f t="shared" si="72"/>
        <v>VOICES-MALE</v>
      </c>
      <c r="G1194" s="87" t="s">
        <v>1553</v>
      </c>
      <c r="H1194" s="87" t="s">
        <v>1667</v>
      </c>
      <c r="I1194" s="87" t="s">
        <v>59</v>
      </c>
      <c r="J1194" s="87" t="s">
        <v>177</v>
      </c>
      <c r="K1194" s="87"/>
      <c r="L1194" s="87"/>
      <c r="M1194" s="87" t="s">
        <v>174</v>
      </c>
      <c r="N1194" s="87" t="s">
        <v>2932</v>
      </c>
      <c r="O1194" s="87" t="s">
        <v>2930</v>
      </c>
      <c r="P1194" s="87">
        <v>2025</v>
      </c>
      <c r="Q1194" s="87" t="s">
        <v>2931</v>
      </c>
      <c r="R1194" s="87" t="str">
        <f t="shared" si="73"/>
        <v>VOXMale_SINGLE VOICE-Fear Male 04_B00M_CWB.wav</v>
      </c>
      <c r="S1194" s="87" t="str">
        <f t="shared" si="74"/>
        <v>A solo man performing a panicking shriek of terror in a studio environment</v>
      </c>
      <c r="T1194" s="87" t="s">
        <v>2933</v>
      </c>
      <c r="U1194" s="87" t="s">
        <v>2071</v>
      </c>
      <c r="V1194" s="87" t="s">
        <v>2071</v>
      </c>
      <c r="W1194" s="87" t="s">
        <v>2071</v>
      </c>
      <c r="X1194" s="87" t="s">
        <v>2071</v>
      </c>
      <c r="Y1194" s="87" t="s">
        <v>2930</v>
      </c>
      <c r="Z1194" s="87" t="str">
        <f t="shared" si="75"/>
        <v>VOXMale_SINGLE VOICE-Fear Male 04_B00M_CWB.wav</v>
      </c>
      <c r="AA1194" s="87"/>
    </row>
    <row r="1195" spans="1:27" ht="16.5" customHeight="1" x14ac:dyDescent="0.2">
      <c r="A1195" s="87" t="s">
        <v>1664</v>
      </c>
      <c r="B1195" s="87" t="s">
        <v>2894</v>
      </c>
      <c r="C1195" s="87" t="s">
        <v>1564</v>
      </c>
      <c r="D1195" s="87" t="s">
        <v>2127</v>
      </c>
      <c r="E1195" s="87" t="s">
        <v>2129</v>
      </c>
      <c r="F1195" s="87" t="str">
        <f t="shared" si="72"/>
        <v>VOICES-MALE</v>
      </c>
      <c r="G1195" s="87" t="s">
        <v>1553</v>
      </c>
      <c r="H1195" s="87" t="s">
        <v>1665</v>
      </c>
      <c r="I1195" s="87" t="s">
        <v>59</v>
      </c>
      <c r="J1195" s="87" t="s">
        <v>177</v>
      </c>
      <c r="K1195" s="87"/>
      <c r="L1195" s="87"/>
      <c r="M1195" s="87" t="s">
        <v>174</v>
      </c>
      <c r="N1195" s="87" t="s">
        <v>2932</v>
      </c>
      <c r="O1195" s="87" t="s">
        <v>2930</v>
      </c>
      <c r="P1195" s="87">
        <v>2025</v>
      </c>
      <c r="Q1195" s="87" t="s">
        <v>2931</v>
      </c>
      <c r="R1195" s="87" t="str">
        <f t="shared" si="73"/>
        <v>VOXMale_SINGLE VOICE-Fear Male 05_B00M_CWB.wav</v>
      </c>
      <c r="S1195" s="87" t="str">
        <f t="shared" si="74"/>
        <v>A solo man performing a panicking shriek of terror in a studio environment</v>
      </c>
      <c r="T1195" s="87" t="s">
        <v>2933</v>
      </c>
      <c r="U1195" s="87" t="s">
        <v>2071</v>
      </c>
      <c r="V1195" s="87" t="s">
        <v>2071</v>
      </c>
      <c r="W1195" s="87" t="s">
        <v>2071</v>
      </c>
      <c r="X1195" s="87" t="s">
        <v>2071</v>
      </c>
      <c r="Y1195" s="87" t="s">
        <v>2930</v>
      </c>
      <c r="Z1195" s="87" t="str">
        <f t="shared" si="75"/>
        <v>VOXMale_SINGLE VOICE-Fear Male 05_B00M_CWB.wav</v>
      </c>
      <c r="AA1195" s="87"/>
    </row>
    <row r="1196" spans="1:27" ht="16.5" customHeight="1" x14ac:dyDescent="0.2">
      <c r="A1196" s="87" t="s">
        <v>1682</v>
      </c>
      <c r="B1196" s="87" t="s">
        <v>2896</v>
      </c>
      <c r="C1196" s="87" t="s">
        <v>1564</v>
      </c>
      <c r="D1196" s="87" t="s">
        <v>2127</v>
      </c>
      <c r="E1196" s="87" t="s">
        <v>2129</v>
      </c>
      <c r="F1196" s="87" t="str">
        <f t="shared" si="72"/>
        <v>VOICES-MALE</v>
      </c>
      <c r="G1196" s="87" t="s">
        <v>1553</v>
      </c>
      <c r="H1196" s="87" t="s">
        <v>1683</v>
      </c>
      <c r="I1196" s="87" t="s">
        <v>59</v>
      </c>
      <c r="J1196" s="87" t="s">
        <v>177</v>
      </c>
      <c r="K1196" s="87"/>
      <c r="L1196" s="87"/>
      <c r="M1196" s="87" t="s">
        <v>174</v>
      </c>
      <c r="N1196" s="87" t="s">
        <v>2932</v>
      </c>
      <c r="O1196" s="87" t="s">
        <v>2930</v>
      </c>
      <c r="P1196" s="87">
        <v>2025</v>
      </c>
      <c r="Q1196" s="87" t="s">
        <v>2931</v>
      </c>
      <c r="R1196" s="87" t="str">
        <f t="shared" si="73"/>
        <v>VOXMale_SINGLE VOICE-Fight Male 01_B00M_CWB.wav</v>
      </c>
      <c r="S1196" s="87" t="str">
        <f t="shared" si="74"/>
        <v>A solo man screaming "fight" in a studio environment</v>
      </c>
      <c r="T1196" s="87" t="s">
        <v>2933</v>
      </c>
      <c r="U1196" s="87" t="s">
        <v>2071</v>
      </c>
      <c r="V1196" s="87" t="s">
        <v>2071</v>
      </c>
      <c r="W1196" s="87" t="s">
        <v>2071</v>
      </c>
      <c r="X1196" s="87" t="s">
        <v>2071</v>
      </c>
      <c r="Y1196" s="87" t="s">
        <v>2930</v>
      </c>
      <c r="Z1196" s="87" t="str">
        <f t="shared" si="75"/>
        <v>VOXMale_SINGLE VOICE-Fight Male 01_B00M_CWB.wav</v>
      </c>
      <c r="AA1196" s="87"/>
    </row>
    <row r="1197" spans="1:27" ht="16.5" customHeight="1" x14ac:dyDescent="0.2">
      <c r="A1197" s="87" t="s">
        <v>1688</v>
      </c>
      <c r="B1197" s="87" t="s">
        <v>2896</v>
      </c>
      <c r="C1197" s="87" t="s">
        <v>1564</v>
      </c>
      <c r="D1197" s="87" t="s">
        <v>2127</v>
      </c>
      <c r="E1197" s="87" t="s">
        <v>2129</v>
      </c>
      <c r="F1197" s="87" t="str">
        <f t="shared" si="72"/>
        <v>VOICES-MALE</v>
      </c>
      <c r="G1197" s="87" t="s">
        <v>1553</v>
      </c>
      <c r="H1197" s="87" t="s">
        <v>1689</v>
      </c>
      <c r="I1197" s="87" t="s">
        <v>59</v>
      </c>
      <c r="J1197" s="87" t="s">
        <v>177</v>
      </c>
      <c r="K1197" s="87"/>
      <c r="L1197" s="87"/>
      <c r="M1197" s="87" t="s">
        <v>174</v>
      </c>
      <c r="N1197" s="87" t="s">
        <v>2932</v>
      </c>
      <c r="O1197" s="87" t="s">
        <v>2930</v>
      </c>
      <c r="P1197" s="87">
        <v>2025</v>
      </c>
      <c r="Q1197" s="87" t="s">
        <v>2931</v>
      </c>
      <c r="R1197" s="87" t="str">
        <f t="shared" si="73"/>
        <v>VOXMale_SINGLE VOICE-Fight Male 02_B00M_CWB.wav</v>
      </c>
      <c r="S1197" s="87" t="str">
        <f t="shared" si="74"/>
        <v>A solo man screaming "fight" in a studio environment</v>
      </c>
      <c r="T1197" s="87" t="s">
        <v>2933</v>
      </c>
      <c r="U1197" s="87" t="s">
        <v>2071</v>
      </c>
      <c r="V1197" s="87" t="s">
        <v>2071</v>
      </c>
      <c r="W1197" s="87" t="s">
        <v>2071</v>
      </c>
      <c r="X1197" s="87" t="s">
        <v>2071</v>
      </c>
      <c r="Y1197" s="87" t="s">
        <v>2930</v>
      </c>
      <c r="Z1197" s="87" t="str">
        <f t="shared" si="75"/>
        <v>VOXMale_SINGLE VOICE-Fight Male 02_B00M_CWB.wav</v>
      </c>
      <c r="AA1197" s="87"/>
    </row>
    <row r="1198" spans="1:27" ht="16.5" customHeight="1" x14ac:dyDescent="0.2">
      <c r="A1198" s="87" t="s">
        <v>1690</v>
      </c>
      <c r="B1198" s="87" t="s">
        <v>2896</v>
      </c>
      <c r="C1198" s="87" t="s">
        <v>1564</v>
      </c>
      <c r="D1198" s="87" t="s">
        <v>2127</v>
      </c>
      <c r="E1198" s="87" t="s">
        <v>2129</v>
      </c>
      <c r="F1198" s="87" t="str">
        <f t="shared" si="72"/>
        <v>VOICES-MALE</v>
      </c>
      <c r="G1198" s="87" t="s">
        <v>1553</v>
      </c>
      <c r="H1198" s="87" t="s">
        <v>1691</v>
      </c>
      <c r="I1198" s="87" t="s">
        <v>59</v>
      </c>
      <c r="J1198" s="87" t="s">
        <v>177</v>
      </c>
      <c r="K1198" s="87"/>
      <c r="L1198" s="87"/>
      <c r="M1198" s="87" t="s">
        <v>174</v>
      </c>
      <c r="N1198" s="87" t="s">
        <v>2932</v>
      </c>
      <c r="O1198" s="87" t="s">
        <v>2930</v>
      </c>
      <c r="P1198" s="87">
        <v>2025</v>
      </c>
      <c r="Q1198" s="87" t="s">
        <v>2931</v>
      </c>
      <c r="R1198" s="87" t="str">
        <f t="shared" si="73"/>
        <v>VOXMale_SINGLE VOICE-Fight Male 03_B00M_CWB.wav</v>
      </c>
      <c r="S1198" s="87" t="str">
        <f t="shared" si="74"/>
        <v>A solo man screaming "fight" in a studio environment</v>
      </c>
      <c r="T1198" s="87" t="s">
        <v>2933</v>
      </c>
      <c r="U1198" s="87" t="s">
        <v>2071</v>
      </c>
      <c r="V1198" s="87" t="s">
        <v>2071</v>
      </c>
      <c r="W1198" s="87" t="s">
        <v>2071</v>
      </c>
      <c r="X1198" s="87" t="s">
        <v>2071</v>
      </c>
      <c r="Y1198" s="87" t="s">
        <v>2930</v>
      </c>
      <c r="Z1198" s="87" t="str">
        <f t="shared" si="75"/>
        <v>VOXMale_SINGLE VOICE-Fight Male 03_B00M_CWB.wav</v>
      </c>
      <c r="AA1198" s="87"/>
    </row>
    <row r="1199" spans="1:27" ht="16.5" customHeight="1" x14ac:dyDescent="0.2">
      <c r="A1199" s="87" t="s">
        <v>1686</v>
      </c>
      <c r="B1199" s="87" t="s">
        <v>2896</v>
      </c>
      <c r="C1199" s="87" t="s">
        <v>1564</v>
      </c>
      <c r="D1199" s="87" t="s">
        <v>2127</v>
      </c>
      <c r="E1199" s="87" t="s">
        <v>2129</v>
      </c>
      <c r="F1199" s="87" t="str">
        <f t="shared" si="72"/>
        <v>VOICES-MALE</v>
      </c>
      <c r="G1199" s="87" t="s">
        <v>1553</v>
      </c>
      <c r="H1199" s="87" t="s">
        <v>1687</v>
      </c>
      <c r="I1199" s="87" t="s">
        <v>59</v>
      </c>
      <c r="J1199" s="87" t="s">
        <v>177</v>
      </c>
      <c r="K1199" s="87"/>
      <c r="L1199" s="87"/>
      <c r="M1199" s="87" t="s">
        <v>174</v>
      </c>
      <c r="N1199" s="87" t="s">
        <v>2932</v>
      </c>
      <c r="O1199" s="87" t="s">
        <v>2930</v>
      </c>
      <c r="P1199" s="87">
        <v>2025</v>
      </c>
      <c r="Q1199" s="87" t="s">
        <v>2931</v>
      </c>
      <c r="R1199" s="87" t="str">
        <f t="shared" si="73"/>
        <v>VOXMale_SINGLE VOICE-Fight Male 04_B00M_CWB.wav</v>
      </c>
      <c r="S1199" s="87" t="str">
        <f t="shared" si="74"/>
        <v>A solo man screaming "fight" in a studio environment</v>
      </c>
      <c r="T1199" s="87" t="s">
        <v>2933</v>
      </c>
      <c r="U1199" s="87" t="s">
        <v>2071</v>
      </c>
      <c r="V1199" s="87" t="s">
        <v>2071</v>
      </c>
      <c r="W1199" s="87" t="s">
        <v>2071</v>
      </c>
      <c r="X1199" s="87" t="s">
        <v>2071</v>
      </c>
      <c r="Y1199" s="87" t="s">
        <v>2930</v>
      </c>
      <c r="Z1199" s="87" t="str">
        <f t="shared" si="75"/>
        <v>VOXMale_SINGLE VOICE-Fight Male 04_B00M_CWB.wav</v>
      </c>
      <c r="AA1199" s="87"/>
    </row>
    <row r="1200" spans="1:27" ht="16.5" customHeight="1" x14ac:dyDescent="0.2">
      <c r="A1200" s="87" t="s">
        <v>1684</v>
      </c>
      <c r="B1200" s="87" t="s">
        <v>2896</v>
      </c>
      <c r="C1200" s="87" t="s">
        <v>1564</v>
      </c>
      <c r="D1200" s="87" t="s">
        <v>2127</v>
      </c>
      <c r="E1200" s="87" t="s">
        <v>2129</v>
      </c>
      <c r="F1200" s="87" t="str">
        <f t="shared" si="72"/>
        <v>VOICES-MALE</v>
      </c>
      <c r="G1200" s="87" t="s">
        <v>1553</v>
      </c>
      <c r="H1200" s="87" t="s">
        <v>1685</v>
      </c>
      <c r="I1200" s="87" t="s">
        <v>59</v>
      </c>
      <c r="J1200" s="87" t="s">
        <v>177</v>
      </c>
      <c r="K1200" s="87"/>
      <c r="L1200" s="87"/>
      <c r="M1200" s="87" t="s">
        <v>174</v>
      </c>
      <c r="N1200" s="87" t="s">
        <v>2932</v>
      </c>
      <c r="O1200" s="87" t="s">
        <v>2930</v>
      </c>
      <c r="P1200" s="87">
        <v>2025</v>
      </c>
      <c r="Q1200" s="87" t="s">
        <v>2931</v>
      </c>
      <c r="R1200" s="87" t="str">
        <f t="shared" si="73"/>
        <v>VOXMale_SINGLE VOICE-Fight Male 05_B00M_CWB.wav</v>
      </c>
      <c r="S1200" s="87" t="str">
        <f t="shared" si="74"/>
        <v>A solo man screaming "fight" in a studio environment</v>
      </c>
      <c r="T1200" s="87" t="s">
        <v>2933</v>
      </c>
      <c r="U1200" s="87" t="s">
        <v>2071</v>
      </c>
      <c r="V1200" s="87" t="s">
        <v>2071</v>
      </c>
      <c r="W1200" s="87" t="s">
        <v>2071</v>
      </c>
      <c r="X1200" s="87" t="s">
        <v>2071</v>
      </c>
      <c r="Y1200" s="87" t="s">
        <v>2930</v>
      </c>
      <c r="Z1200" s="87" t="str">
        <f t="shared" si="75"/>
        <v>VOXMale_SINGLE VOICE-Fight Male 05_B00M_CWB.wav</v>
      </c>
      <c r="AA1200" s="87"/>
    </row>
    <row r="1201" spans="1:27" ht="16.5" customHeight="1" x14ac:dyDescent="0.2">
      <c r="A1201" s="87" t="s">
        <v>1702</v>
      </c>
      <c r="B1201" s="87" t="s">
        <v>2898</v>
      </c>
      <c r="C1201" s="87" t="s">
        <v>1564</v>
      </c>
      <c r="D1201" s="87" t="s">
        <v>2127</v>
      </c>
      <c r="E1201" s="87" t="s">
        <v>2129</v>
      </c>
      <c r="F1201" s="87" t="str">
        <f t="shared" si="72"/>
        <v>VOICES-MALE</v>
      </c>
      <c r="G1201" s="87" t="s">
        <v>1553</v>
      </c>
      <c r="H1201" s="87" t="s">
        <v>1703</v>
      </c>
      <c r="I1201" s="87" t="s">
        <v>59</v>
      </c>
      <c r="J1201" s="87" t="s">
        <v>177</v>
      </c>
      <c r="K1201" s="87"/>
      <c r="L1201" s="87"/>
      <c r="M1201" s="87" t="s">
        <v>174</v>
      </c>
      <c r="N1201" s="87" t="s">
        <v>2932</v>
      </c>
      <c r="O1201" s="87" t="s">
        <v>2930</v>
      </c>
      <c r="P1201" s="87">
        <v>2025</v>
      </c>
      <c r="Q1201" s="87" t="s">
        <v>2931</v>
      </c>
      <c r="R1201" s="87" t="str">
        <f t="shared" si="73"/>
        <v>VOXMale_SINGLE VOICE-Fire In The Hole Male 01_B00M_CWB.wav</v>
      </c>
      <c r="S1201" s="87" t="str">
        <f t="shared" si="74"/>
        <v>A solo man screaming "fire in the hole" in a studio environment</v>
      </c>
      <c r="T1201" s="87" t="s">
        <v>2933</v>
      </c>
      <c r="U1201" s="87" t="s">
        <v>2071</v>
      </c>
      <c r="V1201" s="87" t="s">
        <v>2071</v>
      </c>
      <c r="W1201" s="87" t="s">
        <v>2071</v>
      </c>
      <c r="X1201" s="87" t="s">
        <v>2071</v>
      </c>
      <c r="Y1201" s="87" t="s">
        <v>2930</v>
      </c>
      <c r="Z1201" s="87" t="str">
        <f t="shared" si="75"/>
        <v>VOXMale_SINGLE VOICE-Fire In The Hole Male 01_B00M_CWB.wav</v>
      </c>
      <c r="AA1201" s="87"/>
    </row>
    <row r="1202" spans="1:27" ht="16.5" customHeight="1" x14ac:dyDescent="0.2">
      <c r="A1202" s="87" t="s">
        <v>1708</v>
      </c>
      <c r="B1202" s="87" t="s">
        <v>2898</v>
      </c>
      <c r="C1202" s="87" t="s">
        <v>1564</v>
      </c>
      <c r="D1202" s="87" t="s">
        <v>2127</v>
      </c>
      <c r="E1202" s="87" t="s">
        <v>2129</v>
      </c>
      <c r="F1202" s="87" t="str">
        <f t="shared" si="72"/>
        <v>VOICES-MALE</v>
      </c>
      <c r="G1202" s="87" t="s">
        <v>1553</v>
      </c>
      <c r="H1202" s="87" t="s">
        <v>1709</v>
      </c>
      <c r="I1202" s="87" t="s">
        <v>59</v>
      </c>
      <c r="J1202" s="87" t="s">
        <v>177</v>
      </c>
      <c r="K1202" s="87"/>
      <c r="L1202" s="87"/>
      <c r="M1202" s="87" t="s">
        <v>174</v>
      </c>
      <c r="N1202" s="87" t="s">
        <v>2932</v>
      </c>
      <c r="O1202" s="87" t="s">
        <v>2930</v>
      </c>
      <c r="P1202" s="87">
        <v>2025</v>
      </c>
      <c r="Q1202" s="87" t="s">
        <v>2931</v>
      </c>
      <c r="R1202" s="87" t="str">
        <f t="shared" si="73"/>
        <v>VOXMale_SINGLE VOICE-Fire In The Hole Male 02_B00M_CWB.wav</v>
      </c>
      <c r="S1202" s="87" t="str">
        <f t="shared" si="74"/>
        <v>A solo man screaming "fire in the hole" in a studio environment</v>
      </c>
      <c r="T1202" s="87" t="s">
        <v>2933</v>
      </c>
      <c r="U1202" s="87" t="s">
        <v>2071</v>
      </c>
      <c r="V1202" s="87" t="s">
        <v>2071</v>
      </c>
      <c r="W1202" s="87" t="s">
        <v>2071</v>
      </c>
      <c r="X1202" s="87" t="s">
        <v>2071</v>
      </c>
      <c r="Y1202" s="87" t="s">
        <v>2930</v>
      </c>
      <c r="Z1202" s="87" t="str">
        <f t="shared" si="75"/>
        <v>VOXMale_SINGLE VOICE-Fire In The Hole Male 02_B00M_CWB.wav</v>
      </c>
      <c r="AA1202" s="87"/>
    </row>
    <row r="1203" spans="1:27" ht="16.5" customHeight="1" x14ac:dyDescent="0.2">
      <c r="A1203" s="87" t="s">
        <v>1710</v>
      </c>
      <c r="B1203" s="87" t="s">
        <v>2898</v>
      </c>
      <c r="C1203" s="87" t="s">
        <v>1564</v>
      </c>
      <c r="D1203" s="87" t="s">
        <v>2127</v>
      </c>
      <c r="E1203" s="87" t="s">
        <v>2129</v>
      </c>
      <c r="F1203" s="87" t="str">
        <f t="shared" si="72"/>
        <v>VOICES-MALE</v>
      </c>
      <c r="G1203" s="87" t="s">
        <v>1553</v>
      </c>
      <c r="H1203" s="87" t="s">
        <v>1711</v>
      </c>
      <c r="I1203" s="87" t="s">
        <v>59</v>
      </c>
      <c r="J1203" s="87" t="s">
        <v>177</v>
      </c>
      <c r="K1203" s="87"/>
      <c r="L1203" s="87"/>
      <c r="M1203" s="87" t="s">
        <v>174</v>
      </c>
      <c r="N1203" s="87" t="s">
        <v>2932</v>
      </c>
      <c r="O1203" s="87" t="s">
        <v>2930</v>
      </c>
      <c r="P1203" s="87">
        <v>2025</v>
      </c>
      <c r="Q1203" s="87" t="s">
        <v>2931</v>
      </c>
      <c r="R1203" s="87" t="str">
        <f t="shared" si="73"/>
        <v>VOXMale_SINGLE VOICE-Fire In The Hole Male 03_B00M_CWB.wav</v>
      </c>
      <c r="S1203" s="87" t="str">
        <f t="shared" si="74"/>
        <v>A solo man screaming "fire in the hole" in a studio environment</v>
      </c>
      <c r="T1203" s="87" t="s">
        <v>2933</v>
      </c>
      <c r="U1203" s="87" t="s">
        <v>2071</v>
      </c>
      <c r="V1203" s="87" t="s">
        <v>2071</v>
      </c>
      <c r="W1203" s="87" t="s">
        <v>2071</v>
      </c>
      <c r="X1203" s="87" t="s">
        <v>2071</v>
      </c>
      <c r="Y1203" s="87" t="s">
        <v>2930</v>
      </c>
      <c r="Z1203" s="87" t="str">
        <f t="shared" si="75"/>
        <v>VOXMale_SINGLE VOICE-Fire In The Hole Male 03_B00M_CWB.wav</v>
      </c>
      <c r="AA1203" s="87"/>
    </row>
    <row r="1204" spans="1:27" ht="16.5" customHeight="1" x14ac:dyDescent="0.2">
      <c r="A1204" s="87" t="s">
        <v>1706</v>
      </c>
      <c r="B1204" s="87" t="s">
        <v>2898</v>
      </c>
      <c r="C1204" s="87" t="s">
        <v>1564</v>
      </c>
      <c r="D1204" s="87" t="s">
        <v>2127</v>
      </c>
      <c r="E1204" s="87" t="s">
        <v>2129</v>
      </c>
      <c r="F1204" s="87" t="str">
        <f t="shared" si="72"/>
        <v>VOICES-MALE</v>
      </c>
      <c r="G1204" s="87" t="s">
        <v>1553</v>
      </c>
      <c r="H1204" s="87" t="s">
        <v>1707</v>
      </c>
      <c r="I1204" s="87" t="s">
        <v>59</v>
      </c>
      <c r="J1204" s="87" t="s">
        <v>177</v>
      </c>
      <c r="K1204" s="87"/>
      <c r="L1204" s="87"/>
      <c r="M1204" s="87" t="s">
        <v>174</v>
      </c>
      <c r="N1204" s="87" t="s">
        <v>2932</v>
      </c>
      <c r="O1204" s="87" t="s">
        <v>2930</v>
      </c>
      <c r="P1204" s="87">
        <v>2025</v>
      </c>
      <c r="Q1204" s="87" t="s">
        <v>2931</v>
      </c>
      <c r="R1204" s="87" t="str">
        <f t="shared" si="73"/>
        <v>VOXMale_SINGLE VOICE-Fire In The Hole Male 04_B00M_CWB.wav</v>
      </c>
      <c r="S1204" s="87" t="str">
        <f t="shared" si="74"/>
        <v>A solo man screaming "fire in the hole" in a studio environment</v>
      </c>
      <c r="T1204" s="87" t="s">
        <v>2933</v>
      </c>
      <c r="U1204" s="87" t="s">
        <v>2071</v>
      </c>
      <c r="V1204" s="87" t="s">
        <v>2071</v>
      </c>
      <c r="W1204" s="87" t="s">
        <v>2071</v>
      </c>
      <c r="X1204" s="87" t="s">
        <v>2071</v>
      </c>
      <c r="Y1204" s="87" t="s">
        <v>2930</v>
      </c>
      <c r="Z1204" s="87" t="str">
        <f t="shared" si="75"/>
        <v>VOXMale_SINGLE VOICE-Fire In The Hole Male 04_B00M_CWB.wav</v>
      </c>
      <c r="AA1204" s="87"/>
    </row>
    <row r="1205" spans="1:27" ht="16.5" customHeight="1" x14ac:dyDescent="0.2">
      <c r="A1205" s="87" t="s">
        <v>1704</v>
      </c>
      <c r="B1205" s="87" t="s">
        <v>2898</v>
      </c>
      <c r="C1205" s="87" t="s">
        <v>1564</v>
      </c>
      <c r="D1205" s="87" t="s">
        <v>2127</v>
      </c>
      <c r="E1205" s="87" t="s">
        <v>2129</v>
      </c>
      <c r="F1205" s="87" t="str">
        <f t="shared" si="72"/>
        <v>VOICES-MALE</v>
      </c>
      <c r="G1205" s="87" t="s">
        <v>1553</v>
      </c>
      <c r="H1205" s="87" t="s">
        <v>1705</v>
      </c>
      <c r="I1205" s="87" t="s">
        <v>59</v>
      </c>
      <c r="J1205" s="87" t="s">
        <v>177</v>
      </c>
      <c r="K1205" s="87"/>
      <c r="L1205" s="87"/>
      <c r="M1205" s="87" t="s">
        <v>174</v>
      </c>
      <c r="N1205" s="87" t="s">
        <v>2932</v>
      </c>
      <c r="O1205" s="87" t="s">
        <v>2930</v>
      </c>
      <c r="P1205" s="87">
        <v>2025</v>
      </c>
      <c r="Q1205" s="87" t="s">
        <v>2931</v>
      </c>
      <c r="R1205" s="87" t="str">
        <f t="shared" si="73"/>
        <v>VOXMale_SINGLE VOICE-Fire In The Hole Male 05_B00M_CWB.wav</v>
      </c>
      <c r="S1205" s="87" t="str">
        <f t="shared" si="74"/>
        <v>A solo man screaming "fire in the hole" in a studio environment</v>
      </c>
      <c r="T1205" s="87" t="s">
        <v>2933</v>
      </c>
      <c r="U1205" s="87" t="s">
        <v>2071</v>
      </c>
      <c r="V1205" s="87" t="s">
        <v>2071</v>
      </c>
      <c r="W1205" s="87" t="s">
        <v>2071</v>
      </c>
      <c r="X1205" s="87" t="s">
        <v>2071</v>
      </c>
      <c r="Y1205" s="87" t="s">
        <v>2930</v>
      </c>
      <c r="Z1205" s="87" t="str">
        <f t="shared" si="75"/>
        <v>VOXMale_SINGLE VOICE-Fire In The Hole Male 05_B00M_CWB.wav</v>
      </c>
      <c r="AA1205" s="87"/>
    </row>
    <row r="1206" spans="1:27" ht="16.5" customHeight="1" x14ac:dyDescent="0.2">
      <c r="A1206" s="87" t="s">
        <v>1722</v>
      </c>
      <c r="B1206" s="87" t="s">
        <v>2900</v>
      </c>
      <c r="C1206" s="87" t="s">
        <v>1564</v>
      </c>
      <c r="D1206" s="87" t="s">
        <v>2127</v>
      </c>
      <c r="E1206" s="87" t="s">
        <v>2129</v>
      </c>
      <c r="F1206" s="87" t="str">
        <f t="shared" si="72"/>
        <v>VOICES-MALE</v>
      </c>
      <c r="G1206" s="87" t="s">
        <v>1553</v>
      </c>
      <c r="H1206" s="87" t="s">
        <v>1723</v>
      </c>
      <c r="I1206" s="87" t="s">
        <v>59</v>
      </c>
      <c r="J1206" s="87" t="s">
        <v>177</v>
      </c>
      <c r="K1206" s="87"/>
      <c r="L1206" s="87"/>
      <c r="M1206" s="87" t="s">
        <v>174</v>
      </c>
      <c r="N1206" s="87" t="s">
        <v>2932</v>
      </c>
      <c r="O1206" s="87" t="s">
        <v>2930</v>
      </c>
      <c r="P1206" s="87">
        <v>2025</v>
      </c>
      <c r="Q1206" s="87" t="s">
        <v>2931</v>
      </c>
      <c r="R1206" s="87" t="str">
        <f t="shared" si="73"/>
        <v>VOXMale_SINGLE VOICE-Go Male 01_B00M_CWB.wav</v>
      </c>
      <c r="S1206" s="87" t="str">
        <f t="shared" si="74"/>
        <v>A solo man screaming "go" in a studio environment</v>
      </c>
      <c r="T1206" s="87" t="s">
        <v>2933</v>
      </c>
      <c r="U1206" s="87" t="s">
        <v>2071</v>
      </c>
      <c r="V1206" s="87" t="s">
        <v>2071</v>
      </c>
      <c r="W1206" s="87" t="s">
        <v>2071</v>
      </c>
      <c r="X1206" s="87" t="s">
        <v>2071</v>
      </c>
      <c r="Y1206" s="87" t="s">
        <v>2930</v>
      </c>
      <c r="Z1206" s="87" t="str">
        <f t="shared" si="75"/>
        <v>VOXMale_SINGLE VOICE-Go Male 01_B00M_CWB.wav</v>
      </c>
      <c r="AA1206" s="87"/>
    </row>
    <row r="1207" spans="1:27" ht="16.5" customHeight="1" x14ac:dyDescent="0.2">
      <c r="A1207" s="87" t="s">
        <v>1728</v>
      </c>
      <c r="B1207" s="87" t="s">
        <v>2900</v>
      </c>
      <c r="C1207" s="87" t="s">
        <v>1564</v>
      </c>
      <c r="D1207" s="87" t="s">
        <v>2127</v>
      </c>
      <c r="E1207" s="87" t="s">
        <v>2129</v>
      </c>
      <c r="F1207" s="87" t="str">
        <f t="shared" si="72"/>
        <v>VOICES-MALE</v>
      </c>
      <c r="G1207" s="87" t="s">
        <v>1553</v>
      </c>
      <c r="H1207" s="87" t="s">
        <v>1729</v>
      </c>
      <c r="I1207" s="87" t="s">
        <v>59</v>
      </c>
      <c r="J1207" s="87" t="s">
        <v>177</v>
      </c>
      <c r="K1207" s="87"/>
      <c r="L1207" s="87"/>
      <c r="M1207" s="87" t="s">
        <v>174</v>
      </c>
      <c r="N1207" s="87" t="s">
        <v>2932</v>
      </c>
      <c r="O1207" s="87" t="s">
        <v>2930</v>
      </c>
      <c r="P1207" s="87">
        <v>2025</v>
      </c>
      <c r="Q1207" s="87" t="s">
        <v>2931</v>
      </c>
      <c r="R1207" s="87" t="str">
        <f t="shared" si="73"/>
        <v>VOXMale_SINGLE VOICE-Go Male 02_B00M_CWB.wav</v>
      </c>
      <c r="S1207" s="87" t="str">
        <f t="shared" si="74"/>
        <v>A solo man screaming "go" in a studio environment</v>
      </c>
      <c r="T1207" s="87" t="s">
        <v>2933</v>
      </c>
      <c r="U1207" s="87" t="s">
        <v>2071</v>
      </c>
      <c r="V1207" s="87" t="s">
        <v>2071</v>
      </c>
      <c r="W1207" s="87" t="s">
        <v>2071</v>
      </c>
      <c r="X1207" s="87" t="s">
        <v>2071</v>
      </c>
      <c r="Y1207" s="87" t="s">
        <v>2930</v>
      </c>
      <c r="Z1207" s="87" t="str">
        <f t="shared" si="75"/>
        <v>VOXMale_SINGLE VOICE-Go Male 02_B00M_CWB.wav</v>
      </c>
      <c r="AA1207" s="87"/>
    </row>
    <row r="1208" spans="1:27" ht="16.5" customHeight="1" x14ac:dyDescent="0.2">
      <c r="A1208" s="87" t="s">
        <v>1730</v>
      </c>
      <c r="B1208" s="87" t="s">
        <v>2900</v>
      </c>
      <c r="C1208" s="87" t="s">
        <v>1564</v>
      </c>
      <c r="D1208" s="87" t="s">
        <v>2127</v>
      </c>
      <c r="E1208" s="87" t="s">
        <v>2129</v>
      </c>
      <c r="F1208" s="87" t="str">
        <f t="shared" si="72"/>
        <v>VOICES-MALE</v>
      </c>
      <c r="G1208" s="87" t="s">
        <v>1553</v>
      </c>
      <c r="H1208" s="87" t="s">
        <v>1731</v>
      </c>
      <c r="I1208" s="87" t="s">
        <v>59</v>
      </c>
      <c r="J1208" s="87" t="s">
        <v>177</v>
      </c>
      <c r="K1208" s="87"/>
      <c r="L1208" s="87"/>
      <c r="M1208" s="87" t="s">
        <v>174</v>
      </c>
      <c r="N1208" s="87" t="s">
        <v>2932</v>
      </c>
      <c r="O1208" s="87" t="s">
        <v>2930</v>
      </c>
      <c r="P1208" s="87">
        <v>2025</v>
      </c>
      <c r="Q1208" s="87" t="s">
        <v>2931</v>
      </c>
      <c r="R1208" s="87" t="str">
        <f t="shared" si="73"/>
        <v>VOXMale_SINGLE VOICE-Go Male 03_B00M_CWB.wav</v>
      </c>
      <c r="S1208" s="87" t="str">
        <f t="shared" si="74"/>
        <v>A solo man screaming "go" in a studio environment</v>
      </c>
      <c r="T1208" s="87" t="s">
        <v>2933</v>
      </c>
      <c r="U1208" s="87" t="s">
        <v>2071</v>
      </c>
      <c r="V1208" s="87" t="s">
        <v>2071</v>
      </c>
      <c r="W1208" s="87" t="s">
        <v>2071</v>
      </c>
      <c r="X1208" s="87" t="s">
        <v>2071</v>
      </c>
      <c r="Y1208" s="87" t="s">
        <v>2930</v>
      </c>
      <c r="Z1208" s="87" t="str">
        <f t="shared" si="75"/>
        <v>VOXMale_SINGLE VOICE-Go Male 03_B00M_CWB.wav</v>
      </c>
      <c r="AA1208" s="87"/>
    </row>
    <row r="1209" spans="1:27" ht="16.5" customHeight="1" x14ac:dyDescent="0.2">
      <c r="A1209" s="87" t="s">
        <v>1726</v>
      </c>
      <c r="B1209" s="87" t="s">
        <v>2900</v>
      </c>
      <c r="C1209" s="87" t="s">
        <v>1564</v>
      </c>
      <c r="D1209" s="87" t="s">
        <v>2127</v>
      </c>
      <c r="E1209" s="87" t="s">
        <v>2129</v>
      </c>
      <c r="F1209" s="87" t="str">
        <f t="shared" si="72"/>
        <v>VOICES-MALE</v>
      </c>
      <c r="G1209" s="87" t="s">
        <v>1553</v>
      </c>
      <c r="H1209" s="87" t="s">
        <v>1727</v>
      </c>
      <c r="I1209" s="87" t="s">
        <v>59</v>
      </c>
      <c r="J1209" s="87" t="s">
        <v>177</v>
      </c>
      <c r="K1209" s="87"/>
      <c r="L1209" s="87"/>
      <c r="M1209" s="87" t="s">
        <v>174</v>
      </c>
      <c r="N1209" s="87" t="s">
        <v>2932</v>
      </c>
      <c r="O1209" s="87" t="s">
        <v>2930</v>
      </c>
      <c r="P1209" s="87">
        <v>2025</v>
      </c>
      <c r="Q1209" s="87" t="s">
        <v>2931</v>
      </c>
      <c r="R1209" s="87" t="str">
        <f t="shared" si="73"/>
        <v>VOXMale_SINGLE VOICE-Go Male 04_B00M_CWB.wav</v>
      </c>
      <c r="S1209" s="87" t="str">
        <f t="shared" si="74"/>
        <v>A solo man screaming "go" in a studio environment</v>
      </c>
      <c r="T1209" s="87" t="s">
        <v>2933</v>
      </c>
      <c r="U1209" s="87" t="s">
        <v>2071</v>
      </c>
      <c r="V1209" s="87" t="s">
        <v>2071</v>
      </c>
      <c r="W1209" s="87" t="s">
        <v>2071</v>
      </c>
      <c r="X1209" s="87" t="s">
        <v>2071</v>
      </c>
      <c r="Y1209" s="87" t="s">
        <v>2930</v>
      </c>
      <c r="Z1209" s="87" t="str">
        <f t="shared" si="75"/>
        <v>VOXMale_SINGLE VOICE-Go Male 04_B00M_CWB.wav</v>
      </c>
      <c r="AA1209" s="87"/>
    </row>
    <row r="1210" spans="1:27" ht="16.5" customHeight="1" x14ac:dyDescent="0.2">
      <c r="A1210" s="87" t="s">
        <v>1724</v>
      </c>
      <c r="B1210" s="87" t="s">
        <v>2900</v>
      </c>
      <c r="C1210" s="87" t="s">
        <v>1564</v>
      </c>
      <c r="D1210" s="87" t="s">
        <v>2127</v>
      </c>
      <c r="E1210" s="87" t="s">
        <v>2129</v>
      </c>
      <c r="F1210" s="87" t="str">
        <f t="shared" si="72"/>
        <v>VOICES-MALE</v>
      </c>
      <c r="G1210" s="87" t="s">
        <v>1553</v>
      </c>
      <c r="H1210" s="87" t="s">
        <v>1725</v>
      </c>
      <c r="I1210" s="87" t="s">
        <v>59</v>
      </c>
      <c r="J1210" s="87" t="s">
        <v>177</v>
      </c>
      <c r="K1210" s="87"/>
      <c r="L1210" s="87"/>
      <c r="M1210" s="87" t="s">
        <v>174</v>
      </c>
      <c r="N1210" s="87" t="s">
        <v>2932</v>
      </c>
      <c r="O1210" s="87" t="s">
        <v>2930</v>
      </c>
      <c r="P1210" s="87">
        <v>2025</v>
      </c>
      <c r="Q1210" s="87" t="s">
        <v>2931</v>
      </c>
      <c r="R1210" s="87" t="str">
        <f t="shared" si="73"/>
        <v>VOXMale_SINGLE VOICE-Go Male 05_B00M_CWB.wav</v>
      </c>
      <c r="S1210" s="87" t="str">
        <f t="shared" si="74"/>
        <v>A solo man screaming "go" in a studio environment</v>
      </c>
      <c r="T1210" s="87" t="s">
        <v>2933</v>
      </c>
      <c r="U1210" s="87" t="s">
        <v>2071</v>
      </c>
      <c r="V1210" s="87" t="s">
        <v>2071</v>
      </c>
      <c r="W1210" s="87" t="s">
        <v>2071</v>
      </c>
      <c r="X1210" s="87" t="s">
        <v>2071</v>
      </c>
      <c r="Y1210" s="87" t="s">
        <v>2930</v>
      </c>
      <c r="Z1210" s="87" t="str">
        <f t="shared" si="75"/>
        <v>VOXMale_SINGLE VOICE-Go Male 05_B00M_CWB.wav</v>
      </c>
      <c r="AA1210" s="87"/>
    </row>
    <row r="1211" spans="1:27" ht="16.5" customHeight="1" x14ac:dyDescent="0.2">
      <c r="A1211" s="87" t="s">
        <v>1742</v>
      </c>
      <c r="B1211" s="87" t="s">
        <v>2902</v>
      </c>
      <c r="C1211" s="87" t="s">
        <v>1564</v>
      </c>
      <c r="D1211" s="87" t="s">
        <v>2127</v>
      </c>
      <c r="E1211" s="87" t="s">
        <v>2129</v>
      </c>
      <c r="F1211" s="87" t="str">
        <f t="shared" si="72"/>
        <v>VOICES-MALE</v>
      </c>
      <c r="G1211" s="87" t="s">
        <v>1553</v>
      </c>
      <c r="H1211" s="87" t="s">
        <v>1743</v>
      </c>
      <c r="I1211" s="87" t="s">
        <v>59</v>
      </c>
      <c r="J1211" s="87" t="s">
        <v>177</v>
      </c>
      <c r="K1211" s="87"/>
      <c r="L1211" s="87"/>
      <c r="M1211" s="87" t="s">
        <v>174</v>
      </c>
      <c r="N1211" s="87" t="s">
        <v>2932</v>
      </c>
      <c r="O1211" s="87" t="s">
        <v>2930</v>
      </c>
      <c r="P1211" s="87">
        <v>2025</v>
      </c>
      <c r="Q1211" s="87" t="s">
        <v>2931</v>
      </c>
      <c r="R1211" s="87" t="str">
        <f t="shared" si="73"/>
        <v>VOXMale_SINGLE VOICE-Hit Male 01_B00M_CWB.wav</v>
      </c>
      <c r="S1211" s="87" t="str">
        <f t="shared" si="74"/>
        <v>A solo man performing a painful grunt in a studio environment</v>
      </c>
      <c r="T1211" s="87" t="s">
        <v>2933</v>
      </c>
      <c r="U1211" s="87" t="s">
        <v>2071</v>
      </c>
      <c r="V1211" s="87" t="s">
        <v>2071</v>
      </c>
      <c r="W1211" s="87" t="s">
        <v>2071</v>
      </c>
      <c r="X1211" s="87" t="s">
        <v>2071</v>
      </c>
      <c r="Y1211" s="87" t="s">
        <v>2930</v>
      </c>
      <c r="Z1211" s="87" t="str">
        <f t="shared" si="75"/>
        <v>VOXMale_SINGLE VOICE-Hit Male 01_B00M_CWB.wav</v>
      </c>
      <c r="AA1211" s="87"/>
    </row>
    <row r="1212" spans="1:27" ht="16.5" customHeight="1" x14ac:dyDescent="0.2">
      <c r="A1212" s="87" t="s">
        <v>1748</v>
      </c>
      <c r="B1212" s="87" t="s">
        <v>2902</v>
      </c>
      <c r="C1212" s="87" t="s">
        <v>1564</v>
      </c>
      <c r="D1212" s="87" t="s">
        <v>2127</v>
      </c>
      <c r="E1212" s="87" t="s">
        <v>2129</v>
      </c>
      <c r="F1212" s="87" t="str">
        <f t="shared" si="72"/>
        <v>VOICES-MALE</v>
      </c>
      <c r="G1212" s="87" t="s">
        <v>1553</v>
      </c>
      <c r="H1212" s="87" t="s">
        <v>1749</v>
      </c>
      <c r="I1212" s="87" t="s">
        <v>59</v>
      </c>
      <c r="J1212" s="87" t="s">
        <v>177</v>
      </c>
      <c r="K1212" s="87"/>
      <c r="L1212" s="87"/>
      <c r="M1212" s="87" t="s">
        <v>174</v>
      </c>
      <c r="N1212" s="87" t="s">
        <v>2932</v>
      </c>
      <c r="O1212" s="87" t="s">
        <v>2930</v>
      </c>
      <c r="P1212" s="87">
        <v>2025</v>
      </c>
      <c r="Q1212" s="87" t="s">
        <v>2931</v>
      </c>
      <c r="R1212" s="87" t="str">
        <f t="shared" si="73"/>
        <v>VOXMale_SINGLE VOICE-Hit Male 02_B00M_CWB.wav</v>
      </c>
      <c r="S1212" s="87" t="str">
        <f t="shared" si="74"/>
        <v>A solo man performing a painful grunt in a studio environment</v>
      </c>
      <c r="T1212" s="87" t="s">
        <v>2933</v>
      </c>
      <c r="U1212" s="87" t="s">
        <v>2071</v>
      </c>
      <c r="V1212" s="87" t="s">
        <v>2071</v>
      </c>
      <c r="W1212" s="87" t="s">
        <v>2071</v>
      </c>
      <c r="X1212" s="87" t="s">
        <v>2071</v>
      </c>
      <c r="Y1212" s="87" t="s">
        <v>2930</v>
      </c>
      <c r="Z1212" s="87" t="str">
        <f t="shared" si="75"/>
        <v>VOXMale_SINGLE VOICE-Hit Male 02_B00M_CWB.wav</v>
      </c>
      <c r="AA1212" s="87"/>
    </row>
    <row r="1213" spans="1:27" ht="16.5" customHeight="1" x14ac:dyDescent="0.2">
      <c r="A1213" s="87" t="s">
        <v>1750</v>
      </c>
      <c r="B1213" s="87" t="s">
        <v>2902</v>
      </c>
      <c r="C1213" s="87" t="s">
        <v>1564</v>
      </c>
      <c r="D1213" s="87" t="s">
        <v>2127</v>
      </c>
      <c r="E1213" s="87" t="s">
        <v>2129</v>
      </c>
      <c r="F1213" s="87" t="str">
        <f t="shared" si="72"/>
        <v>VOICES-MALE</v>
      </c>
      <c r="G1213" s="87" t="s">
        <v>1553</v>
      </c>
      <c r="H1213" s="87" t="s">
        <v>1751</v>
      </c>
      <c r="I1213" s="87" t="s">
        <v>59</v>
      </c>
      <c r="J1213" s="87" t="s">
        <v>177</v>
      </c>
      <c r="K1213" s="87"/>
      <c r="L1213" s="87"/>
      <c r="M1213" s="87" t="s">
        <v>174</v>
      </c>
      <c r="N1213" s="87" t="s">
        <v>2932</v>
      </c>
      <c r="O1213" s="87" t="s">
        <v>2930</v>
      </c>
      <c r="P1213" s="87">
        <v>2025</v>
      </c>
      <c r="Q1213" s="87" t="s">
        <v>2931</v>
      </c>
      <c r="R1213" s="87" t="str">
        <f t="shared" si="73"/>
        <v>VOXMale_SINGLE VOICE-Hit Male 03_B00M_CWB.wav</v>
      </c>
      <c r="S1213" s="87" t="str">
        <f t="shared" si="74"/>
        <v>A solo man performing a painful grunt in a studio environment</v>
      </c>
      <c r="T1213" s="87" t="s">
        <v>2933</v>
      </c>
      <c r="U1213" s="87" t="s">
        <v>2071</v>
      </c>
      <c r="V1213" s="87" t="s">
        <v>2071</v>
      </c>
      <c r="W1213" s="87" t="s">
        <v>2071</v>
      </c>
      <c r="X1213" s="87" t="s">
        <v>2071</v>
      </c>
      <c r="Y1213" s="87" t="s">
        <v>2930</v>
      </c>
      <c r="Z1213" s="87" t="str">
        <f t="shared" si="75"/>
        <v>VOXMale_SINGLE VOICE-Hit Male 03_B00M_CWB.wav</v>
      </c>
      <c r="AA1213" s="87"/>
    </row>
    <row r="1214" spans="1:27" ht="16.5" customHeight="1" x14ac:dyDescent="0.2">
      <c r="A1214" s="87" t="s">
        <v>1746</v>
      </c>
      <c r="B1214" s="87" t="s">
        <v>2902</v>
      </c>
      <c r="C1214" s="87" t="s">
        <v>1564</v>
      </c>
      <c r="D1214" s="87" t="s">
        <v>2127</v>
      </c>
      <c r="E1214" s="87" t="s">
        <v>2129</v>
      </c>
      <c r="F1214" s="87" t="str">
        <f t="shared" si="72"/>
        <v>VOICES-MALE</v>
      </c>
      <c r="G1214" s="87" t="s">
        <v>1553</v>
      </c>
      <c r="H1214" s="87" t="s">
        <v>1747</v>
      </c>
      <c r="I1214" s="87" t="s">
        <v>59</v>
      </c>
      <c r="J1214" s="87" t="s">
        <v>177</v>
      </c>
      <c r="K1214" s="87"/>
      <c r="L1214" s="87"/>
      <c r="M1214" s="87" t="s">
        <v>174</v>
      </c>
      <c r="N1214" s="87" t="s">
        <v>2932</v>
      </c>
      <c r="O1214" s="87" t="s">
        <v>2930</v>
      </c>
      <c r="P1214" s="87">
        <v>2025</v>
      </c>
      <c r="Q1214" s="87" t="s">
        <v>2931</v>
      </c>
      <c r="R1214" s="87" t="str">
        <f t="shared" si="73"/>
        <v>VOXMale_SINGLE VOICE-Hit Male 04_B00M_CWB.wav</v>
      </c>
      <c r="S1214" s="87" t="str">
        <f t="shared" si="74"/>
        <v>A solo man performing a painful grunt in a studio environment</v>
      </c>
      <c r="T1214" s="87" t="s">
        <v>2933</v>
      </c>
      <c r="U1214" s="87" t="s">
        <v>2071</v>
      </c>
      <c r="V1214" s="87" t="s">
        <v>2071</v>
      </c>
      <c r="W1214" s="87" t="s">
        <v>2071</v>
      </c>
      <c r="X1214" s="87" t="s">
        <v>2071</v>
      </c>
      <c r="Y1214" s="87" t="s">
        <v>2930</v>
      </c>
      <c r="Z1214" s="87" t="str">
        <f t="shared" si="75"/>
        <v>VOXMale_SINGLE VOICE-Hit Male 04_B00M_CWB.wav</v>
      </c>
      <c r="AA1214" s="87"/>
    </row>
    <row r="1215" spans="1:27" ht="16.5" customHeight="1" x14ac:dyDescent="0.2">
      <c r="A1215" s="87" t="s">
        <v>1744</v>
      </c>
      <c r="B1215" s="87" t="s">
        <v>2902</v>
      </c>
      <c r="C1215" s="87" t="s">
        <v>1564</v>
      </c>
      <c r="D1215" s="87" t="s">
        <v>2127</v>
      </c>
      <c r="E1215" s="87" t="s">
        <v>2129</v>
      </c>
      <c r="F1215" s="87" t="str">
        <f t="shared" si="72"/>
        <v>VOICES-MALE</v>
      </c>
      <c r="G1215" s="87" t="s">
        <v>1553</v>
      </c>
      <c r="H1215" s="87" t="s">
        <v>1745</v>
      </c>
      <c r="I1215" s="87" t="s">
        <v>59</v>
      </c>
      <c r="J1215" s="87" t="s">
        <v>177</v>
      </c>
      <c r="K1215" s="87"/>
      <c r="L1215" s="87"/>
      <c r="M1215" s="87" t="s">
        <v>174</v>
      </c>
      <c r="N1215" s="87" t="s">
        <v>2932</v>
      </c>
      <c r="O1215" s="87" t="s">
        <v>2930</v>
      </c>
      <c r="P1215" s="87">
        <v>2025</v>
      </c>
      <c r="Q1215" s="87" t="s">
        <v>2931</v>
      </c>
      <c r="R1215" s="87" t="str">
        <f t="shared" si="73"/>
        <v>VOXMale_SINGLE VOICE-Hit Male 05_B00M_CWB.wav</v>
      </c>
      <c r="S1215" s="87" t="str">
        <f t="shared" si="74"/>
        <v>A solo man performing a painful grunt in a studio environment</v>
      </c>
      <c r="T1215" s="87" t="s">
        <v>2933</v>
      </c>
      <c r="U1215" s="87" t="s">
        <v>2071</v>
      </c>
      <c r="V1215" s="87" t="s">
        <v>2071</v>
      </c>
      <c r="W1215" s="87" t="s">
        <v>2071</v>
      </c>
      <c r="X1215" s="87" t="s">
        <v>2071</v>
      </c>
      <c r="Y1215" s="87" t="s">
        <v>2930</v>
      </c>
      <c r="Z1215" s="87" t="str">
        <f t="shared" si="75"/>
        <v>VOXMale_SINGLE VOICE-Hit Male 05_B00M_CWB.wav</v>
      </c>
      <c r="AA1215" s="87"/>
    </row>
    <row r="1216" spans="1:27" ht="16.5" customHeight="1" x14ac:dyDescent="0.2">
      <c r="A1216" s="87" t="s">
        <v>1762</v>
      </c>
      <c r="B1216" s="87" t="s">
        <v>2904</v>
      </c>
      <c r="C1216" s="87" t="s">
        <v>1564</v>
      </c>
      <c r="D1216" s="87" t="s">
        <v>2127</v>
      </c>
      <c r="E1216" s="87" t="s">
        <v>2129</v>
      </c>
      <c r="F1216" s="87" t="str">
        <f t="shared" si="72"/>
        <v>VOICES-MALE</v>
      </c>
      <c r="G1216" s="87" t="s">
        <v>1553</v>
      </c>
      <c r="H1216" s="87" t="s">
        <v>1763</v>
      </c>
      <c r="I1216" s="87" t="s">
        <v>59</v>
      </c>
      <c r="J1216" s="87" t="s">
        <v>177</v>
      </c>
      <c r="K1216" s="87"/>
      <c r="L1216" s="87"/>
      <c r="M1216" s="87" t="s">
        <v>174</v>
      </c>
      <c r="N1216" s="87" t="s">
        <v>2932</v>
      </c>
      <c r="O1216" s="87" t="s">
        <v>2930</v>
      </c>
      <c r="P1216" s="87">
        <v>2025</v>
      </c>
      <c r="Q1216" s="87" t="s">
        <v>2931</v>
      </c>
      <c r="R1216" s="87" t="str">
        <f t="shared" si="73"/>
        <v>VOXMale_SINGLE VOICE-Hold Male 01_B00M_CWB.wav</v>
      </c>
      <c r="S1216" s="87" t="str">
        <f t="shared" si="74"/>
        <v>A solo man screaming "hold" in a studio environment</v>
      </c>
      <c r="T1216" s="87" t="s">
        <v>2933</v>
      </c>
      <c r="U1216" s="87" t="s">
        <v>2071</v>
      </c>
      <c r="V1216" s="87" t="s">
        <v>2071</v>
      </c>
      <c r="W1216" s="87" t="s">
        <v>2071</v>
      </c>
      <c r="X1216" s="87" t="s">
        <v>2071</v>
      </c>
      <c r="Y1216" s="87" t="s">
        <v>2930</v>
      </c>
      <c r="Z1216" s="87" t="str">
        <f t="shared" si="75"/>
        <v>VOXMale_SINGLE VOICE-Hold Male 01_B00M_CWB.wav</v>
      </c>
      <c r="AA1216" s="87"/>
    </row>
    <row r="1217" spans="1:27" ht="16.5" customHeight="1" x14ac:dyDescent="0.2">
      <c r="A1217" s="87" t="s">
        <v>1768</v>
      </c>
      <c r="B1217" s="87" t="s">
        <v>2904</v>
      </c>
      <c r="C1217" s="87" t="s">
        <v>1564</v>
      </c>
      <c r="D1217" s="87" t="s">
        <v>2127</v>
      </c>
      <c r="E1217" s="87" t="s">
        <v>2129</v>
      </c>
      <c r="F1217" s="87" t="str">
        <f t="shared" si="72"/>
        <v>VOICES-MALE</v>
      </c>
      <c r="G1217" s="87" t="s">
        <v>1553</v>
      </c>
      <c r="H1217" s="87" t="s">
        <v>1769</v>
      </c>
      <c r="I1217" s="87" t="s">
        <v>59</v>
      </c>
      <c r="J1217" s="87" t="s">
        <v>177</v>
      </c>
      <c r="K1217" s="87"/>
      <c r="L1217" s="87"/>
      <c r="M1217" s="87" t="s">
        <v>174</v>
      </c>
      <c r="N1217" s="87" t="s">
        <v>2932</v>
      </c>
      <c r="O1217" s="87" t="s">
        <v>2930</v>
      </c>
      <c r="P1217" s="87">
        <v>2025</v>
      </c>
      <c r="Q1217" s="87" t="s">
        <v>2931</v>
      </c>
      <c r="R1217" s="87" t="str">
        <f t="shared" si="73"/>
        <v>VOXMale_SINGLE VOICE-Hold Male 02_B00M_CWB.wav</v>
      </c>
      <c r="S1217" s="87" t="str">
        <f t="shared" si="74"/>
        <v>A solo man screaming "hold" in a studio environment</v>
      </c>
      <c r="T1217" s="87" t="s">
        <v>2933</v>
      </c>
      <c r="U1217" s="87" t="s">
        <v>2071</v>
      </c>
      <c r="V1217" s="87" t="s">
        <v>2071</v>
      </c>
      <c r="W1217" s="87" t="s">
        <v>2071</v>
      </c>
      <c r="X1217" s="87" t="s">
        <v>2071</v>
      </c>
      <c r="Y1217" s="87" t="s">
        <v>2930</v>
      </c>
      <c r="Z1217" s="87" t="str">
        <f t="shared" si="75"/>
        <v>VOXMale_SINGLE VOICE-Hold Male 02_B00M_CWB.wav</v>
      </c>
      <c r="AA1217" s="87"/>
    </row>
    <row r="1218" spans="1:27" ht="16.5" customHeight="1" x14ac:dyDescent="0.2">
      <c r="A1218" s="87" t="s">
        <v>1770</v>
      </c>
      <c r="B1218" s="87" t="s">
        <v>2904</v>
      </c>
      <c r="C1218" s="87" t="s">
        <v>1564</v>
      </c>
      <c r="D1218" s="87" t="s">
        <v>2127</v>
      </c>
      <c r="E1218" s="87" t="s">
        <v>2129</v>
      </c>
      <c r="F1218" s="87" t="str">
        <f t="shared" ref="F1218:F1252" si="76">D1218&amp;"-"&amp;E1218</f>
        <v>VOICES-MALE</v>
      </c>
      <c r="G1218" s="87" t="s">
        <v>1553</v>
      </c>
      <c r="H1218" s="87" t="s">
        <v>1771</v>
      </c>
      <c r="I1218" s="87" t="s">
        <v>59</v>
      </c>
      <c r="J1218" s="87" t="s">
        <v>177</v>
      </c>
      <c r="K1218" s="87"/>
      <c r="L1218" s="87"/>
      <c r="M1218" s="87" t="s">
        <v>174</v>
      </c>
      <c r="N1218" s="87" t="s">
        <v>2932</v>
      </c>
      <c r="O1218" s="87" t="s">
        <v>2930</v>
      </c>
      <c r="P1218" s="87">
        <v>2025</v>
      </c>
      <c r="Q1218" s="87" t="s">
        <v>2931</v>
      </c>
      <c r="R1218" s="87" t="str">
        <f t="shared" ref="R1218:R1252" si="77">A1218</f>
        <v>VOXMale_SINGLE VOICE-Hold Male 03_B00M_CWB.wav</v>
      </c>
      <c r="S1218" s="87" t="str">
        <f t="shared" ref="S1218:S1252" si="78">B1218</f>
        <v>A solo man screaming "hold" in a studio environment</v>
      </c>
      <c r="T1218" s="87" t="s">
        <v>2933</v>
      </c>
      <c r="U1218" s="87" t="s">
        <v>2071</v>
      </c>
      <c r="V1218" s="87" t="s">
        <v>2071</v>
      </c>
      <c r="W1218" s="87" t="s">
        <v>2071</v>
      </c>
      <c r="X1218" s="87" t="s">
        <v>2071</v>
      </c>
      <c r="Y1218" s="87" t="s">
        <v>2930</v>
      </c>
      <c r="Z1218" s="87" t="str">
        <f t="shared" ref="Z1218:Z1252" si="79">A1218</f>
        <v>VOXMale_SINGLE VOICE-Hold Male 03_B00M_CWB.wav</v>
      </c>
      <c r="AA1218" s="87"/>
    </row>
    <row r="1219" spans="1:27" ht="16.5" customHeight="1" x14ac:dyDescent="0.2">
      <c r="A1219" s="87" t="s">
        <v>1766</v>
      </c>
      <c r="B1219" s="87" t="s">
        <v>2904</v>
      </c>
      <c r="C1219" s="87" t="s">
        <v>1564</v>
      </c>
      <c r="D1219" s="87" t="s">
        <v>2127</v>
      </c>
      <c r="E1219" s="87" t="s">
        <v>2129</v>
      </c>
      <c r="F1219" s="87" t="str">
        <f t="shared" si="76"/>
        <v>VOICES-MALE</v>
      </c>
      <c r="G1219" s="87" t="s">
        <v>1553</v>
      </c>
      <c r="H1219" s="87" t="s">
        <v>1767</v>
      </c>
      <c r="I1219" s="87" t="s">
        <v>59</v>
      </c>
      <c r="J1219" s="87" t="s">
        <v>177</v>
      </c>
      <c r="K1219" s="87"/>
      <c r="L1219" s="87"/>
      <c r="M1219" s="87" t="s">
        <v>174</v>
      </c>
      <c r="N1219" s="87" t="s">
        <v>2932</v>
      </c>
      <c r="O1219" s="87" t="s">
        <v>2930</v>
      </c>
      <c r="P1219" s="87">
        <v>2025</v>
      </c>
      <c r="Q1219" s="87" t="s">
        <v>2931</v>
      </c>
      <c r="R1219" s="87" t="str">
        <f t="shared" si="77"/>
        <v>VOXMale_SINGLE VOICE-Hold Male 04_B00M_CWB.wav</v>
      </c>
      <c r="S1219" s="87" t="str">
        <f t="shared" si="78"/>
        <v>A solo man screaming "hold" in a studio environment</v>
      </c>
      <c r="T1219" s="87" t="s">
        <v>2933</v>
      </c>
      <c r="U1219" s="87" t="s">
        <v>2071</v>
      </c>
      <c r="V1219" s="87" t="s">
        <v>2071</v>
      </c>
      <c r="W1219" s="87" t="s">
        <v>2071</v>
      </c>
      <c r="X1219" s="87" t="s">
        <v>2071</v>
      </c>
      <c r="Y1219" s="87" t="s">
        <v>2930</v>
      </c>
      <c r="Z1219" s="87" t="str">
        <f t="shared" si="79"/>
        <v>VOXMale_SINGLE VOICE-Hold Male 04_B00M_CWB.wav</v>
      </c>
      <c r="AA1219" s="87"/>
    </row>
    <row r="1220" spans="1:27" ht="16.5" customHeight="1" x14ac:dyDescent="0.2">
      <c r="A1220" s="87" t="s">
        <v>1764</v>
      </c>
      <c r="B1220" s="87" t="s">
        <v>2904</v>
      </c>
      <c r="C1220" s="87" t="s">
        <v>1564</v>
      </c>
      <c r="D1220" s="87" t="s">
        <v>2127</v>
      </c>
      <c r="E1220" s="87" t="s">
        <v>2129</v>
      </c>
      <c r="F1220" s="87" t="str">
        <f t="shared" si="76"/>
        <v>VOICES-MALE</v>
      </c>
      <c r="G1220" s="87" t="s">
        <v>1553</v>
      </c>
      <c r="H1220" s="87" t="s">
        <v>1765</v>
      </c>
      <c r="I1220" s="87" t="s">
        <v>59</v>
      </c>
      <c r="J1220" s="87" t="s">
        <v>177</v>
      </c>
      <c r="K1220" s="87"/>
      <c r="L1220" s="87"/>
      <c r="M1220" s="87" t="s">
        <v>174</v>
      </c>
      <c r="N1220" s="87" t="s">
        <v>2932</v>
      </c>
      <c r="O1220" s="87" t="s">
        <v>2930</v>
      </c>
      <c r="P1220" s="87">
        <v>2025</v>
      </c>
      <c r="Q1220" s="87" t="s">
        <v>2931</v>
      </c>
      <c r="R1220" s="87" t="str">
        <f t="shared" si="77"/>
        <v>VOXMale_SINGLE VOICE-Hold Male 05_B00M_CWB.wav</v>
      </c>
      <c r="S1220" s="87" t="str">
        <f t="shared" si="78"/>
        <v>A solo man screaming "hold" in a studio environment</v>
      </c>
      <c r="T1220" s="87" t="s">
        <v>2933</v>
      </c>
      <c r="U1220" s="87" t="s">
        <v>2071</v>
      </c>
      <c r="V1220" s="87" t="s">
        <v>2071</v>
      </c>
      <c r="W1220" s="87" t="s">
        <v>2071</v>
      </c>
      <c r="X1220" s="87" t="s">
        <v>2071</v>
      </c>
      <c r="Y1220" s="87" t="s">
        <v>2930</v>
      </c>
      <c r="Z1220" s="87" t="str">
        <f t="shared" si="79"/>
        <v>VOXMale_SINGLE VOICE-Hold Male 05_B00M_CWB.wav</v>
      </c>
      <c r="AA1220" s="87"/>
    </row>
    <row r="1221" spans="1:27" ht="16.5" customHeight="1" x14ac:dyDescent="0.2">
      <c r="A1221" s="87" t="s">
        <v>1782</v>
      </c>
      <c r="B1221" s="87" t="s">
        <v>2906</v>
      </c>
      <c r="C1221" s="87" t="s">
        <v>1564</v>
      </c>
      <c r="D1221" s="87" t="s">
        <v>2127</v>
      </c>
      <c r="E1221" s="87" t="s">
        <v>2129</v>
      </c>
      <c r="F1221" s="87" t="str">
        <f t="shared" si="76"/>
        <v>VOICES-MALE</v>
      </c>
      <c r="G1221" s="87" t="s">
        <v>1553</v>
      </c>
      <c r="H1221" s="87" t="s">
        <v>1783</v>
      </c>
      <c r="I1221" s="87" t="s">
        <v>59</v>
      </c>
      <c r="J1221" s="87" t="s">
        <v>177</v>
      </c>
      <c r="K1221" s="87"/>
      <c r="L1221" s="87"/>
      <c r="M1221" s="87" t="s">
        <v>174</v>
      </c>
      <c r="N1221" s="87" t="s">
        <v>2932</v>
      </c>
      <c r="O1221" s="87" t="s">
        <v>2930</v>
      </c>
      <c r="P1221" s="87">
        <v>2025</v>
      </c>
      <c r="Q1221" s="87" t="s">
        <v>2931</v>
      </c>
      <c r="R1221" s="87" t="str">
        <f t="shared" si="77"/>
        <v>VOXMale_SINGLE VOICE-Hold Your Ground Male 01_B00M_CWB.wav</v>
      </c>
      <c r="S1221" s="87" t="str">
        <f t="shared" si="78"/>
        <v>A solo man screaming "hold your ground" in a studio environment</v>
      </c>
      <c r="T1221" s="87" t="s">
        <v>2933</v>
      </c>
      <c r="U1221" s="87" t="s">
        <v>2071</v>
      </c>
      <c r="V1221" s="87" t="s">
        <v>2071</v>
      </c>
      <c r="W1221" s="87" t="s">
        <v>2071</v>
      </c>
      <c r="X1221" s="87" t="s">
        <v>2071</v>
      </c>
      <c r="Y1221" s="87" t="s">
        <v>2930</v>
      </c>
      <c r="Z1221" s="87" t="str">
        <f t="shared" si="79"/>
        <v>VOXMale_SINGLE VOICE-Hold Your Ground Male 01_B00M_CWB.wav</v>
      </c>
      <c r="AA1221" s="87"/>
    </row>
    <row r="1222" spans="1:27" ht="16.5" customHeight="1" x14ac:dyDescent="0.2">
      <c r="A1222" s="87" t="s">
        <v>1788</v>
      </c>
      <c r="B1222" s="87" t="s">
        <v>2906</v>
      </c>
      <c r="C1222" s="87" t="s">
        <v>1564</v>
      </c>
      <c r="D1222" s="87" t="s">
        <v>2127</v>
      </c>
      <c r="E1222" s="87" t="s">
        <v>2129</v>
      </c>
      <c r="F1222" s="87" t="str">
        <f t="shared" si="76"/>
        <v>VOICES-MALE</v>
      </c>
      <c r="G1222" s="87" t="s">
        <v>1553</v>
      </c>
      <c r="H1222" s="87" t="s">
        <v>1789</v>
      </c>
      <c r="I1222" s="87" t="s">
        <v>59</v>
      </c>
      <c r="J1222" s="87" t="s">
        <v>177</v>
      </c>
      <c r="K1222" s="87"/>
      <c r="L1222" s="87"/>
      <c r="M1222" s="87" t="s">
        <v>174</v>
      </c>
      <c r="N1222" s="87" t="s">
        <v>2932</v>
      </c>
      <c r="O1222" s="87" t="s">
        <v>2930</v>
      </c>
      <c r="P1222" s="87">
        <v>2025</v>
      </c>
      <c r="Q1222" s="87" t="s">
        <v>2931</v>
      </c>
      <c r="R1222" s="87" t="str">
        <f t="shared" si="77"/>
        <v>VOXMale_SINGLE VOICE-Hold Your Ground Male 02_B00M_CWB.wav</v>
      </c>
      <c r="S1222" s="87" t="str">
        <f t="shared" si="78"/>
        <v>A solo man screaming "hold your ground" in a studio environment</v>
      </c>
      <c r="T1222" s="87" t="s">
        <v>2933</v>
      </c>
      <c r="U1222" s="87" t="s">
        <v>2071</v>
      </c>
      <c r="V1222" s="87" t="s">
        <v>2071</v>
      </c>
      <c r="W1222" s="87" t="s">
        <v>2071</v>
      </c>
      <c r="X1222" s="87" t="s">
        <v>2071</v>
      </c>
      <c r="Y1222" s="87" t="s">
        <v>2930</v>
      </c>
      <c r="Z1222" s="87" t="str">
        <f t="shared" si="79"/>
        <v>VOXMale_SINGLE VOICE-Hold Your Ground Male 02_B00M_CWB.wav</v>
      </c>
      <c r="AA1222" s="87"/>
    </row>
    <row r="1223" spans="1:27" ht="16.5" customHeight="1" x14ac:dyDescent="0.2">
      <c r="A1223" s="87" t="s">
        <v>1790</v>
      </c>
      <c r="B1223" s="87" t="s">
        <v>2906</v>
      </c>
      <c r="C1223" s="87" t="s">
        <v>1564</v>
      </c>
      <c r="D1223" s="87" t="s">
        <v>2127</v>
      </c>
      <c r="E1223" s="87" t="s">
        <v>2129</v>
      </c>
      <c r="F1223" s="87" t="str">
        <f t="shared" si="76"/>
        <v>VOICES-MALE</v>
      </c>
      <c r="G1223" s="87" t="s">
        <v>1553</v>
      </c>
      <c r="H1223" s="87" t="s">
        <v>1791</v>
      </c>
      <c r="I1223" s="87" t="s">
        <v>59</v>
      </c>
      <c r="J1223" s="87" t="s">
        <v>177</v>
      </c>
      <c r="K1223" s="87"/>
      <c r="L1223" s="87"/>
      <c r="M1223" s="87" t="s">
        <v>174</v>
      </c>
      <c r="N1223" s="87" t="s">
        <v>2932</v>
      </c>
      <c r="O1223" s="87" t="s">
        <v>2930</v>
      </c>
      <c r="P1223" s="87">
        <v>2025</v>
      </c>
      <c r="Q1223" s="87" t="s">
        <v>2931</v>
      </c>
      <c r="R1223" s="87" t="str">
        <f t="shared" si="77"/>
        <v>VOXMale_SINGLE VOICE-Hold Your Ground Male 03_B00M_CWB.wav</v>
      </c>
      <c r="S1223" s="87" t="str">
        <f t="shared" si="78"/>
        <v>A solo man screaming "hold your ground" in a studio environment</v>
      </c>
      <c r="T1223" s="87" t="s">
        <v>2933</v>
      </c>
      <c r="U1223" s="87" t="s">
        <v>2071</v>
      </c>
      <c r="V1223" s="87" t="s">
        <v>2071</v>
      </c>
      <c r="W1223" s="87" t="s">
        <v>2071</v>
      </c>
      <c r="X1223" s="87" t="s">
        <v>2071</v>
      </c>
      <c r="Y1223" s="87" t="s">
        <v>2930</v>
      </c>
      <c r="Z1223" s="87" t="str">
        <f t="shared" si="79"/>
        <v>VOXMale_SINGLE VOICE-Hold Your Ground Male 03_B00M_CWB.wav</v>
      </c>
      <c r="AA1223" s="87"/>
    </row>
    <row r="1224" spans="1:27" ht="16.5" customHeight="1" x14ac:dyDescent="0.2">
      <c r="A1224" s="87" t="s">
        <v>1786</v>
      </c>
      <c r="B1224" s="87" t="s">
        <v>2906</v>
      </c>
      <c r="C1224" s="87" t="s">
        <v>1564</v>
      </c>
      <c r="D1224" s="87" t="s">
        <v>2127</v>
      </c>
      <c r="E1224" s="87" t="s">
        <v>2129</v>
      </c>
      <c r="F1224" s="87" t="str">
        <f t="shared" si="76"/>
        <v>VOICES-MALE</v>
      </c>
      <c r="G1224" s="87" t="s">
        <v>1553</v>
      </c>
      <c r="H1224" s="87" t="s">
        <v>1787</v>
      </c>
      <c r="I1224" s="87" t="s">
        <v>59</v>
      </c>
      <c r="J1224" s="87" t="s">
        <v>177</v>
      </c>
      <c r="K1224" s="87"/>
      <c r="L1224" s="87"/>
      <c r="M1224" s="87" t="s">
        <v>174</v>
      </c>
      <c r="N1224" s="87" t="s">
        <v>2932</v>
      </c>
      <c r="O1224" s="87" t="s">
        <v>2930</v>
      </c>
      <c r="P1224" s="87">
        <v>2025</v>
      </c>
      <c r="Q1224" s="87" t="s">
        <v>2931</v>
      </c>
      <c r="R1224" s="87" t="str">
        <f t="shared" si="77"/>
        <v>VOXMale_SINGLE VOICE-Hold Your Ground Male 04_B00M_CWB.wav</v>
      </c>
      <c r="S1224" s="87" t="str">
        <f t="shared" si="78"/>
        <v>A solo man screaming "hold your ground" in a studio environment</v>
      </c>
      <c r="T1224" s="87" t="s">
        <v>2933</v>
      </c>
      <c r="U1224" s="87" t="s">
        <v>2071</v>
      </c>
      <c r="V1224" s="87" t="s">
        <v>2071</v>
      </c>
      <c r="W1224" s="87" t="s">
        <v>2071</v>
      </c>
      <c r="X1224" s="87" t="s">
        <v>2071</v>
      </c>
      <c r="Y1224" s="87" t="s">
        <v>2930</v>
      </c>
      <c r="Z1224" s="87" t="str">
        <f t="shared" si="79"/>
        <v>VOXMale_SINGLE VOICE-Hold Your Ground Male 04_B00M_CWB.wav</v>
      </c>
      <c r="AA1224" s="87"/>
    </row>
    <row r="1225" spans="1:27" ht="16.5" customHeight="1" x14ac:dyDescent="0.2">
      <c r="A1225" s="87" t="s">
        <v>1784</v>
      </c>
      <c r="B1225" s="87" t="s">
        <v>2906</v>
      </c>
      <c r="C1225" s="87" t="s">
        <v>1564</v>
      </c>
      <c r="D1225" s="87" t="s">
        <v>2127</v>
      </c>
      <c r="E1225" s="87" t="s">
        <v>2129</v>
      </c>
      <c r="F1225" s="87" t="str">
        <f t="shared" si="76"/>
        <v>VOICES-MALE</v>
      </c>
      <c r="G1225" s="87" t="s">
        <v>1553</v>
      </c>
      <c r="H1225" s="87" t="s">
        <v>1785</v>
      </c>
      <c r="I1225" s="87" t="s">
        <v>59</v>
      </c>
      <c r="J1225" s="87" t="s">
        <v>177</v>
      </c>
      <c r="K1225" s="87"/>
      <c r="L1225" s="87"/>
      <c r="M1225" s="87" t="s">
        <v>174</v>
      </c>
      <c r="N1225" s="87" t="s">
        <v>2932</v>
      </c>
      <c r="O1225" s="87" t="s">
        <v>2930</v>
      </c>
      <c r="P1225" s="87">
        <v>2025</v>
      </c>
      <c r="Q1225" s="87" t="s">
        <v>2931</v>
      </c>
      <c r="R1225" s="87" t="str">
        <f t="shared" si="77"/>
        <v>VOXMale_SINGLE VOICE-Hold Your Ground Male 05_B00M_CWB.wav</v>
      </c>
      <c r="S1225" s="87" t="str">
        <f t="shared" si="78"/>
        <v>A solo man screaming "hold your ground" in a studio environment</v>
      </c>
      <c r="T1225" s="87" t="s">
        <v>2933</v>
      </c>
      <c r="U1225" s="87" t="s">
        <v>2071</v>
      </c>
      <c r="V1225" s="87" t="s">
        <v>2071</v>
      </c>
      <c r="W1225" s="87" t="s">
        <v>2071</v>
      </c>
      <c r="X1225" s="87" t="s">
        <v>2071</v>
      </c>
      <c r="Y1225" s="87" t="s">
        <v>2930</v>
      </c>
      <c r="Z1225" s="87" t="str">
        <f t="shared" si="79"/>
        <v>VOXMale_SINGLE VOICE-Hold Your Ground Male 05_B00M_CWB.wav</v>
      </c>
      <c r="AA1225" s="87"/>
    </row>
    <row r="1226" spans="1:27" ht="16.5" customHeight="1" x14ac:dyDescent="0.2">
      <c r="A1226" s="87" t="s">
        <v>1802</v>
      </c>
      <c r="B1226" s="87" t="s">
        <v>2908</v>
      </c>
      <c r="C1226" s="87" t="s">
        <v>1564</v>
      </c>
      <c r="D1226" s="87" t="s">
        <v>2127</v>
      </c>
      <c r="E1226" s="87" t="s">
        <v>2129</v>
      </c>
      <c r="F1226" s="87" t="str">
        <f t="shared" si="76"/>
        <v>VOICES-MALE</v>
      </c>
      <c r="G1226" s="87" t="s">
        <v>1553</v>
      </c>
      <c r="H1226" s="87" t="s">
        <v>1803</v>
      </c>
      <c r="I1226" s="87" t="s">
        <v>59</v>
      </c>
      <c r="J1226" s="87" t="s">
        <v>177</v>
      </c>
      <c r="K1226" s="87"/>
      <c r="L1226" s="87"/>
      <c r="M1226" s="87" t="s">
        <v>174</v>
      </c>
      <c r="N1226" s="87" t="s">
        <v>2932</v>
      </c>
      <c r="O1226" s="87" t="s">
        <v>2930</v>
      </c>
      <c r="P1226" s="87">
        <v>2025</v>
      </c>
      <c r="Q1226" s="87" t="s">
        <v>2931</v>
      </c>
      <c r="R1226" s="87" t="str">
        <f t="shared" si="77"/>
        <v>VOXMale_SINGLE VOICE-Hurrah Male 01_B00M_CWB.wav</v>
      </c>
      <c r="S1226" s="87" t="str">
        <f t="shared" si="78"/>
        <v>A solo man screaming "Hurrah" in a studio environment</v>
      </c>
      <c r="T1226" s="87" t="s">
        <v>2933</v>
      </c>
      <c r="U1226" s="87" t="s">
        <v>2071</v>
      </c>
      <c r="V1226" s="87" t="s">
        <v>2071</v>
      </c>
      <c r="W1226" s="87" t="s">
        <v>2071</v>
      </c>
      <c r="X1226" s="87" t="s">
        <v>2071</v>
      </c>
      <c r="Y1226" s="87" t="s">
        <v>2930</v>
      </c>
      <c r="Z1226" s="87" t="str">
        <f t="shared" si="79"/>
        <v>VOXMale_SINGLE VOICE-Hurrah Male 01_B00M_CWB.wav</v>
      </c>
      <c r="AA1226" s="87"/>
    </row>
    <row r="1227" spans="1:27" ht="16.5" customHeight="1" x14ac:dyDescent="0.2">
      <c r="A1227" s="87" t="s">
        <v>1806</v>
      </c>
      <c r="B1227" s="87" t="s">
        <v>2908</v>
      </c>
      <c r="C1227" s="87" t="s">
        <v>1564</v>
      </c>
      <c r="D1227" s="87" t="s">
        <v>2127</v>
      </c>
      <c r="E1227" s="87" t="s">
        <v>2129</v>
      </c>
      <c r="F1227" s="87" t="str">
        <f t="shared" si="76"/>
        <v>VOICES-MALE</v>
      </c>
      <c r="G1227" s="87" t="s">
        <v>1553</v>
      </c>
      <c r="H1227" s="87" t="s">
        <v>1807</v>
      </c>
      <c r="I1227" s="87" t="s">
        <v>59</v>
      </c>
      <c r="J1227" s="87" t="s">
        <v>177</v>
      </c>
      <c r="K1227" s="87"/>
      <c r="L1227" s="87"/>
      <c r="M1227" s="87" t="s">
        <v>174</v>
      </c>
      <c r="N1227" s="87" t="s">
        <v>2932</v>
      </c>
      <c r="O1227" s="87" t="s">
        <v>2930</v>
      </c>
      <c r="P1227" s="87">
        <v>2025</v>
      </c>
      <c r="Q1227" s="87" t="s">
        <v>2931</v>
      </c>
      <c r="R1227" s="87" t="str">
        <f t="shared" si="77"/>
        <v>VOXMale_SINGLE VOICE-Hurrah Male 02_B00M_CWB.wav</v>
      </c>
      <c r="S1227" s="87" t="str">
        <f t="shared" si="78"/>
        <v>A solo man screaming "Hurrah" in a studio environment</v>
      </c>
      <c r="T1227" s="87" t="s">
        <v>2933</v>
      </c>
      <c r="U1227" s="87" t="s">
        <v>2071</v>
      </c>
      <c r="V1227" s="87" t="s">
        <v>2071</v>
      </c>
      <c r="W1227" s="87" t="s">
        <v>2071</v>
      </c>
      <c r="X1227" s="87" t="s">
        <v>2071</v>
      </c>
      <c r="Y1227" s="87" t="s">
        <v>2930</v>
      </c>
      <c r="Z1227" s="87" t="str">
        <f t="shared" si="79"/>
        <v>VOXMale_SINGLE VOICE-Hurrah Male 02_B00M_CWB.wav</v>
      </c>
      <c r="AA1227" s="87"/>
    </row>
    <row r="1228" spans="1:27" ht="16.5" customHeight="1" x14ac:dyDescent="0.2">
      <c r="A1228" s="87" t="s">
        <v>1808</v>
      </c>
      <c r="B1228" s="87" t="s">
        <v>2908</v>
      </c>
      <c r="C1228" s="87" t="s">
        <v>1564</v>
      </c>
      <c r="D1228" s="87" t="s">
        <v>2127</v>
      </c>
      <c r="E1228" s="87" t="s">
        <v>2129</v>
      </c>
      <c r="F1228" s="87" t="str">
        <f t="shared" si="76"/>
        <v>VOICES-MALE</v>
      </c>
      <c r="G1228" s="87" t="s">
        <v>1553</v>
      </c>
      <c r="H1228" s="87" t="s">
        <v>1809</v>
      </c>
      <c r="I1228" s="87" t="s">
        <v>59</v>
      </c>
      <c r="J1228" s="87" t="s">
        <v>177</v>
      </c>
      <c r="K1228" s="87"/>
      <c r="L1228" s="87"/>
      <c r="M1228" s="87" t="s">
        <v>174</v>
      </c>
      <c r="N1228" s="87" t="s">
        <v>2932</v>
      </c>
      <c r="O1228" s="87" t="s">
        <v>2930</v>
      </c>
      <c r="P1228" s="87">
        <v>2025</v>
      </c>
      <c r="Q1228" s="87" t="s">
        <v>2931</v>
      </c>
      <c r="R1228" s="87" t="str">
        <f t="shared" si="77"/>
        <v>VOXMale_SINGLE VOICE-Hurrah Male 03_B00M_CWB.wav</v>
      </c>
      <c r="S1228" s="87" t="str">
        <f t="shared" si="78"/>
        <v>A solo man screaming "Hurrah" in a studio environment</v>
      </c>
      <c r="T1228" s="87" t="s">
        <v>2933</v>
      </c>
      <c r="U1228" s="87" t="s">
        <v>2071</v>
      </c>
      <c r="V1228" s="87" t="s">
        <v>2071</v>
      </c>
      <c r="W1228" s="87" t="s">
        <v>2071</v>
      </c>
      <c r="X1228" s="87" t="s">
        <v>2071</v>
      </c>
      <c r="Y1228" s="87" t="s">
        <v>2930</v>
      </c>
      <c r="Z1228" s="87" t="str">
        <f t="shared" si="79"/>
        <v>VOXMale_SINGLE VOICE-Hurrah Male 03_B00M_CWB.wav</v>
      </c>
      <c r="AA1228" s="87"/>
    </row>
    <row r="1229" spans="1:27" ht="16.5" customHeight="1" x14ac:dyDescent="0.2">
      <c r="A1229" s="87" t="s">
        <v>1804</v>
      </c>
      <c r="B1229" s="87" t="s">
        <v>2908</v>
      </c>
      <c r="C1229" s="87" t="s">
        <v>1564</v>
      </c>
      <c r="D1229" s="87" t="s">
        <v>2127</v>
      </c>
      <c r="E1229" s="87" t="s">
        <v>2129</v>
      </c>
      <c r="F1229" s="87" t="str">
        <f t="shared" si="76"/>
        <v>VOICES-MALE</v>
      </c>
      <c r="G1229" s="87" t="s">
        <v>1553</v>
      </c>
      <c r="H1229" s="87" t="s">
        <v>1805</v>
      </c>
      <c r="I1229" s="87" t="s">
        <v>59</v>
      </c>
      <c r="J1229" s="87" t="s">
        <v>177</v>
      </c>
      <c r="K1229" s="87"/>
      <c r="L1229" s="87"/>
      <c r="M1229" s="87" t="s">
        <v>174</v>
      </c>
      <c r="N1229" s="87" t="s">
        <v>2932</v>
      </c>
      <c r="O1229" s="87" t="s">
        <v>2930</v>
      </c>
      <c r="P1229" s="87">
        <v>2025</v>
      </c>
      <c r="Q1229" s="87" t="s">
        <v>2931</v>
      </c>
      <c r="R1229" s="87" t="str">
        <f t="shared" si="77"/>
        <v>VOXMale_SINGLE VOICE-Hurrah Male 04_B00M_CWB.wav</v>
      </c>
      <c r="S1229" s="87" t="str">
        <f t="shared" si="78"/>
        <v>A solo man screaming "Hurrah" in a studio environment</v>
      </c>
      <c r="T1229" s="87" t="s">
        <v>2933</v>
      </c>
      <c r="U1229" s="87" t="s">
        <v>2071</v>
      </c>
      <c r="V1229" s="87" t="s">
        <v>2071</v>
      </c>
      <c r="W1229" s="87" t="s">
        <v>2071</v>
      </c>
      <c r="X1229" s="87" t="s">
        <v>2071</v>
      </c>
      <c r="Y1229" s="87" t="s">
        <v>2930</v>
      </c>
      <c r="Z1229" s="87" t="str">
        <f t="shared" si="79"/>
        <v>VOXMale_SINGLE VOICE-Hurrah Male 04_B00M_CWB.wav</v>
      </c>
      <c r="AA1229" s="87"/>
    </row>
    <row r="1230" spans="1:27" ht="16.5" customHeight="1" x14ac:dyDescent="0.2">
      <c r="A1230" s="87" t="s">
        <v>1820</v>
      </c>
      <c r="B1230" s="87" t="s">
        <v>2910</v>
      </c>
      <c r="C1230" s="87" t="s">
        <v>1564</v>
      </c>
      <c r="D1230" s="87" t="s">
        <v>2127</v>
      </c>
      <c r="E1230" s="87" t="s">
        <v>2129</v>
      </c>
      <c r="F1230" s="87" t="str">
        <f t="shared" si="76"/>
        <v>VOICES-MALE</v>
      </c>
      <c r="G1230" s="87" t="s">
        <v>1553</v>
      </c>
      <c r="H1230" s="87" t="s">
        <v>1821</v>
      </c>
      <c r="I1230" s="87" t="s">
        <v>59</v>
      </c>
      <c r="J1230" s="87" t="s">
        <v>177</v>
      </c>
      <c r="K1230" s="87"/>
      <c r="L1230" s="87"/>
      <c r="M1230" s="87" t="s">
        <v>174</v>
      </c>
      <c r="N1230" s="87" t="s">
        <v>2932</v>
      </c>
      <c r="O1230" s="87" t="s">
        <v>2930</v>
      </c>
      <c r="P1230" s="87">
        <v>2025</v>
      </c>
      <c r="Q1230" s="87" t="s">
        <v>2931</v>
      </c>
      <c r="R1230" s="87" t="str">
        <f t="shared" si="77"/>
        <v>VOXMale_SINGLE VOICE-Lets Move Male 01_B00M_CWB.wav</v>
      </c>
      <c r="S1230" s="87" t="str">
        <f t="shared" si="78"/>
        <v>A solo man screaming "let's move" in a studio environment</v>
      </c>
      <c r="T1230" s="87" t="s">
        <v>2933</v>
      </c>
      <c r="U1230" s="87" t="s">
        <v>2071</v>
      </c>
      <c r="V1230" s="87" t="s">
        <v>2071</v>
      </c>
      <c r="W1230" s="87" t="s">
        <v>2071</v>
      </c>
      <c r="X1230" s="87" t="s">
        <v>2071</v>
      </c>
      <c r="Y1230" s="87" t="s">
        <v>2930</v>
      </c>
      <c r="Z1230" s="87" t="str">
        <f t="shared" si="79"/>
        <v>VOXMale_SINGLE VOICE-Lets Move Male 01_B00M_CWB.wav</v>
      </c>
      <c r="AA1230" s="87"/>
    </row>
    <row r="1231" spans="1:27" ht="16.5" customHeight="1" x14ac:dyDescent="0.2">
      <c r="A1231" s="87" t="s">
        <v>1822</v>
      </c>
      <c r="B1231" s="87" t="s">
        <v>2910</v>
      </c>
      <c r="C1231" s="87" t="s">
        <v>1564</v>
      </c>
      <c r="D1231" s="87" t="s">
        <v>2127</v>
      </c>
      <c r="E1231" s="87" t="s">
        <v>2129</v>
      </c>
      <c r="F1231" s="87" t="str">
        <f t="shared" si="76"/>
        <v>VOICES-MALE</v>
      </c>
      <c r="G1231" s="87" t="s">
        <v>1553</v>
      </c>
      <c r="H1231" s="87" t="s">
        <v>1823</v>
      </c>
      <c r="I1231" s="87" t="s">
        <v>59</v>
      </c>
      <c r="J1231" s="87" t="s">
        <v>177</v>
      </c>
      <c r="K1231" s="87"/>
      <c r="L1231" s="87"/>
      <c r="M1231" s="87" t="s">
        <v>174</v>
      </c>
      <c r="N1231" s="87" t="s">
        <v>2932</v>
      </c>
      <c r="O1231" s="87" t="s">
        <v>2930</v>
      </c>
      <c r="P1231" s="87">
        <v>2025</v>
      </c>
      <c r="Q1231" s="87" t="s">
        <v>2931</v>
      </c>
      <c r="R1231" s="87" t="str">
        <f t="shared" si="77"/>
        <v>VOXMale_SINGLE VOICE-Lets Move Male 02_B00M_CWB.wav</v>
      </c>
      <c r="S1231" s="87" t="str">
        <f t="shared" si="78"/>
        <v>A solo man screaming "let's move" in a studio environment</v>
      </c>
      <c r="T1231" s="87" t="s">
        <v>2933</v>
      </c>
      <c r="U1231" s="87" t="s">
        <v>2071</v>
      </c>
      <c r="V1231" s="87" t="s">
        <v>2071</v>
      </c>
      <c r="W1231" s="87" t="s">
        <v>2071</v>
      </c>
      <c r="X1231" s="87" t="s">
        <v>2071</v>
      </c>
      <c r="Y1231" s="87" t="s">
        <v>2930</v>
      </c>
      <c r="Z1231" s="87" t="str">
        <f t="shared" si="79"/>
        <v>VOXMale_SINGLE VOICE-Lets Move Male 02_B00M_CWB.wav</v>
      </c>
      <c r="AA1231" s="87"/>
    </row>
    <row r="1232" spans="1:27" ht="16.5" customHeight="1" x14ac:dyDescent="0.2">
      <c r="A1232" s="87" t="s">
        <v>1824</v>
      </c>
      <c r="B1232" s="87" t="s">
        <v>2910</v>
      </c>
      <c r="C1232" s="87" t="s">
        <v>1564</v>
      </c>
      <c r="D1232" s="87" t="s">
        <v>2127</v>
      </c>
      <c r="E1232" s="87" t="s">
        <v>2129</v>
      </c>
      <c r="F1232" s="87" t="str">
        <f t="shared" si="76"/>
        <v>VOICES-MALE</v>
      </c>
      <c r="G1232" s="87" t="s">
        <v>1553</v>
      </c>
      <c r="H1232" s="87" t="s">
        <v>1825</v>
      </c>
      <c r="I1232" s="87" t="s">
        <v>59</v>
      </c>
      <c r="J1232" s="87" t="s">
        <v>177</v>
      </c>
      <c r="K1232" s="87"/>
      <c r="L1232" s="87"/>
      <c r="M1232" s="87" t="s">
        <v>174</v>
      </c>
      <c r="N1232" s="87" t="s">
        <v>2932</v>
      </c>
      <c r="O1232" s="87" t="s">
        <v>2930</v>
      </c>
      <c r="P1232" s="87">
        <v>2025</v>
      </c>
      <c r="Q1232" s="87" t="s">
        <v>2931</v>
      </c>
      <c r="R1232" s="87" t="str">
        <f t="shared" si="77"/>
        <v>VOXMale_SINGLE VOICE-Lets Move Male 03_B00M_CWB.wav</v>
      </c>
      <c r="S1232" s="87" t="str">
        <f t="shared" si="78"/>
        <v>A solo man screaming "let's move" in a studio environment</v>
      </c>
      <c r="T1232" s="87" t="s">
        <v>2933</v>
      </c>
      <c r="U1232" s="87" t="s">
        <v>2071</v>
      </c>
      <c r="V1232" s="87" t="s">
        <v>2071</v>
      </c>
      <c r="W1232" s="87" t="s">
        <v>2071</v>
      </c>
      <c r="X1232" s="87" t="s">
        <v>2071</v>
      </c>
      <c r="Y1232" s="87" t="s">
        <v>2930</v>
      </c>
      <c r="Z1232" s="87" t="str">
        <f t="shared" si="79"/>
        <v>VOXMale_SINGLE VOICE-Lets Move Male 03_B00M_CWB.wav</v>
      </c>
      <c r="AA1232" s="87"/>
    </row>
    <row r="1233" spans="1:27" ht="16.5" customHeight="1" x14ac:dyDescent="0.2">
      <c r="A1233" s="87" t="s">
        <v>1836</v>
      </c>
      <c r="B1233" s="87" t="s">
        <v>2912</v>
      </c>
      <c r="C1233" s="87" t="s">
        <v>1564</v>
      </c>
      <c r="D1233" s="87" t="s">
        <v>2127</v>
      </c>
      <c r="E1233" s="87" t="s">
        <v>2129</v>
      </c>
      <c r="F1233" s="87" t="str">
        <f t="shared" si="76"/>
        <v>VOICES-MALE</v>
      </c>
      <c r="G1233" s="87" t="s">
        <v>1553</v>
      </c>
      <c r="H1233" s="87" t="s">
        <v>1837</v>
      </c>
      <c r="I1233" s="87" t="s">
        <v>59</v>
      </c>
      <c r="J1233" s="87" t="s">
        <v>177</v>
      </c>
      <c r="K1233" s="87"/>
      <c r="L1233" s="87"/>
      <c r="M1233" s="87" t="s">
        <v>174</v>
      </c>
      <c r="N1233" s="87" t="s">
        <v>2932</v>
      </c>
      <c r="O1233" s="87" t="s">
        <v>2930</v>
      </c>
      <c r="P1233" s="87">
        <v>2025</v>
      </c>
      <c r="Q1233" s="87" t="s">
        <v>2931</v>
      </c>
      <c r="R1233" s="87" t="str">
        <f t="shared" si="77"/>
        <v>VOXMale_SINGLE VOICE-Pain Male 01_B00M_CWB.wav</v>
      </c>
      <c r="S1233" s="87" t="str">
        <f t="shared" si="78"/>
        <v>A solo man performing a tormenting scream filled with agony in a studio environment</v>
      </c>
      <c r="T1233" s="87" t="s">
        <v>2933</v>
      </c>
      <c r="U1233" s="87" t="s">
        <v>2071</v>
      </c>
      <c r="V1233" s="87" t="s">
        <v>2071</v>
      </c>
      <c r="W1233" s="87" t="s">
        <v>2071</v>
      </c>
      <c r="X1233" s="87" t="s">
        <v>2071</v>
      </c>
      <c r="Y1233" s="87" t="s">
        <v>2930</v>
      </c>
      <c r="Z1233" s="87" t="str">
        <f t="shared" si="79"/>
        <v>VOXMale_SINGLE VOICE-Pain Male 01_B00M_CWB.wav</v>
      </c>
      <c r="AA1233" s="87"/>
    </row>
    <row r="1234" spans="1:27" ht="16.5" customHeight="1" x14ac:dyDescent="0.2">
      <c r="A1234" s="87" t="s">
        <v>1842</v>
      </c>
      <c r="B1234" s="87" t="s">
        <v>2912</v>
      </c>
      <c r="C1234" s="87" t="s">
        <v>1564</v>
      </c>
      <c r="D1234" s="87" t="s">
        <v>2127</v>
      </c>
      <c r="E1234" s="87" t="s">
        <v>2129</v>
      </c>
      <c r="F1234" s="87" t="str">
        <f t="shared" si="76"/>
        <v>VOICES-MALE</v>
      </c>
      <c r="G1234" s="87" t="s">
        <v>1553</v>
      </c>
      <c r="H1234" s="87" t="s">
        <v>1843</v>
      </c>
      <c r="I1234" s="87" t="s">
        <v>59</v>
      </c>
      <c r="J1234" s="87" t="s">
        <v>177</v>
      </c>
      <c r="K1234" s="87"/>
      <c r="L1234" s="87"/>
      <c r="M1234" s="87" t="s">
        <v>174</v>
      </c>
      <c r="N1234" s="87" t="s">
        <v>2932</v>
      </c>
      <c r="O1234" s="87" t="s">
        <v>2930</v>
      </c>
      <c r="P1234" s="87">
        <v>2025</v>
      </c>
      <c r="Q1234" s="87" t="s">
        <v>2931</v>
      </c>
      <c r="R1234" s="87" t="str">
        <f t="shared" si="77"/>
        <v>VOXMale_SINGLE VOICE-Pain Male 02_B00M_CWB.wav</v>
      </c>
      <c r="S1234" s="87" t="str">
        <f t="shared" si="78"/>
        <v>A solo man performing a tormenting scream filled with agony in a studio environment</v>
      </c>
      <c r="T1234" s="87" t="s">
        <v>2933</v>
      </c>
      <c r="U1234" s="87" t="s">
        <v>2071</v>
      </c>
      <c r="V1234" s="87" t="s">
        <v>2071</v>
      </c>
      <c r="W1234" s="87" t="s">
        <v>2071</v>
      </c>
      <c r="X1234" s="87" t="s">
        <v>2071</v>
      </c>
      <c r="Y1234" s="87" t="s">
        <v>2930</v>
      </c>
      <c r="Z1234" s="87" t="str">
        <f t="shared" si="79"/>
        <v>VOXMale_SINGLE VOICE-Pain Male 02_B00M_CWB.wav</v>
      </c>
      <c r="AA1234" s="87"/>
    </row>
    <row r="1235" spans="1:27" ht="16.5" customHeight="1" x14ac:dyDescent="0.2">
      <c r="A1235" s="87" t="s">
        <v>1844</v>
      </c>
      <c r="B1235" s="87" t="s">
        <v>2912</v>
      </c>
      <c r="C1235" s="87" t="s">
        <v>1564</v>
      </c>
      <c r="D1235" s="87" t="s">
        <v>2127</v>
      </c>
      <c r="E1235" s="87" t="s">
        <v>2129</v>
      </c>
      <c r="F1235" s="87" t="str">
        <f t="shared" si="76"/>
        <v>VOICES-MALE</v>
      </c>
      <c r="G1235" s="87" t="s">
        <v>1553</v>
      </c>
      <c r="H1235" s="87" t="s">
        <v>1845</v>
      </c>
      <c r="I1235" s="87" t="s">
        <v>59</v>
      </c>
      <c r="J1235" s="87" t="s">
        <v>177</v>
      </c>
      <c r="K1235" s="87"/>
      <c r="L1235" s="87"/>
      <c r="M1235" s="87" t="s">
        <v>174</v>
      </c>
      <c r="N1235" s="87" t="s">
        <v>2932</v>
      </c>
      <c r="O1235" s="87" t="s">
        <v>2930</v>
      </c>
      <c r="P1235" s="87">
        <v>2025</v>
      </c>
      <c r="Q1235" s="87" t="s">
        <v>2931</v>
      </c>
      <c r="R1235" s="87" t="str">
        <f t="shared" si="77"/>
        <v>VOXMale_SINGLE VOICE-Pain Male 03_B00M_CWB.wav</v>
      </c>
      <c r="S1235" s="87" t="str">
        <f t="shared" si="78"/>
        <v>A solo man performing a tormenting scream filled with agony in a studio environment</v>
      </c>
      <c r="T1235" s="87" t="s">
        <v>2933</v>
      </c>
      <c r="U1235" s="87" t="s">
        <v>2071</v>
      </c>
      <c r="V1235" s="87" t="s">
        <v>2071</v>
      </c>
      <c r="W1235" s="87" t="s">
        <v>2071</v>
      </c>
      <c r="X1235" s="87" t="s">
        <v>2071</v>
      </c>
      <c r="Y1235" s="87" t="s">
        <v>2930</v>
      </c>
      <c r="Z1235" s="87" t="str">
        <f t="shared" si="79"/>
        <v>VOXMale_SINGLE VOICE-Pain Male 03_B00M_CWB.wav</v>
      </c>
      <c r="AA1235" s="87"/>
    </row>
    <row r="1236" spans="1:27" ht="16.5" customHeight="1" x14ac:dyDescent="0.2">
      <c r="A1236" s="87" t="s">
        <v>1840</v>
      </c>
      <c r="B1236" s="87" t="s">
        <v>2912</v>
      </c>
      <c r="C1236" s="87" t="s">
        <v>1564</v>
      </c>
      <c r="D1236" s="87" t="s">
        <v>2127</v>
      </c>
      <c r="E1236" s="87" t="s">
        <v>2129</v>
      </c>
      <c r="F1236" s="87" t="str">
        <f t="shared" si="76"/>
        <v>VOICES-MALE</v>
      </c>
      <c r="G1236" s="87" t="s">
        <v>1553</v>
      </c>
      <c r="H1236" s="87" t="s">
        <v>1841</v>
      </c>
      <c r="I1236" s="87" t="s">
        <v>59</v>
      </c>
      <c r="J1236" s="87" t="s">
        <v>177</v>
      </c>
      <c r="K1236" s="87"/>
      <c r="L1236" s="87"/>
      <c r="M1236" s="87" t="s">
        <v>174</v>
      </c>
      <c r="N1236" s="87" t="s">
        <v>2932</v>
      </c>
      <c r="O1236" s="87" t="s">
        <v>2930</v>
      </c>
      <c r="P1236" s="87">
        <v>2025</v>
      </c>
      <c r="Q1236" s="87" t="s">
        <v>2931</v>
      </c>
      <c r="R1236" s="87" t="str">
        <f t="shared" si="77"/>
        <v>VOXMale_SINGLE VOICE-Pain Male 04_B00M_CWB.wav</v>
      </c>
      <c r="S1236" s="87" t="str">
        <f t="shared" si="78"/>
        <v>A solo man performing a tormenting scream filled with agony in a studio environment</v>
      </c>
      <c r="T1236" s="87" t="s">
        <v>2933</v>
      </c>
      <c r="U1236" s="87" t="s">
        <v>2071</v>
      </c>
      <c r="V1236" s="87" t="s">
        <v>2071</v>
      </c>
      <c r="W1236" s="87" t="s">
        <v>2071</v>
      </c>
      <c r="X1236" s="87" t="s">
        <v>2071</v>
      </c>
      <c r="Y1236" s="87" t="s">
        <v>2930</v>
      </c>
      <c r="Z1236" s="87" t="str">
        <f t="shared" si="79"/>
        <v>VOXMale_SINGLE VOICE-Pain Male 04_B00M_CWB.wav</v>
      </c>
      <c r="AA1236" s="87"/>
    </row>
    <row r="1237" spans="1:27" ht="16.5" customHeight="1" x14ac:dyDescent="0.2">
      <c r="A1237" s="87" t="s">
        <v>1838</v>
      </c>
      <c r="B1237" s="87" t="s">
        <v>2912</v>
      </c>
      <c r="C1237" s="87" t="s">
        <v>1564</v>
      </c>
      <c r="D1237" s="87" t="s">
        <v>2127</v>
      </c>
      <c r="E1237" s="87" t="s">
        <v>2129</v>
      </c>
      <c r="F1237" s="87" t="str">
        <f t="shared" si="76"/>
        <v>VOICES-MALE</v>
      </c>
      <c r="G1237" s="87" t="s">
        <v>1553</v>
      </c>
      <c r="H1237" s="87" t="s">
        <v>1839</v>
      </c>
      <c r="I1237" s="87" t="s">
        <v>59</v>
      </c>
      <c r="J1237" s="87" t="s">
        <v>177</v>
      </c>
      <c r="K1237" s="87"/>
      <c r="L1237" s="87"/>
      <c r="M1237" s="87" t="s">
        <v>174</v>
      </c>
      <c r="N1237" s="87" t="s">
        <v>2932</v>
      </c>
      <c r="O1237" s="87" t="s">
        <v>2930</v>
      </c>
      <c r="P1237" s="87">
        <v>2025</v>
      </c>
      <c r="Q1237" s="87" t="s">
        <v>2931</v>
      </c>
      <c r="R1237" s="87" t="str">
        <f t="shared" si="77"/>
        <v>VOXMale_SINGLE VOICE-Pain Male 05_B00M_CWB.wav</v>
      </c>
      <c r="S1237" s="87" t="str">
        <f t="shared" si="78"/>
        <v>A solo man performing a tormenting scream filled with agony in a studio environment</v>
      </c>
      <c r="T1237" s="87" t="s">
        <v>2933</v>
      </c>
      <c r="U1237" s="87" t="s">
        <v>2071</v>
      </c>
      <c r="V1237" s="87" t="s">
        <v>2071</v>
      </c>
      <c r="W1237" s="87" t="s">
        <v>2071</v>
      </c>
      <c r="X1237" s="87" t="s">
        <v>2071</v>
      </c>
      <c r="Y1237" s="87" t="s">
        <v>2930</v>
      </c>
      <c r="Z1237" s="87" t="str">
        <f t="shared" si="79"/>
        <v>VOXMale_SINGLE VOICE-Pain Male 05_B00M_CWB.wav</v>
      </c>
      <c r="AA1237" s="87"/>
    </row>
    <row r="1238" spans="1:27" ht="16.5" customHeight="1" x14ac:dyDescent="0.2">
      <c r="A1238" s="87" t="s">
        <v>1856</v>
      </c>
      <c r="B1238" s="87" t="s">
        <v>2914</v>
      </c>
      <c r="C1238" s="87" t="s">
        <v>1564</v>
      </c>
      <c r="D1238" s="87" t="s">
        <v>2127</v>
      </c>
      <c r="E1238" s="87" t="s">
        <v>2129</v>
      </c>
      <c r="F1238" s="87" t="str">
        <f t="shared" si="76"/>
        <v>VOICES-MALE</v>
      </c>
      <c r="G1238" s="87" t="s">
        <v>1553</v>
      </c>
      <c r="H1238" s="87" t="s">
        <v>1857</v>
      </c>
      <c r="I1238" s="87" t="s">
        <v>59</v>
      </c>
      <c r="J1238" s="87" t="s">
        <v>177</v>
      </c>
      <c r="K1238" s="87"/>
      <c r="L1238" s="87"/>
      <c r="M1238" s="87" t="s">
        <v>174</v>
      </c>
      <c r="N1238" s="87" t="s">
        <v>2932</v>
      </c>
      <c r="O1238" s="87" t="s">
        <v>2930</v>
      </c>
      <c r="P1238" s="87">
        <v>2025</v>
      </c>
      <c r="Q1238" s="87" t="s">
        <v>2931</v>
      </c>
      <c r="R1238" s="87" t="str">
        <f t="shared" si="77"/>
        <v>VOXMale_SINGLE VOICE-Stay Back Male 01_B00M_CWB.wav</v>
      </c>
      <c r="S1238" s="87" t="str">
        <f t="shared" si="78"/>
        <v>A solo man screaming "stay back" in a studio environment</v>
      </c>
      <c r="T1238" s="87" t="s">
        <v>2933</v>
      </c>
      <c r="U1238" s="87" t="s">
        <v>2071</v>
      </c>
      <c r="V1238" s="87" t="s">
        <v>2071</v>
      </c>
      <c r="W1238" s="87" t="s">
        <v>2071</v>
      </c>
      <c r="X1238" s="87" t="s">
        <v>2071</v>
      </c>
      <c r="Y1238" s="87" t="s">
        <v>2930</v>
      </c>
      <c r="Z1238" s="87" t="str">
        <f t="shared" si="79"/>
        <v>VOXMale_SINGLE VOICE-Stay Back Male 01_B00M_CWB.wav</v>
      </c>
      <c r="AA1238" s="87"/>
    </row>
    <row r="1239" spans="1:27" ht="16.5" customHeight="1" x14ac:dyDescent="0.2">
      <c r="A1239" s="87" t="s">
        <v>1862</v>
      </c>
      <c r="B1239" s="87" t="s">
        <v>2914</v>
      </c>
      <c r="C1239" s="87" t="s">
        <v>1564</v>
      </c>
      <c r="D1239" s="87" t="s">
        <v>2127</v>
      </c>
      <c r="E1239" s="87" t="s">
        <v>2129</v>
      </c>
      <c r="F1239" s="87" t="str">
        <f t="shared" si="76"/>
        <v>VOICES-MALE</v>
      </c>
      <c r="G1239" s="87" t="s">
        <v>1553</v>
      </c>
      <c r="H1239" s="87" t="s">
        <v>1863</v>
      </c>
      <c r="I1239" s="87" t="s">
        <v>59</v>
      </c>
      <c r="J1239" s="87" t="s">
        <v>177</v>
      </c>
      <c r="K1239" s="87"/>
      <c r="L1239" s="87"/>
      <c r="M1239" s="87" t="s">
        <v>174</v>
      </c>
      <c r="N1239" s="87" t="s">
        <v>2932</v>
      </c>
      <c r="O1239" s="87" t="s">
        <v>2930</v>
      </c>
      <c r="P1239" s="87">
        <v>2025</v>
      </c>
      <c r="Q1239" s="87" t="s">
        <v>2931</v>
      </c>
      <c r="R1239" s="87" t="str">
        <f t="shared" si="77"/>
        <v>VOXMale_SINGLE VOICE-Stay Back Male 02_B00M_CWB.wav</v>
      </c>
      <c r="S1239" s="87" t="str">
        <f t="shared" si="78"/>
        <v>A solo man screaming "stay back" in a studio environment</v>
      </c>
      <c r="T1239" s="87" t="s">
        <v>2933</v>
      </c>
      <c r="U1239" s="87" t="s">
        <v>2071</v>
      </c>
      <c r="V1239" s="87" t="s">
        <v>2071</v>
      </c>
      <c r="W1239" s="87" t="s">
        <v>2071</v>
      </c>
      <c r="X1239" s="87" t="s">
        <v>2071</v>
      </c>
      <c r="Y1239" s="87" t="s">
        <v>2930</v>
      </c>
      <c r="Z1239" s="87" t="str">
        <f t="shared" si="79"/>
        <v>VOXMale_SINGLE VOICE-Stay Back Male 02_B00M_CWB.wav</v>
      </c>
      <c r="AA1239" s="87"/>
    </row>
    <row r="1240" spans="1:27" ht="16.5" customHeight="1" x14ac:dyDescent="0.2">
      <c r="A1240" s="87" t="s">
        <v>1864</v>
      </c>
      <c r="B1240" s="87" t="s">
        <v>2914</v>
      </c>
      <c r="C1240" s="87" t="s">
        <v>1564</v>
      </c>
      <c r="D1240" s="87" t="s">
        <v>2127</v>
      </c>
      <c r="E1240" s="87" t="s">
        <v>2129</v>
      </c>
      <c r="F1240" s="87" t="str">
        <f t="shared" si="76"/>
        <v>VOICES-MALE</v>
      </c>
      <c r="G1240" s="87" t="s">
        <v>1553</v>
      </c>
      <c r="H1240" s="87" t="s">
        <v>1865</v>
      </c>
      <c r="I1240" s="87" t="s">
        <v>59</v>
      </c>
      <c r="J1240" s="87" t="s">
        <v>177</v>
      </c>
      <c r="K1240" s="87"/>
      <c r="L1240" s="87"/>
      <c r="M1240" s="87" t="s">
        <v>174</v>
      </c>
      <c r="N1240" s="87" t="s">
        <v>2932</v>
      </c>
      <c r="O1240" s="87" t="s">
        <v>2930</v>
      </c>
      <c r="P1240" s="87">
        <v>2025</v>
      </c>
      <c r="Q1240" s="87" t="s">
        <v>2931</v>
      </c>
      <c r="R1240" s="87" t="str">
        <f t="shared" si="77"/>
        <v>VOXMale_SINGLE VOICE-Stay Back Male 03_B00M_CWB.wav</v>
      </c>
      <c r="S1240" s="87" t="str">
        <f t="shared" si="78"/>
        <v>A solo man screaming "stay back" in a studio environment</v>
      </c>
      <c r="T1240" s="87" t="s">
        <v>2933</v>
      </c>
      <c r="U1240" s="87" t="s">
        <v>2071</v>
      </c>
      <c r="V1240" s="87" t="s">
        <v>2071</v>
      </c>
      <c r="W1240" s="87" t="s">
        <v>2071</v>
      </c>
      <c r="X1240" s="87" t="s">
        <v>2071</v>
      </c>
      <c r="Y1240" s="87" t="s">
        <v>2930</v>
      </c>
      <c r="Z1240" s="87" t="str">
        <f t="shared" si="79"/>
        <v>VOXMale_SINGLE VOICE-Stay Back Male 03_B00M_CWB.wav</v>
      </c>
      <c r="AA1240" s="87"/>
    </row>
    <row r="1241" spans="1:27" ht="16.5" customHeight="1" x14ac:dyDescent="0.2">
      <c r="A1241" s="87" t="s">
        <v>1860</v>
      </c>
      <c r="B1241" s="87" t="s">
        <v>2914</v>
      </c>
      <c r="C1241" s="87" t="s">
        <v>1564</v>
      </c>
      <c r="D1241" s="87" t="s">
        <v>2127</v>
      </c>
      <c r="E1241" s="87" t="s">
        <v>2129</v>
      </c>
      <c r="F1241" s="87" t="str">
        <f t="shared" si="76"/>
        <v>VOICES-MALE</v>
      </c>
      <c r="G1241" s="87" t="s">
        <v>1553</v>
      </c>
      <c r="H1241" s="87" t="s">
        <v>1861</v>
      </c>
      <c r="I1241" s="87" t="s">
        <v>59</v>
      </c>
      <c r="J1241" s="87" t="s">
        <v>177</v>
      </c>
      <c r="K1241" s="87"/>
      <c r="L1241" s="87"/>
      <c r="M1241" s="87" t="s">
        <v>174</v>
      </c>
      <c r="N1241" s="87" t="s">
        <v>2932</v>
      </c>
      <c r="O1241" s="87" t="s">
        <v>2930</v>
      </c>
      <c r="P1241" s="87">
        <v>2025</v>
      </c>
      <c r="Q1241" s="87" t="s">
        <v>2931</v>
      </c>
      <c r="R1241" s="87" t="str">
        <f t="shared" si="77"/>
        <v>VOXMale_SINGLE VOICE-Stay Back Male 04_B00M_CWB.wav</v>
      </c>
      <c r="S1241" s="87" t="str">
        <f t="shared" si="78"/>
        <v>A solo man screaming "stay back" in a studio environment</v>
      </c>
      <c r="T1241" s="87" t="s">
        <v>2933</v>
      </c>
      <c r="U1241" s="87" t="s">
        <v>2071</v>
      </c>
      <c r="V1241" s="87" t="s">
        <v>2071</v>
      </c>
      <c r="W1241" s="87" t="s">
        <v>2071</v>
      </c>
      <c r="X1241" s="87" t="s">
        <v>2071</v>
      </c>
      <c r="Y1241" s="87" t="s">
        <v>2930</v>
      </c>
      <c r="Z1241" s="87" t="str">
        <f t="shared" si="79"/>
        <v>VOXMale_SINGLE VOICE-Stay Back Male 04_B00M_CWB.wav</v>
      </c>
      <c r="AA1241" s="87"/>
    </row>
    <row r="1242" spans="1:27" ht="16.5" customHeight="1" x14ac:dyDescent="0.2">
      <c r="A1242" s="87" t="s">
        <v>1858</v>
      </c>
      <c r="B1242" s="87" t="s">
        <v>2914</v>
      </c>
      <c r="C1242" s="87" t="s">
        <v>1564</v>
      </c>
      <c r="D1242" s="87" t="s">
        <v>2127</v>
      </c>
      <c r="E1242" s="87" t="s">
        <v>2129</v>
      </c>
      <c r="F1242" s="87" t="str">
        <f t="shared" si="76"/>
        <v>VOICES-MALE</v>
      </c>
      <c r="G1242" s="87" t="s">
        <v>1553</v>
      </c>
      <c r="H1242" s="87" t="s">
        <v>1859</v>
      </c>
      <c r="I1242" s="87" t="s">
        <v>59</v>
      </c>
      <c r="J1242" s="87" t="s">
        <v>177</v>
      </c>
      <c r="K1242" s="87"/>
      <c r="L1242" s="87"/>
      <c r="M1242" s="87" t="s">
        <v>174</v>
      </c>
      <c r="N1242" s="87" t="s">
        <v>2932</v>
      </c>
      <c r="O1242" s="87" t="s">
        <v>2930</v>
      </c>
      <c r="P1242" s="87">
        <v>2025</v>
      </c>
      <c r="Q1242" s="87" t="s">
        <v>2931</v>
      </c>
      <c r="R1242" s="87" t="str">
        <f t="shared" si="77"/>
        <v>VOXMale_SINGLE VOICE-Stay Back Male 05_B00M_CWB.wav</v>
      </c>
      <c r="S1242" s="87" t="str">
        <f t="shared" si="78"/>
        <v>A solo man screaming "stay back" in a studio environment</v>
      </c>
      <c r="T1242" s="87" t="s">
        <v>2933</v>
      </c>
      <c r="U1242" s="87" t="s">
        <v>2071</v>
      </c>
      <c r="V1242" s="87" t="s">
        <v>2071</v>
      </c>
      <c r="W1242" s="87" t="s">
        <v>2071</v>
      </c>
      <c r="X1242" s="87" t="s">
        <v>2071</v>
      </c>
      <c r="Y1242" s="87" t="s">
        <v>2930</v>
      </c>
      <c r="Z1242" s="87" t="str">
        <f t="shared" si="79"/>
        <v>VOXMale_SINGLE VOICE-Stay Back Male 05_B00M_CWB.wav</v>
      </c>
      <c r="AA1242" s="87"/>
    </row>
    <row r="1243" spans="1:27" ht="16.5" customHeight="1" x14ac:dyDescent="0.2">
      <c r="A1243" s="87" t="s">
        <v>1876</v>
      </c>
      <c r="B1243" s="87" t="s">
        <v>2916</v>
      </c>
      <c r="C1243" s="87" t="s">
        <v>1564</v>
      </c>
      <c r="D1243" s="87" t="s">
        <v>2127</v>
      </c>
      <c r="E1243" s="87" t="s">
        <v>2129</v>
      </c>
      <c r="F1243" s="87" t="str">
        <f t="shared" si="76"/>
        <v>VOICES-MALE</v>
      </c>
      <c r="G1243" s="87" t="s">
        <v>1553</v>
      </c>
      <c r="H1243" s="87" t="s">
        <v>1877</v>
      </c>
      <c r="I1243" s="87" t="s">
        <v>59</v>
      </c>
      <c r="J1243" s="87" t="s">
        <v>177</v>
      </c>
      <c r="K1243" s="87"/>
      <c r="L1243" s="87"/>
      <c r="M1243" s="87" t="s">
        <v>174</v>
      </c>
      <c r="N1243" s="87" t="s">
        <v>2932</v>
      </c>
      <c r="O1243" s="87" t="s">
        <v>2930</v>
      </c>
      <c r="P1243" s="87">
        <v>2025</v>
      </c>
      <c r="Q1243" s="87" t="s">
        <v>2931</v>
      </c>
      <c r="R1243" s="87" t="str">
        <f t="shared" si="77"/>
        <v>VOXMale_SINGLE VOICE-Steady Male 01_B00M_CWB.wav</v>
      </c>
      <c r="S1243" s="87" t="str">
        <f t="shared" si="78"/>
        <v>A solo man screaming "steady" in a studio environment</v>
      </c>
      <c r="T1243" s="87" t="s">
        <v>2933</v>
      </c>
      <c r="U1243" s="87" t="s">
        <v>2071</v>
      </c>
      <c r="V1243" s="87" t="s">
        <v>2071</v>
      </c>
      <c r="W1243" s="87" t="s">
        <v>2071</v>
      </c>
      <c r="X1243" s="87" t="s">
        <v>2071</v>
      </c>
      <c r="Y1243" s="87" t="s">
        <v>2930</v>
      </c>
      <c r="Z1243" s="87" t="str">
        <f t="shared" si="79"/>
        <v>VOXMale_SINGLE VOICE-Steady Male 01_B00M_CWB.wav</v>
      </c>
      <c r="AA1243" s="87"/>
    </row>
    <row r="1244" spans="1:27" ht="16.5" customHeight="1" x14ac:dyDescent="0.2">
      <c r="A1244" s="87" t="s">
        <v>1882</v>
      </c>
      <c r="B1244" s="87" t="s">
        <v>2916</v>
      </c>
      <c r="C1244" s="87" t="s">
        <v>1564</v>
      </c>
      <c r="D1244" s="87" t="s">
        <v>2127</v>
      </c>
      <c r="E1244" s="87" t="s">
        <v>2129</v>
      </c>
      <c r="F1244" s="87" t="str">
        <f t="shared" si="76"/>
        <v>VOICES-MALE</v>
      </c>
      <c r="G1244" s="87" t="s">
        <v>1553</v>
      </c>
      <c r="H1244" s="87" t="s">
        <v>1883</v>
      </c>
      <c r="I1244" s="87" t="s">
        <v>59</v>
      </c>
      <c r="J1244" s="87" t="s">
        <v>177</v>
      </c>
      <c r="K1244" s="87"/>
      <c r="L1244" s="87"/>
      <c r="M1244" s="87" t="s">
        <v>174</v>
      </c>
      <c r="N1244" s="87" t="s">
        <v>2932</v>
      </c>
      <c r="O1244" s="87" t="s">
        <v>2930</v>
      </c>
      <c r="P1244" s="87">
        <v>2025</v>
      </c>
      <c r="Q1244" s="87" t="s">
        <v>2931</v>
      </c>
      <c r="R1244" s="87" t="str">
        <f t="shared" si="77"/>
        <v>VOXMale_SINGLE VOICE-Steady Male 02_B00M_CWB.wav</v>
      </c>
      <c r="S1244" s="87" t="str">
        <f t="shared" si="78"/>
        <v>A solo man screaming "steady" in a studio environment</v>
      </c>
      <c r="T1244" s="87" t="s">
        <v>2933</v>
      </c>
      <c r="U1244" s="87" t="s">
        <v>2071</v>
      </c>
      <c r="V1244" s="87" t="s">
        <v>2071</v>
      </c>
      <c r="W1244" s="87" t="s">
        <v>2071</v>
      </c>
      <c r="X1244" s="87" t="s">
        <v>2071</v>
      </c>
      <c r="Y1244" s="87" t="s">
        <v>2930</v>
      </c>
      <c r="Z1244" s="87" t="str">
        <f t="shared" si="79"/>
        <v>VOXMale_SINGLE VOICE-Steady Male 02_B00M_CWB.wav</v>
      </c>
      <c r="AA1244" s="87"/>
    </row>
    <row r="1245" spans="1:27" ht="16.5" customHeight="1" x14ac:dyDescent="0.2">
      <c r="A1245" s="87" t="s">
        <v>1884</v>
      </c>
      <c r="B1245" s="87" t="s">
        <v>2916</v>
      </c>
      <c r="C1245" s="87" t="s">
        <v>1564</v>
      </c>
      <c r="D1245" s="87" t="s">
        <v>2127</v>
      </c>
      <c r="E1245" s="87" t="s">
        <v>2129</v>
      </c>
      <c r="F1245" s="87" t="str">
        <f t="shared" si="76"/>
        <v>VOICES-MALE</v>
      </c>
      <c r="G1245" s="87" t="s">
        <v>1553</v>
      </c>
      <c r="H1245" s="87" t="s">
        <v>1885</v>
      </c>
      <c r="I1245" s="87" t="s">
        <v>59</v>
      </c>
      <c r="J1245" s="87" t="s">
        <v>177</v>
      </c>
      <c r="K1245" s="87"/>
      <c r="L1245" s="87"/>
      <c r="M1245" s="87" t="s">
        <v>174</v>
      </c>
      <c r="N1245" s="87" t="s">
        <v>2932</v>
      </c>
      <c r="O1245" s="87" t="s">
        <v>2930</v>
      </c>
      <c r="P1245" s="87">
        <v>2025</v>
      </c>
      <c r="Q1245" s="87" t="s">
        <v>2931</v>
      </c>
      <c r="R1245" s="87" t="str">
        <f t="shared" si="77"/>
        <v>VOXMale_SINGLE VOICE-Steady Male 03_B00M_CWB.wav</v>
      </c>
      <c r="S1245" s="87" t="str">
        <f t="shared" si="78"/>
        <v>A solo man screaming "steady" in a studio environment</v>
      </c>
      <c r="T1245" s="87" t="s">
        <v>2933</v>
      </c>
      <c r="U1245" s="87" t="s">
        <v>2071</v>
      </c>
      <c r="V1245" s="87" t="s">
        <v>2071</v>
      </c>
      <c r="W1245" s="87" t="s">
        <v>2071</v>
      </c>
      <c r="X1245" s="87" t="s">
        <v>2071</v>
      </c>
      <c r="Y1245" s="87" t="s">
        <v>2930</v>
      </c>
      <c r="Z1245" s="87" t="str">
        <f t="shared" si="79"/>
        <v>VOXMale_SINGLE VOICE-Steady Male 03_B00M_CWB.wav</v>
      </c>
      <c r="AA1245" s="87"/>
    </row>
    <row r="1246" spans="1:27" ht="16.5" customHeight="1" x14ac:dyDescent="0.2">
      <c r="A1246" s="87" t="s">
        <v>1880</v>
      </c>
      <c r="B1246" s="87" t="s">
        <v>2916</v>
      </c>
      <c r="C1246" s="87" t="s">
        <v>1564</v>
      </c>
      <c r="D1246" s="87" t="s">
        <v>2127</v>
      </c>
      <c r="E1246" s="87" t="s">
        <v>2129</v>
      </c>
      <c r="F1246" s="87" t="str">
        <f t="shared" si="76"/>
        <v>VOICES-MALE</v>
      </c>
      <c r="G1246" s="87" t="s">
        <v>1553</v>
      </c>
      <c r="H1246" s="87" t="s">
        <v>1881</v>
      </c>
      <c r="I1246" s="87" t="s">
        <v>59</v>
      </c>
      <c r="J1246" s="87" t="s">
        <v>177</v>
      </c>
      <c r="K1246" s="87"/>
      <c r="L1246" s="87"/>
      <c r="M1246" s="87" t="s">
        <v>174</v>
      </c>
      <c r="N1246" s="87" t="s">
        <v>2932</v>
      </c>
      <c r="O1246" s="87" t="s">
        <v>2930</v>
      </c>
      <c r="P1246" s="87">
        <v>2025</v>
      </c>
      <c r="Q1246" s="87" t="s">
        <v>2931</v>
      </c>
      <c r="R1246" s="87" t="str">
        <f t="shared" si="77"/>
        <v>VOXMale_SINGLE VOICE-Steady Male 04_B00M_CWB.wav</v>
      </c>
      <c r="S1246" s="87" t="str">
        <f t="shared" si="78"/>
        <v>A solo man screaming "steady" in a studio environment</v>
      </c>
      <c r="T1246" s="87" t="s">
        <v>2933</v>
      </c>
      <c r="U1246" s="87" t="s">
        <v>2071</v>
      </c>
      <c r="V1246" s="87" t="s">
        <v>2071</v>
      </c>
      <c r="W1246" s="87" t="s">
        <v>2071</v>
      </c>
      <c r="X1246" s="87" t="s">
        <v>2071</v>
      </c>
      <c r="Y1246" s="87" t="s">
        <v>2930</v>
      </c>
      <c r="Z1246" s="87" t="str">
        <f t="shared" si="79"/>
        <v>VOXMale_SINGLE VOICE-Steady Male 04_B00M_CWB.wav</v>
      </c>
      <c r="AA1246" s="87"/>
    </row>
    <row r="1247" spans="1:27" ht="16.5" customHeight="1" x14ac:dyDescent="0.2">
      <c r="A1247" s="87" t="s">
        <v>1878</v>
      </c>
      <c r="B1247" s="87" t="s">
        <v>2916</v>
      </c>
      <c r="C1247" s="87" t="s">
        <v>1564</v>
      </c>
      <c r="D1247" s="87" t="s">
        <v>2127</v>
      </c>
      <c r="E1247" s="87" t="s">
        <v>2129</v>
      </c>
      <c r="F1247" s="87" t="str">
        <f t="shared" si="76"/>
        <v>VOICES-MALE</v>
      </c>
      <c r="G1247" s="87" t="s">
        <v>1553</v>
      </c>
      <c r="H1247" s="87" t="s">
        <v>1879</v>
      </c>
      <c r="I1247" s="87" t="s">
        <v>59</v>
      </c>
      <c r="J1247" s="87" t="s">
        <v>177</v>
      </c>
      <c r="K1247" s="87"/>
      <c r="L1247" s="87"/>
      <c r="M1247" s="87" t="s">
        <v>174</v>
      </c>
      <c r="N1247" s="87" t="s">
        <v>2932</v>
      </c>
      <c r="O1247" s="87" t="s">
        <v>2930</v>
      </c>
      <c r="P1247" s="87">
        <v>2025</v>
      </c>
      <c r="Q1247" s="87" t="s">
        <v>2931</v>
      </c>
      <c r="R1247" s="87" t="str">
        <f t="shared" si="77"/>
        <v>VOXMale_SINGLE VOICE-Steady Male 05_B00M_CWB.wav</v>
      </c>
      <c r="S1247" s="87" t="str">
        <f t="shared" si="78"/>
        <v>A solo man screaming "steady" in a studio environment</v>
      </c>
      <c r="T1247" s="87" t="s">
        <v>2933</v>
      </c>
      <c r="U1247" s="87" t="s">
        <v>2071</v>
      </c>
      <c r="V1247" s="87" t="s">
        <v>2071</v>
      </c>
      <c r="W1247" s="87" t="s">
        <v>2071</v>
      </c>
      <c r="X1247" s="87" t="s">
        <v>2071</v>
      </c>
      <c r="Y1247" s="87" t="s">
        <v>2930</v>
      </c>
      <c r="Z1247" s="87" t="str">
        <f t="shared" si="79"/>
        <v>VOXMale_SINGLE VOICE-Steady Male 05_B00M_CWB.wav</v>
      </c>
      <c r="AA1247" s="87"/>
    </row>
    <row r="1248" spans="1:27" ht="16.5" customHeight="1" x14ac:dyDescent="0.2">
      <c r="A1248" s="87" t="s">
        <v>1896</v>
      </c>
      <c r="B1248" s="87" t="s">
        <v>2918</v>
      </c>
      <c r="C1248" s="87" t="s">
        <v>1564</v>
      </c>
      <c r="D1248" s="87" t="s">
        <v>2127</v>
      </c>
      <c r="E1248" s="87" t="s">
        <v>2129</v>
      </c>
      <c r="F1248" s="87" t="str">
        <f t="shared" si="76"/>
        <v>VOICES-MALE</v>
      </c>
      <c r="G1248" s="87" t="s">
        <v>1553</v>
      </c>
      <c r="H1248" s="87" t="s">
        <v>1897</v>
      </c>
      <c r="I1248" s="87" t="s">
        <v>59</v>
      </c>
      <c r="J1248" s="87" t="s">
        <v>177</v>
      </c>
      <c r="K1248" s="87"/>
      <c r="L1248" s="87"/>
      <c r="M1248" s="87" t="s">
        <v>174</v>
      </c>
      <c r="N1248" s="87" t="s">
        <v>2932</v>
      </c>
      <c r="O1248" s="87" t="s">
        <v>2930</v>
      </c>
      <c r="P1248" s="87">
        <v>2025</v>
      </c>
      <c r="Q1248" s="87" t="s">
        <v>2931</v>
      </c>
      <c r="R1248" s="87" t="str">
        <f t="shared" si="77"/>
        <v>VOXMale_SINGLE VOICE-War Cry Male 01_B00M_CWB.wav</v>
      </c>
      <c r="S1248" s="87" t="str">
        <f t="shared" si="78"/>
        <v>A solo man performing a typical combat shout in a studio environment</v>
      </c>
      <c r="T1248" s="87" t="s">
        <v>2933</v>
      </c>
      <c r="U1248" s="87" t="s">
        <v>2071</v>
      </c>
      <c r="V1248" s="87" t="s">
        <v>2071</v>
      </c>
      <c r="W1248" s="87" t="s">
        <v>2071</v>
      </c>
      <c r="X1248" s="87" t="s">
        <v>2071</v>
      </c>
      <c r="Y1248" s="87" t="s">
        <v>2930</v>
      </c>
      <c r="Z1248" s="87" t="str">
        <f t="shared" si="79"/>
        <v>VOXMale_SINGLE VOICE-War Cry Male 01_B00M_CWB.wav</v>
      </c>
      <c r="AA1248" s="87"/>
    </row>
    <row r="1249" spans="1:27" ht="16.5" customHeight="1" x14ac:dyDescent="0.2">
      <c r="A1249" s="87" t="s">
        <v>1902</v>
      </c>
      <c r="B1249" s="87" t="s">
        <v>2918</v>
      </c>
      <c r="C1249" s="87" t="s">
        <v>1564</v>
      </c>
      <c r="D1249" s="87" t="s">
        <v>2127</v>
      </c>
      <c r="E1249" s="87" t="s">
        <v>2129</v>
      </c>
      <c r="F1249" s="87" t="str">
        <f t="shared" si="76"/>
        <v>VOICES-MALE</v>
      </c>
      <c r="G1249" s="87" t="s">
        <v>1553</v>
      </c>
      <c r="H1249" s="87" t="s">
        <v>1903</v>
      </c>
      <c r="I1249" s="87" t="s">
        <v>59</v>
      </c>
      <c r="J1249" s="87" t="s">
        <v>177</v>
      </c>
      <c r="K1249" s="87"/>
      <c r="L1249" s="87"/>
      <c r="M1249" s="87" t="s">
        <v>174</v>
      </c>
      <c r="N1249" s="87" t="s">
        <v>2932</v>
      </c>
      <c r="O1249" s="87" t="s">
        <v>2930</v>
      </c>
      <c r="P1249" s="87">
        <v>2025</v>
      </c>
      <c r="Q1249" s="87" t="s">
        <v>2931</v>
      </c>
      <c r="R1249" s="87" t="str">
        <f t="shared" si="77"/>
        <v>VOXMale_SINGLE VOICE-War Cry Male 02_B00M_CWB.wav</v>
      </c>
      <c r="S1249" s="87" t="str">
        <f t="shared" si="78"/>
        <v>A solo man performing a typical combat shout in a studio environment</v>
      </c>
      <c r="T1249" s="87" t="s">
        <v>2933</v>
      </c>
      <c r="U1249" s="87" t="s">
        <v>2071</v>
      </c>
      <c r="V1249" s="87" t="s">
        <v>2071</v>
      </c>
      <c r="W1249" s="87" t="s">
        <v>2071</v>
      </c>
      <c r="X1249" s="87" t="s">
        <v>2071</v>
      </c>
      <c r="Y1249" s="87" t="s">
        <v>2930</v>
      </c>
      <c r="Z1249" s="87" t="str">
        <f t="shared" si="79"/>
        <v>VOXMale_SINGLE VOICE-War Cry Male 02_B00M_CWB.wav</v>
      </c>
      <c r="AA1249" s="87"/>
    </row>
    <row r="1250" spans="1:27" ht="16.5" customHeight="1" x14ac:dyDescent="0.2">
      <c r="A1250" s="87" t="s">
        <v>1904</v>
      </c>
      <c r="B1250" s="87" t="s">
        <v>2918</v>
      </c>
      <c r="C1250" s="87" t="s">
        <v>1564</v>
      </c>
      <c r="D1250" s="87" t="s">
        <v>2127</v>
      </c>
      <c r="E1250" s="87" t="s">
        <v>2129</v>
      </c>
      <c r="F1250" s="87" t="str">
        <f t="shared" si="76"/>
        <v>VOICES-MALE</v>
      </c>
      <c r="G1250" s="87" t="s">
        <v>1553</v>
      </c>
      <c r="H1250" s="87" t="s">
        <v>1905</v>
      </c>
      <c r="I1250" s="87" t="s">
        <v>59</v>
      </c>
      <c r="J1250" s="87" t="s">
        <v>177</v>
      </c>
      <c r="K1250" s="87"/>
      <c r="L1250" s="87"/>
      <c r="M1250" s="87" t="s">
        <v>174</v>
      </c>
      <c r="N1250" s="87" t="s">
        <v>2932</v>
      </c>
      <c r="O1250" s="87" t="s">
        <v>2930</v>
      </c>
      <c r="P1250" s="87">
        <v>2025</v>
      </c>
      <c r="Q1250" s="87" t="s">
        <v>2931</v>
      </c>
      <c r="R1250" s="87" t="str">
        <f t="shared" si="77"/>
        <v>VOXMale_SINGLE VOICE-War Cry Male 03_B00M_CWB.wav</v>
      </c>
      <c r="S1250" s="87" t="str">
        <f t="shared" si="78"/>
        <v>A solo man performing a typical combat shout in a studio environment</v>
      </c>
      <c r="T1250" s="87" t="s">
        <v>2933</v>
      </c>
      <c r="U1250" s="87" t="s">
        <v>2071</v>
      </c>
      <c r="V1250" s="87" t="s">
        <v>2071</v>
      </c>
      <c r="W1250" s="87" t="s">
        <v>2071</v>
      </c>
      <c r="X1250" s="87" t="s">
        <v>2071</v>
      </c>
      <c r="Y1250" s="87" t="s">
        <v>2930</v>
      </c>
      <c r="Z1250" s="87" t="str">
        <f t="shared" si="79"/>
        <v>VOXMale_SINGLE VOICE-War Cry Male 03_B00M_CWB.wav</v>
      </c>
      <c r="AA1250" s="87"/>
    </row>
    <row r="1251" spans="1:27" ht="16.5" customHeight="1" x14ac:dyDescent="0.2">
      <c r="A1251" s="87" t="s">
        <v>1900</v>
      </c>
      <c r="B1251" s="87" t="s">
        <v>2918</v>
      </c>
      <c r="C1251" s="87" t="s">
        <v>1564</v>
      </c>
      <c r="D1251" s="87" t="s">
        <v>2127</v>
      </c>
      <c r="E1251" s="87" t="s">
        <v>2129</v>
      </c>
      <c r="F1251" s="87" t="str">
        <f t="shared" si="76"/>
        <v>VOICES-MALE</v>
      </c>
      <c r="G1251" s="87" t="s">
        <v>1553</v>
      </c>
      <c r="H1251" s="87" t="s">
        <v>1901</v>
      </c>
      <c r="I1251" s="87" t="s">
        <v>59</v>
      </c>
      <c r="J1251" s="87" t="s">
        <v>177</v>
      </c>
      <c r="K1251" s="87"/>
      <c r="L1251" s="87"/>
      <c r="M1251" s="87" t="s">
        <v>174</v>
      </c>
      <c r="N1251" s="87" t="s">
        <v>2932</v>
      </c>
      <c r="O1251" s="87" t="s">
        <v>2930</v>
      </c>
      <c r="P1251" s="87">
        <v>2025</v>
      </c>
      <c r="Q1251" s="87" t="s">
        <v>2931</v>
      </c>
      <c r="R1251" s="87" t="str">
        <f t="shared" si="77"/>
        <v>VOXMale_SINGLE VOICE-War Cry Male 04_B00M_CWB.wav</v>
      </c>
      <c r="S1251" s="87" t="str">
        <f t="shared" si="78"/>
        <v>A solo man performing a typical combat shout in a studio environment</v>
      </c>
      <c r="T1251" s="87" t="s">
        <v>2933</v>
      </c>
      <c r="U1251" s="87" t="s">
        <v>2071</v>
      </c>
      <c r="V1251" s="87" t="s">
        <v>2071</v>
      </c>
      <c r="W1251" s="87" t="s">
        <v>2071</v>
      </c>
      <c r="X1251" s="87" t="s">
        <v>2071</v>
      </c>
      <c r="Y1251" s="87" t="s">
        <v>2930</v>
      </c>
      <c r="Z1251" s="87" t="str">
        <f t="shared" si="79"/>
        <v>VOXMale_SINGLE VOICE-War Cry Male 04_B00M_CWB.wav</v>
      </c>
      <c r="AA1251" s="87"/>
    </row>
    <row r="1252" spans="1:27" ht="16.5" customHeight="1" x14ac:dyDescent="0.2">
      <c r="A1252" s="87" t="s">
        <v>1898</v>
      </c>
      <c r="B1252" s="87" t="s">
        <v>2918</v>
      </c>
      <c r="C1252" s="87" t="s">
        <v>1564</v>
      </c>
      <c r="D1252" s="87" t="s">
        <v>2127</v>
      </c>
      <c r="E1252" s="87" t="s">
        <v>2129</v>
      </c>
      <c r="F1252" s="87" t="str">
        <f t="shared" si="76"/>
        <v>VOICES-MALE</v>
      </c>
      <c r="G1252" s="87" t="s">
        <v>1553</v>
      </c>
      <c r="H1252" s="87" t="s">
        <v>1899</v>
      </c>
      <c r="I1252" s="87" t="s">
        <v>59</v>
      </c>
      <c r="J1252" s="87" t="s">
        <v>177</v>
      </c>
      <c r="K1252" s="87"/>
      <c r="L1252" s="87"/>
      <c r="M1252" s="87" t="s">
        <v>174</v>
      </c>
      <c r="N1252" s="87" t="s">
        <v>2932</v>
      </c>
      <c r="O1252" s="87" t="s">
        <v>2930</v>
      </c>
      <c r="P1252" s="87">
        <v>2025</v>
      </c>
      <c r="Q1252" s="87" t="s">
        <v>2931</v>
      </c>
      <c r="R1252" s="87" t="str">
        <f t="shared" si="77"/>
        <v>VOXMale_SINGLE VOICE-War Cry Male 05_B00M_CWB.wav</v>
      </c>
      <c r="S1252" s="87" t="str">
        <f t="shared" si="78"/>
        <v>A solo man performing a typical combat shout in a studio environment</v>
      </c>
      <c r="T1252" s="87" t="s">
        <v>2933</v>
      </c>
      <c r="U1252" s="87" t="s">
        <v>2071</v>
      </c>
      <c r="V1252" s="87" t="s">
        <v>2071</v>
      </c>
      <c r="W1252" s="87" t="s">
        <v>2071</v>
      </c>
      <c r="X1252" s="87" t="s">
        <v>2071</v>
      </c>
      <c r="Y1252" s="87" t="s">
        <v>2930</v>
      </c>
      <c r="Z1252" s="87" t="str">
        <f t="shared" si="79"/>
        <v>VOXMale_SINGLE VOICE-War Cry Male 05_B00M_CWB.wav</v>
      </c>
      <c r="AA1252" s="87"/>
    </row>
  </sheetData>
  <autoFilter ref="A1:Z1252" xr:uid="{00000000-0001-0000-0500-000000000000}"/>
  <sortState xmlns:xlrd2="http://schemas.microsoft.com/office/spreadsheetml/2017/richdata2" ref="A2:Z1252">
    <sortCondition ref="A1:A1252"/>
  </sortState>
  <hyperlinks>
    <hyperlink ref="U593" r:id="rId1" display="http://www.boomlibrary.com/" xr:uid="{B750BD23-F4CD-1F43-B736-2EBD0BF7ACF4}"/>
    <hyperlink ref="V593" r:id="rId2" display="http://www.boomlibrary.com/" xr:uid="{9F5E8F49-3390-C04E-AB61-3EC50706BDD1}"/>
    <hyperlink ref="W593" r:id="rId3" display="http://www.boomlibrary.com/" xr:uid="{9AEA16ED-3BF9-B94C-A2AA-10A48224C9AE}"/>
    <hyperlink ref="X593" r:id="rId4" display="http://www.boomlibrary.com/" xr:uid="{D438617C-DBA2-1845-BB6C-53D062704B7E}"/>
    <hyperlink ref="U594" r:id="rId5" display="http://www.boomlibrary.com/" xr:uid="{6C937684-56AA-4B4B-B2FB-C4C6B9149DC0}"/>
    <hyperlink ref="U595" r:id="rId6" display="http://www.boomlibrary.com/" xr:uid="{2C1DD17A-0E87-914B-9A52-31F5E0F1E8C6}"/>
    <hyperlink ref="U591" r:id="rId7" display="http://www.boomlibrary.com/" xr:uid="{808DC18E-C0DD-B64C-AD77-6A276204C6B2}"/>
    <hyperlink ref="U592" r:id="rId8" display="http://www.boomlibrary.com/" xr:uid="{34076C39-3E96-7C47-A03F-13DAFC76B73B}"/>
    <hyperlink ref="U596" r:id="rId9" display="http://www.boomlibrary.com/" xr:uid="{D2EDBEBE-205C-F24E-B734-6215C786E9E2}"/>
    <hyperlink ref="U597" r:id="rId10" display="http://www.boomlibrary.com/" xr:uid="{85854C17-6BBB-5E4D-B628-9B54752FA13B}"/>
    <hyperlink ref="U598" r:id="rId11" display="http://www.boomlibrary.com/" xr:uid="{6A7050A5-BEA2-5045-BCBA-6EA60278023E}"/>
    <hyperlink ref="U589" r:id="rId12" display="http://www.boomlibrary.com/" xr:uid="{323094C5-FBA3-904E-9902-13A4B2E42E5F}"/>
    <hyperlink ref="U590" r:id="rId13" display="http://www.boomlibrary.com/" xr:uid="{89D86977-E21F-A54C-833C-06314CC048F5}"/>
    <hyperlink ref="U603" r:id="rId14" display="http://www.boomlibrary.com/" xr:uid="{CF2F8FF0-5652-1841-912B-1266EEB19FAF}"/>
    <hyperlink ref="U604" r:id="rId15" display="http://www.boomlibrary.com/" xr:uid="{D8972C6E-08F0-9B45-8242-9927873A58F8}"/>
    <hyperlink ref="U605" r:id="rId16" display="http://www.boomlibrary.com/" xr:uid="{B8F05EE4-4DDB-FA4A-8908-63131CC540CA}"/>
    <hyperlink ref="U601" r:id="rId17" display="http://www.boomlibrary.com/" xr:uid="{A529A840-7798-3C4D-A9F8-217C0DDEFA27}"/>
    <hyperlink ref="U602" r:id="rId18" display="http://www.boomlibrary.com/" xr:uid="{14490354-917D-7941-A3C9-601FEF5E08F4}"/>
    <hyperlink ref="U606" r:id="rId19" display="http://www.boomlibrary.com/" xr:uid="{25E8B0B4-0610-1B43-B8CA-F36824DD8EB5}"/>
    <hyperlink ref="U607" r:id="rId20" display="http://www.boomlibrary.com/" xr:uid="{DA310663-88F6-CB4B-ADA8-918B921B2F77}"/>
    <hyperlink ref="U608" r:id="rId21" display="http://www.boomlibrary.com/" xr:uid="{4C2A3841-D944-E946-B244-15F1B9F033FD}"/>
    <hyperlink ref="U599" r:id="rId22" display="http://www.boomlibrary.com/" xr:uid="{AC1B2C26-FF2A-3043-8172-27682B48E44B}"/>
    <hyperlink ref="U600" r:id="rId23" display="http://www.boomlibrary.com/" xr:uid="{7FA9A6F9-964A-7D43-BDCC-DB8FB579E658}"/>
    <hyperlink ref="U613" r:id="rId24" display="http://www.boomlibrary.com/" xr:uid="{5845259E-1A9F-9443-A81F-C54EE51201CF}"/>
    <hyperlink ref="U614" r:id="rId25" display="http://www.boomlibrary.com/" xr:uid="{B2917AE7-5679-8B43-91CF-BDA117FCA33D}"/>
    <hyperlink ref="U615" r:id="rId26" display="http://www.boomlibrary.com/" xr:uid="{8A1783E4-EEF8-C94C-A7AF-7E6F65CCC3D8}"/>
    <hyperlink ref="U611" r:id="rId27" display="http://www.boomlibrary.com/" xr:uid="{04D06199-3729-6E40-B5D8-D3F3D57D8328}"/>
    <hyperlink ref="U612" r:id="rId28" display="http://www.boomlibrary.com/" xr:uid="{9FDB489D-A44C-B24E-9241-9F45560208DD}"/>
    <hyperlink ref="U616" r:id="rId29" display="http://www.boomlibrary.com/" xr:uid="{B66F7377-C84C-B84D-89CA-2AFF9D0C21F0}"/>
    <hyperlink ref="U617" r:id="rId30" display="http://www.boomlibrary.com/" xr:uid="{77ED1A66-5BD0-464F-ABD3-7230CB92B8CF}"/>
    <hyperlink ref="U618" r:id="rId31" display="http://www.boomlibrary.com/" xr:uid="{DD978640-7533-7E46-BA1D-F536C506E9A6}"/>
    <hyperlink ref="U609" r:id="rId32" display="http://www.boomlibrary.com/" xr:uid="{BA2B449A-BC3E-9C4F-9524-1524329C382C}"/>
    <hyperlink ref="U610" r:id="rId33" display="http://www.boomlibrary.com/" xr:uid="{E3005250-649A-D648-8524-ADD3C8D5FAB2}"/>
    <hyperlink ref="U623" r:id="rId34" display="http://www.boomlibrary.com/" xr:uid="{049ABDD7-11D6-B843-94E1-0819A387B5D4}"/>
    <hyperlink ref="U624" r:id="rId35" display="http://www.boomlibrary.com/" xr:uid="{473FBD3F-9FAC-DF4F-8A6B-BDB23CC8634B}"/>
    <hyperlink ref="U625" r:id="rId36" display="http://www.boomlibrary.com/" xr:uid="{19C4F27C-D089-1844-B8F3-B0A107B5C0C9}"/>
    <hyperlink ref="U621" r:id="rId37" display="http://www.boomlibrary.com/" xr:uid="{4EF67DF3-5F12-D842-8A02-8225050A7086}"/>
    <hyperlink ref="U622" r:id="rId38" display="http://www.boomlibrary.com/" xr:uid="{3CC1561A-6A0E-7B43-8DB7-59808FFDC44F}"/>
    <hyperlink ref="U626" r:id="rId39" display="http://www.boomlibrary.com/" xr:uid="{432A95D6-318D-694D-9E3F-AB4D960DAFF8}"/>
    <hyperlink ref="U627" r:id="rId40" display="http://www.boomlibrary.com/" xr:uid="{43512F6A-E870-7D47-8989-D20418D8101C}"/>
    <hyperlink ref="U628" r:id="rId41" display="http://www.boomlibrary.com/" xr:uid="{C5D19EAC-0F20-534D-A56E-74367CB933C9}"/>
    <hyperlink ref="U619" r:id="rId42" display="http://www.boomlibrary.com/" xr:uid="{B64F41F4-AEEC-AE48-801F-70F6ED26AA2F}"/>
    <hyperlink ref="U620" r:id="rId43" display="http://www.boomlibrary.com/" xr:uid="{1617D4DC-926E-5144-8853-56ADF6E101AC}"/>
    <hyperlink ref="U633" r:id="rId44" display="http://www.boomlibrary.com/" xr:uid="{E7155239-E9FE-A74D-9BDB-3CF7C7F8B5F0}"/>
    <hyperlink ref="U634" r:id="rId45" display="http://www.boomlibrary.com/" xr:uid="{BFC804AE-77CB-A449-B268-B5899FA9E3FD}"/>
    <hyperlink ref="U635" r:id="rId46" display="http://www.boomlibrary.com/" xr:uid="{C0056453-96FF-0E43-83B8-1131B77F1C4A}"/>
    <hyperlink ref="U631" r:id="rId47" display="http://www.boomlibrary.com/" xr:uid="{19AA62E8-2398-6E4A-96E1-96E219972C4A}"/>
    <hyperlink ref="U632" r:id="rId48" display="http://www.boomlibrary.com/" xr:uid="{4E9A50E6-15AF-DF42-B161-82DF3120CC00}"/>
    <hyperlink ref="U636" r:id="rId49" display="http://www.boomlibrary.com/" xr:uid="{E322F284-1A1D-D944-9F11-F5BF3A6BB2A8}"/>
    <hyperlink ref="U637" r:id="rId50" display="http://www.boomlibrary.com/" xr:uid="{4DA1D44E-B6CE-AF4A-8D39-B539B7BDD24E}"/>
    <hyperlink ref="U638" r:id="rId51" display="http://www.boomlibrary.com/" xr:uid="{B9AC75E2-3352-5745-ADF1-E02463BA6690}"/>
    <hyperlink ref="U629" r:id="rId52" display="http://www.boomlibrary.com/" xr:uid="{F2BFB9E7-D27B-BF4B-A1F1-361334817235}"/>
    <hyperlink ref="U630" r:id="rId53" display="http://www.boomlibrary.com/" xr:uid="{124941BC-32CD-734C-A9F6-B51722203ADC}"/>
    <hyperlink ref="U643" r:id="rId54" display="http://www.boomlibrary.com/" xr:uid="{B689ADD6-302F-E34D-90EB-B7D36F5FA0E6}"/>
    <hyperlink ref="U644" r:id="rId55" display="http://www.boomlibrary.com/" xr:uid="{A2220DB1-88FC-D246-9494-A8EF28CC1DCA}"/>
    <hyperlink ref="U645" r:id="rId56" display="http://www.boomlibrary.com/" xr:uid="{248E3CB6-0DE5-AC4B-B74B-21755BEC6B18}"/>
    <hyperlink ref="U641" r:id="rId57" display="http://www.boomlibrary.com/" xr:uid="{BE7671B9-0E34-4644-8704-62A50B024B91}"/>
    <hyperlink ref="U642" r:id="rId58" display="http://www.boomlibrary.com/" xr:uid="{DB62ACA8-5404-3C46-98BE-AAB3AB26BCC9}"/>
    <hyperlink ref="U646" r:id="rId59" display="http://www.boomlibrary.com/" xr:uid="{689DCD2D-3527-6244-966D-1D30A0D8A94B}"/>
    <hyperlink ref="U647" r:id="rId60" display="http://www.boomlibrary.com/" xr:uid="{7FD5A677-6C84-E74A-B85E-6301F522890C}"/>
    <hyperlink ref="U648" r:id="rId61" display="http://www.boomlibrary.com/" xr:uid="{6287D7FF-CDD6-D14B-9B53-1612D1BE6E4D}"/>
    <hyperlink ref="U639" r:id="rId62" display="http://www.boomlibrary.com/" xr:uid="{4AC6026E-6D09-014F-B7F9-9E4D9CB6D497}"/>
    <hyperlink ref="U640" r:id="rId63" display="http://www.boomlibrary.com/" xr:uid="{C197ACA5-6AF3-A74A-8DF2-38FBE25A77CE}"/>
    <hyperlink ref="U653" r:id="rId64" display="http://www.boomlibrary.com/" xr:uid="{B70FF1A4-6B17-FF45-B639-589E7E76CC77}"/>
    <hyperlink ref="U654" r:id="rId65" display="http://www.boomlibrary.com/" xr:uid="{377312AB-6B0B-8F40-949D-CB7C30C9BDE2}"/>
    <hyperlink ref="U655" r:id="rId66" display="http://www.boomlibrary.com/" xr:uid="{3A3B70A1-0BB9-F94F-B62D-BC4A377FA21F}"/>
    <hyperlink ref="U651" r:id="rId67" display="http://www.boomlibrary.com/" xr:uid="{BEC64955-8F9F-F14B-AA8A-9F260E13FE3C}"/>
    <hyperlink ref="U652" r:id="rId68" display="http://www.boomlibrary.com/" xr:uid="{3FA592F0-7251-7E48-BAD7-B6F7148B54FC}"/>
    <hyperlink ref="U656" r:id="rId69" display="http://www.boomlibrary.com/" xr:uid="{FDBDDBA7-41D6-2343-94CC-DCBFC5BA74F5}"/>
    <hyperlink ref="U657" r:id="rId70" display="http://www.boomlibrary.com/" xr:uid="{B71F3E0B-8412-8B49-9CB1-94FD5B645E11}"/>
    <hyperlink ref="U658" r:id="rId71" display="http://www.boomlibrary.com/" xr:uid="{CCA213F0-0B72-7440-B055-7215748D517A}"/>
    <hyperlink ref="U649" r:id="rId72" display="http://www.boomlibrary.com/" xr:uid="{A0DF5234-4620-5548-8454-9D4D8AE2D58B}"/>
    <hyperlink ref="U650" r:id="rId73" display="http://www.boomlibrary.com/" xr:uid="{90EDE7C5-CC47-D245-B129-74F87545D82A}"/>
    <hyperlink ref="U663" r:id="rId74" display="http://www.boomlibrary.com/" xr:uid="{3901718D-040F-354D-BB09-25F9B978BDE6}"/>
    <hyperlink ref="U664" r:id="rId75" display="http://www.boomlibrary.com/" xr:uid="{232C33FC-93CC-484A-A563-5467E6986D30}"/>
    <hyperlink ref="U665" r:id="rId76" display="http://www.boomlibrary.com/" xr:uid="{4B19AABC-CDC5-B647-9D5E-298B75A9B054}"/>
    <hyperlink ref="U661" r:id="rId77" display="http://www.boomlibrary.com/" xr:uid="{C8D9CB11-9353-B442-A502-31F0748B3A54}"/>
    <hyperlink ref="U662" r:id="rId78" display="http://www.boomlibrary.com/" xr:uid="{74146321-BCFB-8A4A-9B5F-12F34C00B4FC}"/>
    <hyperlink ref="U666" r:id="rId79" display="http://www.boomlibrary.com/" xr:uid="{E2F4994E-6A05-E745-BC93-E00989CE3710}"/>
    <hyperlink ref="U667" r:id="rId80" display="http://www.boomlibrary.com/" xr:uid="{C33FE74C-F267-4D49-89EE-A29210FD9A8B}"/>
    <hyperlink ref="U668" r:id="rId81" display="http://www.boomlibrary.com/" xr:uid="{49748D5E-9878-3B4D-8AD2-9832BF3A9865}"/>
    <hyperlink ref="U659" r:id="rId82" display="http://www.boomlibrary.com/" xr:uid="{34E3AE9C-9457-0B4F-97E1-8BBDCBF0AA0F}"/>
    <hyperlink ref="U660" r:id="rId83" display="http://www.boomlibrary.com/" xr:uid="{4E14FD75-785F-ED44-A75C-580EAAD0EF79}"/>
    <hyperlink ref="U673" r:id="rId84" display="http://www.boomlibrary.com/" xr:uid="{6B26DE64-2A4D-E646-92FF-DE6D83C2A36C}"/>
    <hyperlink ref="U674" r:id="rId85" display="http://www.boomlibrary.com/" xr:uid="{CF0A595F-1681-8D47-8D1A-3232BDA9E2A4}"/>
    <hyperlink ref="U675" r:id="rId86" display="http://www.boomlibrary.com/" xr:uid="{6BC26C8C-84BC-3D42-902D-B15CD47EE28F}"/>
    <hyperlink ref="U671" r:id="rId87" display="http://www.boomlibrary.com/" xr:uid="{FACCBA1D-5C1B-8E47-AD91-73D2AEFB8A1E}"/>
    <hyperlink ref="U672" r:id="rId88" display="http://www.boomlibrary.com/" xr:uid="{7385ABF5-D023-A542-9E76-C2EA6CEFA17C}"/>
    <hyperlink ref="U676" r:id="rId89" display="http://www.boomlibrary.com/" xr:uid="{D25198E6-B7C7-F84C-AF62-0194C729DD36}"/>
    <hyperlink ref="U677" r:id="rId90" display="http://www.boomlibrary.com/" xr:uid="{9D3304AC-DB3D-C741-992A-A87694CE1A96}"/>
    <hyperlink ref="U678" r:id="rId91" display="http://www.boomlibrary.com/" xr:uid="{579AB4A2-1D6A-EF48-B53F-09C53ACE48FB}"/>
    <hyperlink ref="U669" r:id="rId92" display="http://www.boomlibrary.com/" xr:uid="{D65A3F95-E8F8-0F41-A0A6-C392EB5F8A83}"/>
    <hyperlink ref="U670" r:id="rId93" display="http://www.boomlibrary.com/" xr:uid="{5DD5CB6D-AD26-9648-9E2E-8F07731F55DE}"/>
    <hyperlink ref="U683" r:id="rId94" display="http://www.boomlibrary.com/" xr:uid="{F30C5A97-842F-D341-BD6B-7647987BDBC6}"/>
    <hyperlink ref="U684" r:id="rId95" display="http://www.boomlibrary.com/" xr:uid="{F55F9DAD-1163-9448-A54E-611685F04239}"/>
    <hyperlink ref="U685" r:id="rId96" display="http://www.boomlibrary.com/" xr:uid="{F35F1485-C8C0-F04D-A185-614C23C8C3E1}"/>
    <hyperlink ref="U681" r:id="rId97" display="http://www.boomlibrary.com/" xr:uid="{73E5F047-5091-1E4F-B55A-7EE2960E5329}"/>
    <hyperlink ref="U682" r:id="rId98" display="http://www.boomlibrary.com/" xr:uid="{4CA3E524-2CC5-2145-9BD2-BF5247489FFB}"/>
    <hyperlink ref="U686" r:id="rId99" display="http://www.boomlibrary.com/" xr:uid="{342F1A51-B5C4-A54E-9B50-140C9DCBD3BE}"/>
    <hyperlink ref="U687" r:id="rId100" display="http://www.boomlibrary.com/" xr:uid="{1562BF46-470F-DC4B-9694-464EF6DAAF90}"/>
    <hyperlink ref="U688" r:id="rId101" display="http://www.boomlibrary.com/" xr:uid="{544D4469-9F5F-8E49-9EE3-AF685614EB19}"/>
    <hyperlink ref="U679" r:id="rId102" display="http://www.boomlibrary.com/" xr:uid="{26D9CED1-430C-F44F-887A-E7B7FF60CF67}"/>
    <hyperlink ref="U680" r:id="rId103" display="http://www.boomlibrary.com/" xr:uid="{0DF2FBDB-1B6F-5B44-B054-5BD472A1A8FF}"/>
    <hyperlink ref="U938" r:id="rId104" display="http://www.boomlibrary.com/" xr:uid="{9D1C3F65-9CDF-7841-8407-4D822B4C468B}"/>
    <hyperlink ref="U939" r:id="rId105" display="http://www.boomlibrary.com/" xr:uid="{AD36CCF9-7D77-C745-AFEB-71BCD33AEB92}"/>
    <hyperlink ref="U940" r:id="rId106" display="http://www.boomlibrary.com/" xr:uid="{C005ED71-7C88-C94B-AE12-D0D49B726238}"/>
    <hyperlink ref="U936" r:id="rId107" display="http://www.boomlibrary.com/" xr:uid="{EDE70CC4-0D7A-4147-8866-08492038A860}"/>
    <hyperlink ref="U937" r:id="rId108" display="http://www.boomlibrary.com/" xr:uid="{4CC87BE6-EFF5-EA4C-A6D1-D4B926D99325}"/>
    <hyperlink ref="U941" r:id="rId109" display="http://www.boomlibrary.com/" xr:uid="{EF6B68A6-1255-8748-B022-576F3D656C77}"/>
    <hyperlink ref="U942" r:id="rId110" display="http://www.boomlibrary.com/" xr:uid="{34E0E665-CD31-DA44-8EE3-8D9948088D44}"/>
    <hyperlink ref="U943" r:id="rId111" display="http://www.boomlibrary.com/" xr:uid="{0480018D-C55E-9D44-8BF6-CA9345A7FC5C}"/>
    <hyperlink ref="U934" r:id="rId112" display="http://www.boomlibrary.com/" xr:uid="{C1019081-80A9-E24C-8BD2-4E8DE6928296}"/>
    <hyperlink ref="U935" r:id="rId113" display="http://www.boomlibrary.com/" xr:uid="{F2129753-661C-754D-BD32-7D13476DF5A0}"/>
    <hyperlink ref="U948" r:id="rId114" display="http://www.boomlibrary.com/" xr:uid="{F1CBEDBE-EBEF-E846-A166-BB2F9E413DC3}"/>
    <hyperlink ref="U949" r:id="rId115" display="http://www.boomlibrary.com/" xr:uid="{D2CC8374-542E-1D4C-AA3E-7B7B640B2223}"/>
    <hyperlink ref="U950" r:id="rId116" display="http://www.boomlibrary.com/" xr:uid="{E718011B-1365-BF47-BA5C-C5F860EE52AD}"/>
    <hyperlink ref="U946" r:id="rId117" display="http://www.boomlibrary.com/" xr:uid="{D64B55B4-39EC-634F-856E-7265643623FC}"/>
    <hyperlink ref="U947" r:id="rId118" display="http://www.boomlibrary.com/" xr:uid="{58BC2195-261B-AA41-B8BF-09A49456B99B}"/>
    <hyperlink ref="U951" r:id="rId119" display="http://www.boomlibrary.com/" xr:uid="{DFC8D03F-7E55-DB43-A201-09641DF69FB0}"/>
    <hyperlink ref="U952" r:id="rId120" display="http://www.boomlibrary.com/" xr:uid="{DF68262F-3692-7D48-97AA-BC8FB157CF97}"/>
    <hyperlink ref="U953" r:id="rId121" display="http://www.boomlibrary.com/" xr:uid="{D7BC2E71-7392-994F-A586-2F5F9E466931}"/>
    <hyperlink ref="U944" r:id="rId122" display="http://www.boomlibrary.com/" xr:uid="{0EF080F8-A0BA-5747-8CE4-960CD5816B64}"/>
    <hyperlink ref="U945" r:id="rId123" display="http://www.boomlibrary.com/" xr:uid="{39A89AB6-B71B-F141-8C40-5E9F5D9254A6}"/>
    <hyperlink ref="U958" r:id="rId124" display="http://www.boomlibrary.com/" xr:uid="{579D4F39-1928-B94A-BCCB-A709F8B0BB24}"/>
    <hyperlink ref="U959" r:id="rId125" display="http://www.boomlibrary.com/" xr:uid="{D72F094C-9C76-5540-AC75-DF1BCC39B8B0}"/>
    <hyperlink ref="U960" r:id="rId126" display="http://www.boomlibrary.com/" xr:uid="{8169CE83-B73C-0D46-84E7-A24ABA1BCCFB}"/>
    <hyperlink ref="U956" r:id="rId127" display="http://www.boomlibrary.com/" xr:uid="{DCC1F4CC-8652-8842-AEE4-1B6939CD06B0}"/>
    <hyperlink ref="U957" r:id="rId128" display="http://www.boomlibrary.com/" xr:uid="{0613A627-B6DD-DA47-A159-5D7513388B7B}"/>
    <hyperlink ref="U961" r:id="rId129" display="http://www.boomlibrary.com/" xr:uid="{3CABDF88-4FCC-A54D-9D5D-5877C6B0B8D2}"/>
    <hyperlink ref="U962" r:id="rId130" display="http://www.boomlibrary.com/" xr:uid="{45C3D818-C0EB-4C47-9AAF-723CD7ADC3AA}"/>
    <hyperlink ref="U963" r:id="rId131" display="http://www.boomlibrary.com/" xr:uid="{FDCBDAB5-A7E4-A247-92DB-B5AFD788626D}"/>
    <hyperlink ref="U954" r:id="rId132" display="http://www.boomlibrary.com/" xr:uid="{4ACDAC33-C4F0-BD4F-A0EB-D5B0AAEA038F}"/>
    <hyperlink ref="U955" r:id="rId133" display="http://www.boomlibrary.com/" xr:uid="{BB7E725A-6AB4-614F-A9B7-C83032EB56D1}"/>
    <hyperlink ref="U968" r:id="rId134" display="http://www.boomlibrary.com/" xr:uid="{7FC5D77F-518E-0F40-8D12-1A4CD3043C72}"/>
    <hyperlink ref="U969" r:id="rId135" display="http://www.boomlibrary.com/" xr:uid="{85430AA7-69CD-014E-B76B-CB59C94C7B1E}"/>
    <hyperlink ref="U970" r:id="rId136" display="http://www.boomlibrary.com/" xr:uid="{0E36E0C6-9415-A54D-B000-7C12200FA98C}"/>
    <hyperlink ref="U966" r:id="rId137" display="http://www.boomlibrary.com/" xr:uid="{9B163D84-13D7-0A48-B534-B73FD82FA983}"/>
    <hyperlink ref="U967" r:id="rId138" display="http://www.boomlibrary.com/" xr:uid="{959DA043-8196-7546-A02F-8EE7F08BBB58}"/>
    <hyperlink ref="U971" r:id="rId139" display="http://www.boomlibrary.com/" xr:uid="{27576A69-A300-2C4B-A923-E26950457B10}"/>
    <hyperlink ref="U972" r:id="rId140" display="http://www.boomlibrary.com/" xr:uid="{5589C717-51A7-8647-BC69-43CBCB40B0DA}"/>
    <hyperlink ref="U973" r:id="rId141" display="http://www.boomlibrary.com/" xr:uid="{CD0F8734-FAD1-CF4E-9365-8CABC85270DD}"/>
    <hyperlink ref="U964" r:id="rId142" display="http://www.boomlibrary.com/" xr:uid="{8787011F-4D6F-1149-A331-040593631236}"/>
    <hyperlink ref="U965" r:id="rId143" display="http://www.boomlibrary.com/" xr:uid="{64433691-7EEF-5244-8E9A-584C1F1D5E3B}"/>
    <hyperlink ref="U978" r:id="rId144" display="http://www.boomlibrary.com/" xr:uid="{3865D9B4-99AA-4847-9974-69CBD36E884E}"/>
    <hyperlink ref="U979" r:id="rId145" display="http://www.boomlibrary.com/" xr:uid="{D966DAE1-B8DD-074A-9CD3-291798870F61}"/>
    <hyperlink ref="U980" r:id="rId146" display="http://www.boomlibrary.com/" xr:uid="{BE129475-DB09-E144-B978-4AF124DB059C}"/>
    <hyperlink ref="U976" r:id="rId147" display="http://www.boomlibrary.com/" xr:uid="{2C920D7F-7330-8240-BFA7-A420290D7265}"/>
    <hyperlink ref="U977" r:id="rId148" display="http://www.boomlibrary.com/" xr:uid="{A7F36348-ED1C-0E4F-8775-C6E0D1EB6C2E}"/>
    <hyperlink ref="U981" r:id="rId149" display="http://www.boomlibrary.com/" xr:uid="{4546ABCB-857F-4D4B-A5CE-9E8D105EF50D}"/>
    <hyperlink ref="U982" r:id="rId150" display="http://www.boomlibrary.com/" xr:uid="{1E8FAAE2-0760-084A-AF0E-B20C498099FE}"/>
    <hyperlink ref="U983" r:id="rId151" display="http://www.boomlibrary.com/" xr:uid="{0C26584E-6D8A-EE47-B1D0-C897E8D6A00D}"/>
    <hyperlink ref="U974" r:id="rId152" display="http://www.boomlibrary.com/" xr:uid="{0AD4A768-16A4-AD4A-91BA-A580D8FA8CF1}"/>
    <hyperlink ref="U975" r:id="rId153" display="http://www.boomlibrary.com/" xr:uid="{9454F6D3-DC1C-5C40-B360-00E41F54FEBF}"/>
    <hyperlink ref="U988" r:id="rId154" display="http://www.boomlibrary.com/" xr:uid="{64A334F2-1FF6-0C4B-B14E-5554B5931199}"/>
    <hyperlink ref="U989" r:id="rId155" display="http://www.boomlibrary.com/" xr:uid="{6E3E69F6-97E3-EF47-89E8-8FA76C3E9908}"/>
    <hyperlink ref="U990" r:id="rId156" display="http://www.boomlibrary.com/" xr:uid="{056B20CD-7F3C-9F4A-AE5C-E21F31F6B705}"/>
    <hyperlink ref="U986" r:id="rId157" display="http://www.boomlibrary.com/" xr:uid="{6B707009-D358-AC42-B406-2CE0B1331868}"/>
    <hyperlink ref="U987" r:id="rId158" display="http://www.boomlibrary.com/" xr:uid="{DEF195B8-796A-A74E-97D3-F91AC8CCB6FC}"/>
    <hyperlink ref="U991" r:id="rId159" display="http://www.boomlibrary.com/" xr:uid="{FB062F53-0B93-3A44-9D63-F98AA45972A9}"/>
    <hyperlink ref="U992" r:id="rId160" display="http://www.boomlibrary.com/" xr:uid="{D971A038-6F65-6144-BCC5-435ADE7A6E7C}"/>
    <hyperlink ref="U993" r:id="rId161" display="http://www.boomlibrary.com/" xr:uid="{E5AF7D40-8F53-AA4A-86B0-42ECEFF9B3ED}"/>
    <hyperlink ref="U984" r:id="rId162" display="http://www.boomlibrary.com/" xr:uid="{0581FA72-CE6B-7940-8707-5F3612B83708}"/>
    <hyperlink ref="U985" r:id="rId163" display="http://www.boomlibrary.com/" xr:uid="{1DD13327-173F-DF4D-8E46-AED9B0AECDF4}"/>
    <hyperlink ref="U998" r:id="rId164" display="http://www.boomlibrary.com/" xr:uid="{9CE3DDDE-DA23-1D40-9012-3EAB71C8AF3B}"/>
    <hyperlink ref="U999" r:id="rId165" display="http://www.boomlibrary.com/" xr:uid="{12538FD6-9F1D-BB48-BA19-CF111D39BDB4}"/>
    <hyperlink ref="U1000" r:id="rId166" display="http://www.boomlibrary.com/" xr:uid="{B3C7C1C7-8CD8-2F4C-B039-0920658A5D60}"/>
    <hyperlink ref="U996" r:id="rId167" display="http://www.boomlibrary.com/" xr:uid="{3C01505B-666E-7F48-8939-097038A8C840}"/>
    <hyperlink ref="U997" r:id="rId168" display="http://www.boomlibrary.com/" xr:uid="{69236240-7584-8A4B-A34B-EA93B7570AA3}"/>
    <hyperlink ref="U1001" r:id="rId169" display="http://www.boomlibrary.com/" xr:uid="{F2B7024F-450D-7E4B-A9F0-4A17786EDF01}"/>
    <hyperlink ref="U1002" r:id="rId170" display="http://www.boomlibrary.com/" xr:uid="{4491698C-F7C6-E349-AFC0-208566D10485}"/>
    <hyperlink ref="U1003" r:id="rId171" display="http://www.boomlibrary.com/" xr:uid="{B6394AD3-97F1-1943-9125-FEE4B9447D81}"/>
    <hyperlink ref="U994" r:id="rId172" display="http://www.boomlibrary.com/" xr:uid="{20D35F5C-C5BC-BB46-AA57-B6AF98721166}"/>
    <hyperlink ref="U995" r:id="rId173" display="http://www.boomlibrary.com/" xr:uid="{9922EC0A-04DA-0945-BDD4-DFC1E70599B5}"/>
    <hyperlink ref="U1008" r:id="rId174" display="http://www.boomlibrary.com/" xr:uid="{C56CAA26-02D0-4E45-B4D8-2E0AD64BAB91}"/>
    <hyperlink ref="U1009" r:id="rId175" display="http://www.boomlibrary.com/" xr:uid="{5327BBEF-C94A-1043-8869-EB2931ED6643}"/>
    <hyperlink ref="U1010" r:id="rId176" display="http://www.boomlibrary.com/" xr:uid="{6A20E710-1E1F-2948-811D-1CD1AB92F95F}"/>
    <hyperlink ref="U1006" r:id="rId177" display="http://www.boomlibrary.com/" xr:uid="{1554AA6C-B0DA-3C4C-9D88-277AFB788320}"/>
    <hyperlink ref="U1007" r:id="rId178" display="http://www.boomlibrary.com/" xr:uid="{ADD6189F-6040-C847-B533-5EEEEB048DC3}"/>
    <hyperlink ref="U1011" r:id="rId179" display="http://www.boomlibrary.com/" xr:uid="{217EFA35-104F-4F42-BCFB-3CD8CC0FCBB6}"/>
    <hyperlink ref="U1012" r:id="rId180" display="http://www.boomlibrary.com/" xr:uid="{16A7C805-D0DC-084F-9ED1-5325EBE74821}"/>
    <hyperlink ref="U1013" r:id="rId181" display="http://www.boomlibrary.com/" xr:uid="{D07B3941-F1C8-3B41-8859-299F0AF2502D}"/>
    <hyperlink ref="U1004" r:id="rId182" display="http://www.boomlibrary.com/" xr:uid="{380D7207-3877-AE45-A0F9-C6243B230A9E}"/>
    <hyperlink ref="U1005" r:id="rId183" display="http://www.boomlibrary.com/" xr:uid="{B9FFE3AD-BA76-9E47-B578-494CE35E17D9}"/>
    <hyperlink ref="U1018" r:id="rId184" display="http://www.boomlibrary.com/" xr:uid="{007DCBE7-6C1E-B548-8151-7F5245BF8E83}"/>
    <hyperlink ref="U1019" r:id="rId185" display="http://www.boomlibrary.com/" xr:uid="{2B1D12EF-3CD2-6040-9CB8-3D50DA84DA21}"/>
    <hyperlink ref="U1020" r:id="rId186" display="http://www.boomlibrary.com/" xr:uid="{D22BA8B8-A0D7-9641-8336-2A20DB03AE56}"/>
    <hyperlink ref="U1016" r:id="rId187" display="http://www.boomlibrary.com/" xr:uid="{9A4AB41C-E9E3-CA40-9956-0E31E55608E1}"/>
    <hyperlink ref="U1017" r:id="rId188" display="http://www.boomlibrary.com/" xr:uid="{DA01BE70-21B1-8F48-BA92-F32B536A65A2}"/>
    <hyperlink ref="U1021" r:id="rId189" display="http://www.boomlibrary.com/" xr:uid="{7391F817-4675-F84A-BB4B-F188DC8C6C13}"/>
    <hyperlink ref="U1022" r:id="rId190" display="http://www.boomlibrary.com/" xr:uid="{4638F580-097B-FE4E-AB4E-1272F963C55A}"/>
    <hyperlink ref="U1023" r:id="rId191" display="http://www.boomlibrary.com/" xr:uid="{470B265F-D123-7E45-B2DF-AD303AABD917}"/>
    <hyperlink ref="U1014" r:id="rId192" display="http://www.boomlibrary.com/" xr:uid="{D8CC93BA-5B23-A144-9EFA-2136060A7B4F}"/>
    <hyperlink ref="U1015" r:id="rId193" display="http://www.boomlibrary.com/" xr:uid="{B728347A-FB30-964F-8FCC-38D494653A0B}"/>
    <hyperlink ref="U1028" r:id="rId194" display="http://www.boomlibrary.com/" xr:uid="{79E2E8F8-2191-9445-B61A-927AA6FA8F9A}"/>
    <hyperlink ref="U1029" r:id="rId195" display="http://www.boomlibrary.com/" xr:uid="{B0EF9394-3DDD-1247-A922-1E3B8EAC9821}"/>
    <hyperlink ref="U1030" r:id="rId196" display="http://www.boomlibrary.com/" xr:uid="{9533BDDE-A2ED-5F40-A11D-2EC9B429CF87}"/>
    <hyperlink ref="U1026" r:id="rId197" display="http://www.boomlibrary.com/" xr:uid="{40D3BA75-C43D-A247-AA7C-611EC4587E88}"/>
    <hyperlink ref="U1027" r:id="rId198" display="http://www.boomlibrary.com/" xr:uid="{09EB1B5F-EC87-514E-A618-F670B82FDBF6}"/>
    <hyperlink ref="U1031" r:id="rId199" display="http://www.boomlibrary.com/" xr:uid="{B07C4F38-40B6-484C-8582-24181C76F58F}"/>
    <hyperlink ref="U1032" r:id="rId200" display="http://www.boomlibrary.com/" xr:uid="{CC5CE644-03DA-FC40-9241-F9DC227A6C92}"/>
    <hyperlink ref="U1033" r:id="rId201" display="http://www.boomlibrary.com/" xr:uid="{C8EC5CF9-8785-2746-9879-FCF067E8999C}"/>
    <hyperlink ref="U1024" r:id="rId202" display="http://www.boomlibrary.com/" xr:uid="{FA34B6C1-BA87-314D-B48D-6A750F5F2896}"/>
    <hyperlink ref="U1025" r:id="rId203" display="http://www.boomlibrary.com/" xr:uid="{AFAB9F37-3B2D-6E4E-AF03-7E5D7A7A68EA}"/>
    <hyperlink ref="U468" r:id="rId204" display="http://www.boomlibrary.com/" xr:uid="{7182E82C-C9DB-C040-9749-2E5D03AC8807}"/>
    <hyperlink ref="U469" r:id="rId205" display="http://www.boomlibrary.com/" xr:uid="{93971980-D1EA-664F-BDD1-DDE1DD77C1CC}"/>
    <hyperlink ref="U470" r:id="rId206" display="http://www.boomlibrary.com/" xr:uid="{F70E29F7-D649-1345-8A90-4A3A4AFBC68E}"/>
    <hyperlink ref="U466" r:id="rId207" display="http://www.boomlibrary.com/" xr:uid="{BBE7DE3D-CE4D-1443-B9B9-831F6F56A1E4}"/>
    <hyperlink ref="U467" r:id="rId208" display="http://www.boomlibrary.com/" xr:uid="{373FE1D6-5805-1D4B-868C-4F87308695A0}"/>
    <hyperlink ref="U471" r:id="rId209" display="http://www.boomlibrary.com/" xr:uid="{B65129E1-E971-624A-AC89-22C7993E43A8}"/>
    <hyperlink ref="U472" r:id="rId210" display="http://www.boomlibrary.com/" xr:uid="{0F0DBE09-1D3C-B041-896E-0E5FE596AE57}"/>
    <hyperlink ref="U473" r:id="rId211" display="http://www.boomlibrary.com/" xr:uid="{612D60E8-ABC5-814A-AF32-BD9CD0010662}"/>
    <hyperlink ref="U464" r:id="rId212" display="http://www.boomlibrary.com/" xr:uid="{83E9F350-71F2-E84C-BA1C-29A5AFD6877E}"/>
    <hyperlink ref="U465" r:id="rId213" display="http://www.boomlibrary.com/" xr:uid="{4B91804E-77CF-324E-A7F9-96B698B65A1D}"/>
    <hyperlink ref="U478" r:id="rId214" display="http://www.boomlibrary.com/" xr:uid="{C83C589B-C875-AA43-8676-86DFBBBDBB28}"/>
    <hyperlink ref="U479" r:id="rId215" display="http://www.boomlibrary.com/" xr:uid="{51BC8490-D711-3747-ADEB-E21745E4859C}"/>
    <hyperlink ref="U480" r:id="rId216" display="http://www.boomlibrary.com/" xr:uid="{4848DCB8-E5B2-B047-BF0B-B1489AB1C294}"/>
    <hyperlink ref="U476" r:id="rId217" display="http://www.boomlibrary.com/" xr:uid="{CDD3631D-FB4A-314D-B0AA-AD7CAFD1BA94}"/>
    <hyperlink ref="U477" r:id="rId218" display="http://www.boomlibrary.com/" xr:uid="{4FE1B0AD-3535-664A-8A94-226DBB49ACF2}"/>
    <hyperlink ref="U481" r:id="rId219" display="http://www.boomlibrary.com/" xr:uid="{AC727DA1-5ADD-844F-82D0-9E49229259E8}"/>
    <hyperlink ref="U482" r:id="rId220" display="http://www.boomlibrary.com/" xr:uid="{4759A5EB-3F00-5A4E-900A-B32445D2F160}"/>
    <hyperlink ref="U483" r:id="rId221" display="http://www.boomlibrary.com/" xr:uid="{4CE571D7-A231-F942-9395-3C921584A575}"/>
    <hyperlink ref="U474" r:id="rId222" display="http://www.boomlibrary.com/" xr:uid="{90AAF6EF-4D93-4144-8D4E-71D1C8E2705B}"/>
    <hyperlink ref="U475" r:id="rId223" display="http://www.boomlibrary.com/" xr:uid="{825C412D-2235-3F47-A7DA-198936E952D2}"/>
    <hyperlink ref="U488" r:id="rId224" display="http://www.boomlibrary.com/" xr:uid="{6B2146E9-0316-E54C-B70A-0C3144FAF792}"/>
    <hyperlink ref="U489" r:id="rId225" display="http://www.boomlibrary.com/" xr:uid="{472D4724-E0EE-FC40-B0E0-7C91AF1DC0E9}"/>
    <hyperlink ref="U490" r:id="rId226" display="http://www.boomlibrary.com/" xr:uid="{D5D2D518-D78A-E940-81CD-6BF1B5A1ACCE}"/>
    <hyperlink ref="U486" r:id="rId227" display="http://www.boomlibrary.com/" xr:uid="{E2022E8B-2D0A-634F-8AE1-B27571860DC9}"/>
    <hyperlink ref="U487" r:id="rId228" display="http://www.boomlibrary.com/" xr:uid="{21B16ABD-9DF5-4C43-A2CD-6155C4BC7DD3}"/>
    <hyperlink ref="U491" r:id="rId229" display="http://www.boomlibrary.com/" xr:uid="{6E92EC52-8307-4742-93CA-7F31CD74EAEC}"/>
    <hyperlink ref="U492" r:id="rId230" display="http://www.boomlibrary.com/" xr:uid="{A83716E4-EC5C-9D43-AC08-836D4AA35B14}"/>
    <hyperlink ref="U493" r:id="rId231" display="http://www.boomlibrary.com/" xr:uid="{5C402636-FE80-F84B-9552-CB0648FCCF2C}"/>
    <hyperlink ref="U484" r:id="rId232" display="http://www.boomlibrary.com/" xr:uid="{B7B12FAD-6BCF-8A4D-96C5-3CBE7F180D75}"/>
    <hyperlink ref="U485" r:id="rId233" display="http://www.boomlibrary.com/" xr:uid="{960B051B-3794-9D4B-9D33-8EC61722EB86}"/>
    <hyperlink ref="U348" r:id="rId234" display="http://www.boomlibrary.com/" xr:uid="{A2E72F28-A794-9A47-84BE-6B3C31E80A7D}"/>
    <hyperlink ref="U349" r:id="rId235" display="http://www.boomlibrary.com/" xr:uid="{91D86836-D894-1B48-A825-91DC5FFB58AC}"/>
    <hyperlink ref="U350" r:id="rId236" display="http://www.boomlibrary.com/" xr:uid="{A5B95FE8-E33B-AD4C-BC2E-CCBF0CF27758}"/>
    <hyperlink ref="U346" r:id="rId237" display="http://www.boomlibrary.com/" xr:uid="{5BF98034-3202-B847-9808-6D1427FE382C}"/>
    <hyperlink ref="U347" r:id="rId238" display="http://www.boomlibrary.com/" xr:uid="{2F9EB346-2541-E741-AE9F-01B752AF356F}"/>
    <hyperlink ref="U351" r:id="rId239" display="http://www.boomlibrary.com/" xr:uid="{732CFDC6-E6A9-4944-A388-4C7387F5A502}"/>
    <hyperlink ref="U352" r:id="rId240" display="http://www.boomlibrary.com/" xr:uid="{98C195A7-3D52-D945-B01D-8BC53E853481}"/>
    <hyperlink ref="U353" r:id="rId241" display="http://www.boomlibrary.com/" xr:uid="{54BE0658-580C-C847-BE1B-81E69C5E25B1}"/>
    <hyperlink ref="U344" r:id="rId242" display="http://www.boomlibrary.com/" xr:uid="{E93AEA26-4FB3-044F-9CE8-0F5E2EF38BE4}"/>
    <hyperlink ref="U345" r:id="rId243" display="http://www.boomlibrary.com/" xr:uid="{792909BB-7983-2E44-9941-E08A7C00FED4}"/>
    <hyperlink ref="U358" r:id="rId244" display="http://www.boomlibrary.com/" xr:uid="{95FAF5D2-3F98-CF4B-BD14-C4B0A34CD237}"/>
    <hyperlink ref="U359" r:id="rId245" display="http://www.boomlibrary.com/" xr:uid="{B0F93FC7-3F59-A146-9AFE-8F237442BBA6}"/>
    <hyperlink ref="U360" r:id="rId246" display="http://www.boomlibrary.com/" xr:uid="{876201EA-9410-824F-9569-C5025B11359A}"/>
    <hyperlink ref="U356" r:id="rId247" display="http://www.boomlibrary.com/" xr:uid="{D2730309-83DC-4B44-89FE-8A10C5EE155F}"/>
    <hyperlink ref="U357" r:id="rId248" display="http://www.boomlibrary.com/" xr:uid="{546310FC-304C-DA46-ACFC-D15AF5A6CD66}"/>
    <hyperlink ref="U361" r:id="rId249" display="http://www.boomlibrary.com/" xr:uid="{1FF1036D-7382-3D44-A8B4-DA5A1900BA70}"/>
    <hyperlink ref="U362" r:id="rId250" display="http://www.boomlibrary.com/" xr:uid="{D774213C-49B7-4648-BC9D-40736B2B62E2}"/>
    <hyperlink ref="U363" r:id="rId251" display="http://www.boomlibrary.com/" xr:uid="{FCC4F638-6955-FD43-9215-E28381B84BD6}"/>
    <hyperlink ref="U354" r:id="rId252" display="http://www.boomlibrary.com/" xr:uid="{18CC6922-CA49-9F42-AA5E-39540CA359E5}"/>
    <hyperlink ref="U355" r:id="rId253" display="http://www.boomlibrary.com/" xr:uid="{B3E4B9FC-730A-AF4F-886B-03DFACB80A35}"/>
    <hyperlink ref="U368" r:id="rId254" display="http://www.boomlibrary.com/" xr:uid="{3EB9FAA4-8240-5B48-A640-15FCA6831B6B}"/>
    <hyperlink ref="U369" r:id="rId255" display="http://www.boomlibrary.com/" xr:uid="{DCC9BC72-11B2-1942-82C3-D905B42A0CC3}"/>
    <hyperlink ref="U370" r:id="rId256" display="http://www.boomlibrary.com/" xr:uid="{1CFB21E0-62C9-A943-934A-77DB42D2FD21}"/>
    <hyperlink ref="U366" r:id="rId257" display="http://www.boomlibrary.com/" xr:uid="{E006A9E0-D920-B748-ACC3-D4BF27778C27}"/>
    <hyperlink ref="U367" r:id="rId258" display="http://www.boomlibrary.com/" xr:uid="{1860A483-0A43-2B4C-874D-E4CA08FB7993}"/>
    <hyperlink ref="U371" r:id="rId259" display="http://www.boomlibrary.com/" xr:uid="{ED9934CD-80F0-8844-A13D-6F2D5FAF5DCA}"/>
    <hyperlink ref="U372" r:id="rId260" display="http://www.boomlibrary.com/" xr:uid="{5DF6599B-6C16-9543-A0A1-603787517013}"/>
    <hyperlink ref="U373" r:id="rId261" display="http://www.boomlibrary.com/" xr:uid="{B31FABE4-D54B-4E48-A881-B8F0930A7200}"/>
    <hyperlink ref="U364" r:id="rId262" display="http://www.boomlibrary.com/" xr:uid="{0C252BBC-9696-6F4A-BB5E-FBDA8884C4D5}"/>
    <hyperlink ref="U365" r:id="rId263" display="http://www.boomlibrary.com/" xr:uid="{EEF580A6-1E72-D04B-BF05-0CF2A6CDFE1F}"/>
    <hyperlink ref="U378" r:id="rId264" display="http://www.boomlibrary.com/" xr:uid="{B08BD409-26F9-7A4F-BACB-0FB7CC92934F}"/>
    <hyperlink ref="U379" r:id="rId265" display="http://www.boomlibrary.com/" xr:uid="{F508D646-AD6C-7349-AADE-46871B7E9C4D}"/>
    <hyperlink ref="U380" r:id="rId266" display="http://www.boomlibrary.com/" xr:uid="{2B21ECDB-53B0-9141-BBD9-63ECC1354A08}"/>
    <hyperlink ref="U376" r:id="rId267" display="http://www.boomlibrary.com/" xr:uid="{C365B4AB-F502-0848-802A-64B8F6DE7F8E}"/>
    <hyperlink ref="U377" r:id="rId268" display="http://www.boomlibrary.com/" xr:uid="{169DE7E3-521A-D246-82F5-FD4F68483ACF}"/>
    <hyperlink ref="U381" r:id="rId269" display="http://www.boomlibrary.com/" xr:uid="{8CC52DC0-F0D1-0F40-BFCF-681AA103EFF8}"/>
    <hyperlink ref="U382" r:id="rId270" display="http://www.boomlibrary.com/" xr:uid="{4C6A1270-841A-A845-BA1B-9BB4457F4A62}"/>
    <hyperlink ref="U383" r:id="rId271" display="http://www.boomlibrary.com/" xr:uid="{41A67103-FC6C-674C-B321-3A8D9B695BE0}"/>
    <hyperlink ref="U374" r:id="rId272" display="http://www.boomlibrary.com/" xr:uid="{85A3430F-3BF7-1B4E-B1C4-4DA335A9BA4D}"/>
    <hyperlink ref="U375" r:id="rId273" display="http://www.boomlibrary.com/" xr:uid="{6937D199-3A8C-5847-B542-85CC82DABAB9}"/>
    <hyperlink ref="U388" r:id="rId274" display="http://www.boomlibrary.com/" xr:uid="{441558FB-8944-F24F-B06C-87DD059F1D2C}"/>
    <hyperlink ref="U389" r:id="rId275" display="http://www.boomlibrary.com/" xr:uid="{1248E69E-7EBF-F148-AD0C-A15FE249C757}"/>
    <hyperlink ref="U390" r:id="rId276" display="http://www.boomlibrary.com/" xr:uid="{CC070CAD-0A2B-3C43-87DE-E9AE783B11A5}"/>
    <hyperlink ref="U386" r:id="rId277" display="http://www.boomlibrary.com/" xr:uid="{0CE1DC53-ED13-A845-9786-BA38FEE5D917}"/>
    <hyperlink ref="U387" r:id="rId278" display="http://www.boomlibrary.com/" xr:uid="{43FBB923-75C2-D84D-8170-C1CA85DD7EF8}"/>
    <hyperlink ref="U391" r:id="rId279" display="http://www.boomlibrary.com/" xr:uid="{06AADB09-1196-044E-BB54-551953FD7AB5}"/>
    <hyperlink ref="U392" r:id="rId280" display="http://www.boomlibrary.com/" xr:uid="{3A5CE6FF-EEE6-7F4D-8AD3-822D535B2832}"/>
    <hyperlink ref="U393" r:id="rId281" display="http://www.boomlibrary.com/" xr:uid="{1CC12BD9-C21D-6646-9BE2-825EED010945}"/>
    <hyperlink ref="U384" r:id="rId282" display="http://www.boomlibrary.com/" xr:uid="{6ED916F0-437B-E144-9593-D390F61CCF96}"/>
    <hyperlink ref="U385" r:id="rId283" display="http://www.boomlibrary.com/" xr:uid="{4ACF6290-D935-164E-85B8-6787E4AA3433}"/>
    <hyperlink ref="U398" r:id="rId284" display="http://www.boomlibrary.com/" xr:uid="{A68B2A95-9F40-274D-A908-2BA71DD398B1}"/>
    <hyperlink ref="U399" r:id="rId285" display="http://www.boomlibrary.com/" xr:uid="{6D493601-B16C-DB43-93C9-9815B5F7896E}"/>
    <hyperlink ref="U400" r:id="rId286" display="http://www.boomlibrary.com/" xr:uid="{C6A994B7-510A-984F-AB06-4A4576EB36F1}"/>
    <hyperlink ref="U396" r:id="rId287" display="http://www.boomlibrary.com/" xr:uid="{1A636534-DE09-4543-A6CB-D65DA219DDBE}"/>
    <hyperlink ref="U397" r:id="rId288" display="http://www.boomlibrary.com/" xr:uid="{1D1D4390-DC83-A84D-8D7D-39290AD1D003}"/>
    <hyperlink ref="U401" r:id="rId289" display="http://www.boomlibrary.com/" xr:uid="{C81BDFC6-D0B3-A045-B264-C6E6CEA9D228}"/>
    <hyperlink ref="U402" r:id="rId290" display="http://www.boomlibrary.com/" xr:uid="{CA674BF3-D794-5B45-808A-138C011960B8}"/>
    <hyperlink ref="U403" r:id="rId291" display="http://www.boomlibrary.com/" xr:uid="{F751FF3E-5416-454B-9DD9-A569CBC741E2}"/>
    <hyperlink ref="U394" r:id="rId292" display="http://www.boomlibrary.com/" xr:uid="{583A6F5D-B46C-7441-B233-EBAEC316DAF4}"/>
    <hyperlink ref="U395" r:id="rId293" display="http://www.boomlibrary.com/" xr:uid="{FCFA4918-818F-8942-9E23-323CA1C47D7C}"/>
    <hyperlink ref="U408" r:id="rId294" display="http://www.boomlibrary.com/" xr:uid="{F7093AC3-5314-074A-A606-A82A5EF26D43}"/>
    <hyperlink ref="U409" r:id="rId295" display="http://www.boomlibrary.com/" xr:uid="{DB2CCA4C-6489-8F47-9169-D55DD32850D4}"/>
    <hyperlink ref="U410" r:id="rId296" display="http://www.boomlibrary.com/" xr:uid="{11EBA865-32A1-0F4F-8587-5846540415B8}"/>
    <hyperlink ref="U406" r:id="rId297" display="http://www.boomlibrary.com/" xr:uid="{5509A78F-4CE4-0145-86AD-3C2CD50395A8}"/>
    <hyperlink ref="U407" r:id="rId298" display="http://www.boomlibrary.com/" xr:uid="{DD0E2DA6-3762-2A41-924F-06AED30AA475}"/>
    <hyperlink ref="U411" r:id="rId299" display="http://www.boomlibrary.com/" xr:uid="{7F04BA47-A9A1-0D41-8AA9-56BAC0705AB2}"/>
    <hyperlink ref="U412" r:id="rId300" display="http://www.boomlibrary.com/" xr:uid="{DA83BE88-A1CC-1C44-97B2-475F3EBA851C}"/>
    <hyperlink ref="U413" r:id="rId301" display="http://www.boomlibrary.com/" xr:uid="{77B4C95D-B3A6-AA48-AAE0-C3385F74BD11}"/>
    <hyperlink ref="U404" r:id="rId302" display="http://www.boomlibrary.com/" xr:uid="{E5F4380B-EF5F-6F49-BDD3-0211AA45D7B2}"/>
    <hyperlink ref="U405" r:id="rId303" display="http://www.boomlibrary.com/" xr:uid="{1650ACCE-233D-A648-AD08-A8541F52E655}"/>
    <hyperlink ref="U418" r:id="rId304" display="http://www.boomlibrary.com/" xr:uid="{3F747A98-59FE-CE4A-962A-DFDA48ABA566}"/>
    <hyperlink ref="U419" r:id="rId305" display="http://www.boomlibrary.com/" xr:uid="{F76E78A6-45E5-ED4B-BFEF-686A5BF42933}"/>
    <hyperlink ref="U420" r:id="rId306" display="http://www.boomlibrary.com/" xr:uid="{F3A1A3AF-8284-4A46-ADF6-2702AA6A4CB8}"/>
    <hyperlink ref="U416" r:id="rId307" display="http://www.boomlibrary.com/" xr:uid="{7205B801-8F09-D940-920F-647EB1C1B78A}"/>
    <hyperlink ref="U417" r:id="rId308" display="http://www.boomlibrary.com/" xr:uid="{ED0111D3-3E69-E441-9F78-797863615773}"/>
    <hyperlink ref="U421" r:id="rId309" display="http://www.boomlibrary.com/" xr:uid="{D895E7CA-C038-6E4B-AAA4-D6A383DBD13D}"/>
    <hyperlink ref="U422" r:id="rId310" display="http://www.boomlibrary.com/" xr:uid="{3268A30C-0422-A14D-9878-75507A191374}"/>
    <hyperlink ref="U423" r:id="rId311" display="http://www.boomlibrary.com/" xr:uid="{4CAD0274-2D9E-BB4D-8D22-9729638D6632}"/>
    <hyperlink ref="U414" r:id="rId312" display="http://www.boomlibrary.com/" xr:uid="{13CE73D0-A375-CF4B-95C0-AEFAB4D75311}"/>
    <hyperlink ref="U415" r:id="rId313" display="http://www.boomlibrary.com/" xr:uid="{F9170DD4-16B0-5B4D-B3EB-02C381648081}"/>
    <hyperlink ref="U428" r:id="rId314" display="http://www.boomlibrary.com/" xr:uid="{16E20BBC-5A99-324F-89D4-114BC4D95563}"/>
    <hyperlink ref="U429" r:id="rId315" display="http://www.boomlibrary.com/" xr:uid="{57E724A4-2A77-1944-8E54-0BADA55F5C52}"/>
    <hyperlink ref="U430" r:id="rId316" display="http://www.boomlibrary.com/" xr:uid="{FF85E4BC-4D34-3B42-9C09-8D670CC6EEB8}"/>
    <hyperlink ref="U426" r:id="rId317" display="http://www.boomlibrary.com/" xr:uid="{657C24C5-1189-F448-ABAC-3A7D4DDCBE13}"/>
    <hyperlink ref="U427" r:id="rId318" display="http://www.boomlibrary.com/" xr:uid="{B10F3F4A-B2D3-C946-88B4-558C472F4587}"/>
    <hyperlink ref="U431" r:id="rId319" display="http://www.boomlibrary.com/" xr:uid="{D8A7BB8E-B4D8-7145-A6BF-F88BE624D869}"/>
    <hyperlink ref="U432" r:id="rId320" display="http://www.boomlibrary.com/" xr:uid="{EE281300-C82E-8F4D-A03D-512F081AEBA6}"/>
    <hyperlink ref="U433" r:id="rId321" display="http://www.boomlibrary.com/" xr:uid="{0B0D012D-2959-B446-8A1B-01633163D084}"/>
    <hyperlink ref="U424" r:id="rId322" display="http://www.boomlibrary.com/" xr:uid="{B40E1C13-5B81-F94D-93F7-05AC3CC455FD}"/>
    <hyperlink ref="U425" r:id="rId323" display="http://www.boomlibrary.com/" xr:uid="{65BBF744-36CC-DE4C-AE33-5A3FA0BC3980}"/>
    <hyperlink ref="U438" r:id="rId324" display="http://www.boomlibrary.com/" xr:uid="{59EAA325-ED87-C84B-85B4-3B01C1FDBC1A}"/>
    <hyperlink ref="U439" r:id="rId325" display="http://www.boomlibrary.com/" xr:uid="{91416D92-920C-CE49-9EF1-E229CE2CCE87}"/>
    <hyperlink ref="U440" r:id="rId326" display="http://www.boomlibrary.com/" xr:uid="{4325B43B-F700-6645-9066-53D392943B67}"/>
    <hyperlink ref="U436" r:id="rId327" display="http://www.boomlibrary.com/" xr:uid="{1443BDD8-7848-264F-A656-68AAD12B5F55}"/>
    <hyperlink ref="U437" r:id="rId328" display="http://www.boomlibrary.com/" xr:uid="{6D7CB1DC-C18B-7048-AD97-977CF7DCC519}"/>
    <hyperlink ref="U441" r:id="rId329" display="http://www.boomlibrary.com/" xr:uid="{E175B13D-6473-FB42-B286-5C5DCEF6630C}"/>
    <hyperlink ref="U442" r:id="rId330" display="http://www.boomlibrary.com/" xr:uid="{654FB79B-EEEC-DD4C-B2D9-B1CC018A67D8}"/>
    <hyperlink ref="U443" r:id="rId331" display="http://www.boomlibrary.com/" xr:uid="{46DCAD16-03F2-394A-B26A-BEF0D2C877E2}"/>
    <hyperlink ref="U434" r:id="rId332" display="http://www.boomlibrary.com/" xr:uid="{C960AFCD-8F3D-7B49-B6DA-DF24D45BE20C}"/>
    <hyperlink ref="U435" r:id="rId333" display="http://www.boomlibrary.com/" xr:uid="{6ABB2DD8-3CAF-6A48-9482-3E944E7B3B4E}"/>
    <hyperlink ref="U448" r:id="rId334" display="http://www.boomlibrary.com/" xr:uid="{53237751-A3A8-6944-AD4F-AB7FA5A63A64}"/>
    <hyperlink ref="U449" r:id="rId335" display="http://www.boomlibrary.com/" xr:uid="{8BBFA133-C628-2C42-B807-11B54C96C58E}"/>
    <hyperlink ref="U450" r:id="rId336" display="http://www.boomlibrary.com/" xr:uid="{19A8A198-087A-7D4C-8FBF-EED166D8948B}"/>
    <hyperlink ref="U446" r:id="rId337" display="http://www.boomlibrary.com/" xr:uid="{50E36815-484D-0349-A633-03F0DA10EB4E}"/>
    <hyperlink ref="U447" r:id="rId338" display="http://www.boomlibrary.com/" xr:uid="{98992703-C363-314A-84DD-430E53CA5E4A}"/>
    <hyperlink ref="U451" r:id="rId339" display="http://www.boomlibrary.com/" xr:uid="{12335710-1041-4D4A-A5FC-1C759F271BA9}"/>
    <hyperlink ref="U452" r:id="rId340" display="http://www.boomlibrary.com/" xr:uid="{375F52EA-6C9C-C24B-A3DE-DBEE087504E3}"/>
    <hyperlink ref="U453" r:id="rId341" display="http://www.boomlibrary.com/" xr:uid="{A5571EB0-F42F-6548-8445-07937E3C0323}"/>
    <hyperlink ref="U444" r:id="rId342" display="http://www.boomlibrary.com/" xr:uid="{390B0BE7-9C8A-6745-8F81-DD0F4E392891}"/>
    <hyperlink ref="U445" r:id="rId343" display="http://www.boomlibrary.com/" xr:uid="{78268A9B-615B-334F-AA6E-A6E4CEF39D08}"/>
    <hyperlink ref="U458" r:id="rId344" display="http://www.boomlibrary.com/" xr:uid="{54839EDD-B4CE-FB49-A87D-CEB2CE7B96ED}"/>
    <hyperlink ref="U459" r:id="rId345" display="http://www.boomlibrary.com/" xr:uid="{8FB37154-86DA-E047-8281-D50248A30722}"/>
    <hyperlink ref="U460" r:id="rId346" display="http://www.boomlibrary.com/" xr:uid="{DF43446B-58B0-CF4E-97A6-6F595FDFED10}"/>
    <hyperlink ref="U456" r:id="rId347" display="http://www.boomlibrary.com/" xr:uid="{C8A060C4-B549-E748-80F6-BFA4C37D2623}"/>
    <hyperlink ref="U457" r:id="rId348" display="http://www.boomlibrary.com/" xr:uid="{DFE8E270-CB9D-8D44-BC21-AB5F6100DC5B}"/>
    <hyperlink ref="U461" r:id="rId349" display="http://www.boomlibrary.com/" xr:uid="{4E58F4AA-9BC9-4049-9E98-8973A3BDDA2C}"/>
    <hyperlink ref="U462" r:id="rId350" display="http://www.boomlibrary.com/" xr:uid="{47152A60-B788-434A-878D-56360C6CBDE1}"/>
    <hyperlink ref="U463" r:id="rId351" display="http://www.boomlibrary.com/" xr:uid="{D2184781-3F61-0B4E-95BB-1EB4AF61007A}"/>
    <hyperlink ref="U454" r:id="rId352" display="http://www.boomlibrary.com/" xr:uid="{D456386A-4FBA-8E4F-884F-10D954B0850F}"/>
    <hyperlink ref="U455" r:id="rId353" display="http://www.boomlibrary.com/" xr:uid="{F687C9B3-B00F-1643-9B89-67FE051B1D46}"/>
    <hyperlink ref="U498" r:id="rId354" display="http://www.boomlibrary.com/" xr:uid="{AAFF08E2-78E3-C641-A304-6B5FC17522EA}"/>
    <hyperlink ref="U499" r:id="rId355" display="http://www.boomlibrary.com/" xr:uid="{6A7DE94C-F524-0B48-ACC0-722C9657C2BD}"/>
    <hyperlink ref="U500" r:id="rId356" display="http://www.boomlibrary.com/" xr:uid="{8A833296-30A5-3D4D-86ED-0CA6B9CD5CF1}"/>
    <hyperlink ref="U496" r:id="rId357" display="http://www.boomlibrary.com/" xr:uid="{CCD38825-5C75-074B-A753-7F3B2E26F3B1}"/>
    <hyperlink ref="U497" r:id="rId358" display="http://www.boomlibrary.com/" xr:uid="{9DCECBB6-E69C-1949-B02E-05E63E865D1B}"/>
    <hyperlink ref="U501" r:id="rId359" display="http://www.boomlibrary.com/" xr:uid="{043A59AF-C5A7-5E46-AFA5-F37EB8FBA49F}"/>
    <hyperlink ref="U502" r:id="rId360" display="http://www.boomlibrary.com/" xr:uid="{794EA08F-08C3-6B4F-BD34-5FA22FF91C1C}"/>
    <hyperlink ref="U503" r:id="rId361" display="http://www.boomlibrary.com/" xr:uid="{8525F102-2A8D-E84E-B173-1051BB4452DA}"/>
    <hyperlink ref="U494" r:id="rId362" display="http://www.boomlibrary.com/" xr:uid="{DF177D87-7C78-FA47-8E72-6E2F0A4CCBC9}"/>
    <hyperlink ref="U495" r:id="rId363" display="http://www.boomlibrary.com/" xr:uid="{DDBD2EDB-FC70-934C-817E-E938E2466F37}"/>
    <hyperlink ref="U508" r:id="rId364" display="http://www.boomlibrary.com/" xr:uid="{EA524439-C020-324C-938A-97ABFF275279}"/>
    <hyperlink ref="U509" r:id="rId365" display="http://www.boomlibrary.com/" xr:uid="{E7BBF935-5A9B-4940-BFFB-C5F8D73C264F}"/>
    <hyperlink ref="U510" r:id="rId366" display="http://www.boomlibrary.com/" xr:uid="{78DEE965-E9F7-BC49-98B0-D0453E83E105}"/>
    <hyperlink ref="U506" r:id="rId367" display="http://www.boomlibrary.com/" xr:uid="{B1D88EA9-A35C-AC47-9938-DEDCDB3DB652}"/>
    <hyperlink ref="U507" r:id="rId368" display="http://www.boomlibrary.com/" xr:uid="{D30AD4D1-DEBF-E04B-B66A-17D9AD4D2DAF}"/>
    <hyperlink ref="U511" r:id="rId369" display="http://www.boomlibrary.com/" xr:uid="{016B9E8C-D1AF-A444-92CB-1E46CEE709E3}"/>
    <hyperlink ref="U512" r:id="rId370" display="http://www.boomlibrary.com/" xr:uid="{55CF59AF-B64F-8E45-90C9-315A945A86ED}"/>
    <hyperlink ref="U513" r:id="rId371" display="http://www.boomlibrary.com/" xr:uid="{4EB3BADE-28E0-BF43-919A-BC85F7FBB10D}"/>
    <hyperlink ref="U504" r:id="rId372" display="http://www.boomlibrary.com/" xr:uid="{A117199F-469B-4D47-9625-CA64A4082C0F}"/>
    <hyperlink ref="U505" r:id="rId373" display="http://www.boomlibrary.com/" xr:uid="{2C9036EF-83EA-5548-B599-7AE3071762E2}"/>
    <hyperlink ref="U518" r:id="rId374" display="http://www.boomlibrary.com/" xr:uid="{B625CF00-EBC5-834F-BAF9-8C27EC97EECE}"/>
    <hyperlink ref="U519" r:id="rId375" display="http://www.boomlibrary.com/" xr:uid="{2A8AF92D-7AD1-BE47-BDFD-4A608A3082C7}"/>
    <hyperlink ref="U520" r:id="rId376" display="http://www.boomlibrary.com/" xr:uid="{54AADDA6-1541-3E4E-9887-276BC7EA5DFD}"/>
    <hyperlink ref="U516" r:id="rId377" display="http://www.boomlibrary.com/" xr:uid="{76AF80B6-2462-184D-A5E2-B4AA057392B1}"/>
    <hyperlink ref="U517" r:id="rId378" display="http://www.boomlibrary.com/" xr:uid="{AC637DC3-14FE-B14E-9489-A327BB6B8EB4}"/>
    <hyperlink ref="U521" r:id="rId379" display="http://www.boomlibrary.com/" xr:uid="{C8D144A1-FF31-5144-B141-171E60BA8F0B}"/>
    <hyperlink ref="U522" r:id="rId380" display="http://www.boomlibrary.com/" xr:uid="{DC8B456F-4552-474C-8693-F5BD7695A92E}"/>
    <hyperlink ref="U523" r:id="rId381" display="http://www.boomlibrary.com/" xr:uid="{55F3E460-0311-7843-8F86-32FA106F6526}"/>
    <hyperlink ref="U514" r:id="rId382" display="http://www.boomlibrary.com/" xr:uid="{B59BAF56-EDB2-3C40-BEC0-32EA64A1668E}"/>
    <hyperlink ref="U515" r:id="rId383" display="http://www.boomlibrary.com/" xr:uid="{5464617C-DFD2-9749-9A5A-850E74917DD0}"/>
    <hyperlink ref="U528" r:id="rId384" display="http://www.boomlibrary.com/" xr:uid="{6D7CC108-C4D1-9646-85D4-37AE918F19B7}"/>
    <hyperlink ref="U529" r:id="rId385" display="http://www.boomlibrary.com/" xr:uid="{35B4E0A1-7302-C64A-A82A-67214F5CF223}"/>
    <hyperlink ref="U530" r:id="rId386" display="http://www.boomlibrary.com/" xr:uid="{D2301E64-7806-B042-BD2A-6A053C1C430F}"/>
    <hyperlink ref="U526" r:id="rId387" display="http://www.boomlibrary.com/" xr:uid="{1AF93DF9-C56A-BB4F-A6AF-ED7A9E6517FE}"/>
    <hyperlink ref="U527" r:id="rId388" display="http://www.boomlibrary.com/" xr:uid="{2A91E325-580B-E145-A525-5A0C3C12AF52}"/>
    <hyperlink ref="U531" r:id="rId389" display="http://www.boomlibrary.com/" xr:uid="{E0BF5CF6-0E91-9B4D-B772-9CC3A63A0227}"/>
    <hyperlink ref="U532" r:id="rId390" display="http://www.boomlibrary.com/" xr:uid="{44D887E1-A933-AD4F-B01A-54E95237F9AF}"/>
    <hyperlink ref="U533" r:id="rId391" display="http://www.boomlibrary.com/" xr:uid="{70492946-F15C-CD44-BA85-70B6E6196CE9}"/>
    <hyperlink ref="U524" r:id="rId392" display="http://www.boomlibrary.com/" xr:uid="{7B029C87-3CEE-BA4D-8CA9-1A44A3BE10E4}"/>
    <hyperlink ref="U525" r:id="rId393" display="http://www.boomlibrary.com/" xr:uid="{88C75EC5-EB63-A442-8260-69345A8C8E7B}"/>
    <hyperlink ref="U538" r:id="rId394" display="http://www.boomlibrary.com/" xr:uid="{78DA26CF-9EB4-AC44-B084-FFC0CA44B83A}"/>
    <hyperlink ref="U539" r:id="rId395" display="http://www.boomlibrary.com/" xr:uid="{3AD8930A-3CEF-C24B-9780-A6EE00235563}"/>
    <hyperlink ref="U540" r:id="rId396" display="http://www.boomlibrary.com/" xr:uid="{1E668A6A-880F-F948-9163-5A2D01D2BBBC}"/>
    <hyperlink ref="U536" r:id="rId397" display="http://www.boomlibrary.com/" xr:uid="{C3655BA5-6764-684D-B98D-7836730729AD}"/>
    <hyperlink ref="U537" r:id="rId398" display="http://www.boomlibrary.com/" xr:uid="{A574BF24-3922-8D4A-9091-70D507BDE4C7}"/>
    <hyperlink ref="U541" r:id="rId399" display="http://www.boomlibrary.com/" xr:uid="{662DBA86-C1A8-CB4E-B47F-13EE8FB6E2B3}"/>
    <hyperlink ref="U542" r:id="rId400" display="http://www.boomlibrary.com/" xr:uid="{F85D5600-8D7C-4847-9DBE-624D38356206}"/>
    <hyperlink ref="U543" r:id="rId401" display="http://www.boomlibrary.com/" xr:uid="{09325872-091C-AE45-98C0-9F1E592CC8D4}"/>
    <hyperlink ref="U534" r:id="rId402" display="http://www.boomlibrary.com/" xr:uid="{0B4F4AC4-2BCF-704E-B8E7-00959F8C565C}"/>
    <hyperlink ref="U535" r:id="rId403" display="http://www.boomlibrary.com/" xr:uid="{456A560D-430C-4E47-8320-B3C163243943}"/>
    <hyperlink ref="U548" r:id="rId404" display="http://www.boomlibrary.com/" xr:uid="{19DC712D-018C-AA4E-981C-BFD93A014974}"/>
    <hyperlink ref="U549" r:id="rId405" display="http://www.boomlibrary.com/" xr:uid="{F2DC3FD7-D1DD-1C4A-8C9F-F7E311C42D9A}"/>
    <hyperlink ref="U550" r:id="rId406" display="http://www.boomlibrary.com/" xr:uid="{69CAF646-E3DC-CD4F-80A0-39C611C05115}"/>
    <hyperlink ref="U546" r:id="rId407" display="http://www.boomlibrary.com/" xr:uid="{977E74C9-F898-AF4C-923E-C2D97885AE46}"/>
    <hyperlink ref="U547" r:id="rId408" display="http://www.boomlibrary.com/" xr:uid="{F938DD3C-6FD6-8249-9926-E6CF579CC510}"/>
    <hyperlink ref="U551" r:id="rId409" display="http://www.boomlibrary.com/" xr:uid="{D0FE7B03-D893-DD48-8307-A951E5251952}"/>
    <hyperlink ref="U552" r:id="rId410" display="http://www.boomlibrary.com/" xr:uid="{54EDC24C-4AE0-2F4B-840E-B430C8F4B840}"/>
    <hyperlink ref="U553" r:id="rId411" display="http://www.boomlibrary.com/" xr:uid="{56B4810D-A5F4-BC42-B64C-565A9B884D59}"/>
    <hyperlink ref="U544" r:id="rId412" display="http://www.boomlibrary.com/" xr:uid="{8FA5B547-F147-AD4B-AB36-1643BDC8C5E4}"/>
    <hyperlink ref="U545" r:id="rId413" display="http://www.boomlibrary.com/" xr:uid="{45589126-F63B-F24F-9C59-2286F6807DEA}"/>
    <hyperlink ref="U555" r:id="rId414" display="http://www.boomlibrary.com/" xr:uid="{E0D8DB75-2E0B-554B-B12D-6E6696686279}"/>
    <hyperlink ref="U556" r:id="rId415" display="http://www.boomlibrary.com/" xr:uid="{1B20E24F-3059-C745-B7C3-C5CF73B9BBA4}"/>
    <hyperlink ref="U554" r:id="rId416" display="http://www.boomlibrary.com/" xr:uid="{15B634C1-1832-CA46-9C35-E8EEA184DD95}"/>
    <hyperlink ref="U557" r:id="rId417" display="http://www.boomlibrary.com/" xr:uid="{B845486A-105F-4745-A8DE-467CC6E32A4D}"/>
    <hyperlink ref="U558" r:id="rId418" display="http://www.boomlibrary.com/" xr:uid="{8BCE61C0-C402-D944-8555-B6433AC846BA}"/>
    <hyperlink ref="U563" r:id="rId419" display="http://www.boomlibrary.com/" xr:uid="{A2F3EBB8-A56B-3744-A3B6-7ED080DE8C9C}"/>
    <hyperlink ref="U564" r:id="rId420" display="http://www.boomlibrary.com/" xr:uid="{9A8F6DE5-47C8-D341-8388-1A589AC99931}"/>
    <hyperlink ref="U565" r:id="rId421" display="http://www.boomlibrary.com/" xr:uid="{2C876E53-7114-8A4F-9ECF-2A7EA3FA1380}"/>
    <hyperlink ref="U561" r:id="rId422" display="http://www.boomlibrary.com/" xr:uid="{447C3612-05FE-4640-93D0-843A6BADE92A}"/>
    <hyperlink ref="U562" r:id="rId423" display="http://www.boomlibrary.com/" xr:uid="{1A4B3195-B1B3-124A-8D88-6A2403263C39}"/>
    <hyperlink ref="U566" r:id="rId424" display="http://www.boomlibrary.com/" xr:uid="{67DB8560-A89B-384F-AD71-CDC98F94072C}"/>
    <hyperlink ref="U567" r:id="rId425" display="http://www.boomlibrary.com/" xr:uid="{6ADA2CB1-DAED-F244-91BB-8381F722E63C}"/>
    <hyperlink ref="U568" r:id="rId426" display="http://www.boomlibrary.com/" xr:uid="{AD56F023-0165-F64C-A4AB-A082446CE2F9}"/>
    <hyperlink ref="U559" r:id="rId427" display="http://www.boomlibrary.com/" xr:uid="{59D2FA11-5D4D-B049-A01F-C992E4FCDEBD}"/>
    <hyperlink ref="U560" r:id="rId428" display="http://www.boomlibrary.com/" xr:uid="{6379DACC-B3A4-924B-B360-8493E3AB2A59}"/>
    <hyperlink ref="U573" r:id="rId429" display="http://www.boomlibrary.com/" xr:uid="{08703170-5E40-7445-994C-52C9EF120218}"/>
    <hyperlink ref="U574" r:id="rId430" display="http://www.boomlibrary.com/" xr:uid="{393FCBED-6DD2-D54D-815D-F0E57CBD2D7C}"/>
    <hyperlink ref="U575" r:id="rId431" display="http://www.boomlibrary.com/" xr:uid="{3A45183C-D719-C544-A6A4-78A492D94268}"/>
    <hyperlink ref="U571" r:id="rId432" display="http://www.boomlibrary.com/" xr:uid="{E0873014-0C7F-E248-9E1F-5D97E2B0C437}"/>
    <hyperlink ref="U572" r:id="rId433" display="http://www.boomlibrary.com/" xr:uid="{930A3AC7-BE87-8247-837B-85D6C3F70347}"/>
    <hyperlink ref="U576" r:id="rId434" display="http://www.boomlibrary.com/" xr:uid="{0498995E-37FA-DF4E-AE33-B98D0586BCAD}"/>
    <hyperlink ref="U577" r:id="rId435" display="http://www.boomlibrary.com/" xr:uid="{011B29A0-6984-014E-8122-C163ADDD88E2}"/>
    <hyperlink ref="U578" r:id="rId436" display="http://www.boomlibrary.com/" xr:uid="{48493E6A-B8A8-D445-A588-6704A8FD122F}"/>
    <hyperlink ref="U569" r:id="rId437" display="http://www.boomlibrary.com/" xr:uid="{E7E4A91F-6043-5441-9A60-AF7AF0CB46C8}"/>
    <hyperlink ref="U570" r:id="rId438" display="http://www.boomlibrary.com/" xr:uid="{59F55AA2-9631-314F-89C8-1E8F453E4546}"/>
    <hyperlink ref="U583" r:id="rId439" display="http://www.boomlibrary.com/" xr:uid="{49AF1F39-5E00-4847-97A1-868F9D1CF772}"/>
    <hyperlink ref="U584" r:id="rId440" display="http://www.boomlibrary.com/" xr:uid="{0BAE6BF0-F6DE-E241-8871-BD04E3BD98CF}"/>
    <hyperlink ref="U585" r:id="rId441" display="http://www.boomlibrary.com/" xr:uid="{683B75C7-7BD4-D444-AA94-73A2B6F0FAA1}"/>
    <hyperlink ref="U581" r:id="rId442" display="http://www.boomlibrary.com/" xr:uid="{0B962A5D-8424-3D48-9204-E98EA697220A}"/>
    <hyperlink ref="U582" r:id="rId443" display="http://www.boomlibrary.com/" xr:uid="{BE6DC206-8ACE-9544-82CF-7D0065270D50}"/>
    <hyperlink ref="U586" r:id="rId444" display="http://www.boomlibrary.com/" xr:uid="{A3701DCE-0DF6-1349-97EF-882B32D82F79}"/>
    <hyperlink ref="U587" r:id="rId445" display="http://www.boomlibrary.com/" xr:uid="{255E4DE6-3CBB-F04C-B5D9-36E0260DEBA4}"/>
    <hyperlink ref="U588" r:id="rId446" display="http://www.boomlibrary.com/" xr:uid="{81073307-3B92-EA4E-9B97-A7CEBF577BDF}"/>
    <hyperlink ref="U579" r:id="rId447" display="http://www.boomlibrary.com/" xr:uid="{C2609BD2-62E6-F34C-9393-D9DB04114227}"/>
    <hyperlink ref="U580" r:id="rId448" display="http://www.boomlibrary.com/" xr:uid="{826B47F3-806E-4E40-BDB6-1F32E38E33C7}"/>
    <hyperlink ref="U813" r:id="rId449" display="http://www.boomlibrary.com/" xr:uid="{2EFF4519-E144-E04A-BD35-201465DDCCCC}"/>
    <hyperlink ref="U814" r:id="rId450" display="http://www.boomlibrary.com/" xr:uid="{D2FD3092-F5BF-534A-8683-0B92DD5E7ECB}"/>
    <hyperlink ref="U815" r:id="rId451" display="http://www.boomlibrary.com/" xr:uid="{D22CDBE2-64FA-084B-B474-C5AD82C9D2DC}"/>
    <hyperlink ref="U811" r:id="rId452" display="http://www.boomlibrary.com/" xr:uid="{3FE275C9-D087-3040-90F5-4B2204698143}"/>
    <hyperlink ref="U812" r:id="rId453" display="http://www.boomlibrary.com/" xr:uid="{73C4E3FA-56AB-4143-B221-7A1EBC2027C4}"/>
    <hyperlink ref="U816" r:id="rId454" display="http://www.boomlibrary.com/" xr:uid="{7F64CF61-7AF4-3A47-8E28-7FDDE94F2E76}"/>
    <hyperlink ref="U817" r:id="rId455" display="http://www.boomlibrary.com/" xr:uid="{2A10B56B-0360-384A-A481-814EFC207F28}"/>
    <hyperlink ref="U818" r:id="rId456" display="http://www.boomlibrary.com/" xr:uid="{194F6C5A-EE42-5D48-B8E2-0B100BCAE8A9}"/>
    <hyperlink ref="U809" r:id="rId457" display="http://www.boomlibrary.com/" xr:uid="{A582336B-56B7-6F47-A5CF-72CFD52E2D47}"/>
    <hyperlink ref="U810" r:id="rId458" display="http://www.boomlibrary.com/" xr:uid="{F50CFEE7-0CF0-B24A-9DCA-AF3E1846E3EE}"/>
    <hyperlink ref="U823" r:id="rId459" display="http://www.boomlibrary.com/" xr:uid="{37FD9B53-FB7E-D343-A2ED-38D9B4EC517E}"/>
    <hyperlink ref="U824" r:id="rId460" display="http://www.boomlibrary.com/" xr:uid="{7E6894FC-0F03-F140-94D0-FE39CE6A7CD5}"/>
    <hyperlink ref="U825" r:id="rId461" display="http://www.boomlibrary.com/" xr:uid="{8BEDA289-EF2B-6D42-B005-81470671E020}"/>
    <hyperlink ref="U821" r:id="rId462" display="http://www.boomlibrary.com/" xr:uid="{9498AB0A-F347-2A4A-B9F1-6DDA8F3E3EA3}"/>
    <hyperlink ref="U822" r:id="rId463" display="http://www.boomlibrary.com/" xr:uid="{7845A9D5-4AEE-EE4F-BDEC-7794458C1FB8}"/>
    <hyperlink ref="U826" r:id="rId464" display="http://www.boomlibrary.com/" xr:uid="{2E4D552E-888C-5145-B8A5-422485C3BBAB}"/>
    <hyperlink ref="U827" r:id="rId465" display="http://www.boomlibrary.com/" xr:uid="{D560ABF3-0FD4-A34F-87E3-176D70D31233}"/>
    <hyperlink ref="U828" r:id="rId466" display="http://www.boomlibrary.com/" xr:uid="{329D1643-F2C2-5A40-B24C-37E5A6B992CE}"/>
    <hyperlink ref="U819" r:id="rId467" display="http://www.boomlibrary.com/" xr:uid="{04DF67A1-ED7B-1C48-8A60-33281CFD8479}"/>
    <hyperlink ref="U820" r:id="rId468" display="http://www.boomlibrary.com/" xr:uid="{52CE9152-C698-B34B-9BF8-96DE0600E50A}"/>
    <hyperlink ref="U833" r:id="rId469" display="http://www.boomlibrary.com/" xr:uid="{0D7E9DD5-A587-D94A-91CC-0C2865787B4E}"/>
    <hyperlink ref="U834" r:id="rId470" display="http://www.boomlibrary.com/" xr:uid="{91A55041-4803-A94A-BD34-EDA26047E930}"/>
    <hyperlink ref="U835" r:id="rId471" display="http://www.boomlibrary.com/" xr:uid="{C9D27EE6-7A4C-7441-A23D-F22B9AB7FD09}"/>
    <hyperlink ref="U831" r:id="rId472" display="http://www.boomlibrary.com/" xr:uid="{AE41370E-237E-7B42-8993-1F8FD5E9DDAB}"/>
    <hyperlink ref="U832" r:id="rId473" display="http://www.boomlibrary.com/" xr:uid="{FAE218F2-EB8F-2640-8AF0-85846EC7C16B}"/>
    <hyperlink ref="U836" r:id="rId474" display="http://www.boomlibrary.com/" xr:uid="{B1DE62EA-2B47-9949-AB1A-493D15495165}"/>
    <hyperlink ref="U837" r:id="rId475" display="http://www.boomlibrary.com/" xr:uid="{4267D6C9-1CAD-B24B-B3C9-6C2600DE9951}"/>
    <hyperlink ref="U838" r:id="rId476" display="http://www.boomlibrary.com/" xr:uid="{652DEA4A-5BD4-C74E-875A-C3417B63DEF9}"/>
    <hyperlink ref="U829" r:id="rId477" display="http://www.boomlibrary.com/" xr:uid="{E047B415-C7BC-5340-939F-777FFBBBD9C5}"/>
    <hyperlink ref="U830" r:id="rId478" display="http://www.boomlibrary.com/" xr:uid="{E2588CFF-FA40-9741-BE34-1DCAEAC06DC3}"/>
    <hyperlink ref="U693" r:id="rId479" display="http://www.boomlibrary.com/" xr:uid="{0333D90A-0D87-AA4C-9428-E32388E0A8CD}"/>
    <hyperlink ref="U694" r:id="rId480" display="http://www.boomlibrary.com/" xr:uid="{F891FA4A-0AB3-814A-9A55-05E84177841E}"/>
    <hyperlink ref="U695" r:id="rId481" display="http://www.boomlibrary.com/" xr:uid="{0F38E11F-F74B-C74E-AB68-7F1AB4544904}"/>
    <hyperlink ref="U691" r:id="rId482" display="http://www.boomlibrary.com/" xr:uid="{118A7648-3A85-2B4A-83A2-02C66974EEE8}"/>
    <hyperlink ref="U692" r:id="rId483" display="http://www.boomlibrary.com/" xr:uid="{BFF5F430-4350-A74B-953C-D7D5DEF4250D}"/>
    <hyperlink ref="U696" r:id="rId484" display="http://www.boomlibrary.com/" xr:uid="{74F56AAC-5208-C44E-BF1B-85FD879F7389}"/>
    <hyperlink ref="U697" r:id="rId485" display="http://www.boomlibrary.com/" xr:uid="{5E1D99F9-10AF-7C40-9EAE-E47FF3ED38F1}"/>
    <hyperlink ref="U698" r:id="rId486" display="http://www.boomlibrary.com/" xr:uid="{901E75A9-1696-174E-B3BF-C1016EDCB00B}"/>
    <hyperlink ref="U689" r:id="rId487" display="http://www.boomlibrary.com/" xr:uid="{81E27150-CD90-D54A-899B-6AB50E1584B6}"/>
    <hyperlink ref="U690" r:id="rId488" display="http://www.boomlibrary.com/" xr:uid="{402C77BF-830E-FB43-A9AD-7F5B24849D1E}"/>
    <hyperlink ref="U703" r:id="rId489" display="http://www.boomlibrary.com/" xr:uid="{7E5F7D2F-8955-5947-9047-7090288FDB3C}"/>
    <hyperlink ref="U704" r:id="rId490" display="http://www.boomlibrary.com/" xr:uid="{24A92F3B-43BF-444C-ADF4-1F1A231EC24A}"/>
    <hyperlink ref="U705" r:id="rId491" display="http://www.boomlibrary.com/" xr:uid="{1672A561-AEBE-C841-BFDC-FB87120D65A3}"/>
    <hyperlink ref="U701" r:id="rId492" display="http://www.boomlibrary.com/" xr:uid="{009FC0AD-F5F9-D740-9112-133DE790DAF3}"/>
    <hyperlink ref="U702" r:id="rId493" display="http://www.boomlibrary.com/" xr:uid="{B83F63DB-1B14-4243-9F7E-0BD65B6FEC5F}"/>
    <hyperlink ref="U706" r:id="rId494" display="http://www.boomlibrary.com/" xr:uid="{BA4353F7-55CD-1645-B484-2EE567A4FC2D}"/>
    <hyperlink ref="U707" r:id="rId495" display="http://www.boomlibrary.com/" xr:uid="{217AB981-4211-954E-94D4-5503D506D6A3}"/>
    <hyperlink ref="U708" r:id="rId496" display="http://www.boomlibrary.com/" xr:uid="{23D46DAE-DB7C-C343-87FE-7B4C87C74359}"/>
    <hyperlink ref="U699" r:id="rId497" display="http://www.boomlibrary.com/" xr:uid="{E75A6356-C7A1-CD4F-A25F-33B0834B7DD8}"/>
    <hyperlink ref="U700" r:id="rId498" display="http://www.boomlibrary.com/" xr:uid="{413D3FE5-E6F2-7F47-A9D0-676521B0E667}"/>
    <hyperlink ref="U713" r:id="rId499" display="http://www.boomlibrary.com/" xr:uid="{49720BDE-2520-B344-8F46-065E3C8B7E2B}"/>
    <hyperlink ref="U714" r:id="rId500" display="http://www.boomlibrary.com/" xr:uid="{3517BCFA-0144-B741-87F3-543A4C4AF764}"/>
    <hyperlink ref="U715" r:id="rId501" display="http://www.boomlibrary.com/" xr:uid="{7784C976-D785-E24E-B2B9-B8A6FFE11C8A}"/>
    <hyperlink ref="U711" r:id="rId502" display="http://www.boomlibrary.com/" xr:uid="{38DDE5ED-95AD-3F4B-B3A3-85CCF39962B8}"/>
    <hyperlink ref="U712" r:id="rId503" display="http://www.boomlibrary.com/" xr:uid="{87A6B5C2-C01E-5A47-AF02-CC4082AA5137}"/>
    <hyperlink ref="U716" r:id="rId504" display="http://www.boomlibrary.com/" xr:uid="{37A57D5C-273C-0742-93A2-910E613C4EF8}"/>
    <hyperlink ref="U717" r:id="rId505" display="http://www.boomlibrary.com/" xr:uid="{7EF78945-4D56-F847-BB3F-414E3CF01C0B}"/>
    <hyperlink ref="U718" r:id="rId506" display="http://www.boomlibrary.com/" xr:uid="{056CCD39-9EEE-904C-9009-7A6C5B263167}"/>
    <hyperlink ref="U709" r:id="rId507" display="http://www.boomlibrary.com/" xr:uid="{FE0D97A1-53D5-6940-814E-445192871DA2}"/>
    <hyperlink ref="U710" r:id="rId508" display="http://www.boomlibrary.com/" xr:uid="{74ADA5CD-B83A-214C-B31E-997E9AFFA42A}"/>
    <hyperlink ref="U723" r:id="rId509" display="http://www.boomlibrary.com/" xr:uid="{A56CE8F6-FAB1-C34A-BE0D-18608BD7577A}"/>
    <hyperlink ref="U724" r:id="rId510" display="http://www.boomlibrary.com/" xr:uid="{B1F29358-536A-7844-AC18-DCBC8F09BB00}"/>
    <hyperlink ref="U725" r:id="rId511" display="http://www.boomlibrary.com/" xr:uid="{281C6CA0-CF84-E344-BAF5-5AEB7176D6EB}"/>
    <hyperlink ref="U721" r:id="rId512" display="http://www.boomlibrary.com/" xr:uid="{57E1565A-726E-1E42-9538-CFDB9433B6BE}"/>
    <hyperlink ref="U722" r:id="rId513" display="http://www.boomlibrary.com/" xr:uid="{6993BF6C-D466-A044-AEF8-AB49C7F62183}"/>
    <hyperlink ref="U726" r:id="rId514" display="http://www.boomlibrary.com/" xr:uid="{43645E12-7E07-9546-9080-7961B450D7F6}"/>
    <hyperlink ref="U727" r:id="rId515" display="http://www.boomlibrary.com/" xr:uid="{0F754E94-A8BF-354B-A8A6-8FA7EBF64096}"/>
    <hyperlink ref="U728" r:id="rId516" display="http://www.boomlibrary.com/" xr:uid="{90554AFF-C320-EC46-81BD-B4B817981F68}"/>
    <hyperlink ref="U719" r:id="rId517" display="http://www.boomlibrary.com/" xr:uid="{AE5BC100-46E2-2D47-8075-21C61E5BD032}"/>
    <hyperlink ref="U720" r:id="rId518" display="http://www.boomlibrary.com/" xr:uid="{CDD3AA04-D3FB-7040-B7DD-D27D622C40D0}"/>
    <hyperlink ref="U733" r:id="rId519" display="http://www.boomlibrary.com/" xr:uid="{D7B3AB82-6A84-CF4C-87CA-AF32CEE1F774}"/>
    <hyperlink ref="U734" r:id="rId520" display="http://www.boomlibrary.com/" xr:uid="{9D1C7135-7AAC-E44F-BD62-D3EB0105E785}"/>
    <hyperlink ref="U735" r:id="rId521" display="http://www.boomlibrary.com/" xr:uid="{58D25100-7559-CD43-BFAB-E00305B65480}"/>
    <hyperlink ref="U731" r:id="rId522" display="http://www.boomlibrary.com/" xr:uid="{B2749860-CCAF-8E49-AF04-F51A044B73A2}"/>
    <hyperlink ref="U732" r:id="rId523" display="http://www.boomlibrary.com/" xr:uid="{878DBA44-6725-1147-A0E3-D57ADA000D36}"/>
    <hyperlink ref="U736" r:id="rId524" display="http://www.boomlibrary.com/" xr:uid="{F5B28751-3708-AD4B-AD17-5AD72A4CA0F9}"/>
    <hyperlink ref="U737" r:id="rId525" display="http://www.boomlibrary.com/" xr:uid="{7F106B62-DE78-FF4F-9658-9312DC0CB515}"/>
    <hyperlink ref="U738" r:id="rId526" display="http://www.boomlibrary.com/" xr:uid="{2D271E74-DB34-8041-BCEA-C8C2FBD7D887}"/>
    <hyperlink ref="U729" r:id="rId527" display="http://www.boomlibrary.com/" xr:uid="{D946B07B-C6F7-654D-9251-AE03A2810C59}"/>
    <hyperlink ref="U730" r:id="rId528" display="http://www.boomlibrary.com/" xr:uid="{3FCACED0-80DA-B642-A2DF-78D1CF2951F2}"/>
    <hyperlink ref="U743" r:id="rId529" display="http://www.boomlibrary.com/" xr:uid="{8CBE163B-3ADC-3941-8678-5EEE57E2E769}"/>
    <hyperlink ref="U744" r:id="rId530" display="http://www.boomlibrary.com/" xr:uid="{5106FF83-DCAA-F446-AC64-B99A4E00DCC8}"/>
    <hyperlink ref="U745" r:id="rId531" display="http://www.boomlibrary.com/" xr:uid="{0C11CA01-4512-0841-95F0-3BD4F8D08EA2}"/>
    <hyperlink ref="U741" r:id="rId532" display="http://www.boomlibrary.com/" xr:uid="{88AF4ED0-55B2-6A47-852E-5DBBFCDD61D0}"/>
    <hyperlink ref="U742" r:id="rId533" display="http://www.boomlibrary.com/" xr:uid="{C4128A36-A52A-BC4D-BCA4-EE2BF6D0457C}"/>
    <hyperlink ref="U746" r:id="rId534" display="http://www.boomlibrary.com/" xr:uid="{826E8CC2-2FAC-1347-8E4B-6DD70EACE193}"/>
    <hyperlink ref="U747" r:id="rId535" display="http://www.boomlibrary.com/" xr:uid="{16197EE3-DCA7-784E-AE0C-7B748EC6D893}"/>
    <hyperlink ref="U748" r:id="rId536" display="http://www.boomlibrary.com/" xr:uid="{8E11EA0C-49B3-CA4B-BBC4-6AB1EB1512D1}"/>
    <hyperlink ref="U739" r:id="rId537" display="http://www.boomlibrary.com/" xr:uid="{7E7D2B54-8EAE-2644-BCBE-3E72ABCC894B}"/>
    <hyperlink ref="U740" r:id="rId538" display="http://www.boomlibrary.com/" xr:uid="{808EEDF7-3B00-5641-93BE-632199CB222A}"/>
    <hyperlink ref="U753" r:id="rId539" display="http://www.boomlibrary.com/" xr:uid="{8D9A8694-CEEF-914F-B50C-CB109ACFDBB3}"/>
    <hyperlink ref="U754" r:id="rId540" display="http://www.boomlibrary.com/" xr:uid="{77C3F577-1015-E34C-A243-26CA7D57E855}"/>
    <hyperlink ref="U755" r:id="rId541" display="http://www.boomlibrary.com/" xr:uid="{3E4B47A8-A160-C34A-82F0-36A1BDA3007B}"/>
    <hyperlink ref="U751" r:id="rId542" display="http://www.boomlibrary.com/" xr:uid="{93501A69-A11A-6B4D-9C49-7E925C8EE745}"/>
    <hyperlink ref="U752" r:id="rId543" display="http://www.boomlibrary.com/" xr:uid="{676A70DB-7CF6-1844-8BAB-92597AD4EE48}"/>
    <hyperlink ref="U756" r:id="rId544" display="http://www.boomlibrary.com/" xr:uid="{953B82B5-348B-2C4C-8001-FC658F32691A}"/>
    <hyperlink ref="U757" r:id="rId545" display="http://www.boomlibrary.com/" xr:uid="{07D6B559-A0D4-5949-83EB-D354341BB45C}"/>
    <hyperlink ref="U758" r:id="rId546" display="http://www.boomlibrary.com/" xr:uid="{D13FA140-A3E5-7043-889B-5F5C4339020F}"/>
    <hyperlink ref="U749" r:id="rId547" display="http://www.boomlibrary.com/" xr:uid="{1EC42EA6-94E5-9E4D-9BA7-51D63ABA7EB5}"/>
    <hyperlink ref="U750" r:id="rId548" display="http://www.boomlibrary.com/" xr:uid="{FBDD2A47-3CE5-8D49-BA39-D0ED55A2AEEC}"/>
    <hyperlink ref="U763" r:id="rId549" display="http://www.boomlibrary.com/" xr:uid="{D899313C-ECD8-AC42-B4F5-3A62C9A0BC12}"/>
    <hyperlink ref="U764" r:id="rId550" display="http://www.boomlibrary.com/" xr:uid="{ADF2ED87-66E9-2648-BCA1-E359C6F2CA19}"/>
    <hyperlink ref="U765" r:id="rId551" display="http://www.boomlibrary.com/" xr:uid="{6484EC3A-A927-2F4C-9A11-675409D95B26}"/>
    <hyperlink ref="U761" r:id="rId552" display="http://www.boomlibrary.com/" xr:uid="{D1A5F796-BEE3-CD42-A20B-9C0A7D76C337}"/>
    <hyperlink ref="U762" r:id="rId553" display="http://www.boomlibrary.com/" xr:uid="{EAEF42FF-AC34-5342-9E4C-810831F0347B}"/>
    <hyperlink ref="U766" r:id="rId554" display="http://www.boomlibrary.com/" xr:uid="{E30B00C8-34B6-4341-8D1A-33378022825A}"/>
    <hyperlink ref="U767" r:id="rId555" display="http://www.boomlibrary.com/" xr:uid="{DF0B5813-B8A6-B443-A1DA-29913FAAED85}"/>
    <hyperlink ref="U768" r:id="rId556" display="http://www.boomlibrary.com/" xr:uid="{5EA0F73A-DBF2-944E-AB56-F419451F837E}"/>
    <hyperlink ref="U759" r:id="rId557" display="http://www.boomlibrary.com/" xr:uid="{CD1762C2-8ABE-AD47-944C-F9D8E17589FD}"/>
    <hyperlink ref="U760" r:id="rId558" display="http://www.boomlibrary.com/" xr:uid="{C9C99489-603F-A64E-AB4A-72322FEA8829}"/>
    <hyperlink ref="U773" r:id="rId559" display="http://www.boomlibrary.com/" xr:uid="{6654B207-CD2A-3642-BF76-C2AF68AD5A43}"/>
    <hyperlink ref="U774" r:id="rId560" display="http://www.boomlibrary.com/" xr:uid="{FCDD40D4-B68D-E142-8F90-EC0EECF37FCF}"/>
    <hyperlink ref="U775" r:id="rId561" display="http://www.boomlibrary.com/" xr:uid="{9490B0E7-D127-D54E-B7FE-F2CCEBED4CD2}"/>
    <hyperlink ref="U771" r:id="rId562" display="http://www.boomlibrary.com/" xr:uid="{5F912707-2A53-6247-831E-D396FF69C112}"/>
    <hyperlink ref="U772" r:id="rId563" display="http://www.boomlibrary.com/" xr:uid="{3899383F-CE05-0041-A522-51980046BD2B}"/>
    <hyperlink ref="U776" r:id="rId564" display="http://www.boomlibrary.com/" xr:uid="{324B243C-20D1-8B44-A378-4FF0B9B9BF04}"/>
    <hyperlink ref="U777" r:id="rId565" display="http://www.boomlibrary.com/" xr:uid="{E2F9627F-1B13-4345-9FBB-121CE4510613}"/>
    <hyperlink ref="U778" r:id="rId566" display="http://www.boomlibrary.com/" xr:uid="{B23DB61E-AB51-774A-8956-5CF33CF07AA4}"/>
    <hyperlink ref="U769" r:id="rId567" display="http://www.boomlibrary.com/" xr:uid="{A9C89A9B-3DB4-F54D-A35E-9691DD5C0A54}"/>
    <hyperlink ref="U770" r:id="rId568" display="http://www.boomlibrary.com/" xr:uid="{6EB725A3-F9A4-5E4E-A018-4DB2110278B7}"/>
    <hyperlink ref="U783" r:id="rId569" display="http://www.boomlibrary.com/" xr:uid="{3EBD9803-8397-8B41-87F1-D2A7ED4E95E9}"/>
    <hyperlink ref="U784" r:id="rId570" display="http://www.boomlibrary.com/" xr:uid="{DD49318A-8872-A74E-9DFA-48A6B330CECF}"/>
    <hyperlink ref="U785" r:id="rId571" display="http://www.boomlibrary.com/" xr:uid="{B772DC73-93E0-F545-8580-20581B8ED2A4}"/>
    <hyperlink ref="U781" r:id="rId572" display="http://www.boomlibrary.com/" xr:uid="{BF1A5FD9-ECB8-A148-B642-9CD1AF817ACD}"/>
    <hyperlink ref="U782" r:id="rId573" display="http://www.boomlibrary.com/" xr:uid="{30BA5B42-E322-AD45-81E7-64D1DCBCAE21}"/>
    <hyperlink ref="U786" r:id="rId574" display="http://www.boomlibrary.com/" xr:uid="{35C15164-F5FC-DA4B-BE60-89B0B0A33121}"/>
    <hyperlink ref="U787" r:id="rId575" display="http://www.boomlibrary.com/" xr:uid="{26223C5B-329A-C04C-B2F8-5419E63A93A9}"/>
    <hyperlink ref="U788" r:id="rId576" display="http://www.boomlibrary.com/" xr:uid="{7D869B92-B7DA-DA46-8822-CBD54454D494}"/>
    <hyperlink ref="U779" r:id="rId577" display="http://www.boomlibrary.com/" xr:uid="{B6129B29-0F2B-AA44-9170-7F814F177BD7}"/>
    <hyperlink ref="U780" r:id="rId578" display="http://www.boomlibrary.com/" xr:uid="{3044D87A-E5A9-494D-A5C8-4674044E90AB}"/>
    <hyperlink ref="U793" r:id="rId579" display="http://www.boomlibrary.com/" xr:uid="{1EC67DAF-A314-5543-86A4-62041D3C1EB6}"/>
    <hyperlink ref="U794" r:id="rId580" display="http://www.boomlibrary.com/" xr:uid="{C7F7F85F-3791-2C47-A6B0-F562D13D9F26}"/>
    <hyperlink ref="U795" r:id="rId581" display="http://www.boomlibrary.com/" xr:uid="{6DD3D6C8-9EE8-944E-9B2C-69A15222AF21}"/>
    <hyperlink ref="U791" r:id="rId582" display="http://www.boomlibrary.com/" xr:uid="{C330A842-CC79-6640-9DED-F8167C7FDC04}"/>
    <hyperlink ref="U792" r:id="rId583" display="http://www.boomlibrary.com/" xr:uid="{EC21F299-3983-8A46-A5CC-172736255AD6}"/>
    <hyperlink ref="U796" r:id="rId584" display="http://www.boomlibrary.com/" xr:uid="{379FED49-AD9A-CB4C-853D-8FF8C4E7DBFE}"/>
    <hyperlink ref="U797" r:id="rId585" display="http://www.boomlibrary.com/" xr:uid="{1475360A-C156-0844-A56A-76D235708A91}"/>
    <hyperlink ref="U798" r:id="rId586" display="http://www.boomlibrary.com/" xr:uid="{B7A4CD8C-CB11-B741-AB66-D67BF34C783E}"/>
    <hyperlink ref="U789" r:id="rId587" display="http://www.boomlibrary.com/" xr:uid="{6E0F6D2F-11D0-EA40-8104-8B031F0C0D4F}"/>
    <hyperlink ref="U790" r:id="rId588" display="http://www.boomlibrary.com/" xr:uid="{7B15046F-9F3E-D84B-BB61-335F72C4D70B}"/>
    <hyperlink ref="U803" r:id="rId589" display="http://www.boomlibrary.com/" xr:uid="{4A290042-BFDD-A04D-90ED-13238676B81E}"/>
    <hyperlink ref="U804" r:id="rId590" display="http://www.boomlibrary.com/" xr:uid="{9027A106-A17F-AE4C-B9C0-5D029B7FC043}"/>
    <hyperlink ref="U805" r:id="rId591" display="http://www.boomlibrary.com/" xr:uid="{37613687-071C-B849-8F30-EEC960562467}"/>
    <hyperlink ref="U801" r:id="rId592" display="http://www.boomlibrary.com/" xr:uid="{80DBB167-B49C-F444-996B-2043E4871CCD}"/>
    <hyperlink ref="U802" r:id="rId593" display="http://www.boomlibrary.com/" xr:uid="{5E3D1785-FE5F-5242-B132-81B45B149849}"/>
    <hyperlink ref="U806" r:id="rId594" display="http://www.boomlibrary.com/" xr:uid="{4B36F8EF-D740-0A46-8F85-F599F7E7E01A}"/>
    <hyperlink ref="U807" r:id="rId595" display="http://www.boomlibrary.com/" xr:uid="{2268B4C4-F885-A046-8D4A-54FCA91711FB}"/>
    <hyperlink ref="U808" r:id="rId596" display="http://www.boomlibrary.com/" xr:uid="{7482EB03-B3E7-BD4F-8317-6D14F5B35916}"/>
    <hyperlink ref="U799" r:id="rId597" display="http://www.boomlibrary.com/" xr:uid="{7A0E7733-35C5-B647-83B9-3524B720D349}"/>
    <hyperlink ref="U800" r:id="rId598" display="http://www.boomlibrary.com/" xr:uid="{4606597E-DE2D-AC43-BFA9-769692676027}"/>
    <hyperlink ref="U843" r:id="rId599" display="http://www.boomlibrary.com/" xr:uid="{3D9057C3-5719-1748-91AA-E490A2FF49E4}"/>
    <hyperlink ref="U844" r:id="rId600" display="http://www.boomlibrary.com/" xr:uid="{D2A5F545-09CD-C54D-866F-2D015D9BC7B0}"/>
    <hyperlink ref="U845" r:id="rId601" display="http://www.boomlibrary.com/" xr:uid="{DB8B2B49-2B8B-8640-80EA-66E24C3411B5}"/>
    <hyperlink ref="U841" r:id="rId602" display="http://www.boomlibrary.com/" xr:uid="{8DAA8EB3-BC02-0C49-B011-F21AAE52D44E}"/>
    <hyperlink ref="U842" r:id="rId603" display="http://www.boomlibrary.com/" xr:uid="{3A688ECD-B099-5841-8433-142088C8C0AD}"/>
    <hyperlink ref="U846" r:id="rId604" display="http://www.boomlibrary.com/" xr:uid="{1AC61946-2023-A84F-A4A4-1A615C03DF11}"/>
    <hyperlink ref="U847" r:id="rId605" display="http://www.boomlibrary.com/" xr:uid="{59BD0242-872D-A049-A02B-FBC31383A6B7}"/>
    <hyperlink ref="U848" r:id="rId606" display="http://www.boomlibrary.com/" xr:uid="{8807A112-6822-054E-95B3-3C841287D41C}"/>
    <hyperlink ref="U839" r:id="rId607" display="http://www.boomlibrary.com/" xr:uid="{E128C4EA-F0D5-C64C-9AF8-3E58C9295783}"/>
    <hyperlink ref="U840" r:id="rId608" display="http://www.boomlibrary.com/" xr:uid="{02B4BB8C-7405-5146-82E0-5A957F6C3913}"/>
    <hyperlink ref="U853" r:id="rId609" display="http://www.boomlibrary.com/" xr:uid="{663771C7-1CA5-4745-B008-954998A24265}"/>
    <hyperlink ref="U854" r:id="rId610" display="http://www.boomlibrary.com/" xr:uid="{5B66A24F-E7E6-EB43-BE5F-44C77BB4D8BE}"/>
    <hyperlink ref="U855" r:id="rId611" display="http://www.boomlibrary.com/" xr:uid="{B30E3BD8-4A76-A348-BAC7-3D75D115D7AF}"/>
    <hyperlink ref="U851" r:id="rId612" display="http://www.boomlibrary.com/" xr:uid="{3B4AB985-5EDB-5A4E-9D65-E445CD712586}"/>
    <hyperlink ref="U852" r:id="rId613" display="http://www.boomlibrary.com/" xr:uid="{B114CC1E-5AD8-7243-8041-E9882877A173}"/>
    <hyperlink ref="U856" r:id="rId614" display="http://www.boomlibrary.com/" xr:uid="{01C0C8D1-CCCC-1D41-9573-2F476C0F20E9}"/>
    <hyperlink ref="U857" r:id="rId615" display="http://www.boomlibrary.com/" xr:uid="{FA9B1BE1-CA82-B849-864C-D9239D593B3C}"/>
    <hyperlink ref="U858" r:id="rId616" display="http://www.boomlibrary.com/" xr:uid="{400DF787-D1DA-D14F-964E-6E0E71E76FEC}"/>
    <hyperlink ref="U849" r:id="rId617" display="http://www.boomlibrary.com/" xr:uid="{C1ACE3F2-18F0-C942-B32E-0E83EC9F90D7}"/>
    <hyperlink ref="U850" r:id="rId618" display="http://www.boomlibrary.com/" xr:uid="{CCBBD3FE-7AF2-3B46-90EE-58D63691E893}"/>
    <hyperlink ref="U863" r:id="rId619" display="http://www.boomlibrary.com/" xr:uid="{BAD5F4AE-EC2F-CA4B-9B7E-FD5DADE03F5E}"/>
    <hyperlink ref="U864" r:id="rId620" display="http://www.boomlibrary.com/" xr:uid="{B72891EF-9EB9-194B-8720-77E45E4A9D09}"/>
    <hyperlink ref="U865" r:id="rId621" display="http://www.boomlibrary.com/" xr:uid="{C8F62603-DCEC-0F47-B0C0-520C59A16C3B}"/>
    <hyperlink ref="U861" r:id="rId622" display="http://www.boomlibrary.com/" xr:uid="{684C4E75-54A1-4640-A659-444D75D78022}"/>
    <hyperlink ref="U862" r:id="rId623" display="http://www.boomlibrary.com/" xr:uid="{262093E9-EDE2-544E-B3BB-0579F5DDF63F}"/>
    <hyperlink ref="U866" r:id="rId624" display="http://www.boomlibrary.com/" xr:uid="{8755D547-7CAC-F648-BC28-35006C2B6623}"/>
    <hyperlink ref="U867" r:id="rId625" display="http://www.boomlibrary.com/" xr:uid="{E13B845B-E545-6142-949F-C20425DBCC25}"/>
    <hyperlink ref="U868" r:id="rId626" display="http://www.boomlibrary.com/" xr:uid="{B3E67136-D53F-4D42-8E63-4FA7D6043865}"/>
    <hyperlink ref="U859" r:id="rId627" display="http://www.boomlibrary.com/" xr:uid="{6C159717-5C87-3B4D-A381-DAA9C1BC396D}"/>
    <hyperlink ref="U860" r:id="rId628" display="http://www.boomlibrary.com/" xr:uid="{CA6A030F-D84B-B045-BFD0-E4F87288B8D9}"/>
    <hyperlink ref="U873" r:id="rId629" display="http://www.boomlibrary.com/" xr:uid="{3EDCBED8-D02E-6D45-AA1D-5C2C6F196FB0}"/>
    <hyperlink ref="U874" r:id="rId630" display="http://www.boomlibrary.com/" xr:uid="{88AC5AC5-496A-ED42-AB11-5EE0E36BD9CB}"/>
    <hyperlink ref="U875" r:id="rId631" display="http://www.boomlibrary.com/" xr:uid="{983432A8-C4FE-8B49-94F7-B593A41A759C}"/>
    <hyperlink ref="U871" r:id="rId632" display="http://www.boomlibrary.com/" xr:uid="{64AC43BE-28B8-D84F-A6B8-23E025E2B346}"/>
    <hyperlink ref="U872" r:id="rId633" display="http://www.boomlibrary.com/" xr:uid="{E3C05963-591B-CB4F-A401-06CBEA875B3E}"/>
    <hyperlink ref="U876" r:id="rId634" display="http://www.boomlibrary.com/" xr:uid="{D03CB60B-2411-DC4F-9F18-2E24D6E2AD3D}"/>
    <hyperlink ref="U877" r:id="rId635" display="http://www.boomlibrary.com/" xr:uid="{66014D5C-1121-DE4E-B8B2-70BFADCE93E3}"/>
    <hyperlink ref="U878" r:id="rId636" display="http://www.boomlibrary.com/" xr:uid="{AA0BD2FC-DD5D-9E45-9B5E-AD454FBC7BBE}"/>
    <hyperlink ref="U869" r:id="rId637" display="http://www.boomlibrary.com/" xr:uid="{A399CDBB-C395-B548-997F-67E94D0F547C}"/>
    <hyperlink ref="U870" r:id="rId638" display="http://www.boomlibrary.com/" xr:uid="{A67B70AE-E824-C247-A2FB-7E6F6FB7A9AB}"/>
    <hyperlink ref="U883" r:id="rId639" display="http://www.boomlibrary.com/" xr:uid="{DD741CB8-1598-1740-95B5-2AD5EAEA1776}"/>
    <hyperlink ref="U884" r:id="rId640" display="http://www.boomlibrary.com/" xr:uid="{42D9EA61-9A43-5241-8D92-561B2321E285}"/>
    <hyperlink ref="U885" r:id="rId641" display="http://www.boomlibrary.com/" xr:uid="{46D5410E-1B37-B644-8D75-FE1ADC43C2B8}"/>
    <hyperlink ref="U881" r:id="rId642" display="http://www.boomlibrary.com/" xr:uid="{795D215E-DAEA-4240-B3E3-9479A16943BF}"/>
    <hyperlink ref="U882" r:id="rId643" display="http://www.boomlibrary.com/" xr:uid="{0DC96E21-D8F0-0D4C-9E5F-28E00645EC59}"/>
    <hyperlink ref="U886" r:id="rId644" display="http://www.boomlibrary.com/" xr:uid="{4C6A98D0-A040-D94D-988C-2043890AAE4F}"/>
    <hyperlink ref="U887" r:id="rId645" display="http://www.boomlibrary.com/" xr:uid="{5D620CDD-C256-2E46-AA4C-99FE71255FED}"/>
    <hyperlink ref="U888" r:id="rId646" display="http://www.boomlibrary.com/" xr:uid="{7D09A5A3-87D4-C54D-8050-C618826E8ED2}"/>
    <hyperlink ref="U879" r:id="rId647" display="http://www.boomlibrary.com/" xr:uid="{CE558AB4-302E-9C42-ABFE-F3D27D047628}"/>
    <hyperlink ref="U880" r:id="rId648" display="http://www.boomlibrary.com/" xr:uid="{AA2A6E5B-7CF2-364F-9740-9988FB99400E}"/>
    <hyperlink ref="U893" r:id="rId649" display="http://www.boomlibrary.com/" xr:uid="{B5A35F70-6872-0442-A3C9-C127DD33C028}"/>
    <hyperlink ref="U894" r:id="rId650" display="http://www.boomlibrary.com/" xr:uid="{3EA6F47E-68C9-3946-AA7F-B1819E02688C}"/>
    <hyperlink ref="U895" r:id="rId651" display="http://www.boomlibrary.com/" xr:uid="{4FE53BF3-91C1-1142-AF39-5B3F1AABACC5}"/>
    <hyperlink ref="U891" r:id="rId652" display="http://www.boomlibrary.com/" xr:uid="{38432BA5-492D-7D45-A896-06022B0B284C}"/>
    <hyperlink ref="U892" r:id="rId653" display="http://www.boomlibrary.com/" xr:uid="{5C74AA91-A2D1-0844-8781-498F7387DC30}"/>
    <hyperlink ref="U896" r:id="rId654" display="http://www.boomlibrary.com/" xr:uid="{7FC47DAB-5BB0-EF40-85A5-5B301FF37298}"/>
    <hyperlink ref="U897" r:id="rId655" display="http://www.boomlibrary.com/" xr:uid="{65C3A978-8820-D14A-A879-10CD3F5432DB}"/>
    <hyperlink ref="U898" r:id="rId656" display="http://www.boomlibrary.com/" xr:uid="{19B56099-2FD2-4B4A-A0F1-A03EA2902EE1}"/>
    <hyperlink ref="U889" r:id="rId657" display="http://www.boomlibrary.com/" xr:uid="{CE09AECC-C61C-A242-80B5-D640B100B5A8}"/>
    <hyperlink ref="U890" r:id="rId658" display="http://www.boomlibrary.com/" xr:uid="{F824ED8E-E6F0-194D-BC7E-C3817D4F05BE}"/>
    <hyperlink ref="U900" r:id="rId659" display="http://www.boomlibrary.com/" xr:uid="{0E918CF9-2BFD-0243-8BAF-19AAFA5402C1}"/>
    <hyperlink ref="U901" r:id="rId660" display="http://www.boomlibrary.com/" xr:uid="{6BB2F6E5-AC68-0A4D-998D-85400DCA3ED4}"/>
    <hyperlink ref="U899" r:id="rId661" display="http://www.boomlibrary.com/" xr:uid="{AAFE19FE-D47C-A241-8E05-89086B834B39}"/>
    <hyperlink ref="U902" r:id="rId662" display="http://www.boomlibrary.com/" xr:uid="{55E5F78D-93B4-9742-9265-D2F346A7159D}"/>
    <hyperlink ref="U903" r:id="rId663" display="http://www.boomlibrary.com/" xr:uid="{91F13812-2D82-1341-AA05-AEF55396AE02}"/>
    <hyperlink ref="U908" r:id="rId664" display="http://www.boomlibrary.com/" xr:uid="{D1A3A0E0-4D37-E948-9E16-5ECCAFF9118E}"/>
    <hyperlink ref="U909" r:id="rId665" display="http://www.boomlibrary.com/" xr:uid="{B76ADA39-84BB-7B41-BD79-2AD937F504E0}"/>
    <hyperlink ref="U910" r:id="rId666" display="http://www.boomlibrary.com/" xr:uid="{3D4AA9D8-F0C8-0A47-BFAB-5C7056BF523A}"/>
    <hyperlink ref="U906" r:id="rId667" display="http://www.boomlibrary.com/" xr:uid="{D5828E91-7428-5546-BF8D-B78E2CDC0D04}"/>
    <hyperlink ref="U907" r:id="rId668" display="http://www.boomlibrary.com/" xr:uid="{9CBC00CB-232F-134D-9D77-3F9150C0D2CF}"/>
    <hyperlink ref="U911" r:id="rId669" display="http://www.boomlibrary.com/" xr:uid="{81BCE287-1416-B543-9AF4-EABAE5DBCB91}"/>
    <hyperlink ref="U912" r:id="rId670" display="http://www.boomlibrary.com/" xr:uid="{A51275C6-A5AB-E04E-ACBE-F93619D6E177}"/>
    <hyperlink ref="U913" r:id="rId671" display="http://www.boomlibrary.com/" xr:uid="{7952B31D-A430-4348-9D79-1F1EB7ABFF26}"/>
    <hyperlink ref="U904" r:id="rId672" display="http://www.boomlibrary.com/" xr:uid="{DD54C0F5-A429-134B-9EFA-17703AB6DD13}"/>
    <hyperlink ref="U905" r:id="rId673" display="http://www.boomlibrary.com/" xr:uid="{D1CBE89C-18D8-3A4F-856D-891E6D20DD7E}"/>
    <hyperlink ref="U918" r:id="rId674" display="http://www.boomlibrary.com/" xr:uid="{44E64F65-6914-7E4A-A1EE-8A592590045F}"/>
    <hyperlink ref="U919" r:id="rId675" display="http://www.boomlibrary.com/" xr:uid="{A05BCD6C-45B6-824F-9ED3-C349D013F7EE}"/>
    <hyperlink ref="U920" r:id="rId676" display="http://www.boomlibrary.com/" xr:uid="{322C56D6-1341-C443-9644-8BAFB64406E0}"/>
    <hyperlink ref="U916" r:id="rId677" display="http://www.boomlibrary.com/" xr:uid="{E4F7E91E-3413-8444-9F3E-7CF71A9944AA}"/>
    <hyperlink ref="U917" r:id="rId678" display="http://www.boomlibrary.com/" xr:uid="{D788A66A-7ADD-8E40-BD5D-CD4E002EFB42}"/>
    <hyperlink ref="U921" r:id="rId679" display="http://www.boomlibrary.com/" xr:uid="{0DD23239-1D01-AF43-970D-F8BACFDEC732}"/>
    <hyperlink ref="U922" r:id="rId680" display="http://www.boomlibrary.com/" xr:uid="{D4CF6A76-785A-1040-9F53-BFB341E747B1}"/>
    <hyperlink ref="U923" r:id="rId681" display="http://www.boomlibrary.com/" xr:uid="{D7B6C30D-D8BB-DC4C-BC53-C1C6088B34EB}"/>
    <hyperlink ref="U914" r:id="rId682" display="http://www.boomlibrary.com/" xr:uid="{4DBCBA0E-6D08-7244-9C9B-BE4F5D39BAEE}"/>
    <hyperlink ref="U915" r:id="rId683" display="http://www.boomlibrary.com/" xr:uid="{42C9F8C1-DF81-6048-810C-C65389112600}"/>
    <hyperlink ref="U928" r:id="rId684" display="http://www.boomlibrary.com/" xr:uid="{655D5896-F718-D94C-9709-D1FFB6C80FB8}"/>
    <hyperlink ref="U929" r:id="rId685" display="http://www.boomlibrary.com/" xr:uid="{5446BFC1-C693-1840-82D8-BDFF8BFCE981}"/>
    <hyperlink ref="U930" r:id="rId686" display="http://www.boomlibrary.com/" xr:uid="{809B6621-F4E0-8B40-85EC-10F7B988201C}"/>
    <hyperlink ref="U926" r:id="rId687" display="http://www.boomlibrary.com/" xr:uid="{547639E7-E6E7-0B49-BCC9-57AB4C644DB4}"/>
    <hyperlink ref="U927" r:id="rId688" display="http://www.boomlibrary.com/" xr:uid="{5A947F13-4E67-3B42-A29C-E085E0C7FB70}"/>
    <hyperlink ref="U931" r:id="rId689" display="http://www.boomlibrary.com/" xr:uid="{616184E6-162C-A04F-9936-D63AD0DE72C1}"/>
    <hyperlink ref="U932" r:id="rId690" display="http://www.boomlibrary.com/" xr:uid="{EEF47F3F-50BA-AA40-9C75-F1D6438A274D}"/>
    <hyperlink ref="U933" r:id="rId691" display="http://www.boomlibrary.com/" xr:uid="{3A282E8C-5C3F-B543-B563-5893335005BF}"/>
    <hyperlink ref="U924" r:id="rId692" display="http://www.boomlibrary.com/" xr:uid="{F2384850-507B-AB44-A6EB-FAF0DBEAD268}"/>
    <hyperlink ref="U925" r:id="rId693" display="http://www.boomlibrary.com/" xr:uid="{1FCFD25C-95FD-5046-9CAA-7295A5F1B704}"/>
    <hyperlink ref="U1060" r:id="rId694" display="http://www.boomlibrary.com/" xr:uid="{8E3A0792-139D-ED46-BC87-06ACAC3D7211}"/>
    <hyperlink ref="U1058" r:id="rId695" display="http://www.boomlibrary.com/" xr:uid="{BF3B1C9C-E3C5-A347-9A1E-3B0C9CBAEFF8}"/>
    <hyperlink ref="U1059" r:id="rId696" display="http://www.boomlibrary.com/" xr:uid="{9FC8AEAB-F5EB-FB48-8B9D-440FA69B85A7}"/>
    <hyperlink ref="U1061" r:id="rId697" display="http://www.boomlibrary.com/" xr:uid="{5456631D-FF70-8C43-AFC4-5677CD7620B5}"/>
    <hyperlink ref="U1057" r:id="rId698" display="http://www.boomlibrary.com/" xr:uid="{FE2DA2BE-E2CD-F84E-BBBC-3B9050D21FF2}"/>
    <hyperlink ref="U1065" r:id="rId699" display="http://www.boomlibrary.com/" xr:uid="{31306E31-2022-EA49-B043-609D046745E3}"/>
    <hyperlink ref="U1063" r:id="rId700" display="http://www.boomlibrary.com/" xr:uid="{14D65D22-25D8-4548-AADE-12B064FC03E9}"/>
    <hyperlink ref="U1064" r:id="rId701" display="http://www.boomlibrary.com/" xr:uid="{4E8792D2-AC5C-BF4A-AB09-6C2E49F655BE}"/>
    <hyperlink ref="U1066" r:id="rId702" display="http://www.boomlibrary.com/" xr:uid="{3EAFA1E1-36FD-264B-B122-52D6839CDCFF}"/>
    <hyperlink ref="U1062" r:id="rId703" display="http://www.boomlibrary.com/" xr:uid="{FC94D9D6-03AD-1C42-B38D-DAE31E78A6B7}"/>
    <hyperlink ref="U1070" r:id="rId704" display="http://www.boomlibrary.com/" xr:uid="{0796EBD0-A806-BF41-8BD8-4D2F07BC53D6}"/>
    <hyperlink ref="U1068" r:id="rId705" display="http://www.boomlibrary.com/" xr:uid="{DEFC21C3-7210-934A-9AB4-8AC295663ADA}"/>
    <hyperlink ref="U1069" r:id="rId706" display="http://www.boomlibrary.com/" xr:uid="{9491C0BB-4649-6641-97A9-D33A8B1ECC33}"/>
    <hyperlink ref="U1071" r:id="rId707" display="http://www.boomlibrary.com/" xr:uid="{7FFCC02B-D4E7-9D44-B515-8D5D35764B1F}"/>
    <hyperlink ref="U1067" r:id="rId708" display="http://www.boomlibrary.com/" xr:uid="{D6CF22F7-CFEE-2C46-8D69-F2651A89BADA}"/>
    <hyperlink ref="U1075" r:id="rId709" display="http://www.boomlibrary.com/" xr:uid="{D951A248-0EA3-C546-A60B-BD141DC0A391}"/>
    <hyperlink ref="U1073" r:id="rId710" display="http://www.boomlibrary.com/" xr:uid="{0024EC97-57FA-3447-8D7E-DEEEC8B5D36F}"/>
    <hyperlink ref="U1074" r:id="rId711" display="http://www.boomlibrary.com/" xr:uid="{315CFB94-9718-4E48-B582-99D9F10A7616}"/>
    <hyperlink ref="U1076" r:id="rId712" display="http://www.boomlibrary.com/" xr:uid="{CF4C9A9A-7DB7-7943-B073-88EE7248D2B9}"/>
    <hyperlink ref="U1072" r:id="rId713" display="http://www.boomlibrary.com/" xr:uid="{4008EC4B-74A8-E849-A9DB-4A164F1F6705}"/>
    <hyperlink ref="U1037" r:id="rId714" display="http://www.boomlibrary.com/" xr:uid="{2E18FEDD-5FBA-AD47-B492-CF8C3551845D}"/>
    <hyperlink ref="U1035" r:id="rId715" display="http://www.boomlibrary.com/" xr:uid="{5D9E8C14-924C-3B45-A2B2-C331ED245EEA}"/>
    <hyperlink ref="U1036" r:id="rId716" display="http://www.boomlibrary.com/" xr:uid="{16F06ABF-0B89-3643-93E7-F6564A96B115}"/>
    <hyperlink ref="U1038" r:id="rId717" display="http://www.boomlibrary.com/" xr:uid="{C3058415-1431-144B-8241-0147AA9C389A}"/>
    <hyperlink ref="U1034" r:id="rId718" display="http://www.boomlibrary.com/" xr:uid="{C1A38BF2-D384-5F4D-8490-2DDBC58CFBAC}"/>
    <hyperlink ref="U1042" r:id="rId719" display="http://www.boomlibrary.com/" xr:uid="{A1EA1763-A6E3-3948-B0BE-6802817C4097}"/>
    <hyperlink ref="U1040" r:id="rId720" display="http://www.boomlibrary.com/" xr:uid="{71830BAA-1F5D-C249-9299-27AEF4AD8476}"/>
    <hyperlink ref="U1041" r:id="rId721" display="http://www.boomlibrary.com/" xr:uid="{394B686B-743E-964E-998C-CA52F21A843A}"/>
    <hyperlink ref="U1043" r:id="rId722" display="http://www.boomlibrary.com/" xr:uid="{A2D9CF7A-3C9D-3A4F-B141-C29CFC2B3806}"/>
    <hyperlink ref="U1039" r:id="rId723" display="http://www.boomlibrary.com/" xr:uid="{4F69357C-24C2-184F-A9FD-B739A1F97CFA}"/>
    <hyperlink ref="U1047" r:id="rId724" display="http://www.boomlibrary.com/" xr:uid="{3A4AE435-32F1-4D4E-B2FD-73AA585E1A38}"/>
    <hyperlink ref="U1045" r:id="rId725" display="http://www.boomlibrary.com/" xr:uid="{2B2A63F4-7FBC-2C41-A4EA-39ECA22930FF}"/>
    <hyperlink ref="U1046" r:id="rId726" display="http://www.boomlibrary.com/" xr:uid="{D3E933E8-DC2E-234F-9A22-6D34461D49AF}"/>
    <hyperlink ref="U1048" r:id="rId727" display="http://www.boomlibrary.com/" xr:uid="{3111F3FC-1ADA-EF4F-8578-DE58ED3AA21F}"/>
    <hyperlink ref="U1044" r:id="rId728" display="http://www.boomlibrary.com/" xr:uid="{F0AC99F3-9DBA-A743-A8C4-46E92A20F5E7}"/>
    <hyperlink ref="U1052" r:id="rId729" display="http://www.boomlibrary.com/" xr:uid="{98DD723F-051F-C145-9AD7-7B62CF67ADB7}"/>
    <hyperlink ref="U1050" r:id="rId730" display="http://www.boomlibrary.com/" xr:uid="{8BD82227-825C-684B-BF24-781EAF8A3A2A}"/>
    <hyperlink ref="U1051" r:id="rId731" display="http://www.boomlibrary.com/" xr:uid="{A03B9A86-C667-EA4B-A985-B24424DCAEDC}"/>
    <hyperlink ref="U1053" r:id="rId732" display="http://www.boomlibrary.com/" xr:uid="{C91C3F70-900E-4344-B2DB-6A109B79822F}"/>
    <hyperlink ref="U1049" r:id="rId733" display="http://www.boomlibrary.com/" xr:uid="{CB67B3A2-ED39-7D41-B443-7B408E1F1291}"/>
    <hyperlink ref="U1056" r:id="rId734" display="http://www.boomlibrary.com/" xr:uid="{ACE7BB1C-2C81-0F4B-9081-9E98B7874728}"/>
    <hyperlink ref="U1055" r:id="rId735" display="http://www.boomlibrary.com/" xr:uid="{D8C37379-BB43-A24D-8703-C822B5E8119D}"/>
    <hyperlink ref="U1054" r:id="rId736" display="http://www.boomlibrary.com/" xr:uid="{11802C32-6BE8-264C-8F4C-69A73DF2B193}"/>
    <hyperlink ref="U241" r:id="rId737" display="http://www.boomlibrary.com/" xr:uid="{686A6EBB-5331-0E4A-85EC-2E7E8F9B7B60}"/>
    <hyperlink ref="U237" r:id="rId738" display="http://www.boomlibrary.com/" xr:uid="{154550FF-CE11-454C-98C0-609E88DE8C90}"/>
    <hyperlink ref="U233" r:id="rId739" display="http://www.boomlibrary.com/" xr:uid="{AD823810-C065-A84B-A038-D04BE6BC028C}"/>
    <hyperlink ref="U228" r:id="rId740" display="http://www.boomlibrary.com/" xr:uid="{5D2DEED5-CEB6-3D4C-8829-A4BE2B5D0DA5}"/>
    <hyperlink ref="U242" r:id="rId741" display="http://www.boomlibrary.com/" xr:uid="{74EE42A3-12C9-4A4D-B23A-D4ABF44A724B}"/>
    <hyperlink ref="U238" r:id="rId742" display="http://www.boomlibrary.com/" xr:uid="{A4F48B18-8413-F345-9B21-7A66F281B369}"/>
    <hyperlink ref="U234" r:id="rId743" display="http://www.boomlibrary.com/" xr:uid="{E371A66B-C33A-2E43-AE21-4852E62F0FF6}"/>
    <hyperlink ref="U229" r:id="rId744" display="http://www.boomlibrary.com/" xr:uid="{2E123F55-3B9C-6A4A-9635-E51FE8281F31}"/>
    <hyperlink ref="U227" r:id="rId745" display="http://www.boomlibrary.com/" xr:uid="{29ED2476-D1B5-4348-B7AD-49B4B8663876}"/>
    <hyperlink ref="U243" r:id="rId746" display="http://www.boomlibrary.com/" xr:uid="{19B5D19E-6D82-834E-9CF7-2C82FB42866C}"/>
    <hyperlink ref="U239" r:id="rId747" display="http://www.boomlibrary.com/" xr:uid="{B39E063A-87C0-B146-98F3-E11C34F5A42C}"/>
    <hyperlink ref="U235" r:id="rId748" display="http://www.boomlibrary.com/" xr:uid="{E8709783-8FE4-C046-8823-7F2445421738}"/>
    <hyperlink ref="U230" r:id="rId749" display="http://www.boomlibrary.com/" xr:uid="{A209D3CC-1F09-A649-AA44-BAC015F868CE}"/>
    <hyperlink ref="U244" r:id="rId750" display="http://www.boomlibrary.com/" xr:uid="{276A7E89-3A2C-6943-96F0-473EB8655827}"/>
    <hyperlink ref="U240" r:id="rId751" display="http://www.boomlibrary.com/" xr:uid="{F85B47BF-71DB-A945-9BA8-140AA81F9C6F}"/>
    <hyperlink ref="U236" r:id="rId752" display="http://www.boomlibrary.com/" xr:uid="{DD440076-0D7C-4848-9E40-B6AA1D043EC3}"/>
    <hyperlink ref="U231" r:id="rId753" display="http://www.boomlibrary.com/" xr:uid="{698D61C0-9EB5-DE43-86CD-15A3E40A2F0B}"/>
    <hyperlink ref="U232" r:id="rId754" display="http://www.boomlibrary.com/" xr:uid="{E1408588-397F-0149-BED0-68C8B457E9A5}"/>
    <hyperlink ref="U70" r:id="rId755" display="http://www.boomlibrary.com/" xr:uid="{5CCDB11F-7A93-8546-93F5-57A26EFB5D02}"/>
    <hyperlink ref="U66" r:id="rId756" display="http://www.boomlibrary.com/" xr:uid="{373CDFC9-3AEF-FE4C-8072-0C98C091C625}"/>
    <hyperlink ref="U62" r:id="rId757" display="http://www.boomlibrary.com/" xr:uid="{74DF299A-6188-7D43-8F92-7DF10DFDB8AC}"/>
    <hyperlink ref="U57" r:id="rId758" display="http://www.boomlibrary.com/" xr:uid="{5853B3F3-378E-B54C-8309-A8E57AE399B6}"/>
    <hyperlink ref="U71" r:id="rId759" display="http://www.boomlibrary.com/" xr:uid="{7FBB6B4A-C8BF-344F-A55A-1CD1AA4A3870}"/>
    <hyperlink ref="U67" r:id="rId760" display="http://www.boomlibrary.com/" xr:uid="{BAE44490-07C2-C846-B370-E152F939FEA3}"/>
    <hyperlink ref="U63" r:id="rId761" display="http://www.boomlibrary.com/" xr:uid="{8A8CE500-E977-014D-B36E-31E1C76BD3EA}"/>
    <hyperlink ref="U58" r:id="rId762" display="http://www.boomlibrary.com/" xr:uid="{D5A3C80A-7DD0-1B49-8010-FAEE50BEB152}"/>
    <hyperlink ref="U56" r:id="rId763" display="http://www.boomlibrary.com/" xr:uid="{ECBF4E74-6BF0-7248-8DDA-2874A3A5A470}"/>
    <hyperlink ref="U72" r:id="rId764" display="http://www.boomlibrary.com/" xr:uid="{F91B8A80-24CC-2449-8163-181E65AD41B0}"/>
    <hyperlink ref="U68" r:id="rId765" display="http://www.boomlibrary.com/" xr:uid="{AE0FEDD6-11AE-264D-B962-425D63FB2360}"/>
    <hyperlink ref="U64" r:id="rId766" display="http://www.boomlibrary.com/" xr:uid="{093AE541-4B5C-BC4A-BB4E-8C63E5551DA5}"/>
    <hyperlink ref="U59" r:id="rId767" display="http://www.boomlibrary.com/" xr:uid="{9C755CEC-6920-D149-8379-6ADD559FF1B4}"/>
    <hyperlink ref="U73" r:id="rId768" display="http://www.boomlibrary.com/" xr:uid="{8F736DA3-B7BD-EA45-881B-378824E0D19C}"/>
    <hyperlink ref="U69" r:id="rId769" display="http://www.boomlibrary.com/" xr:uid="{13EDBFFD-E1C5-8A4A-825A-2D92EEC95AED}"/>
    <hyperlink ref="U65" r:id="rId770" display="http://www.boomlibrary.com/" xr:uid="{30575B89-14C7-BD4C-BA85-D37135A2DEF4}"/>
    <hyperlink ref="U60" r:id="rId771" display="http://www.boomlibrary.com/" xr:uid="{5ED3EA07-1869-4240-BC6E-BBF3ED854DE7}"/>
    <hyperlink ref="U61" r:id="rId772" display="http://www.boomlibrary.com/" xr:uid="{4644BDBD-8EDF-5141-BD35-FD5E7C7FFD07}"/>
    <hyperlink ref="U223" r:id="rId773" display="http://www.boomlibrary.com/" xr:uid="{075ABD54-6B8B-B642-804D-EB788F557FAB}"/>
    <hyperlink ref="U219" r:id="rId774" display="http://www.boomlibrary.com/" xr:uid="{73BDEAB3-12EB-DC42-AB40-F5835922213A}"/>
    <hyperlink ref="U215" r:id="rId775" display="http://www.boomlibrary.com/" xr:uid="{5C490F49-E0BA-8045-B87E-8D13BB887CC4}"/>
    <hyperlink ref="U210" r:id="rId776" display="http://www.boomlibrary.com/" xr:uid="{55525339-27FA-4348-A06F-365CAC47EDEF}"/>
    <hyperlink ref="U224" r:id="rId777" display="http://www.boomlibrary.com/" xr:uid="{DCB0D665-C455-8746-8BF3-EDDE33043A9C}"/>
    <hyperlink ref="U220" r:id="rId778" display="http://www.boomlibrary.com/" xr:uid="{AE7FB80A-FBF0-A64C-B1A5-3047A2E8BCF4}"/>
    <hyperlink ref="U216" r:id="rId779" display="http://www.boomlibrary.com/" xr:uid="{83B8314B-1E73-B94F-BD23-043246435F0E}"/>
    <hyperlink ref="U211" r:id="rId780" display="http://www.boomlibrary.com/" xr:uid="{A9E6E5C7-590E-974D-871E-327B34A60C0B}"/>
    <hyperlink ref="U209" r:id="rId781" display="http://www.boomlibrary.com/" xr:uid="{A52B9B4E-FCE2-6040-9066-4B349ECBE6EC}"/>
    <hyperlink ref="U225" r:id="rId782" display="http://www.boomlibrary.com/" xr:uid="{ABA3514E-B4E9-5746-96CB-1DE816017C26}"/>
    <hyperlink ref="U221" r:id="rId783" display="http://www.boomlibrary.com/" xr:uid="{A45BA481-63BF-434A-86F8-E23250F8C968}"/>
    <hyperlink ref="U217" r:id="rId784" display="http://www.boomlibrary.com/" xr:uid="{F5311906-5155-4144-BE27-FED291C6F628}"/>
    <hyperlink ref="U212" r:id="rId785" display="http://www.boomlibrary.com/" xr:uid="{A9208FD1-9B94-AD42-8C7D-DC386534CD5F}"/>
    <hyperlink ref="U226" r:id="rId786" display="http://www.boomlibrary.com/" xr:uid="{6F690BE7-4CB5-F443-8080-8BD44EDEFDCB}"/>
    <hyperlink ref="U222" r:id="rId787" display="http://www.boomlibrary.com/" xr:uid="{A591206E-A2EA-5F4A-9FB0-9FC1A9125717}"/>
    <hyperlink ref="U218" r:id="rId788" display="http://www.boomlibrary.com/" xr:uid="{92848FAA-5AC9-5541-A1CC-7963FC56467D}"/>
    <hyperlink ref="U213" r:id="rId789" display="http://www.boomlibrary.com/" xr:uid="{27643C95-3C5F-AA49-8CBD-CC5FA9F6F579}"/>
    <hyperlink ref="U214" r:id="rId790" display="http://www.boomlibrary.com/" xr:uid="{9178C999-0E13-8744-88E9-20D27BC1FC19}"/>
    <hyperlink ref="U52" r:id="rId791" display="http://www.boomlibrary.com/" xr:uid="{276AD63D-8FF6-A04F-89FC-A3DE667741A7}"/>
    <hyperlink ref="U48" r:id="rId792" display="http://www.boomlibrary.com/" xr:uid="{14244712-EF84-8047-B167-78BB1420DFD2}"/>
    <hyperlink ref="U44" r:id="rId793" display="http://www.boomlibrary.com/" xr:uid="{81870CB1-660B-1344-8962-3D5FF7F7F3F7}"/>
    <hyperlink ref="U39" r:id="rId794" display="http://www.boomlibrary.com/" xr:uid="{7B985EDC-A467-C246-9C60-877C49BFEC50}"/>
    <hyperlink ref="U53" r:id="rId795" display="http://www.boomlibrary.com/" xr:uid="{E622EFB9-061F-9B4A-B3F6-DA50004AD991}"/>
    <hyperlink ref="U49" r:id="rId796" display="http://www.boomlibrary.com/" xr:uid="{B4EC4423-4B68-A448-B7D6-A797854F2126}"/>
    <hyperlink ref="U45" r:id="rId797" display="http://www.boomlibrary.com/" xr:uid="{30CD3274-CD2B-D14F-9145-4545EFFC319C}"/>
    <hyperlink ref="U40" r:id="rId798" display="http://www.boomlibrary.com/" xr:uid="{BE0450C9-F676-D544-AD85-37BCE00A78AC}"/>
    <hyperlink ref="U38" r:id="rId799" display="http://www.boomlibrary.com/" xr:uid="{895F2B99-89D0-6343-BAF9-668A0634D5A1}"/>
    <hyperlink ref="U54" r:id="rId800" display="http://www.boomlibrary.com/" xr:uid="{52BA0FB8-301E-EE4E-878B-63CD9F437799}"/>
    <hyperlink ref="U50" r:id="rId801" display="http://www.boomlibrary.com/" xr:uid="{0E0E71E1-E0B7-1C46-81C5-1A5DDCD54DD1}"/>
    <hyperlink ref="U46" r:id="rId802" display="http://www.boomlibrary.com/" xr:uid="{CD4741CC-BC83-7840-A1D9-26C98BBC8DC9}"/>
    <hyperlink ref="U41" r:id="rId803" display="http://www.boomlibrary.com/" xr:uid="{6B6F5329-180C-2B42-92FF-6B3383296E73}"/>
    <hyperlink ref="U55" r:id="rId804" display="http://www.boomlibrary.com/" xr:uid="{F35ABF71-0367-1342-B296-BA8BD66CB173}"/>
    <hyperlink ref="U51" r:id="rId805" display="http://www.boomlibrary.com/" xr:uid="{B1FB07ED-9B1A-3E4F-81E6-293F872799AC}"/>
    <hyperlink ref="U47" r:id="rId806" display="http://www.boomlibrary.com/" xr:uid="{2C375D6B-4AEF-DE4B-8330-5DC7966175DB}"/>
    <hyperlink ref="U42" r:id="rId807" display="http://www.boomlibrary.com/" xr:uid="{F74E8934-7D44-DF49-9E52-A08D634BFBD7}"/>
    <hyperlink ref="U43" r:id="rId808" display="http://www.boomlibrary.com/" xr:uid="{8087CE3A-6C4C-3145-9DC4-E5E1722E1E9C}"/>
    <hyperlink ref="U277" r:id="rId809" display="http://www.boomlibrary.com/" xr:uid="{72DF4C83-EA92-8446-A806-C0F8112AE374}"/>
    <hyperlink ref="U273" r:id="rId810" display="http://www.boomlibrary.com/" xr:uid="{6BA6E7FF-B04B-7544-89AB-D7F7389E96BA}"/>
    <hyperlink ref="U269" r:id="rId811" display="http://www.boomlibrary.com/" xr:uid="{A72EA8E7-AA56-F24A-8BAE-E396BB961E5B}"/>
    <hyperlink ref="U264" r:id="rId812" display="http://www.boomlibrary.com/" xr:uid="{08EA4039-3A81-334D-B73B-0EA56FBA68A6}"/>
    <hyperlink ref="U278" r:id="rId813" display="http://www.boomlibrary.com/" xr:uid="{EF142504-A42C-0442-BC89-0C709714D101}"/>
    <hyperlink ref="U274" r:id="rId814" display="http://www.boomlibrary.com/" xr:uid="{4F82CF64-83D2-6041-A4DA-80A04D2C5896}"/>
    <hyperlink ref="U270" r:id="rId815" display="http://www.boomlibrary.com/" xr:uid="{FC3E3D10-3AA8-D542-8F92-A3B4CF969D6F}"/>
    <hyperlink ref="U265" r:id="rId816" display="http://www.boomlibrary.com/" xr:uid="{D204DB67-8F60-BF44-A18D-C95F8AF2F0E7}"/>
    <hyperlink ref="U263" r:id="rId817" display="http://www.boomlibrary.com/" xr:uid="{B5DDC608-9FA0-7E41-BA9B-E05E7328DA95}"/>
    <hyperlink ref="U279" r:id="rId818" display="http://www.boomlibrary.com/" xr:uid="{ECBF137F-181A-194E-9A88-DCC2EB775517}"/>
    <hyperlink ref="U275" r:id="rId819" display="http://www.boomlibrary.com/" xr:uid="{E73AAEC5-9D6C-1147-A379-984A64C60568}"/>
    <hyperlink ref="U271" r:id="rId820" display="http://www.boomlibrary.com/" xr:uid="{65762000-35A8-E949-9279-69BAE85977E9}"/>
    <hyperlink ref="U266" r:id="rId821" display="http://www.boomlibrary.com/" xr:uid="{53301AEF-BDE6-5349-968C-F9D1834B0823}"/>
    <hyperlink ref="U280" r:id="rId822" display="http://www.boomlibrary.com/" xr:uid="{A570B6D1-9A7E-E942-834A-9C90000208E0}"/>
    <hyperlink ref="U276" r:id="rId823" display="http://www.boomlibrary.com/" xr:uid="{C22A42E6-812F-1D49-9894-61B38D62C87A}"/>
    <hyperlink ref="U272" r:id="rId824" display="http://www.boomlibrary.com/" xr:uid="{B81DE32B-4D62-1E47-A1FC-F7926D4DFC03}"/>
    <hyperlink ref="U267" r:id="rId825" display="http://www.boomlibrary.com/" xr:uid="{5066F5CF-366C-284C-981B-2759BEFAE498}"/>
    <hyperlink ref="U268" r:id="rId826" display="http://www.boomlibrary.com/" xr:uid="{83FFFBDC-106A-DC43-B087-03076358BDD0}"/>
    <hyperlink ref="U106" r:id="rId827" display="http://www.boomlibrary.com/" xr:uid="{6924E3B0-D4B1-1D46-A178-93D65E76A0DF}"/>
    <hyperlink ref="U102" r:id="rId828" display="http://www.boomlibrary.com/" xr:uid="{9117CA07-213E-2A4B-9311-1C2D62F31F92}"/>
    <hyperlink ref="U98" r:id="rId829" display="http://www.boomlibrary.com/" xr:uid="{DE178B8D-8717-574F-A74C-1EE1B3C876A4}"/>
    <hyperlink ref="U93" r:id="rId830" display="http://www.boomlibrary.com/" xr:uid="{D2BFF99C-BE45-D649-8008-C338C49381EB}"/>
    <hyperlink ref="U107" r:id="rId831" display="http://www.boomlibrary.com/" xr:uid="{48B44388-B106-EB44-8EB5-4E86DED6A24E}"/>
    <hyperlink ref="U103" r:id="rId832" display="http://www.boomlibrary.com/" xr:uid="{D9B7598D-E0F4-8642-A3B0-D30DF7986C82}"/>
    <hyperlink ref="U99" r:id="rId833" display="http://www.boomlibrary.com/" xr:uid="{7BA115E6-91DC-D64D-AB51-9A4146059E49}"/>
    <hyperlink ref="U94" r:id="rId834" display="http://www.boomlibrary.com/" xr:uid="{13814802-DC50-2048-B3C5-1201F2A6C6B9}"/>
    <hyperlink ref="U92" r:id="rId835" display="http://www.boomlibrary.com/" xr:uid="{1ADA33F1-E154-8E4C-BB51-378416EB9DE4}"/>
    <hyperlink ref="U108" r:id="rId836" display="http://www.boomlibrary.com/" xr:uid="{B81198A6-6CCA-3B4D-B9E7-0F6268FCBFE7}"/>
    <hyperlink ref="U104" r:id="rId837" display="http://www.boomlibrary.com/" xr:uid="{4F965B5D-B79D-D34A-974C-F04B2F87E206}"/>
    <hyperlink ref="U100" r:id="rId838" display="http://www.boomlibrary.com/" xr:uid="{AC243702-9F80-304C-AC7E-0819B37F0FFF}"/>
    <hyperlink ref="U95" r:id="rId839" display="http://www.boomlibrary.com/" xr:uid="{D4643E45-E771-874D-A311-C533F5BFCC4B}"/>
    <hyperlink ref="U109" r:id="rId840" display="http://www.boomlibrary.com/" xr:uid="{BAA53A0C-8CFE-EA42-A67C-9C5EA74759C7}"/>
    <hyperlink ref="U105" r:id="rId841" display="http://www.boomlibrary.com/" xr:uid="{36E40C7E-48F3-D141-844E-AEAEB806CC42}"/>
    <hyperlink ref="U101" r:id="rId842" display="http://www.boomlibrary.com/" xr:uid="{045D6624-9AAE-5E43-8FC5-BCB630CB80AD}"/>
    <hyperlink ref="U96" r:id="rId843" display="http://www.boomlibrary.com/" xr:uid="{933FF438-9C3C-2042-A481-AB3B2DC1414C}"/>
    <hyperlink ref="U97" r:id="rId844" display="http://www.boomlibrary.com/" xr:uid="{8AF24CC2-4DBB-5640-A819-10DF001CCE19}"/>
    <hyperlink ref="U205" r:id="rId845" display="http://www.boomlibrary.com/" xr:uid="{9C523894-65E0-C149-8B51-16FB42165845}"/>
    <hyperlink ref="U201" r:id="rId846" display="http://www.boomlibrary.com/" xr:uid="{29C5CF82-FEBB-E549-8769-6B9D7335CB49}"/>
    <hyperlink ref="U197" r:id="rId847" display="http://www.boomlibrary.com/" xr:uid="{4BDCA033-2777-AC4E-A0D3-E37688C0FA42}"/>
    <hyperlink ref="U192" r:id="rId848" display="http://www.boomlibrary.com/" xr:uid="{79C9D834-7473-3E40-940E-EF76CB250BFF}"/>
    <hyperlink ref="U206" r:id="rId849" display="http://www.boomlibrary.com/" xr:uid="{1BCEBF08-F749-F047-A321-0A9101F8C1C4}"/>
    <hyperlink ref="U202" r:id="rId850" display="http://www.boomlibrary.com/" xr:uid="{35F974B9-F171-E242-BDB5-2EDD502282D7}"/>
    <hyperlink ref="U198" r:id="rId851" display="http://www.boomlibrary.com/" xr:uid="{485B1278-8993-4F4B-9CF8-65653433FB85}"/>
    <hyperlink ref="U193" r:id="rId852" display="http://www.boomlibrary.com/" xr:uid="{DE2923FA-D0A3-3E4F-B2AC-97A95F08E955}"/>
    <hyperlink ref="U191" r:id="rId853" display="http://www.boomlibrary.com/" xr:uid="{A3B0AC19-31B7-DB47-939D-2AB638B935C4}"/>
    <hyperlink ref="U207" r:id="rId854" display="http://www.boomlibrary.com/" xr:uid="{C80CCC41-7765-4E4F-90C6-6A77416DDC5B}"/>
    <hyperlink ref="U203" r:id="rId855" display="http://www.boomlibrary.com/" xr:uid="{AB723E37-7F70-E744-B8F0-D5814751BEF0}"/>
    <hyperlink ref="U199" r:id="rId856" display="http://www.boomlibrary.com/" xr:uid="{6092E4FD-98B4-B040-81ED-9AA06586EDF4}"/>
    <hyperlink ref="U194" r:id="rId857" display="http://www.boomlibrary.com/" xr:uid="{A19242DA-B707-6740-AA42-4A1DB8795FA3}"/>
    <hyperlink ref="U208" r:id="rId858" display="http://www.boomlibrary.com/" xr:uid="{1FED766B-B922-7F4F-9EE1-F9D082D218CD}"/>
    <hyperlink ref="U204" r:id="rId859" display="http://www.boomlibrary.com/" xr:uid="{0E2F531E-C1DB-F744-89F4-42164C4B6507}"/>
    <hyperlink ref="U200" r:id="rId860" display="http://www.boomlibrary.com/" xr:uid="{709EDCEE-D490-894F-8C7C-3D309BDF4B94}"/>
    <hyperlink ref="U195" r:id="rId861" display="http://www.boomlibrary.com/" xr:uid="{7A1A6F1A-8599-DC41-8C20-32EC306ABB07}"/>
    <hyperlink ref="U196" r:id="rId862" display="http://www.boomlibrary.com/" xr:uid="{79669B78-0689-2043-91CE-3551ACB3B879}"/>
    <hyperlink ref="U34" r:id="rId863" display="http://www.boomlibrary.com/" xr:uid="{918DF9AC-15E8-6149-8135-71D4893FE67F}"/>
    <hyperlink ref="U30" r:id="rId864" display="http://www.boomlibrary.com/" xr:uid="{9F672E7A-6160-104E-9294-F4435D51E689}"/>
    <hyperlink ref="U26" r:id="rId865" display="http://www.boomlibrary.com/" xr:uid="{B6B5CC21-41D5-6F4D-86CE-783DE7681334}"/>
    <hyperlink ref="U21" r:id="rId866" display="http://www.boomlibrary.com/" xr:uid="{796885A0-AE97-C743-B463-346F15F445DB}"/>
    <hyperlink ref="U35" r:id="rId867" display="http://www.boomlibrary.com/" xr:uid="{BAD9ED57-A12A-1046-A155-A3B91D1042F0}"/>
    <hyperlink ref="U31" r:id="rId868" display="http://www.boomlibrary.com/" xr:uid="{03C9938F-1169-1444-9176-5C44707E2A6F}"/>
    <hyperlink ref="U27" r:id="rId869" display="http://www.boomlibrary.com/" xr:uid="{7373FF92-46A3-2941-8C2C-3C1E583FCA61}"/>
    <hyperlink ref="U22" r:id="rId870" display="http://www.boomlibrary.com/" xr:uid="{A1BE3AF1-7663-1741-92C9-D78595733C8C}"/>
    <hyperlink ref="U20" r:id="rId871" display="http://www.boomlibrary.com/" xr:uid="{2CA43C58-829E-8D4B-A02D-5CD32B80EA8E}"/>
    <hyperlink ref="U36" r:id="rId872" display="http://www.boomlibrary.com/" xr:uid="{53C26B32-B8EC-DC4A-B9BC-1D29B019A85F}"/>
    <hyperlink ref="U32" r:id="rId873" display="http://www.boomlibrary.com/" xr:uid="{712E9912-277E-7048-8B09-2029CE6DDC29}"/>
    <hyperlink ref="U28" r:id="rId874" display="http://www.boomlibrary.com/" xr:uid="{7F8E97CA-1526-B04E-9A6F-517A93AC7B51}"/>
    <hyperlink ref="U23" r:id="rId875" display="http://www.boomlibrary.com/" xr:uid="{64D1B61D-784F-CE44-B700-EB1E3C9BF3DA}"/>
    <hyperlink ref="U37" r:id="rId876" display="http://www.boomlibrary.com/" xr:uid="{664AC87D-1505-8444-B0FE-A3949B30A95F}"/>
    <hyperlink ref="U33" r:id="rId877" display="http://www.boomlibrary.com/" xr:uid="{AC86F7B8-931F-3C48-9B80-29E2FEA73A00}"/>
    <hyperlink ref="U29" r:id="rId878" display="http://www.boomlibrary.com/" xr:uid="{855970E0-BEB5-1646-9320-6C64468F6609}"/>
    <hyperlink ref="U24" r:id="rId879" display="http://www.boomlibrary.com/" xr:uid="{A97AF80F-6EBC-BF4B-948D-53DD51F0534D}"/>
    <hyperlink ref="U25" r:id="rId880" display="http://www.boomlibrary.com/" xr:uid="{8056BA5F-9199-DC4C-8098-3D506C492E5A}"/>
    <hyperlink ref="U259" r:id="rId881" display="http://www.boomlibrary.com/" xr:uid="{1B090AC3-220F-4B44-9DC3-BB8763FBDE68}"/>
    <hyperlink ref="U255" r:id="rId882" display="http://www.boomlibrary.com/" xr:uid="{636D8A32-CEDF-8040-8E05-90557BE4D651}"/>
    <hyperlink ref="U251" r:id="rId883" display="http://www.boomlibrary.com/" xr:uid="{79E242E9-C029-6946-A665-0608DFE5A15B}"/>
    <hyperlink ref="U246" r:id="rId884" display="http://www.boomlibrary.com/" xr:uid="{3E6720B4-3284-0341-AE3D-C234715BD42E}"/>
    <hyperlink ref="U260" r:id="rId885" display="http://www.boomlibrary.com/" xr:uid="{E7EBA6F3-A5F4-4A43-831B-EB90A3E091B6}"/>
    <hyperlink ref="U256" r:id="rId886" display="http://www.boomlibrary.com/" xr:uid="{E6F3CF35-DD10-3647-82F6-206A89425E7F}"/>
    <hyperlink ref="U252" r:id="rId887" display="http://www.boomlibrary.com/" xr:uid="{A4130244-DC29-624C-802C-BB1C720E4E6E}"/>
    <hyperlink ref="U247" r:id="rId888" display="http://www.boomlibrary.com/" xr:uid="{CE797599-594D-E142-9584-6970CAAE7AC8}"/>
    <hyperlink ref="U245" r:id="rId889" display="http://www.boomlibrary.com/" xr:uid="{B3F623FD-23C7-CE41-8345-B2B4A3EBAA67}"/>
    <hyperlink ref="U261" r:id="rId890" display="http://www.boomlibrary.com/" xr:uid="{1188C22F-618D-5348-8AED-F5B627C014EA}"/>
    <hyperlink ref="U257" r:id="rId891" display="http://www.boomlibrary.com/" xr:uid="{80EF5314-C01E-BA4A-ABFE-9F9CC3746EDD}"/>
    <hyperlink ref="U253" r:id="rId892" display="http://www.boomlibrary.com/" xr:uid="{0CB4DD05-1A1A-2248-AE2E-2FF88777C199}"/>
    <hyperlink ref="U248" r:id="rId893" display="http://www.boomlibrary.com/" xr:uid="{7C4089FB-6595-C741-92C8-47D1ABE13A57}"/>
    <hyperlink ref="U262" r:id="rId894" display="http://www.boomlibrary.com/" xr:uid="{E01B2ABA-D7C8-9E45-B1F9-033CF7969C9D}"/>
    <hyperlink ref="U258" r:id="rId895" display="http://www.boomlibrary.com/" xr:uid="{755A6191-8187-314B-ABB5-8220998DF522}"/>
    <hyperlink ref="U254" r:id="rId896" display="http://www.boomlibrary.com/" xr:uid="{6934DE33-6BFE-6D45-80F3-0BD396E646AF}"/>
    <hyperlink ref="U249" r:id="rId897" display="http://www.boomlibrary.com/" xr:uid="{AE1FB0F2-56A6-DE4E-B689-56828E4EF0BC}"/>
    <hyperlink ref="U250" r:id="rId898" display="http://www.boomlibrary.com/" xr:uid="{0DBB861B-B6CE-E148-BD92-E727F365CE2C}"/>
    <hyperlink ref="U88" r:id="rId899" display="http://www.boomlibrary.com/" xr:uid="{3AE5EE7A-46E1-6547-BF8C-4547BF09020D}"/>
    <hyperlink ref="U84" r:id="rId900" display="http://www.boomlibrary.com/" xr:uid="{99377EB3-2A8E-9F49-AE69-8AEB98000DF4}"/>
    <hyperlink ref="U80" r:id="rId901" display="http://www.boomlibrary.com/" xr:uid="{738FD925-06FE-6C4B-8A7A-E19E8EAC64E3}"/>
    <hyperlink ref="U75" r:id="rId902" display="http://www.boomlibrary.com/" xr:uid="{F712F283-4564-4047-B272-995EA3E80F03}"/>
    <hyperlink ref="U89" r:id="rId903" display="http://www.boomlibrary.com/" xr:uid="{DC2491B0-A375-DF49-B4A9-E52FC4C75B52}"/>
    <hyperlink ref="U85" r:id="rId904" display="http://www.boomlibrary.com/" xr:uid="{DE4A99C8-6BB2-CD41-A875-9D6D7F4F648F}"/>
    <hyperlink ref="U81" r:id="rId905" display="http://www.boomlibrary.com/" xr:uid="{4BD1B2D8-C3C6-AF4A-9F9E-5B8CA67EF4DF}"/>
    <hyperlink ref="U76" r:id="rId906" display="http://www.boomlibrary.com/" xr:uid="{563BD23B-BD6F-8049-9CDE-91B62C116F79}"/>
    <hyperlink ref="U74" r:id="rId907" display="http://www.boomlibrary.com/" xr:uid="{61B46A18-04C7-F94D-94E6-418CBFB411D5}"/>
    <hyperlink ref="U90" r:id="rId908" display="http://www.boomlibrary.com/" xr:uid="{A4892E5E-1D91-9543-A373-4B504015C074}"/>
    <hyperlink ref="U86" r:id="rId909" display="http://www.boomlibrary.com/" xr:uid="{1541D9F2-2C1B-514E-96F1-6C6F492A44AA}"/>
    <hyperlink ref="U82" r:id="rId910" display="http://www.boomlibrary.com/" xr:uid="{0B2E9AD3-B8B7-0941-BAB2-A82E2ECB05F2}"/>
    <hyperlink ref="U77" r:id="rId911" display="http://www.boomlibrary.com/" xr:uid="{7AA6D381-5D2D-DB49-A9D0-9A6F8575C0F2}"/>
    <hyperlink ref="U91" r:id="rId912" display="http://www.boomlibrary.com/" xr:uid="{E6A7CDED-2F02-7140-8863-3E4F1925348E}"/>
    <hyperlink ref="U87" r:id="rId913" display="http://www.boomlibrary.com/" xr:uid="{BE7F3FE7-C527-4047-8475-A5D52989DEB2}"/>
    <hyperlink ref="U83" r:id="rId914" display="http://www.boomlibrary.com/" xr:uid="{F0209F8D-33B6-8B48-BBC4-200F8A019854}"/>
    <hyperlink ref="U78" r:id="rId915" display="http://www.boomlibrary.com/" xr:uid="{F9E57F4B-8D3E-3E40-9D23-C5F0EE9139CE}"/>
    <hyperlink ref="U79" r:id="rId916" display="http://www.boomlibrary.com/" xr:uid="{EFC523E3-D106-A34D-873B-BB3DCAB0F7D1}"/>
    <hyperlink ref="U187" r:id="rId917" display="http://www.boomlibrary.com/" xr:uid="{D1818105-8F55-8644-9C49-7BFA51F24F3F}"/>
    <hyperlink ref="U183" r:id="rId918" display="http://www.boomlibrary.com/" xr:uid="{F3F13B31-799F-AA4C-AA35-AEA4611B5D19}"/>
    <hyperlink ref="U179" r:id="rId919" display="http://www.boomlibrary.com/" xr:uid="{625064BF-7C1A-0F4D-86E5-C524901180C0}"/>
    <hyperlink ref="U174" r:id="rId920" display="http://www.boomlibrary.com/" xr:uid="{A1A985C9-13CD-A04D-95AE-9A8794BCEF7F}"/>
    <hyperlink ref="U188" r:id="rId921" display="http://www.boomlibrary.com/" xr:uid="{BDE1CB20-9ABB-684D-ADD6-DF5DC7983BD1}"/>
    <hyperlink ref="U184" r:id="rId922" display="http://www.boomlibrary.com/" xr:uid="{2A3640E3-05C5-7E48-8E83-F062F9A12C68}"/>
    <hyperlink ref="U180" r:id="rId923" display="http://www.boomlibrary.com/" xr:uid="{92008BE9-6BEA-4146-9EAE-D55CF49E0FCA}"/>
    <hyperlink ref="U175" r:id="rId924" display="http://www.boomlibrary.com/" xr:uid="{F9189DC2-8304-1C40-837B-07ABC47C1CA1}"/>
    <hyperlink ref="U173" r:id="rId925" display="http://www.boomlibrary.com/" xr:uid="{E0B5DFBC-9620-FD43-9329-39CE2AE0E2FE}"/>
    <hyperlink ref="U189" r:id="rId926" display="http://www.boomlibrary.com/" xr:uid="{9C9DF22D-5153-CA40-A484-D5663EAF3B05}"/>
    <hyperlink ref="U185" r:id="rId927" display="http://www.boomlibrary.com/" xr:uid="{AA28D689-6027-B94F-8EB0-4F45994E9493}"/>
    <hyperlink ref="U181" r:id="rId928" display="http://www.boomlibrary.com/" xr:uid="{F01AFE0F-EA55-2B49-8711-F5B44E88CF6F}"/>
    <hyperlink ref="U176" r:id="rId929" display="http://www.boomlibrary.com/" xr:uid="{951BF762-448E-1745-9C4C-CE318AAF596D}"/>
    <hyperlink ref="U190" r:id="rId930" display="http://www.boomlibrary.com/" xr:uid="{93F9D6A1-7954-3B40-ADA8-5F2507C70C79}"/>
    <hyperlink ref="U186" r:id="rId931" display="http://www.boomlibrary.com/" xr:uid="{2593D0B1-6D76-FC43-9FAB-12A7B5C07C23}"/>
    <hyperlink ref="U182" r:id="rId932" display="http://www.boomlibrary.com/" xr:uid="{A469FD36-EACE-F14F-BE90-70E19AF3A897}"/>
    <hyperlink ref="U177" r:id="rId933" display="http://www.boomlibrary.com/" xr:uid="{A7F3E29E-A911-8549-B5F0-8F4279D7C8B3}"/>
    <hyperlink ref="U178" r:id="rId934" display="http://www.boomlibrary.com/" xr:uid="{296D2B51-BB70-C34F-A7BD-36929471270C}"/>
    <hyperlink ref="U16" r:id="rId935" display="http://www.boomlibrary.com/" xr:uid="{D6A5B1E8-1C23-A14C-B999-D69F5F55DE1A}"/>
    <hyperlink ref="U12" r:id="rId936" display="http://www.boomlibrary.com/" xr:uid="{D2BF208E-A7D9-5C42-ABB3-F3225EB76B3E}"/>
    <hyperlink ref="U8" r:id="rId937" display="http://www.boomlibrary.com/" xr:uid="{1E1A791D-CAC6-8147-B527-8804606CCEB0}"/>
    <hyperlink ref="U3" r:id="rId938" display="http://www.boomlibrary.com/" xr:uid="{272C17A9-3CAB-9F47-8820-429DF611DF14}"/>
    <hyperlink ref="U17" r:id="rId939" display="http://www.boomlibrary.com/" xr:uid="{1983D7AB-5E1D-0240-895E-A7776E58F569}"/>
    <hyperlink ref="U13" r:id="rId940" display="http://www.boomlibrary.com/" xr:uid="{B9380EDF-82D1-F446-B25E-2086C4ADD47C}"/>
    <hyperlink ref="U9" r:id="rId941" display="http://www.boomlibrary.com/" xr:uid="{5AFCA4CD-54D1-CB43-B474-51868213DE8D}"/>
    <hyperlink ref="U4" r:id="rId942" display="http://www.boomlibrary.com/" xr:uid="{0B8117DE-D45B-F644-BE92-3BC1A149943D}"/>
    <hyperlink ref="U2" r:id="rId943" display="http://www.boomlibrary.com/" xr:uid="{B0C47C73-5451-2D49-A597-5BFB529650AA}"/>
    <hyperlink ref="U18" r:id="rId944" display="http://www.boomlibrary.com/" xr:uid="{861B6E00-36E5-5240-9A95-F96AA68CCBFC}"/>
    <hyperlink ref="U14" r:id="rId945" display="http://www.boomlibrary.com/" xr:uid="{89F90BDD-7D63-094E-864A-E43B1BDCF7B3}"/>
    <hyperlink ref="U10" r:id="rId946" display="http://www.boomlibrary.com/" xr:uid="{E6D4CFF7-E094-784B-A111-D84DCE868C19}"/>
    <hyperlink ref="U5" r:id="rId947" display="http://www.boomlibrary.com/" xr:uid="{2B2851CF-9528-8644-B4FF-812C3D1FEF19}"/>
    <hyperlink ref="U19" r:id="rId948" display="http://www.boomlibrary.com/" xr:uid="{8E5DADB1-2BD2-7047-965C-71B75C0103BB}"/>
    <hyperlink ref="U15" r:id="rId949" display="http://www.boomlibrary.com/" xr:uid="{F22FB5EC-212E-254C-AA89-822C076FD6E4}"/>
    <hyperlink ref="U11" r:id="rId950" display="http://www.boomlibrary.com/" xr:uid="{B78900DF-828C-544D-8688-6BFA9D68D0CC}"/>
    <hyperlink ref="U6" r:id="rId951" display="http://www.boomlibrary.com/" xr:uid="{2D85E161-F2AF-404A-80F6-9BDEE772BC8A}"/>
    <hyperlink ref="U7" r:id="rId952" display="http://www.boomlibrary.com/" xr:uid="{E4A34048-0689-234B-A26E-0A6946D60EF1}"/>
    <hyperlink ref="U342" r:id="rId953" display="http://www.boomlibrary.com/" xr:uid="{367315BB-15EF-B74C-B703-9AEF150FE717}"/>
    <hyperlink ref="U340" r:id="rId954" display="http://www.boomlibrary.com/" xr:uid="{ABED27EE-B1A6-B44B-8E78-7B6339864BDB}"/>
    <hyperlink ref="U338" r:id="rId955" display="http://www.boomlibrary.com/" xr:uid="{3884285C-823B-E746-8BF6-856DDEAEC2F7}"/>
    <hyperlink ref="U336" r:id="rId956" display="http://www.boomlibrary.com/" xr:uid="{3B6C2E8D-44F0-224B-A7C7-7C17C6A3EDAC}"/>
    <hyperlink ref="U343" r:id="rId957" display="http://www.boomlibrary.com/" xr:uid="{71D140E0-4CEF-C64C-A9E7-06BC79397038}"/>
    <hyperlink ref="U341" r:id="rId958" display="http://www.boomlibrary.com/" xr:uid="{0CE7F6C3-1C2B-4649-8671-8F9432086409}"/>
    <hyperlink ref="U339" r:id="rId959" display="http://www.boomlibrary.com/" xr:uid="{69FED1D2-56AF-A148-BE01-FC77C5AC5E83}"/>
    <hyperlink ref="U337" r:id="rId960" display="http://www.boomlibrary.com/" xr:uid="{E8311E02-6800-F048-A463-103DC3B7C6D5}"/>
    <hyperlink ref="U335" r:id="rId961" display="http://www.boomlibrary.com/" xr:uid="{9F8DD6A5-FBA3-4F47-BFBE-0FCA7C318C42}"/>
    <hyperlink ref="U171" r:id="rId962" display="http://www.boomlibrary.com/" xr:uid="{598960D8-DFE9-2741-BDC2-17B0DB0C0A5E}"/>
    <hyperlink ref="U169" r:id="rId963" display="http://www.boomlibrary.com/" xr:uid="{274EE616-FA81-724D-83A3-F6475B474DE6}"/>
    <hyperlink ref="U167" r:id="rId964" display="http://www.boomlibrary.com/" xr:uid="{BBC9DC92-D53D-3F47-BD1B-3EA004E79525}"/>
    <hyperlink ref="U165" r:id="rId965" display="http://www.boomlibrary.com/" xr:uid="{15E89D89-0D84-F74C-B9D8-C1754E97FC72}"/>
    <hyperlink ref="U172" r:id="rId966" display="http://www.boomlibrary.com/" xr:uid="{488C50C3-A509-E747-9069-9C95153AEB91}"/>
    <hyperlink ref="U170" r:id="rId967" display="http://www.boomlibrary.com/" xr:uid="{63561A64-7766-FF49-B09B-5627F1FF952D}"/>
    <hyperlink ref="U168" r:id="rId968" display="http://www.boomlibrary.com/" xr:uid="{9FF647EF-028F-754D-B0B5-5F523765D66C}"/>
    <hyperlink ref="U166" r:id="rId969" display="http://www.boomlibrary.com/" xr:uid="{FDDAD6D4-614C-744C-9069-52EC09CBD929}"/>
    <hyperlink ref="U164" r:id="rId970" display="http://www.boomlibrary.com/" xr:uid="{8167695A-468D-7144-9FEF-5A85BB797EB8}"/>
    <hyperlink ref="U288" r:id="rId971" display="http://www.boomlibrary.com/" xr:uid="{D497BFEA-E094-5A4B-A93F-F46D66C518CC}"/>
    <hyperlink ref="U286" r:id="rId972" display="http://www.boomlibrary.com/" xr:uid="{618F9CEB-CD70-AA45-80D2-139978005034}"/>
    <hyperlink ref="U284" r:id="rId973" display="http://www.boomlibrary.com/" xr:uid="{4330C19B-3E85-0148-B8AD-DA0554A6F601}"/>
    <hyperlink ref="U282" r:id="rId974" display="http://www.boomlibrary.com/" xr:uid="{CBB30DEB-9335-9C4D-B0D9-97725CBC8AB6}"/>
    <hyperlink ref="U289" r:id="rId975" display="http://www.boomlibrary.com/" xr:uid="{5291A824-209F-1248-9DFC-01E719703AD3}"/>
    <hyperlink ref="U287" r:id="rId976" display="http://www.boomlibrary.com/" xr:uid="{A78DAF57-B189-684F-ACF7-39AE804F63EC}"/>
    <hyperlink ref="U285" r:id="rId977" display="http://www.boomlibrary.com/" xr:uid="{703FCE42-5436-EF46-949E-01001DF49A9C}"/>
    <hyperlink ref="U283" r:id="rId978" display="http://www.boomlibrary.com/" xr:uid="{BD7B06DF-776C-1E49-94FA-3F6CDEDDFBBE}"/>
    <hyperlink ref="U281" r:id="rId979" display="http://www.boomlibrary.com/" xr:uid="{C0EAD902-2235-6240-91BB-4C858CE591D0}"/>
    <hyperlink ref="U117" r:id="rId980" display="http://www.boomlibrary.com/" xr:uid="{2F914BD4-19D5-114E-8B33-EEC7A0089840}"/>
    <hyperlink ref="U114" r:id="rId981" display="http://www.boomlibrary.com/" xr:uid="{0E6CE27D-9BCE-CB45-BFA5-7116C8AE73C8}"/>
    <hyperlink ref="U112" r:id="rId982" display="http://www.boomlibrary.com/" xr:uid="{CA765301-FF1C-5D43-BD86-00CB154EB317}"/>
    <hyperlink ref="U110" r:id="rId983" display="http://www.boomlibrary.com/" xr:uid="{CD766BE7-8944-B246-9F4B-88C930D2BC11}"/>
    <hyperlink ref="U118" r:id="rId984" display="http://www.boomlibrary.com/" xr:uid="{E36E2522-837D-0745-9D2A-DD185E33E975}"/>
    <hyperlink ref="U115" r:id="rId985" display="http://www.boomlibrary.com/" xr:uid="{EE810A92-F54A-B74F-89A0-11900FC7F4EE}"/>
    <hyperlink ref="U113" r:id="rId986" display="http://www.boomlibrary.com/" xr:uid="{219DB5FA-7A5A-BA4C-AB36-C6354CA520A4}"/>
    <hyperlink ref="U111" r:id="rId987" display="http://www.boomlibrary.com/" xr:uid="{6ECD2AD8-DB7C-B046-B205-8CC7D224C2E0}"/>
    <hyperlink ref="U116" r:id="rId988" display="http://www.boomlibrary.com/" xr:uid="{D681BA11-2A53-8444-9385-C797011E92B3}"/>
    <hyperlink ref="U324" r:id="rId989" display="http://www.boomlibrary.com/" xr:uid="{27E03601-C576-6B41-8864-920FFFBB803E}"/>
    <hyperlink ref="U322" r:id="rId990" display="http://www.boomlibrary.com/" xr:uid="{BED40B93-B84F-AB49-9F1C-216BBBC9628B}"/>
    <hyperlink ref="U320" r:id="rId991" display="http://www.boomlibrary.com/" xr:uid="{7C23D788-4FB1-444A-9480-D8333E6CF89E}"/>
    <hyperlink ref="U318" r:id="rId992" display="http://www.boomlibrary.com/" xr:uid="{2E435D6C-556F-4A4D-83CA-D0909FB52968}"/>
    <hyperlink ref="U325" r:id="rId993" display="http://www.boomlibrary.com/" xr:uid="{0469A980-036F-7547-872D-C4F416558839}"/>
    <hyperlink ref="U323" r:id="rId994" display="http://www.boomlibrary.com/" xr:uid="{0D5500C7-A940-1949-9CE0-B8D7CA4F8606}"/>
    <hyperlink ref="U321" r:id="rId995" display="http://www.boomlibrary.com/" xr:uid="{E294BD71-5A51-F94C-9B07-A5422EA2DBC3}"/>
    <hyperlink ref="U319" r:id="rId996" display="http://www.boomlibrary.com/" xr:uid="{D33EDE11-9208-C34E-A27B-EE03AF2735C1}"/>
    <hyperlink ref="U317" r:id="rId997" display="http://www.boomlibrary.com/" xr:uid="{B146285C-0AAE-654A-A933-19E40160437A}"/>
    <hyperlink ref="U153" r:id="rId998" display="http://www.boomlibrary.com/" xr:uid="{D5E3B387-6E1A-5242-A87A-33821ECC407C}"/>
    <hyperlink ref="U151" r:id="rId999" display="http://www.boomlibrary.com/" xr:uid="{D9C7E085-2142-284D-AD9F-E7B7A23B4F3F}"/>
    <hyperlink ref="U149" r:id="rId1000" display="http://www.boomlibrary.com/" xr:uid="{03F8B2BE-34C6-A046-A61C-723E0E7D4BE6}"/>
    <hyperlink ref="U147" r:id="rId1001" display="http://www.boomlibrary.com/" xr:uid="{F31F28C5-6B68-BC49-8075-BBC0B54A8620}"/>
    <hyperlink ref="U154" r:id="rId1002" display="http://www.boomlibrary.com/" xr:uid="{9CCAE9F0-2EFE-B24E-85D8-41F82236F552}"/>
    <hyperlink ref="U152" r:id="rId1003" display="http://www.boomlibrary.com/" xr:uid="{B6E05A9F-AD93-9F4C-916E-1DA5EBD158D8}"/>
    <hyperlink ref="U150" r:id="rId1004" display="http://www.boomlibrary.com/" xr:uid="{68BC00B7-22CE-774F-BEE1-20EF93302BE9}"/>
    <hyperlink ref="U148" r:id="rId1005" display="http://www.boomlibrary.com/" xr:uid="{360AB133-C68A-BB40-B8F2-87C1EEC0C7C6}"/>
    <hyperlink ref="U146" r:id="rId1006" display="http://www.boomlibrary.com/" xr:uid="{49AD0E56-5511-7F4C-850E-B0A5331FA3AB}"/>
    <hyperlink ref="U306" r:id="rId1007" display="http://www.boomlibrary.com/" xr:uid="{CC7FB644-E2DA-4E40-829E-DE60A368CAC8}"/>
    <hyperlink ref="U304" r:id="rId1008" display="http://www.boomlibrary.com/" xr:uid="{64A8526B-A41F-D44B-8820-F3811F518D9C}"/>
    <hyperlink ref="U302" r:id="rId1009" display="http://www.boomlibrary.com/" xr:uid="{66E083AA-204A-2043-A856-C3E35C4B4388}"/>
    <hyperlink ref="U300" r:id="rId1010" display="http://www.boomlibrary.com/" xr:uid="{0CA45A35-1F36-844A-A423-3949C280C33C}"/>
    <hyperlink ref="U307" r:id="rId1011" display="http://www.boomlibrary.com/" xr:uid="{11E7C211-D2A2-2A42-9F9B-C671118485B2}"/>
    <hyperlink ref="U305" r:id="rId1012" display="http://www.boomlibrary.com/" xr:uid="{9FC80506-34B5-1D46-8530-8988D0EEAEC2}"/>
    <hyperlink ref="U303" r:id="rId1013" display="http://www.boomlibrary.com/" xr:uid="{81FC3A11-2965-9B46-9B8A-ED85BE6BF51C}"/>
    <hyperlink ref="U301" r:id="rId1014" display="http://www.boomlibrary.com/" xr:uid="{9A3B7310-2605-344F-ACA5-4F9D58F0695E}"/>
    <hyperlink ref="U299" r:id="rId1015" display="http://www.boomlibrary.com/" xr:uid="{45A59D35-B2AA-164E-A265-AC879A61C452}"/>
    <hyperlink ref="U135" r:id="rId1016" display="http://www.boomlibrary.com/" xr:uid="{F4A12A78-D0B6-4B48-AB66-8085EA541870}"/>
    <hyperlink ref="U133" r:id="rId1017" display="http://www.boomlibrary.com/" xr:uid="{4D3182AD-C627-C74A-9273-7AF020207A68}"/>
    <hyperlink ref="U131" r:id="rId1018" display="http://www.boomlibrary.com/" xr:uid="{17E8530A-3C12-6B47-A880-B856B4B49FFF}"/>
    <hyperlink ref="U129" r:id="rId1019" display="http://www.boomlibrary.com/" xr:uid="{0746E2E0-F726-C448-BD5A-EDB8776F7002}"/>
    <hyperlink ref="U136" r:id="rId1020" display="http://www.boomlibrary.com/" xr:uid="{0D494345-5D7F-9F4B-A7E6-9D705D084245}"/>
    <hyperlink ref="U134" r:id="rId1021" display="http://www.boomlibrary.com/" xr:uid="{20A4B7D2-835B-6C49-B1D4-57C1B0875D2F}"/>
    <hyperlink ref="U132" r:id="rId1022" display="http://www.boomlibrary.com/" xr:uid="{6F9FE94E-7D11-634A-84E8-703404C3A64C}"/>
    <hyperlink ref="U130" r:id="rId1023" display="http://www.boomlibrary.com/" xr:uid="{CCD652E8-6C59-F04B-A707-F35F87F7B02C}"/>
    <hyperlink ref="U128" r:id="rId1024" display="http://www.boomlibrary.com/" xr:uid="{BB5478FF-AAFE-CE4A-AE94-CB52DFD417F4}"/>
    <hyperlink ref="U333" r:id="rId1025" display="http://www.boomlibrary.com/" xr:uid="{F3DC4831-7082-B14D-8243-729958A9E63A}"/>
    <hyperlink ref="U331" r:id="rId1026" display="http://www.boomlibrary.com/" xr:uid="{AA216E6E-DA7B-F34B-BA86-0FA2FE78667D}"/>
    <hyperlink ref="U329" r:id="rId1027" display="http://www.boomlibrary.com/" xr:uid="{50C0E43C-2301-2E48-81B7-8A734B1C547E}"/>
    <hyperlink ref="U327" r:id="rId1028" display="http://www.boomlibrary.com/" xr:uid="{AF86BE78-9B85-564B-8856-575B37FF63E0}"/>
    <hyperlink ref="U334" r:id="rId1029" display="http://www.boomlibrary.com/" xr:uid="{BF6B7743-2BAF-A041-9003-F50CFAAAB19F}"/>
    <hyperlink ref="U332" r:id="rId1030" display="http://www.boomlibrary.com/" xr:uid="{1F501ACE-E63A-0A41-91B6-758DAF0E7CF8}"/>
    <hyperlink ref="U330" r:id="rId1031" display="http://www.boomlibrary.com/" xr:uid="{D4AC95D4-3864-CC48-81E0-0B9470838989}"/>
    <hyperlink ref="U328" r:id="rId1032" display="http://www.boomlibrary.com/" xr:uid="{27067C20-653D-B14B-BE06-89034FBD9059}"/>
    <hyperlink ref="U326" r:id="rId1033" display="http://www.boomlibrary.com/" xr:uid="{9E534732-09FC-DA47-B59E-F9BF0C1DD21C}"/>
    <hyperlink ref="U162" r:id="rId1034" display="http://www.boomlibrary.com/" xr:uid="{2D1DFA87-2A03-994D-BFE5-EF3135136457}"/>
    <hyperlink ref="U160" r:id="rId1035" display="http://www.boomlibrary.com/" xr:uid="{46CD9DB9-9064-DD40-BB99-79117B0DB99D}"/>
    <hyperlink ref="U158" r:id="rId1036" display="http://www.boomlibrary.com/" xr:uid="{C38DB97D-C852-E84B-9559-0A10A09207FB}"/>
    <hyperlink ref="U156" r:id="rId1037" display="http://www.boomlibrary.com/" xr:uid="{3BC725DF-1F09-A445-82EA-38630555EB58}"/>
    <hyperlink ref="U163" r:id="rId1038" display="http://www.boomlibrary.com/" xr:uid="{1F994195-25CF-5C44-8C3D-790B3ECBFD91}"/>
    <hyperlink ref="U161" r:id="rId1039" display="http://www.boomlibrary.com/" xr:uid="{AE0A42D4-912C-0B4D-A18D-CE4356B23B75}"/>
    <hyperlink ref="U159" r:id="rId1040" display="http://www.boomlibrary.com/" xr:uid="{7C4A9B66-3635-E34B-B463-79C21FB82946}"/>
    <hyperlink ref="U157" r:id="rId1041" display="http://www.boomlibrary.com/" xr:uid="{58BD7585-7DB6-4844-B4B0-53D55E177480}"/>
    <hyperlink ref="U155" r:id="rId1042" display="http://www.boomlibrary.com/" xr:uid="{13CDB030-B7E7-D74F-9E46-B34287D9A26F}"/>
    <hyperlink ref="U315" r:id="rId1043" display="http://www.boomlibrary.com/" xr:uid="{EBFFA657-E249-A64C-8487-2BC94F1EC5F3}"/>
    <hyperlink ref="U313" r:id="rId1044" display="http://www.boomlibrary.com/" xr:uid="{A30B8636-9B7B-B942-9F03-8F868AD9B75C}"/>
    <hyperlink ref="U311" r:id="rId1045" display="http://www.boomlibrary.com/" xr:uid="{895D8912-A995-3146-8C80-2CED95A3D38E}"/>
    <hyperlink ref="U309" r:id="rId1046" display="http://www.boomlibrary.com/" xr:uid="{F26D632F-51F5-8642-8F48-30C5B5F72A40}"/>
    <hyperlink ref="U316" r:id="rId1047" display="http://www.boomlibrary.com/" xr:uid="{E1F22D88-6459-DA41-8CC5-3F3BBA951925}"/>
    <hyperlink ref="U314" r:id="rId1048" display="http://www.boomlibrary.com/" xr:uid="{7B888FED-E486-0049-90AE-2DC7734BAB29}"/>
    <hyperlink ref="U312" r:id="rId1049" display="http://www.boomlibrary.com/" xr:uid="{8BA88B9B-EF9E-674C-9A5A-C645F138BA8E}"/>
    <hyperlink ref="U310" r:id="rId1050" display="http://www.boomlibrary.com/" xr:uid="{F655101A-F497-934F-8C07-98BDC5185A5A}"/>
    <hyperlink ref="U308" r:id="rId1051" display="http://www.boomlibrary.com/" xr:uid="{DD32ED5A-2109-304D-92ED-139AC444A82D}"/>
    <hyperlink ref="U144" r:id="rId1052" display="http://www.boomlibrary.com/" xr:uid="{9F546861-8E2B-5A4E-BFF2-658AD3126350}"/>
    <hyperlink ref="U142" r:id="rId1053" display="http://www.boomlibrary.com/" xr:uid="{8F35E1EA-887F-D74B-A870-AAA222D9A5F3}"/>
    <hyperlink ref="U140" r:id="rId1054" display="http://www.boomlibrary.com/" xr:uid="{0DE43406-BB6A-B94A-B028-29C84B91DD5F}"/>
    <hyperlink ref="U138" r:id="rId1055" display="http://www.boomlibrary.com/" xr:uid="{68F331DC-148A-B849-BCB8-900DE35CC031}"/>
    <hyperlink ref="U145" r:id="rId1056" display="http://www.boomlibrary.com/" xr:uid="{DCCF1866-0494-FD41-B37F-0BBB0C827DB7}"/>
    <hyperlink ref="U143" r:id="rId1057" display="http://www.boomlibrary.com/" xr:uid="{C3F632EB-835A-CF41-827C-E9D7C4D60D45}"/>
    <hyperlink ref="U141" r:id="rId1058" display="http://www.boomlibrary.com/" xr:uid="{C361AAB3-CD6F-B643-BCFC-7426C0817FA1}"/>
    <hyperlink ref="U139" r:id="rId1059" display="http://www.boomlibrary.com/" xr:uid="{C29A5141-B3D8-974B-ABC1-4B338D6A8F90}"/>
    <hyperlink ref="U137" r:id="rId1060" display="http://www.boomlibrary.com/" xr:uid="{19E2060E-644F-D942-93B2-ED3DEC55AF80}"/>
    <hyperlink ref="U297" r:id="rId1061" display="http://www.boomlibrary.com/" xr:uid="{866721C4-3A5A-2D48-8E72-A6245AC07690}"/>
    <hyperlink ref="U295" r:id="rId1062" display="http://www.boomlibrary.com/" xr:uid="{3DE62AD2-6C88-5844-A12C-CC345C9EC785}"/>
    <hyperlink ref="U293" r:id="rId1063" display="http://www.boomlibrary.com/" xr:uid="{32C9551A-9629-234E-A817-C3E5FBF43FFC}"/>
    <hyperlink ref="U291" r:id="rId1064" display="http://www.boomlibrary.com/" xr:uid="{072C99FC-F452-4645-B7F2-DA28680525E1}"/>
    <hyperlink ref="U298" r:id="rId1065" display="http://www.boomlibrary.com/" xr:uid="{D18F24AA-E8BA-C344-BBB6-ADF20A95391A}"/>
    <hyperlink ref="U296" r:id="rId1066" display="http://www.boomlibrary.com/" xr:uid="{9BCBF4BE-ADBA-0B44-965F-71DAFD90FE54}"/>
    <hyperlink ref="U294" r:id="rId1067" display="http://www.boomlibrary.com/" xr:uid="{A5F0C48A-DD8F-1042-91F7-EB4843856852}"/>
    <hyperlink ref="U292" r:id="rId1068" display="http://www.boomlibrary.com/" xr:uid="{3B9E62EC-F51E-2445-951C-62B839CF5FAE}"/>
    <hyperlink ref="U290" r:id="rId1069" display="http://www.boomlibrary.com/" xr:uid="{38F886C6-DF2B-CA42-AE20-140273F7919B}"/>
    <hyperlink ref="U126" r:id="rId1070" display="http://www.boomlibrary.com/" xr:uid="{02ADD042-69F6-074C-877A-A27237CBCB3F}"/>
    <hyperlink ref="U124" r:id="rId1071" display="http://www.boomlibrary.com/" xr:uid="{05EF1EC5-3DF0-C444-B236-00A2FE8F9564}"/>
    <hyperlink ref="U122" r:id="rId1072" display="http://www.boomlibrary.com/" xr:uid="{376D3A28-1EC1-8B47-AFF3-4A5DBEB97713}"/>
    <hyperlink ref="U120" r:id="rId1073" display="http://www.boomlibrary.com/" xr:uid="{54BBA754-FB4C-CE4B-8074-48E8B5DA290C}"/>
    <hyperlink ref="U127" r:id="rId1074" display="http://www.boomlibrary.com/" xr:uid="{A393ECB4-94D3-3E4C-941C-20F91215EF05}"/>
    <hyperlink ref="U125" r:id="rId1075" display="http://www.boomlibrary.com/" xr:uid="{FE8183D1-ACC8-7047-9C1C-044442FE09DC}"/>
    <hyperlink ref="U123" r:id="rId1076" display="http://www.boomlibrary.com/" xr:uid="{9C7500E3-15F1-C241-8C28-866682888CAB}"/>
    <hyperlink ref="U121" r:id="rId1077" display="http://www.boomlibrary.com/" xr:uid="{B5BDB087-3D5E-DA46-B6A3-94A13C03DF21}"/>
    <hyperlink ref="U119" r:id="rId1078" display="http://www.boomlibrary.com/" xr:uid="{0CCA8E82-E820-0E4F-865A-81FC69FA3D94}"/>
    <hyperlink ref="U1077" r:id="rId1079" display="http://www.boomlibrary.com/" xr:uid="{F5AF1B7A-7985-EE41-9B99-D867B2494821}"/>
    <hyperlink ref="U1078" r:id="rId1080" display="http://www.boomlibrary.com/" xr:uid="{3D6CA755-D064-BF4A-B215-6E7B2769E6F4}"/>
    <hyperlink ref="U1079" r:id="rId1081" display="http://www.boomlibrary.com/" xr:uid="{BCE21023-E708-654A-88D6-A9D1676C62FA}"/>
    <hyperlink ref="U1080" r:id="rId1082" display="http://www.boomlibrary.com/" xr:uid="{4799348B-7296-2A4A-90C4-98239DBF0638}"/>
    <hyperlink ref="U1081" r:id="rId1083" display="http://www.boomlibrary.com/" xr:uid="{A1CA1D6A-E430-E04A-AD36-7BB65A8F8903}"/>
    <hyperlink ref="U1167" r:id="rId1084" display="http://www.boomlibrary.com/" xr:uid="{ED552545-77B0-5E4B-8924-995AB03C9D96}"/>
    <hyperlink ref="U1171" r:id="rId1085" display="http://www.boomlibrary.com/" xr:uid="{8E0AC53A-D013-F145-BDAA-F318AA424620}"/>
    <hyperlink ref="U1170" r:id="rId1086" display="http://www.boomlibrary.com/" xr:uid="{C5F53ACE-2BFC-A448-B15E-FC82CBD683C4}"/>
    <hyperlink ref="U1168" r:id="rId1087" display="http://www.boomlibrary.com/" xr:uid="{5B56CA6D-D654-2241-95E4-6AC03E67DAE2}"/>
    <hyperlink ref="U1169" r:id="rId1088" display="http://www.boomlibrary.com/" xr:uid="{F0D0A1FB-71AC-7E42-A73C-826F87476DB8}"/>
    <hyperlink ref="U1082" r:id="rId1089" display="http://www.boomlibrary.com/" xr:uid="{3F406933-34F8-C94E-B643-A738DE435703}"/>
    <hyperlink ref="U1083" r:id="rId1090" display="http://www.boomlibrary.com/" xr:uid="{63AE9650-513D-044D-B82B-C08BD6EAEC68}"/>
    <hyperlink ref="U1084" r:id="rId1091" display="http://www.boomlibrary.com/" xr:uid="{58960927-6BD6-EF40-B104-2FAD0DB9668F}"/>
    <hyperlink ref="U1085" r:id="rId1092" display="http://www.boomlibrary.com/" xr:uid="{C927DEF8-5863-AF4E-9613-C706C02A3D25}"/>
    <hyperlink ref="U1086" r:id="rId1093" display="http://www.boomlibrary.com/" xr:uid="{52AE66DA-271E-BE48-92BF-AD11C326949D}"/>
    <hyperlink ref="U1172" r:id="rId1094" display="http://www.boomlibrary.com/" xr:uid="{D4C5D8AB-EB0C-1E46-8294-6C7E8B053C06}"/>
    <hyperlink ref="U1175" r:id="rId1095" display="http://www.boomlibrary.com/" xr:uid="{D5AA8371-7AAD-C94E-9D3C-BF85FD2D3279}"/>
    <hyperlink ref="U1173" r:id="rId1096" display="http://www.boomlibrary.com/" xr:uid="{754C4470-D53A-F24A-A2AD-75A6486788F7}"/>
    <hyperlink ref="U1174" r:id="rId1097" display="http://www.boomlibrary.com/" xr:uid="{CCB372D1-C684-4D4E-866E-DEC225388E12}"/>
    <hyperlink ref="U1087" r:id="rId1098" display="http://www.boomlibrary.com/" xr:uid="{5C398FE9-A6D4-1046-A982-B93DB8DB040C}"/>
    <hyperlink ref="U1088" r:id="rId1099" display="http://www.boomlibrary.com/" xr:uid="{DBA9FE45-5583-DF49-93B1-D6F069A98CE5}"/>
    <hyperlink ref="U1089" r:id="rId1100" display="http://www.boomlibrary.com/" xr:uid="{EDA02EC9-1F91-5A4D-B727-B0846F0E0C0F}"/>
    <hyperlink ref="U1090" r:id="rId1101" display="http://www.boomlibrary.com/" xr:uid="{83C00866-489D-AC4E-8974-E0794E89746E}"/>
    <hyperlink ref="U1091" r:id="rId1102" display="http://www.boomlibrary.com/" xr:uid="{F8559D1C-E6BE-F840-88ED-79F491068924}"/>
    <hyperlink ref="U1176" r:id="rId1103" display="http://www.boomlibrary.com/" xr:uid="{0A4C4F2B-AC4B-9945-AACC-E14906742C7E}"/>
    <hyperlink ref="U1180" r:id="rId1104" display="http://www.boomlibrary.com/" xr:uid="{020DFE0F-DB8C-4F45-B3FF-CCA6833FB23A}"/>
    <hyperlink ref="U1179" r:id="rId1105" display="http://www.boomlibrary.com/" xr:uid="{65CB49D0-BAC7-FF49-AF80-4D0DAB625E18}"/>
    <hyperlink ref="U1177" r:id="rId1106" display="http://www.boomlibrary.com/" xr:uid="{79D86A0A-CF82-1E4F-B087-69B96D46BA3B}"/>
    <hyperlink ref="U1178" r:id="rId1107" display="http://www.boomlibrary.com/" xr:uid="{13A09B18-B2AF-344B-874F-7CA6A3738894}"/>
    <hyperlink ref="U1092" r:id="rId1108" display="http://www.boomlibrary.com/" xr:uid="{A4B4FA72-1FCC-9344-8E6A-B8D72CFA1377}"/>
    <hyperlink ref="U1093" r:id="rId1109" display="http://www.boomlibrary.com/" xr:uid="{6EA36C14-F7B6-7047-80E8-00CC6F619007}"/>
    <hyperlink ref="U1094" r:id="rId1110" display="http://www.boomlibrary.com/" xr:uid="{AF86C3E2-93FE-D54D-B75D-16D0A8F57FB5}"/>
    <hyperlink ref="U1095" r:id="rId1111" display="http://www.boomlibrary.com/" xr:uid="{47CA9153-3D79-8B42-8867-59F34B1FB6D9}"/>
    <hyperlink ref="U1096" r:id="rId1112" display="http://www.boomlibrary.com/" xr:uid="{6209FE08-757D-B847-98CD-5EC825F84462}"/>
    <hyperlink ref="U1181" r:id="rId1113" display="http://www.boomlibrary.com/" xr:uid="{BF594318-7E38-1F4C-AA94-31C980C6005D}"/>
    <hyperlink ref="U1185" r:id="rId1114" display="http://www.boomlibrary.com/" xr:uid="{A507F5E0-1369-744F-BC59-C378DD128771}"/>
    <hyperlink ref="U1184" r:id="rId1115" display="http://www.boomlibrary.com/" xr:uid="{DCE1D8E1-2FA7-354A-BBB8-A85A2063C2EE}"/>
    <hyperlink ref="U1182" r:id="rId1116" display="http://www.boomlibrary.com/" xr:uid="{1C6BFE32-CDA2-8A4E-9F25-7A7C90EE840F}"/>
    <hyperlink ref="U1183" r:id="rId1117" display="http://www.boomlibrary.com/" xr:uid="{36B7B1D3-242E-124E-AED7-D60FE6F17FC5}"/>
    <hyperlink ref="U1097" r:id="rId1118" display="http://www.boomlibrary.com/" xr:uid="{E2AAC63C-534C-094F-8222-606D54D762A3}"/>
    <hyperlink ref="U1098" r:id="rId1119" display="http://www.boomlibrary.com/" xr:uid="{42E32DDB-2D2A-A344-AE41-F804FA352D9F}"/>
    <hyperlink ref="U1099" r:id="rId1120" display="http://www.boomlibrary.com/" xr:uid="{D19C0FCB-C1E6-E943-937A-D76BDF427438}"/>
    <hyperlink ref="U1100" r:id="rId1121" display="http://www.boomlibrary.com/" xr:uid="{FAD90790-275E-7840-B9C8-4046E9B42BD9}"/>
    <hyperlink ref="U1101" r:id="rId1122" display="http://www.boomlibrary.com/" xr:uid="{99C06E31-0A6B-0144-9A32-E890E6A6FFDE}"/>
    <hyperlink ref="U1186" r:id="rId1123" display="http://www.boomlibrary.com/" xr:uid="{BF4300BF-2E09-E344-BD28-8C8FE019246E}"/>
    <hyperlink ref="U1190" r:id="rId1124" display="http://www.boomlibrary.com/" xr:uid="{DFF849D7-1C14-DE4B-AD1A-9E4B434E5C5F}"/>
    <hyperlink ref="U1189" r:id="rId1125" display="http://www.boomlibrary.com/" xr:uid="{6F9E9D88-3310-8E4E-A2F0-4F6C6F9CE8F3}"/>
    <hyperlink ref="U1187" r:id="rId1126" display="http://www.boomlibrary.com/" xr:uid="{3F825420-0503-594F-8166-353A59998380}"/>
    <hyperlink ref="U1188" r:id="rId1127" display="http://www.boomlibrary.com/" xr:uid="{04AC7F0C-F48E-9B4D-9E02-D8A1CC7A5DC3}"/>
    <hyperlink ref="U1102" r:id="rId1128" display="http://www.boomlibrary.com/" xr:uid="{CFC99D93-87F6-D743-B2F1-73A43C8A9720}"/>
    <hyperlink ref="U1103" r:id="rId1129" display="http://www.boomlibrary.com/" xr:uid="{7885C955-A7DD-034B-B737-A5226FC1168B}"/>
    <hyperlink ref="U1104" r:id="rId1130" display="http://www.boomlibrary.com/" xr:uid="{A89CF65E-FCCD-5A47-86C3-A4D9A6F58052}"/>
    <hyperlink ref="U1105" r:id="rId1131" display="http://www.boomlibrary.com/" xr:uid="{05341F0E-1A66-8246-B434-ED8EF50A9605}"/>
    <hyperlink ref="U1106" r:id="rId1132" display="http://www.boomlibrary.com/" xr:uid="{35C8D831-39E0-C943-A07F-1B72A6F1EE0C}"/>
    <hyperlink ref="U1191" r:id="rId1133" display="http://www.boomlibrary.com/" xr:uid="{64B00B11-767A-4A40-B7A1-C332BD1A87D5}"/>
    <hyperlink ref="U1195" r:id="rId1134" display="http://www.boomlibrary.com/" xr:uid="{7CEA8397-D979-C24B-A279-6FDB54DA8050}"/>
    <hyperlink ref="U1194" r:id="rId1135" display="http://www.boomlibrary.com/" xr:uid="{AEC6AE45-B300-1040-91F3-6AA5FFCFFA50}"/>
    <hyperlink ref="U1192" r:id="rId1136" display="http://www.boomlibrary.com/" xr:uid="{F7A615E7-5584-AC4C-A58D-7A5D970F46A4}"/>
    <hyperlink ref="U1193" r:id="rId1137" display="http://www.boomlibrary.com/" xr:uid="{49C861CC-D3C3-0741-92E3-758EA85B81A2}"/>
    <hyperlink ref="U1107" r:id="rId1138" display="http://www.boomlibrary.com/" xr:uid="{893AB930-66F3-4F43-AC10-1216AA18FF8E}"/>
    <hyperlink ref="U1108" r:id="rId1139" display="http://www.boomlibrary.com/" xr:uid="{CB384E62-A675-EA44-8EB0-9524A4AD4769}"/>
    <hyperlink ref="U1109" r:id="rId1140" display="http://www.boomlibrary.com/" xr:uid="{DAEDA682-7119-9E4A-8F46-CFA39D42F626}"/>
    <hyperlink ref="U1110" r:id="rId1141" display="http://www.boomlibrary.com/" xr:uid="{4CF36CCA-BF07-F546-903B-F78A4B5E3E71}"/>
    <hyperlink ref="U1111" r:id="rId1142" display="http://www.boomlibrary.com/" xr:uid="{B37F92B5-9A1C-9349-98C8-4D2D3F40A0A1}"/>
    <hyperlink ref="U1196" r:id="rId1143" display="http://www.boomlibrary.com/" xr:uid="{0CC7DE48-CC5C-A747-8F37-F990FA2A9418}"/>
    <hyperlink ref="U1200" r:id="rId1144" display="http://www.boomlibrary.com/" xr:uid="{B0F28748-C490-4149-AD55-C197377077EF}"/>
    <hyperlink ref="U1199" r:id="rId1145" display="http://www.boomlibrary.com/" xr:uid="{F3ABE77D-A11B-624A-B0AB-3B94D9EFE9F5}"/>
    <hyperlink ref="U1197" r:id="rId1146" display="http://www.boomlibrary.com/" xr:uid="{507F5D74-F922-554C-B828-47587D018387}"/>
    <hyperlink ref="U1198" r:id="rId1147" display="http://www.boomlibrary.com/" xr:uid="{09E36017-7AA7-1B46-80F6-11BA4FF0E08C}"/>
    <hyperlink ref="U1112" r:id="rId1148" display="http://www.boomlibrary.com/" xr:uid="{18FE88A4-BF2D-F24B-A2E2-A634400B667A}"/>
    <hyperlink ref="U1113" r:id="rId1149" display="http://www.boomlibrary.com/" xr:uid="{4F327BB2-5A4B-F74C-8EBE-250EFF7D9AFF}"/>
    <hyperlink ref="U1114" r:id="rId1150" display="http://www.boomlibrary.com/" xr:uid="{067B3573-E0C5-4740-8825-CDE48FE8D16B}"/>
    <hyperlink ref="U1115" r:id="rId1151" display="http://www.boomlibrary.com/" xr:uid="{10A37415-FC0A-6248-911F-725B21616BD6}"/>
    <hyperlink ref="U1116" r:id="rId1152" display="http://www.boomlibrary.com/" xr:uid="{7A3FA584-9068-CC4E-B7FE-F640D9281CC4}"/>
    <hyperlink ref="U1201" r:id="rId1153" display="http://www.boomlibrary.com/" xr:uid="{3FA1ABBE-2D6E-D149-91A1-A4126F97FFD1}"/>
    <hyperlink ref="U1205" r:id="rId1154" display="http://www.boomlibrary.com/" xr:uid="{8BE8DC13-43F2-C242-8C3B-4FCDFFE92FDA}"/>
    <hyperlink ref="U1204" r:id="rId1155" display="http://www.boomlibrary.com/" xr:uid="{116AB3B5-50E7-A34F-9B53-7F69B7246515}"/>
    <hyperlink ref="U1202" r:id="rId1156" display="http://www.boomlibrary.com/" xr:uid="{EF9E362F-2A0E-BD4B-A082-D8E73CCEA653}"/>
    <hyperlink ref="U1203" r:id="rId1157" display="http://www.boomlibrary.com/" xr:uid="{A899979D-BD02-F94D-B6F0-9AF1EE895BCE}"/>
    <hyperlink ref="U1117" r:id="rId1158" display="http://www.boomlibrary.com/" xr:uid="{FEBF8308-145D-8645-B05D-DEFC1B62D8ED}"/>
    <hyperlink ref="U1118" r:id="rId1159" display="http://www.boomlibrary.com/" xr:uid="{D7061511-024E-D646-B7CD-E675EC780BF7}"/>
    <hyperlink ref="U1119" r:id="rId1160" display="http://www.boomlibrary.com/" xr:uid="{8E85BE86-3540-F54C-A658-C9B5C9E8D204}"/>
    <hyperlink ref="U1120" r:id="rId1161" display="http://www.boomlibrary.com/" xr:uid="{1CB17B75-3B4F-C740-A786-5EDD23562A3E}"/>
    <hyperlink ref="U1121" r:id="rId1162" display="http://www.boomlibrary.com/" xr:uid="{50CEECE4-1E34-354D-ACB7-ED7AEA7C1E51}"/>
    <hyperlink ref="U1206" r:id="rId1163" display="http://www.boomlibrary.com/" xr:uid="{E9035286-BDA2-BA4B-AB28-1F6C9290A01B}"/>
    <hyperlink ref="U1210" r:id="rId1164" display="http://www.boomlibrary.com/" xr:uid="{A55357D0-CE44-B84D-833C-2CFF071030D9}"/>
    <hyperlink ref="U1209" r:id="rId1165" display="http://www.boomlibrary.com/" xr:uid="{F0A964F0-8758-7346-B1E8-78B670F6BD35}"/>
    <hyperlink ref="U1207" r:id="rId1166" display="http://www.boomlibrary.com/" xr:uid="{77515000-4A45-D04F-9EB5-24CC60A2342B}"/>
    <hyperlink ref="U1208" r:id="rId1167" display="http://www.boomlibrary.com/" xr:uid="{CDA19D77-F75A-7544-AFD8-A792DF4BE067}"/>
    <hyperlink ref="U1122" r:id="rId1168" display="http://www.boomlibrary.com/" xr:uid="{85B2C229-5817-5847-837E-91537EEEE3EC}"/>
    <hyperlink ref="U1123" r:id="rId1169" display="http://www.boomlibrary.com/" xr:uid="{0CD901B5-54DE-6042-B9F1-0918FD4AA53C}"/>
    <hyperlink ref="U1124" r:id="rId1170" display="http://www.boomlibrary.com/" xr:uid="{2DDE6331-C41F-BD43-911A-ED84D8B5F794}"/>
    <hyperlink ref="U1125" r:id="rId1171" display="http://www.boomlibrary.com/" xr:uid="{5110EE46-C9AD-BA4E-BB90-14B3FECE6C06}"/>
    <hyperlink ref="U1126" r:id="rId1172" display="http://www.boomlibrary.com/" xr:uid="{C807116D-1BDC-6C44-8913-3C9D84CB641A}"/>
    <hyperlink ref="U1211" r:id="rId1173" display="http://www.boomlibrary.com/" xr:uid="{54BD039C-3953-FA47-B3AC-E2E8D813AB9D}"/>
    <hyperlink ref="U1215" r:id="rId1174" display="http://www.boomlibrary.com/" xr:uid="{368FAAB0-4683-C34D-850E-1EB54EFE6AB0}"/>
    <hyperlink ref="U1214" r:id="rId1175" display="http://www.boomlibrary.com/" xr:uid="{BDAB42B2-8548-5B4D-8C95-42D0D912EA13}"/>
    <hyperlink ref="U1212" r:id="rId1176" display="http://www.boomlibrary.com/" xr:uid="{A948E7F1-6682-A14E-9151-720E6BDBD20F}"/>
    <hyperlink ref="U1213" r:id="rId1177" display="http://www.boomlibrary.com/" xr:uid="{D2880984-1EF9-BD42-A137-6C1E39B6B6E3}"/>
    <hyperlink ref="U1127" r:id="rId1178" display="http://www.boomlibrary.com/" xr:uid="{C2DFA09F-75AF-BB4A-B60A-584326768C28}"/>
    <hyperlink ref="U1128" r:id="rId1179" display="http://www.boomlibrary.com/" xr:uid="{78C43DAF-8336-B94F-B89D-B12C0A251A6B}"/>
    <hyperlink ref="U1129" r:id="rId1180" display="http://www.boomlibrary.com/" xr:uid="{DC220DDB-211B-6B43-BFCA-2598B1607FCC}"/>
    <hyperlink ref="U1130" r:id="rId1181" display="http://www.boomlibrary.com/" xr:uid="{2CD77EC5-C7E6-974A-9684-E3269DBBD38C}"/>
    <hyperlink ref="U1131" r:id="rId1182" display="http://www.boomlibrary.com/" xr:uid="{81523566-A527-904B-ADCB-07632671CCA5}"/>
    <hyperlink ref="U1216" r:id="rId1183" display="http://www.boomlibrary.com/" xr:uid="{97A64E9C-7B2C-5749-B262-900FA74A39C0}"/>
    <hyperlink ref="U1220" r:id="rId1184" display="http://www.boomlibrary.com/" xr:uid="{7B911811-09BE-2344-9A42-33CD53550C66}"/>
    <hyperlink ref="U1219" r:id="rId1185" display="http://www.boomlibrary.com/" xr:uid="{9ED2F7EF-CA8E-E84E-AA34-01B5BE7EF27D}"/>
    <hyperlink ref="U1217" r:id="rId1186" display="http://www.boomlibrary.com/" xr:uid="{E7FFA91B-BB8F-9844-B435-FC9A720EC938}"/>
    <hyperlink ref="U1218" r:id="rId1187" display="http://www.boomlibrary.com/" xr:uid="{C894CA33-1EFB-FB4C-9F82-D5B94ED9B7C3}"/>
    <hyperlink ref="U1132" r:id="rId1188" display="http://www.boomlibrary.com/" xr:uid="{C08FF504-C312-334A-A306-CB379BA31D4B}"/>
    <hyperlink ref="U1133" r:id="rId1189" display="http://www.boomlibrary.com/" xr:uid="{2EB6FEA9-F030-5B4F-89B2-DED358EC3BB3}"/>
    <hyperlink ref="U1134" r:id="rId1190" display="http://www.boomlibrary.com/" xr:uid="{1AFF0F6D-B122-AA40-A8B9-A898DDE3D80F}"/>
    <hyperlink ref="U1135" r:id="rId1191" display="http://www.boomlibrary.com/" xr:uid="{2142AF42-E83D-AE40-9CA7-AF1E83852543}"/>
    <hyperlink ref="U1136" r:id="rId1192" display="http://www.boomlibrary.com/" xr:uid="{9EC7E984-4100-6F4E-8E7D-1BB735437F8B}"/>
    <hyperlink ref="U1221" r:id="rId1193" display="http://www.boomlibrary.com/" xr:uid="{E067DCC4-9AC0-DF41-A726-96EFA743DA64}"/>
    <hyperlink ref="U1225" r:id="rId1194" display="http://www.boomlibrary.com/" xr:uid="{0B7567C7-2C97-8843-832C-79382CE39C6F}"/>
    <hyperlink ref="U1224" r:id="rId1195" display="http://www.boomlibrary.com/" xr:uid="{5E60F7FC-50C3-4E41-B720-E11AF9E68B8E}"/>
    <hyperlink ref="U1222" r:id="rId1196" display="http://www.boomlibrary.com/" xr:uid="{2A8ECB26-0E51-4F48-ADEC-14EE85387073}"/>
    <hyperlink ref="U1223" r:id="rId1197" display="http://www.boomlibrary.com/" xr:uid="{5820255D-5849-4B41-85F5-328DC3B955E9}"/>
    <hyperlink ref="U1137" r:id="rId1198" display="http://www.boomlibrary.com/" xr:uid="{D1DEDE89-F582-E74E-8579-A2C92DCCBC8E}"/>
    <hyperlink ref="U1138" r:id="rId1199" display="http://www.boomlibrary.com/" xr:uid="{17EE4F02-A84D-CC4F-A6B9-C2C495D3D48C}"/>
    <hyperlink ref="U1139" r:id="rId1200" display="http://www.boomlibrary.com/" xr:uid="{6678C125-6978-D948-92F9-6856BEE11894}"/>
    <hyperlink ref="U1140" r:id="rId1201" display="http://www.boomlibrary.com/" xr:uid="{E349EC72-34E0-034E-A0D3-3B792A249960}"/>
    <hyperlink ref="U1141" r:id="rId1202" display="http://www.boomlibrary.com/" xr:uid="{C82FAA6C-6942-9247-B0EA-42B1777D8693}"/>
    <hyperlink ref="U1226" r:id="rId1203" display="http://www.boomlibrary.com/" xr:uid="{B8898626-0A77-A945-A26D-3E4B46516D77}"/>
    <hyperlink ref="U1229" r:id="rId1204" display="http://www.boomlibrary.com/" xr:uid="{5D17C93E-E39F-C34C-9923-10D1EDE92756}"/>
    <hyperlink ref="U1227" r:id="rId1205" display="http://www.boomlibrary.com/" xr:uid="{EFFFAB34-6E19-6849-97A4-37424146193B}"/>
    <hyperlink ref="U1228" r:id="rId1206" display="http://www.boomlibrary.com/" xr:uid="{90D8E093-AC8D-5F43-9853-F87D47B98816}"/>
    <hyperlink ref="U1142" r:id="rId1207" display="http://www.boomlibrary.com/" xr:uid="{8E8BFCD1-FBC5-9C46-A71A-D3FED6546B7F}"/>
    <hyperlink ref="U1143" r:id="rId1208" display="http://www.boomlibrary.com/" xr:uid="{BC541A6D-ECDC-CD45-AF01-55676B0C301F}"/>
    <hyperlink ref="U1144" r:id="rId1209" display="http://www.boomlibrary.com/" xr:uid="{67E338FE-F683-B447-A340-A745324C377F}"/>
    <hyperlink ref="U1145" r:id="rId1210" display="http://www.boomlibrary.com/" xr:uid="{933F8252-D879-C343-AF7A-AFC9AF91B09F}"/>
    <hyperlink ref="U1146" r:id="rId1211" display="http://www.boomlibrary.com/" xr:uid="{0E01E393-6C22-D94A-A265-A394C158C096}"/>
    <hyperlink ref="U1230" r:id="rId1212" display="http://www.boomlibrary.com/" xr:uid="{04C7B735-E062-3F40-AFA2-A7AB530539AE}"/>
    <hyperlink ref="U1231" r:id="rId1213" display="http://www.boomlibrary.com/" xr:uid="{FDD0AB05-71B9-5244-B2EE-916C749795A0}"/>
    <hyperlink ref="U1232" r:id="rId1214" display="http://www.boomlibrary.com/" xr:uid="{309F110A-239A-DB4A-8344-820790FD0E5E}"/>
    <hyperlink ref="U1147" r:id="rId1215" display="http://www.boomlibrary.com/" xr:uid="{F2D81402-BA5D-EE43-9963-A55AE49CC023}"/>
    <hyperlink ref="U1148" r:id="rId1216" display="http://www.boomlibrary.com/" xr:uid="{4B4AFC3F-57F4-5A40-B64E-02D7035A47E1}"/>
    <hyperlink ref="U1149" r:id="rId1217" display="http://www.boomlibrary.com/" xr:uid="{6B6BA036-73BA-B04C-9BED-AAF203D82256}"/>
    <hyperlink ref="U1150" r:id="rId1218" display="http://www.boomlibrary.com/" xr:uid="{0C8C01FD-50AC-3D4C-9D68-FA7AF042DA05}"/>
    <hyperlink ref="U1151" r:id="rId1219" display="http://www.boomlibrary.com/" xr:uid="{A4920A8B-B218-8C42-8F52-E1F4B733F0AC}"/>
    <hyperlink ref="U1233" r:id="rId1220" display="http://www.boomlibrary.com/" xr:uid="{0CFEC15B-6B22-8C4B-B404-7710ED59DDC3}"/>
    <hyperlink ref="U1237" r:id="rId1221" display="http://www.boomlibrary.com/" xr:uid="{72C88525-5BFD-2E47-B995-7E26C62F951B}"/>
    <hyperlink ref="U1236" r:id="rId1222" display="http://www.boomlibrary.com/" xr:uid="{243C7EC7-80EE-0343-A552-E52A85C35E9E}"/>
    <hyperlink ref="U1234" r:id="rId1223" display="http://www.boomlibrary.com/" xr:uid="{0AB1BDE5-59D4-7647-B4AF-64BF65049285}"/>
    <hyperlink ref="U1235" r:id="rId1224" display="http://www.boomlibrary.com/" xr:uid="{F83CC41B-71AF-DA46-B5A5-442EE9030762}"/>
    <hyperlink ref="U1152" r:id="rId1225" display="http://www.boomlibrary.com/" xr:uid="{11E6CCC9-D3E5-074C-AE00-A49D78008434}"/>
    <hyperlink ref="U1153" r:id="rId1226" display="http://www.boomlibrary.com/" xr:uid="{874C1A13-8A26-4448-A3C1-0E351729A8DD}"/>
    <hyperlink ref="U1154" r:id="rId1227" display="http://www.boomlibrary.com/" xr:uid="{8934D943-953C-AE45-BE8B-AF1CD76E4869}"/>
    <hyperlink ref="U1155" r:id="rId1228" display="http://www.boomlibrary.com/" xr:uid="{4464E794-8A29-164F-A645-A359ECC89EB7}"/>
    <hyperlink ref="U1156" r:id="rId1229" display="http://www.boomlibrary.com/" xr:uid="{542A1D55-A63C-3A4F-B229-87468136D0BB}"/>
    <hyperlink ref="U1238" r:id="rId1230" display="http://www.boomlibrary.com/" xr:uid="{F2F42ACF-6DBD-7C47-B475-94FD7943ABBE}"/>
    <hyperlink ref="U1242" r:id="rId1231" display="http://www.boomlibrary.com/" xr:uid="{6FFBEE46-097B-3D49-B29F-F6426391D279}"/>
    <hyperlink ref="U1241" r:id="rId1232" display="http://www.boomlibrary.com/" xr:uid="{E1088DF1-669C-DE43-B971-B4FCD156956B}"/>
    <hyperlink ref="U1239" r:id="rId1233" display="http://www.boomlibrary.com/" xr:uid="{DC299504-25FA-0146-AA48-5A51FB904B1B}"/>
    <hyperlink ref="U1240" r:id="rId1234" display="http://www.boomlibrary.com/" xr:uid="{03E0956E-9ACD-7141-BC14-4472F3876742}"/>
    <hyperlink ref="U1157" r:id="rId1235" display="http://www.boomlibrary.com/" xr:uid="{7A6DC3C8-6FA7-8744-82FF-3B33D6304A46}"/>
    <hyperlink ref="U1158" r:id="rId1236" display="http://www.boomlibrary.com/" xr:uid="{1D5DF1CC-E303-B949-BD4D-CE34AE103C9C}"/>
    <hyperlink ref="U1159" r:id="rId1237" display="http://www.boomlibrary.com/" xr:uid="{18B57B66-4766-B84A-976B-689D2ED740B7}"/>
    <hyperlink ref="U1160" r:id="rId1238" display="http://www.boomlibrary.com/" xr:uid="{3AF2826D-260F-FB4A-8087-DD8C7148452C}"/>
    <hyperlink ref="U1161" r:id="rId1239" display="http://www.boomlibrary.com/" xr:uid="{6995FA86-240C-DA40-AA84-F95775827A28}"/>
    <hyperlink ref="U1243" r:id="rId1240" display="http://www.boomlibrary.com/" xr:uid="{6D39C3EC-CDB9-7F4A-A21B-B88E344D009A}"/>
    <hyperlink ref="U1247" r:id="rId1241" display="http://www.boomlibrary.com/" xr:uid="{5F3F216F-F4BB-A843-BEFA-30E849A9A765}"/>
    <hyperlink ref="U1246" r:id="rId1242" display="http://www.boomlibrary.com/" xr:uid="{7A7B72D6-CBEE-7247-977F-04B53572418D}"/>
    <hyperlink ref="U1244" r:id="rId1243" display="http://www.boomlibrary.com/" xr:uid="{92CB1B00-B94B-D24C-9078-E7BBDC28D1F8}"/>
    <hyperlink ref="U1245" r:id="rId1244" display="http://www.boomlibrary.com/" xr:uid="{8DBE994F-D3E4-3248-985C-D4453A681F4A}"/>
    <hyperlink ref="U1162" r:id="rId1245" display="http://www.boomlibrary.com/" xr:uid="{35C9FC4F-A003-904D-87DF-4BC5F1A0A2E4}"/>
    <hyperlink ref="U1163" r:id="rId1246" display="http://www.boomlibrary.com/" xr:uid="{A8E5B303-1C5A-C94D-BC51-92D08AA1D5EA}"/>
    <hyperlink ref="U1164" r:id="rId1247" display="http://www.boomlibrary.com/" xr:uid="{33016706-EDFA-9041-A6F7-28AE6974B563}"/>
    <hyperlink ref="U1165" r:id="rId1248" display="http://www.boomlibrary.com/" xr:uid="{6D85DF1D-4C9F-3E40-A5ED-4E0BA053D296}"/>
    <hyperlink ref="U1166" r:id="rId1249" display="http://www.boomlibrary.com/" xr:uid="{0DDD9F9F-A1C6-924B-AC0D-C3DAEBAE210B}"/>
    <hyperlink ref="U1248" r:id="rId1250" display="http://www.boomlibrary.com/" xr:uid="{1FD8A7F2-366E-9545-BED2-8809912301A3}"/>
    <hyperlink ref="U1252" r:id="rId1251" display="http://www.boomlibrary.com/" xr:uid="{679F6D6D-98F1-1241-B6FC-3DAA976A044E}"/>
    <hyperlink ref="U1251" r:id="rId1252" display="http://www.boomlibrary.com/" xr:uid="{39986464-1016-2945-8973-038119A83DE8}"/>
    <hyperlink ref="U1249" r:id="rId1253" display="http://www.boomlibrary.com/" xr:uid="{8521D400-AD20-434A-BA4B-249105615C7A}"/>
    <hyperlink ref="U1250" r:id="rId1254" display="http://www.boomlibrary.com/" xr:uid="{0E74A373-1F91-1848-AD39-6D99AD7EE5E8}"/>
    <hyperlink ref="V594" r:id="rId1255" display="http://www.boomlibrary.com/" xr:uid="{835671E1-A4FC-C14F-BA26-8BFAFD07AF7C}"/>
    <hyperlink ref="V595" r:id="rId1256" display="http://www.boomlibrary.com/" xr:uid="{5C979DCB-44ED-1B4C-9486-E2F70F79BF53}"/>
    <hyperlink ref="V591" r:id="rId1257" display="http://www.boomlibrary.com/" xr:uid="{4AF39CD9-ED1A-DA4D-A1C5-652E9FE7E4D3}"/>
    <hyperlink ref="V592" r:id="rId1258" display="http://www.boomlibrary.com/" xr:uid="{28BC1D7D-7399-AA4E-9C39-9AF315265E7B}"/>
    <hyperlink ref="V596" r:id="rId1259" display="http://www.boomlibrary.com/" xr:uid="{56B92010-7568-FD45-AB89-B359D61403A4}"/>
    <hyperlink ref="V597" r:id="rId1260" display="http://www.boomlibrary.com/" xr:uid="{88A7C5F8-ABBF-5A4B-BC78-B307686F8C1D}"/>
    <hyperlink ref="V598" r:id="rId1261" display="http://www.boomlibrary.com/" xr:uid="{2441D208-A1D7-7648-9A87-C198E298C633}"/>
    <hyperlink ref="V589" r:id="rId1262" display="http://www.boomlibrary.com/" xr:uid="{EC223D07-6481-4443-8654-8F9F533FEB68}"/>
    <hyperlink ref="V590" r:id="rId1263" display="http://www.boomlibrary.com/" xr:uid="{7EC9D0EC-E703-8443-BCF1-CE9ADFAF2F83}"/>
    <hyperlink ref="V603" r:id="rId1264" display="http://www.boomlibrary.com/" xr:uid="{A30ACDE7-7AEC-AA46-87AE-B6F918ABC635}"/>
    <hyperlink ref="V604" r:id="rId1265" display="http://www.boomlibrary.com/" xr:uid="{266F5056-CE15-8B44-84E8-4A38E6EB8BE4}"/>
    <hyperlink ref="V605" r:id="rId1266" display="http://www.boomlibrary.com/" xr:uid="{369C7E0D-3BEB-F246-8493-8510DC4B7D70}"/>
    <hyperlink ref="V601" r:id="rId1267" display="http://www.boomlibrary.com/" xr:uid="{DEF7AE9B-6348-9140-90CD-F8E577062FB8}"/>
    <hyperlink ref="V602" r:id="rId1268" display="http://www.boomlibrary.com/" xr:uid="{2574DBE9-C51A-E947-8B55-61E4C5FDF380}"/>
    <hyperlink ref="V606" r:id="rId1269" display="http://www.boomlibrary.com/" xr:uid="{ED160A05-33B3-6347-9BC6-142431E2721A}"/>
    <hyperlink ref="V607" r:id="rId1270" display="http://www.boomlibrary.com/" xr:uid="{8AD0D6E6-2202-8848-978E-B908AA4717AA}"/>
    <hyperlink ref="V608" r:id="rId1271" display="http://www.boomlibrary.com/" xr:uid="{62BF3608-A175-FD4F-A9E2-5FC28C3493C5}"/>
    <hyperlink ref="V599" r:id="rId1272" display="http://www.boomlibrary.com/" xr:uid="{C1324586-0FBD-2A40-AB9C-8261680B0562}"/>
    <hyperlink ref="V600" r:id="rId1273" display="http://www.boomlibrary.com/" xr:uid="{1B2F1FA0-1C1A-B245-BDBF-13E00D5D4FEB}"/>
    <hyperlink ref="V613" r:id="rId1274" display="http://www.boomlibrary.com/" xr:uid="{B66C2DE2-BED7-BE44-8A84-29B8C1FCB7E9}"/>
    <hyperlink ref="V614" r:id="rId1275" display="http://www.boomlibrary.com/" xr:uid="{12F94E37-FC13-9C4D-BC2B-AF6B4BA481C1}"/>
    <hyperlink ref="V615" r:id="rId1276" display="http://www.boomlibrary.com/" xr:uid="{181A02DC-3372-FF43-A791-B2824684845C}"/>
    <hyperlink ref="V611" r:id="rId1277" display="http://www.boomlibrary.com/" xr:uid="{16BDBA92-A5E6-C043-9097-4C4A5583E132}"/>
    <hyperlink ref="V612" r:id="rId1278" display="http://www.boomlibrary.com/" xr:uid="{8F93C0BB-CE4C-6C4C-9DEE-3FC1DD542EFD}"/>
    <hyperlink ref="V616" r:id="rId1279" display="http://www.boomlibrary.com/" xr:uid="{BA1337E8-2EDF-8242-94BE-FD3CE5CEE142}"/>
    <hyperlink ref="V617" r:id="rId1280" display="http://www.boomlibrary.com/" xr:uid="{E1536850-6F84-E942-92B1-CB6128A2E5A5}"/>
    <hyperlink ref="V618" r:id="rId1281" display="http://www.boomlibrary.com/" xr:uid="{28548C39-71DF-BA4B-A5F1-8B340E241C96}"/>
    <hyperlink ref="V609" r:id="rId1282" display="http://www.boomlibrary.com/" xr:uid="{72E7E1F2-21B7-1D43-A125-E4B85726BC89}"/>
    <hyperlink ref="V610" r:id="rId1283" display="http://www.boomlibrary.com/" xr:uid="{41C5AC8A-33D0-1A40-8292-01DACFD6FE81}"/>
    <hyperlink ref="V623" r:id="rId1284" display="http://www.boomlibrary.com/" xr:uid="{0BE48606-6259-AC49-8F59-FA2B5558B5C4}"/>
    <hyperlink ref="V624" r:id="rId1285" display="http://www.boomlibrary.com/" xr:uid="{8B20B95C-EFDB-AB4F-8D37-D696D28539D8}"/>
    <hyperlink ref="V625" r:id="rId1286" display="http://www.boomlibrary.com/" xr:uid="{B1AC5EE9-E785-064E-BAEB-2EC40515773F}"/>
    <hyperlink ref="V621" r:id="rId1287" display="http://www.boomlibrary.com/" xr:uid="{56C5D5CC-4799-0C48-833F-7E07720CCA50}"/>
    <hyperlink ref="V622" r:id="rId1288" display="http://www.boomlibrary.com/" xr:uid="{F3E12E15-BDA5-4546-9B3A-2A5088735FCA}"/>
    <hyperlink ref="V626" r:id="rId1289" display="http://www.boomlibrary.com/" xr:uid="{89BD4A19-2D10-2141-9884-1DD1F5772B9B}"/>
    <hyperlink ref="V627" r:id="rId1290" display="http://www.boomlibrary.com/" xr:uid="{82826477-887F-A247-A5C8-CFA170F738D9}"/>
    <hyperlink ref="V628" r:id="rId1291" display="http://www.boomlibrary.com/" xr:uid="{1F184E5F-3D1E-D146-B2D4-D58027A5ED12}"/>
    <hyperlink ref="V619" r:id="rId1292" display="http://www.boomlibrary.com/" xr:uid="{013B95A3-2A59-9D42-8887-A1CF1616FF22}"/>
    <hyperlink ref="V620" r:id="rId1293" display="http://www.boomlibrary.com/" xr:uid="{BF84FF03-7D76-144E-8AC5-604E93F59622}"/>
    <hyperlink ref="V633" r:id="rId1294" display="http://www.boomlibrary.com/" xr:uid="{188B6D49-FA71-BB42-901A-B05339C56A50}"/>
    <hyperlink ref="V634" r:id="rId1295" display="http://www.boomlibrary.com/" xr:uid="{0F96822D-EC92-8E49-B6F5-294BDE30D4AE}"/>
    <hyperlink ref="V635" r:id="rId1296" display="http://www.boomlibrary.com/" xr:uid="{E6BC37C4-D8D1-FF41-9559-96EEF82A54C3}"/>
    <hyperlink ref="V631" r:id="rId1297" display="http://www.boomlibrary.com/" xr:uid="{6EBD979C-A86F-E84B-8412-702328308E98}"/>
    <hyperlink ref="V632" r:id="rId1298" display="http://www.boomlibrary.com/" xr:uid="{E9A3EFEC-CFE5-B14D-8320-3FDC0A365F9C}"/>
    <hyperlink ref="V636" r:id="rId1299" display="http://www.boomlibrary.com/" xr:uid="{0C7F176C-CCD7-1741-8135-FEDB83F99192}"/>
    <hyperlink ref="V637" r:id="rId1300" display="http://www.boomlibrary.com/" xr:uid="{5CE86454-C560-234E-81C3-3610FA496A54}"/>
    <hyperlink ref="V638" r:id="rId1301" display="http://www.boomlibrary.com/" xr:uid="{A0286B3E-A58E-8D4C-80D8-0CB5B77DD0CE}"/>
    <hyperlink ref="V629" r:id="rId1302" display="http://www.boomlibrary.com/" xr:uid="{17905B6D-DFE7-2E43-9F12-19339142F543}"/>
    <hyperlink ref="V630" r:id="rId1303" display="http://www.boomlibrary.com/" xr:uid="{31518D60-683A-6E45-9688-8F5654365D17}"/>
    <hyperlink ref="V643" r:id="rId1304" display="http://www.boomlibrary.com/" xr:uid="{36283C34-3156-9744-806C-EE888D5A167F}"/>
    <hyperlink ref="V644" r:id="rId1305" display="http://www.boomlibrary.com/" xr:uid="{15E66D5B-8FA8-3F42-A3CA-8EB504436D1A}"/>
    <hyperlink ref="V645" r:id="rId1306" display="http://www.boomlibrary.com/" xr:uid="{B539F99D-EED9-4E4C-BF63-CC284C4C6AD8}"/>
    <hyperlink ref="V641" r:id="rId1307" display="http://www.boomlibrary.com/" xr:uid="{7ECC4ADF-0D76-8344-AF7A-935170065F3C}"/>
    <hyperlink ref="V642" r:id="rId1308" display="http://www.boomlibrary.com/" xr:uid="{7CCF5329-66DD-9045-9E6E-9799AF0B21B7}"/>
    <hyperlink ref="V646" r:id="rId1309" display="http://www.boomlibrary.com/" xr:uid="{B70FD1F9-1783-AB4F-A6F3-4AD1A0E0B4BB}"/>
    <hyperlink ref="V647" r:id="rId1310" display="http://www.boomlibrary.com/" xr:uid="{4C221176-4609-844C-AA53-12112D3BB212}"/>
    <hyperlink ref="V648" r:id="rId1311" display="http://www.boomlibrary.com/" xr:uid="{5BCA85D5-89A5-A24A-B588-E81C28E6C37A}"/>
    <hyperlink ref="V639" r:id="rId1312" display="http://www.boomlibrary.com/" xr:uid="{8F358371-1662-B743-859E-8CD5228DEC4C}"/>
    <hyperlink ref="V640" r:id="rId1313" display="http://www.boomlibrary.com/" xr:uid="{C3CF9775-8F8A-3546-907C-C84A4F85F859}"/>
    <hyperlink ref="V653" r:id="rId1314" display="http://www.boomlibrary.com/" xr:uid="{4F525CAF-EF50-FF4E-B94D-B325309FC744}"/>
    <hyperlink ref="V654" r:id="rId1315" display="http://www.boomlibrary.com/" xr:uid="{0D51E647-1C8D-BE4B-954F-4E8FDB7EA0CB}"/>
    <hyperlink ref="V655" r:id="rId1316" display="http://www.boomlibrary.com/" xr:uid="{3222B7E3-C3B6-FE4D-B82B-0153F8ADA1AD}"/>
    <hyperlink ref="V651" r:id="rId1317" display="http://www.boomlibrary.com/" xr:uid="{FC43C735-A09B-1345-9C26-4F3EB1204C65}"/>
    <hyperlink ref="V652" r:id="rId1318" display="http://www.boomlibrary.com/" xr:uid="{BA8890AF-0E65-9E44-837C-20EF2A27083F}"/>
    <hyperlink ref="V656" r:id="rId1319" display="http://www.boomlibrary.com/" xr:uid="{13F65F9C-5BD5-0E44-B104-AB1EA0DC09F1}"/>
    <hyperlink ref="V657" r:id="rId1320" display="http://www.boomlibrary.com/" xr:uid="{A397F396-8F53-824F-8C8F-719459F0416C}"/>
    <hyperlink ref="V658" r:id="rId1321" display="http://www.boomlibrary.com/" xr:uid="{5359DC9A-CE48-6948-A6D1-04B044C00D83}"/>
    <hyperlink ref="V649" r:id="rId1322" display="http://www.boomlibrary.com/" xr:uid="{D0A20254-A36A-4B47-B548-FADA3CEBE336}"/>
    <hyperlink ref="V650" r:id="rId1323" display="http://www.boomlibrary.com/" xr:uid="{3D7BF600-C457-664A-8A91-4FBF19A3B63A}"/>
    <hyperlink ref="V663" r:id="rId1324" display="http://www.boomlibrary.com/" xr:uid="{1E029D80-48FD-3E4E-B9C2-D13DA4045F1B}"/>
    <hyperlink ref="V664" r:id="rId1325" display="http://www.boomlibrary.com/" xr:uid="{606F8D43-B4F9-DD43-B68B-A9D86B85CDAC}"/>
    <hyperlink ref="V665" r:id="rId1326" display="http://www.boomlibrary.com/" xr:uid="{C47DCEA0-2225-6241-B0EF-2E7F77B7976C}"/>
    <hyperlink ref="V661" r:id="rId1327" display="http://www.boomlibrary.com/" xr:uid="{0C616961-790D-004C-9A0D-AF2304E42D97}"/>
    <hyperlink ref="V662" r:id="rId1328" display="http://www.boomlibrary.com/" xr:uid="{1C01005E-B9E4-D849-B929-43CFB7E7FF16}"/>
    <hyperlink ref="V666" r:id="rId1329" display="http://www.boomlibrary.com/" xr:uid="{E847CB98-7C2F-1446-8A7E-99BDA5AD9A19}"/>
    <hyperlink ref="V667" r:id="rId1330" display="http://www.boomlibrary.com/" xr:uid="{52E85B4F-64D6-254F-82B7-411B5C757D3F}"/>
    <hyperlink ref="V668" r:id="rId1331" display="http://www.boomlibrary.com/" xr:uid="{3488EC64-1FC0-4A42-BA51-4037F8F4A083}"/>
    <hyperlink ref="V659" r:id="rId1332" display="http://www.boomlibrary.com/" xr:uid="{1E4AA32F-189A-C841-AB17-C7A7DCD9DDD5}"/>
    <hyperlink ref="V660" r:id="rId1333" display="http://www.boomlibrary.com/" xr:uid="{D7D531EB-D900-B34A-927F-4491CFC736D4}"/>
    <hyperlink ref="V673" r:id="rId1334" display="http://www.boomlibrary.com/" xr:uid="{03939896-2A33-7D4D-9615-619272DE0743}"/>
    <hyperlink ref="V674" r:id="rId1335" display="http://www.boomlibrary.com/" xr:uid="{52DF8127-5FDC-A749-ACE7-F498F7BC1920}"/>
    <hyperlink ref="V675" r:id="rId1336" display="http://www.boomlibrary.com/" xr:uid="{05A3B016-254C-6D49-AB5D-FEA8B60FBD50}"/>
    <hyperlink ref="V671" r:id="rId1337" display="http://www.boomlibrary.com/" xr:uid="{3A07D528-EA54-1F44-AC67-632F7C8F6B4C}"/>
    <hyperlink ref="V672" r:id="rId1338" display="http://www.boomlibrary.com/" xr:uid="{EE4D7334-A972-9B44-9621-2B0ECD66062C}"/>
    <hyperlink ref="V676" r:id="rId1339" display="http://www.boomlibrary.com/" xr:uid="{104B3383-BB39-0C41-A305-202208C0BD60}"/>
    <hyperlink ref="V677" r:id="rId1340" display="http://www.boomlibrary.com/" xr:uid="{5CB0BFA1-1586-BD47-97EF-98E364B6F13F}"/>
    <hyperlink ref="V678" r:id="rId1341" display="http://www.boomlibrary.com/" xr:uid="{05E17D5A-FACA-944D-9308-11658385966E}"/>
    <hyperlink ref="V669" r:id="rId1342" display="http://www.boomlibrary.com/" xr:uid="{D8E0CD8F-A245-5045-9BD5-F3E9D78F3C86}"/>
    <hyperlink ref="V670" r:id="rId1343" display="http://www.boomlibrary.com/" xr:uid="{50DCE3C2-B42F-F24C-9942-351B0AA26BC7}"/>
    <hyperlink ref="V683" r:id="rId1344" display="http://www.boomlibrary.com/" xr:uid="{E979BD51-57CA-6F4D-A8AE-627CA3197339}"/>
    <hyperlink ref="V684" r:id="rId1345" display="http://www.boomlibrary.com/" xr:uid="{E1F952E8-A594-924B-A35F-84288E415355}"/>
    <hyperlink ref="V685" r:id="rId1346" display="http://www.boomlibrary.com/" xr:uid="{AE984D51-445C-5E41-8D44-821450287C13}"/>
    <hyperlink ref="V681" r:id="rId1347" display="http://www.boomlibrary.com/" xr:uid="{31C09C1E-3711-DF4B-A97B-0130CC883233}"/>
    <hyperlink ref="V682" r:id="rId1348" display="http://www.boomlibrary.com/" xr:uid="{8C6444C9-3E36-4842-AE94-4CF2CA0D6DB5}"/>
    <hyperlink ref="V686" r:id="rId1349" display="http://www.boomlibrary.com/" xr:uid="{13FE98EB-E2E2-9445-8FDA-016850251084}"/>
    <hyperlink ref="V687" r:id="rId1350" display="http://www.boomlibrary.com/" xr:uid="{2B737800-8D8F-CC47-B547-D2C1F2EF75DF}"/>
    <hyperlink ref="V688" r:id="rId1351" display="http://www.boomlibrary.com/" xr:uid="{E6573552-0867-7B4F-9D0D-ED0467CD10F2}"/>
    <hyperlink ref="V679" r:id="rId1352" display="http://www.boomlibrary.com/" xr:uid="{E14B8193-1DD1-ED48-A0DD-AE6803640470}"/>
    <hyperlink ref="V680" r:id="rId1353" display="http://www.boomlibrary.com/" xr:uid="{FFCA9F63-1C70-9B43-8F8A-2DF256BC9C56}"/>
    <hyperlink ref="V938" r:id="rId1354" display="http://www.boomlibrary.com/" xr:uid="{89BC8115-7968-D64D-A243-5D43EE3A2937}"/>
    <hyperlink ref="V939" r:id="rId1355" display="http://www.boomlibrary.com/" xr:uid="{042DE153-62D3-4545-85B2-B2B4297E9448}"/>
    <hyperlink ref="V940" r:id="rId1356" display="http://www.boomlibrary.com/" xr:uid="{5320DB1D-296D-9041-932D-74209CD65785}"/>
    <hyperlink ref="V936" r:id="rId1357" display="http://www.boomlibrary.com/" xr:uid="{3D788702-8E47-E441-B1A1-72005F8F3E83}"/>
    <hyperlink ref="V937" r:id="rId1358" display="http://www.boomlibrary.com/" xr:uid="{14719A5E-E9E5-F247-8F78-946E0ED8B0B8}"/>
    <hyperlink ref="V941" r:id="rId1359" display="http://www.boomlibrary.com/" xr:uid="{F0F42B2E-D9F7-2E4C-82F5-131814F6656C}"/>
    <hyperlink ref="V942" r:id="rId1360" display="http://www.boomlibrary.com/" xr:uid="{428855FC-B694-174D-A6D7-65587D8511BD}"/>
    <hyperlink ref="V943" r:id="rId1361" display="http://www.boomlibrary.com/" xr:uid="{E7B3F421-0B38-554D-B760-36B86624231D}"/>
    <hyperlink ref="V934" r:id="rId1362" display="http://www.boomlibrary.com/" xr:uid="{70D92613-3D04-9C41-BF2B-CA03FEE845B9}"/>
    <hyperlink ref="V935" r:id="rId1363" display="http://www.boomlibrary.com/" xr:uid="{8EA1E4E7-D968-AA4B-92F7-CC8E743A4A21}"/>
    <hyperlink ref="V948" r:id="rId1364" display="http://www.boomlibrary.com/" xr:uid="{96F4F670-F2BE-F849-A20D-DCD22C5F7562}"/>
    <hyperlink ref="V949" r:id="rId1365" display="http://www.boomlibrary.com/" xr:uid="{84A815B8-C7CC-9A49-8804-6E5F06FFCCAB}"/>
    <hyperlink ref="V950" r:id="rId1366" display="http://www.boomlibrary.com/" xr:uid="{9266BB77-E4A9-2C49-8E6D-17451874D53F}"/>
    <hyperlink ref="V946" r:id="rId1367" display="http://www.boomlibrary.com/" xr:uid="{E89161A8-B321-EF4A-B8C0-1B3E268F04BD}"/>
    <hyperlink ref="V947" r:id="rId1368" display="http://www.boomlibrary.com/" xr:uid="{9CD19482-A29A-974D-AEB7-AF085188E0A6}"/>
    <hyperlink ref="V951" r:id="rId1369" display="http://www.boomlibrary.com/" xr:uid="{53378585-4ECA-AF4A-81F2-3364892AFE41}"/>
    <hyperlink ref="V952" r:id="rId1370" display="http://www.boomlibrary.com/" xr:uid="{5D8C8C2B-19C0-3841-BC70-04EB15F814A0}"/>
    <hyperlink ref="V953" r:id="rId1371" display="http://www.boomlibrary.com/" xr:uid="{31F97464-9957-0D4F-A6DA-FD685D4710E7}"/>
    <hyperlink ref="V944" r:id="rId1372" display="http://www.boomlibrary.com/" xr:uid="{D1102A53-D623-AF48-BEBF-FE4D3A64C203}"/>
    <hyperlink ref="V945" r:id="rId1373" display="http://www.boomlibrary.com/" xr:uid="{11F5CBC8-C20D-3C46-9A95-FEF2D8453B41}"/>
    <hyperlink ref="V958" r:id="rId1374" display="http://www.boomlibrary.com/" xr:uid="{63FCF46E-7FE3-DC40-957F-0449208C8805}"/>
    <hyperlink ref="V959" r:id="rId1375" display="http://www.boomlibrary.com/" xr:uid="{3CD767D1-5C21-3D4D-B528-686A4C8B604D}"/>
    <hyperlink ref="V960" r:id="rId1376" display="http://www.boomlibrary.com/" xr:uid="{2B715A2F-F2C0-1D4E-8F21-0A643DE47A0B}"/>
    <hyperlink ref="V956" r:id="rId1377" display="http://www.boomlibrary.com/" xr:uid="{A8E8C018-C8EB-3D47-85F4-02727F95A723}"/>
    <hyperlink ref="V957" r:id="rId1378" display="http://www.boomlibrary.com/" xr:uid="{1DB144F6-F896-D540-B633-CAB419322ED5}"/>
    <hyperlink ref="V961" r:id="rId1379" display="http://www.boomlibrary.com/" xr:uid="{24E9DB56-AB75-6440-99FE-8DE8532A1D93}"/>
    <hyperlink ref="V962" r:id="rId1380" display="http://www.boomlibrary.com/" xr:uid="{30798E39-0EA7-F64C-B8E2-97273E1A3BD6}"/>
    <hyperlink ref="V963" r:id="rId1381" display="http://www.boomlibrary.com/" xr:uid="{D0C4D6D0-0325-1A44-B6A9-58F055AD8A32}"/>
    <hyperlink ref="V954" r:id="rId1382" display="http://www.boomlibrary.com/" xr:uid="{5ECF943C-5152-ED4C-A0CE-E22EADAAAF7D}"/>
    <hyperlink ref="V955" r:id="rId1383" display="http://www.boomlibrary.com/" xr:uid="{D4A06B33-1C5D-8545-BA22-86052B76FD1E}"/>
    <hyperlink ref="V968" r:id="rId1384" display="http://www.boomlibrary.com/" xr:uid="{BE1EEA08-1AD8-934C-A293-9477914254F5}"/>
    <hyperlink ref="V969" r:id="rId1385" display="http://www.boomlibrary.com/" xr:uid="{839E1AFA-0910-644B-B541-67D02E4B429E}"/>
    <hyperlink ref="V970" r:id="rId1386" display="http://www.boomlibrary.com/" xr:uid="{0D76151D-D49C-AE4E-8F79-4F5B0399B5B1}"/>
    <hyperlink ref="V966" r:id="rId1387" display="http://www.boomlibrary.com/" xr:uid="{C2804768-CA35-4547-9FEF-3AF399D766AE}"/>
    <hyperlink ref="V967" r:id="rId1388" display="http://www.boomlibrary.com/" xr:uid="{A58675A5-8598-C14C-B535-2C5CBC7D7C5D}"/>
    <hyperlink ref="V971" r:id="rId1389" display="http://www.boomlibrary.com/" xr:uid="{C9537FCF-27AF-AA43-B1BE-E7F5865E90A7}"/>
    <hyperlink ref="V972" r:id="rId1390" display="http://www.boomlibrary.com/" xr:uid="{0BDD6E6F-DE74-834F-A3CD-47B5D2F3C762}"/>
    <hyperlink ref="V973" r:id="rId1391" display="http://www.boomlibrary.com/" xr:uid="{B54DDE4B-05CB-CE4D-B811-5D9E6F885411}"/>
    <hyperlink ref="V964" r:id="rId1392" display="http://www.boomlibrary.com/" xr:uid="{9F79C5B5-47F8-7F42-B068-37F03659BDC9}"/>
    <hyperlink ref="V965" r:id="rId1393" display="http://www.boomlibrary.com/" xr:uid="{F510C6F4-F925-BC40-998A-9F4BC61BB497}"/>
    <hyperlink ref="V978" r:id="rId1394" display="http://www.boomlibrary.com/" xr:uid="{B6EDF4C1-84C7-8E4D-9D1C-E2BAA08D911D}"/>
    <hyperlink ref="V979" r:id="rId1395" display="http://www.boomlibrary.com/" xr:uid="{74C856B2-1C8F-9042-9928-5B80AAC40B34}"/>
    <hyperlink ref="V980" r:id="rId1396" display="http://www.boomlibrary.com/" xr:uid="{A5C31E9D-816D-EC42-B889-C12342EA54C7}"/>
    <hyperlink ref="V976" r:id="rId1397" display="http://www.boomlibrary.com/" xr:uid="{B473C683-DCA9-8649-8292-21B81FC940B6}"/>
    <hyperlink ref="V977" r:id="rId1398" display="http://www.boomlibrary.com/" xr:uid="{C186B476-1CF3-5343-9AED-6E65275D71D2}"/>
    <hyperlink ref="V981" r:id="rId1399" display="http://www.boomlibrary.com/" xr:uid="{E3DB4234-B118-4C46-8ED9-85D57AA82ECF}"/>
    <hyperlink ref="V982" r:id="rId1400" display="http://www.boomlibrary.com/" xr:uid="{0C49B507-07B0-604F-BBF7-64093126C913}"/>
    <hyperlink ref="V983" r:id="rId1401" display="http://www.boomlibrary.com/" xr:uid="{2541031C-E6E6-DF48-8B37-031EDD65F401}"/>
    <hyperlink ref="V974" r:id="rId1402" display="http://www.boomlibrary.com/" xr:uid="{60A8568E-6EE7-4F4B-AF52-1D304C99BF74}"/>
    <hyperlink ref="V975" r:id="rId1403" display="http://www.boomlibrary.com/" xr:uid="{DC3C0D42-105B-7144-AC68-4CE5789E2D45}"/>
    <hyperlink ref="V988" r:id="rId1404" display="http://www.boomlibrary.com/" xr:uid="{5B2176CD-20C1-D047-B5AA-649E18603355}"/>
    <hyperlink ref="V989" r:id="rId1405" display="http://www.boomlibrary.com/" xr:uid="{24316D43-5514-584F-B847-79AE5B0EDBE5}"/>
    <hyperlink ref="V990" r:id="rId1406" display="http://www.boomlibrary.com/" xr:uid="{B0A7A5C2-C28D-B245-809C-BC6CCC0FE82B}"/>
    <hyperlink ref="V986" r:id="rId1407" display="http://www.boomlibrary.com/" xr:uid="{D8B5971E-EE55-1942-9E1A-725ED78C5A66}"/>
    <hyperlink ref="V987" r:id="rId1408" display="http://www.boomlibrary.com/" xr:uid="{51A17B0F-DDE2-2041-8EC7-D5249F218815}"/>
    <hyperlink ref="V991" r:id="rId1409" display="http://www.boomlibrary.com/" xr:uid="{E06E7F33-82E4-3444-958F-0C7D7ED3B9EA}"/>
    <hyperlink ref="V992" r:id="rId1410" display="http://www.boomlibrary.com/" xr:uid="{4D7134F2-7590-644E-AE45-ACFA0FB3CCAF}"/>
    <hyperlink ref="V993" r:id="rId1411" display="http://www.boomlibrary.com/" xr:uid="{849624D9-19C1-8C4D-8F3F-2FF1799C9F0B}"/>
    <hyperlink ref="V984" r:id="rId1412" display="http://www.boomlibrary.com/" xr:uid="{923B0B90-6684-4D46-838B-415AB87F0432}"/>
    <hyperlink ref="V985" r:id="rId1413" display="http://www.boomlibrary.com/" xr:uid="{77DF9A98-0D97-E84F-9CD3-E003685AA1A5}"/>
    <hyperlink ref="V998" r:id="rId1414" display="http://www.boomlibrary.com/" xr:uid="{B59D5886-B2D8-754C-B15A-62D5F59AC587}"/>
    <hyperlink ref="V999" r:id="rId1415" display="http://www.boomlibrary.com/" xr:uid="{5A8C2EEE-BB88-804C-94C8-C580DF529586}"/>
    <hyperlink ref="V1000" r:id="rId1416" display="http://www.boomlibrary.com/" xr:uid="{AAAA5B17-994E-F347-8FA0-A2854E3A000D}"/>
    <hyperlink ref="V996" r:id="rId1417" display="http://www.boomlibrary.com/" xr:uid="{325A4B4A-40FF-CB4A-A5F3-2DF369E08450}"/>
    <hyperlink ref="V997" r:id="rId1418" display="http://www.boomlibrary.com/" xr:uid="{6C78B32D-2519-344C-9EF1-7B2DE6CA9FF7}"/>
    <hyperlink ref="V1001" r:id="rId1419" display="http://www.boomlibrary.com/" xr:uid="{4B1680F3-606E-154F-9C19-1D8297236377}"/>
    <hyperlink ref="V1002" r:id="rId1420" display="http://www.boomlibrary.com/" xr:uid="{969FA386-55B9-8C4A-9747-E41A08C0443A}"/>
    <hyperlink ref="V1003" r:id="rId1421" display="http://www.boomlibrary.com/" xr:uid="{F3DE3E69-F083-1740-B1C7-C897801E6023}"/>
    <hyperlink ref="V994" r:id="rId1422" display="http://www.boomlibrary.com/" xr:uid="{45B45922-617B-FD4A-8CEA-C43FCA43751B}"/>
    <hyperlink ref="V995" r:id="rId1423" display="http://www.boomlibrary.com/" xr:uid="{CA110640-BC5D-D749-8729-80334C2B87EF}"/>
    <hyperlink ref="V1008" r:id="rId1424" display="http://www.boomlibrary.com/" xr:uid="{0AC66E5C-4F14-7841-888D-C30B21F51D71}"/>
    <hyperlink ref="V1009" r:id="rId1425" display="http://www.boomlibrary.com/" xr:uid="{7AA47F6B-56DE-BA46-A557-4B54DD65FB9C}"/>
    <hyperlink ref="V1010" r:id="rId1426" display="http://www.boomlibrary.com/" xr:uid="{91D8E849-D7FC-BC4B-A574-C9A9EAFF1C85}"/>
    <hyperlink ref="V1006" r:id="rId1427" display="http://www.boomlibrary.com/" xr:uid="{92039F7E-453F-BB4C-B4E5-FA3580F1BD42}"/>
    <hyperlink ref="V1007" r:id="rId1428" display="http://www.boomlibrary.com/" xr:uid="{B289EC77-6300-5141-81D0-0912D25BFCC9}"/>
    <hyperlink ref="V1011" r:id="rId1429" display="http://www.boomlibrary.com/" xr:uid="{4745E1D7-1427-9E40-A691-D9D558BE957A}"/>
    <hyperlink ref="V1012" r:id="rId1430" display="http://www.boomlibrary.com/" xr:uid="{863322F4-24CA-8445-ACF6-758806D46FBA}"/>
    <hyperlink ref="V1013" r:id="rId1431" display="http://www.boomlibrary.com/" xr:uid="{1BC52308-C633-1E46-BF21-EC6CFA49A4ED}"/>
    <hyperlink ref="V1004" r:id="rId1432" display="http://www.boomlibrary.com/" xr:uid="{C97EB116-DA42-554A-AC93-E81923944A9D}"/>
    <hyperlink ref="V1005" r:id="rId1433" display="http://www.boomlibrary.com/" xr:uid="{F347D952-6762-9240-8F9B-28D2F0D62D28}"/>
    <hyperlink ref="V1018" r:id="rId1434" display="http://www.boomlibrary.com/" xr:uid="{DF88E0DA-F549-0E48-B1DA-40D8FAC17A4F}"/>
    <hyperlink ref="V1019" r:id="rId1435" display="http://www.boomlibrary.com/" xr:uid="{9036F533-4C09-964B-BECD-CD54FBF93441}"/>
    <hyperlink ref="V1020" r:id="rId1436" display="http://www.boomlibrary.com/" xr:uid="{62A4C9AD-E750-0F45-9ECF-63F97055E95A}"/>
    <hyperlink ref="V1016" r:id="rId1437" display="http://www.boomlibrary.com/" xr:uid="{C430C579-3DC8-2041-8E8E-BA2FBC9FDC6D}"/>
    <hyperlink ref="V1017" r:id="rId1438" display="http://www.boomlibrary.com/" xr:uid="{F919C292-16DE-854F-B0A9-59450DBF6815}"/>
    <hyperlink ref="V1021" r:id="rId1439" display="http://www.boomlibrary.com/" xr:uid="{C5DF3E85-4A9E-F14E-859B-3EE60E92D969}"/>
    <hyperlink ref="V1022" r:id="rId1440" display="http://www.boomlibrary.com/" xr:uid="{67E32230-C5F5-3A43-A76D-88BDFC9BB514}"/>
    <hyperlink ref="V1023" r:id="rId1441" display="http://www.boomlibrary.com/" xr:uid="{36308317-AE9F-FD46-A7F0-9E44556A29EF}"/>
    <hyperlink ref="V1014" r:id="rId1442" display="http://www.boomlibrary.com/" xr:uid="{FCFABB10-5FBC-DB49-9CBA-61E424A8EFDD}"/>
    <hyperlink ref="V1015" r:id="rId1443" display="http://www.boomlibrary.com/" xr:uid="{F12C4C0C-80E9-9741-B7B9-F3EA4783DE2B}"/>
    <hyperlink ref="V1028" r:id="rId1444" display="http://www.boomlibrary.com/" xr:uid="{6E125C93-AA56-FF45-9D3D-79D83569E3D0}"/>
    <hyperlink ref="V1029" r:id="rId1445" display="http://www.boomlibrary.com/" xr:uid="{F1C6F99F-63EF-A347-88F3-1BC641FB2122}"/>
    <hyperlink ref="V1030" r:id="rId1446" display="http://www.boomlibrary.com/" xr:uid="{3B46FA93-3786-9E46-A02C-E4D512ABB4D1}"/>
    <hyperlink ref="V1026" r:id="rId1447" display="http://www.boomlibrary.com/" xr:uid="{7F551B72-E255-014F-8EDF-EDE2D128474F}"/>
    <hyperlink ref="V1027" r:id="rId1448" display="http://www.boomlibrary.com/" xr:uid="{3755EE7B-CF66-9147-98B1-3611681C3D17}"/>
    <hyperlink ref="V1031" r:id="rId1449" display="http://www.boomlibrary.com/" xr:uid="{F4CB79B4-9ED6-7A45-B999-BBDC0F7DC218}"/>
    <hyperlink ref="V1032" r:id="rId1450" display="http://www.boomlibrary.com/" xr:uid="{724F1C33-A390-E841-B490-93049EAF963A}"/>
    <hyperlink ref="V1033" r:id="rId1451" display="http://www.boomlibrary.com/" xr:uid="{1131DA2E-5AE7-CA40-BAB7-9032A46FAE3C}"/>
    <hyperlink ref="V1024" r:id="rId1452" display="http://www.boomlibrary.com/" xr:uid="{0E105ADB-ED5A-254B-B693-453C6634B12F}"/>
    <hyperlink ref="V1025" r:id="rId1453" display="http://www.boomlibrary.com/" xr:uid="{6D00DD0E-171B-BA43-8B06-F2743E5A2CBD}"/>
    <hyperlink ref="V468" r:id="rId1454" display="http://www.boomlibrary.com/" xr:uid="{08F72B8D-74BB-994F-AC1C-71490B19731C}"/>
    <hyperlink ref="V469" r:id="rId1455" display="http://www.boomlibrary.com/" xr:uid="{B03170AD-1BBB-4847-BF4F-F7D1FAAECA1E}"/>
    <hyperlink ref="V470" r:id="rId1456" display="http://www.boomlibrary.com/" xr:uid="{8F069529-C314-974D-9CBE-A5CDDAE208C7}"/>
    <hyperlink ref="V466" r:id="rId1457" display="http://www.boomlibrary.com/" xr:uid="{BEF67BAA-3F9E-E843-8E13-E5D54AC2D77B}"/>
    <hyperlink ref="V467" r:id="rId1458" display="http://www.boomlibrary.com/" xr:uid="{8CE7ADF6-4202-4A4B-A5CF-AEB9983F1928}"/>
    <hyperlink ref="V471" r:id="rId1459" display="http://www.boomlibrary.com/" xr:uid="{A3307D7F-61C1-9647-B8E5-1D7DEC966886}"/>
    <hyperlink ref="V472" r:id="rId1460" display="http://www.boomlibrary.com/" xr:uid="{84AB7187-4741-0145-B142-6992E4662B17}"/>
    <hyperlink ref="V473" r:id="rId1461" display="http://www.boomlibrary.com/" xr:uid="{01A2E899-6202-F544-BE66-09B25005C6FD}"/>
    <hyperlink ref="V464" r:id="rId1462" display="http://www.boomlibrary.com/" xr:uid="{E8A68E6B-CC85-BB41-A52A-195FDAE4E955}"/>
    <hyperlink ref="V465" r:id="rId1463" display="http://www.boomlibrary.com/" xr:uid="{BBD338CF-D42F-4C4F-BD8B-253290DD8D2B}"/>
    <hyperlink ref="V478" r:id="rId1464" display="http://www.boomlibrary.com/" xr:uid="{E04573C0-0EF0-C449-8FDA-A9245D621056}"/>
    <hyperlink ref="V479" r:id="rId1465" display="http://www.boomlibrary.com/" xr:uid="{5E6F0465-0B8D-1843-97AB-ECF41B601DD3}"/>
    <hyperlink ref="V480" r:id="rId1466" display="http://www.boomlibrary.com/" xr:uid="{A886B07B-D2BE-F04F-B719-EFB8C15B4CD7}"/>
    <hyperlink ref="V476" r:id="rId1467" display="http://www.boomlibrary.com/" xr:uid="{69404164-32CE-354C-813F-0A83C8B9F8FF}"/>
    <hyperlink ref="V477" r:id="rId1468" display="http://www.boomlibrary.com/" xr:uid="{F3F93C5F-66C9-5541-BA3A-04B9300FBB06}"/>
    <hyperlink ref="V481" r:id="rId1469" display="http://www.boomlibrary.com/" xr:uid="{AB837984-77B8-E942-8094-F2E34A62F1DC}"/>
    <hyperlink ref="V482" r:id="rId1470" display="http://www.boomlibrary.com/" xr:uid="{B7766F42-D449-BB49-BDC9-7682CA74A46C}"/>
    <hyperlink ref="V483" r:id="rId1471" display="http://www.boomlibrary.com/" xr:uid="{0EF11F7B-7A91-7349-98C5-A6300DCEC45D}"/>
    <hyperlink ref="V474" r:id="rId1472" display="http://www.boomlibrary.com/" xr:uid="{D4668C9B-149B-C74D-93EA-7B49DD1EBEF9}"/>
    <hyperlink ref="V475" r:id="rId1473" display="http://www.boomlibrary.com/" xr:uid="{563DA398-FA63-8545-AAD9-5349B5B5CF22}"/>
    <hyperlink ref="V488" r:id="rId1474" display="http://www.boomlibrary.com/" xr:uid="{5D17425F-F934-A541-AA68-DB9FC6FCBC16}"/>
    <hyperlink ref="V489" r:id="rId1475" display="http://www.boomlibrary.com/" xr:uid="{603BF8BB-486C-A942-B0A4-D43470C198DD}"/>
    <hyperlink ref="V490" r:id="rId1476" display="http://www.boomlibrary.com/" xr:uid="{1BA6FC4E-F8EE-2846-ABD0-F1C59A98D7C5}"/>
    <hyperlink ref="V486" r:id="rId1477" display="http://www.boomlibrary.com/" xr:uid="{7BED3D3F-DF0F-8D4F-B107-B122DCC1944F}"/>
    <hyperlink ref="V487" r:id="rId1478" display="http://www.boomlibrary.com/" xr:uid="{370998A8-9BD2-C24C-BFD6-0FBDA72BF919}"/>
    <hyperlink ref="V491" r:id="rId1479" display="http://www.boomlibrary.com/" xr:uid="{663F0FB0-64EC-5D4E-B9FF-CA87E959B049}"/>
    <hyperlink ref="V492" r:id="rId1480" display="http://www.boomlibrary.com/" xr:uid="{1C54FFF0-ED14-154B-8033-A5CD092CA89B}"/>
    <hyperlink ref="V493" r:id="rId1481" display="http://www.boomlibrary.com/" xr:uid="{921D243B-AE9D-FB4B-9680-1D58B34254BC}"/>
    <hyperlink ref="V484" r:id="rId1482" display="http://www.boomlibrary.com/" xr:uid="{860FEEC4-2AF1-5343-9C5F-CB93619936FB}"/>
    <hyperlink ref="V485" r:id="rId1483" display="http://www.boomlibrary.com/" xr:uid="{49325735-B2A7-A34B-B48C-023C231A01E0}"/>
    <hyperlink ref="V348" r:id="rId1484" display="http://www.boomlibrary.com/" xr:uid="{6E02DD39-4046-9F4D-8111-E77E841E000C}"/>
    <hyperlink ref="V349" r:id="rId1485" display="http://www.boomlibrary.com/" xr:uid="{0EA22EED-06E1-7643-BB64-C307CF1C1D2E}"/>
    <hyperlink ref="V350" r:id="rId1486" display="http://www.boomlibrary.com/" xr:uid="{DCC2AA06-6A2D-E447-9EAE-CE21BE7AD6B9}"/>
    <hyperlink ref="V346" r:id="rId1487" display="http://www.boomlibrary.com/" xr:uid="{E70B8EDC-B8D2-9C42-A860-190FFE0E3253}"/>
    <hyperlink ref="V347" r:id="rId1488" display="http://www.boomlibrary.com/" xr:uid="{F9542E69-5146-6C46-9B28-408EE1F88A6E}"/>
    <hyperlink ref="V351" r:id="rId1489" display="http://www.boomlibrary.com/" xr:uid="{7A701131-BB14-0E44-97EC-E802B7C57CDD}"/>
    <hyperlink ref="V352" r:id="rId1490" display="http://www.boomlibrary.com/" xr:uid="{E005E6D0-89BE-4742-9E6C-44DB0A0DF839}"/>
    <hyperlink ref="V353" r:id="rId1491" display="http://www.boomlibrary.com/" xr:uid="{362A0365-B67E-0B43-A70D-3D03FF462B3C}"/>
    <hyperlink ref="V344" r:id="rId1492" display="http://www.boomlibrary.com/" xr:uid="{2E53CADF-1FB0-3948-A94A-ECF1B51FF075}"/>
    <hyperlink ref="V345" r:id="rId1493" display="http://www.boomlibrary.com/" xr:uid="{CC61845D-A473-2A4A-9F86-2AE0AEF7FB60}"/>
    <hyperlink ref="V358" r:id="rId1494" display="http://www.boomlibrary.com/" xr:uid="{8281995A-D268-6948-A11B-649552FE00AC}"/>
    <hyperlink ref="V359" r:id="rId1495" display="http://www.boomlibrary.com/" xr:uid="{E258D616-6BA3-9345-BF4E-8D20A9032369}"/>
    <hyperlink ref="V360" r:id="rId1496" display="http://www.boomlibrary.com/" xr:uid="{85DE1D3B-0650-544E-95F0-DE94AD87206E}"/>
    <hyperlink ref="V356" r:id="rId1497" display="http://www.boomlibrary.com/" xr:uid="{9C4F33A1-2275-5C4D-AFA0-9A8239FBC519}"/>
    <hyperlink ref="V357" r:id="rId1498" display="http://www.boomlibrary.com/" xr:uid="{E734C57D-9145-8B4C-864E-468F92343456}"/>
    <hyperlink ref="V361" r:id="rId1499" display="http://www.boomlibrary.com/" xr:uid="{6E640FA4-64CD-FD4B-B0B0-1136D61D1D55}"/>
    <hyperlink ref="V362" r:id="rId1500" display="http://www.boomlibrary.com/" xr:uid="{F74153E3-C5CA-C14F-8513-5EC7DA8EAF48}"/>
    <hyperlink ref="V363" r:id="rId1501" display="http://www.boomlibrary.com/" xr:uid="{F63193EB-2D07-A74B-B9BD-CF23E0A91F6E}"/>
    <hyperlink ref="V354" r:id="rId1502" display="http://www.boomlibrary.com/" xr:uid="{885324B8-6320-0840-A389-DBF6154D72AF}"/>
    <hyperlink ref="V355" r:id="rId1503" display="http://www.boomlibrary.com/" xr:uid="{011497A8-C7C4-F648-AFD9-F42238FF922C}"/>
    <hyperlink ref="V368" r:id="rId1504" display="http://www.boomlibrary.com/" xr:uid="{D310E9B6-2600-8447-814E-635FBF707B09}"/>
    <hyperlink ref="V369" r:id="rId1505" display="http://www.boomlibrary.com/" xr:uid="{F9853B7D-ADB3-4440-8767-1C5079A35413}"/>
    <hyperlink ref="V370" r:id="rId1506" display="http://www.boomlibrary.com/" xr:uid="{14CDF3B8-6F16-2042-9FA3-FC60FC17758B}"/>
    <hyperlink ref="V366" r:id="rId1507" display="http://www.boomlibrary.com/" xr:uid="{1209885C-D746-554B-8CAA-2F99FBDA8A73}"/>
    <hyperlink ref="V367" r:id="rId1508" display="http://www.boomlibrary.com/" xr:uid="{A8F17443-E46F-DE43-B5B4-618A94922C5C}"/>
    <hyperlink ref="V371" r:id="rId1509" display="http://www.boomlibrary.com/" xr:uid="{37B37680-C188-554E-9943-B689B26910CD}"/>
    <hyperlink ref="V372" r:id="rId1510" display="http://www.boomlibrary.com/" xr:uid="{90E396D0-9CF6-7042-8FA6-1ABBABFD7348}"/>
    <hyperlink ref="V373" r:id="rId1511" display="http://www.boomlibrary.com/" xr:uid="{5B729229-3B44-1A40-AA83-45EC1F23AE4C}"/>
    <hyperlink ref="V364" r:id="rId1512" display="http://www.boomlibrary.com/" xr:uid="{08ABE564-2A0E-4642-B504-51DF063DA5F9}"/>
    <hyperlink ref="V365" r:id="rId1513" display="http://www.boomlibrary.com/" xr:uid="{674FB928-A468-C248-BDE2-11687FB6312E}"/>
    <hyperlink ref="V378" r:id="rId1514" display="http://www.boomlibrary.com/" xr:uid="{8BD2365E-AD25-9249-9608-956F1C2975F7}"/>
    <hyperlink ref="V379" r:id="rId1515" display="http://www.boomlibrary.com/" xr:uid="{23D4105A-7F80-D24C-9254-7DB4B44EBA5A}"/>
    <hyperlink ref="V380" r:id="rId1516" display="http://www.boomlibrary.com/" xr:uid="{8660E051-0BD8-DA47-A623-63625B43F5D2}"/>
    <hyperlink ref="V376" r:id="rId1517" display="http://www.boomlibrary.com/" xr:uid="{01ED7AA2-65E0-1742-BC0C-0506D96FEDFB}"/>
    <hyperlink ref="V377" r:id="rId1518" display="http://www.boomlibrary.com/" xr:uid="{1192E6D0-2ACE-9B49-8A67-FD21F69D67DC}"/>
    <hyperlink ref="V381" r:id="rId1519" display="http://www.boomlibrary.com/" xr:uid="{DB9CD038-CE59-BA4F-81F3-A2E36E393015}"/>
    <hyperlink ref="V382" r:id="rId1520" display="http://www.boomlibrary.com/" xr:uid="{68714E6E-893B-CB46-A940-5C6940674FF3}"/>
    <hyperlink ref="V383" r:id="rId1521" display="http://www.boomlibrary.com/" xr:uid="{E6E5973B-7712-3443-8CF2-213BAC67962B}"/>
    <hyperlink ref="V374" r:id="rId1522" display="http://www.boomlibrary.com/" xr:uid="{579A3356-817B-1448-944D-576007A2633F}"/>
    <hyperlink ref="V375" r:id="rId1523" display="http://www.boomlibrary.com/" xr:uid="{DE728D21-9BA9-8148-81E4-A2C5EB4490F7}"/>
    <hyperlink ref="V388" r:id="rId1524" display="http://www.boomlibrary.com/" xr:uid="{B9ABEDBC-F27C-554D-9E60-E2A5A9C30BBC}"/>
    <hyperlink ref="V389" r:id="rId1525" display="http://www.boomlibrary.com/" xr:uid="{72902E97-E9BF-DF41-B5CF-6B0F875900DB}"/>
    <hyperlink ref="V390" r:id="rId1526" display="http://www.boomlibrary.com/" xr:uid="{847A1046-EB05-124E-A4C4-1B2C77723FC7}"/>
    <hyperlink ref="V386" r:id="rId1527" display="http://www.boomlibrary.com/" xr:uid="{643AC30F-F056-7649-B013-08D70745FADF}"/>
    <hyperlink ref="V387" r:id="rId1528" display="http://www.boomlibrary.com/" xr:uid="{1D319544-C4D3-8D49-8F01-E5AE2ED6A8FC}"/>
    <hyperlink ref="V391" r:id="rId1529" display="http://www.boomlibrary.com/" xr:uid="{346E27FC-7364-B245-80AA-DAE1B232FD32}"/>
    <hyperlink ref="V392" r:id="rId1530" display="http://www.boomlibrary.com/" xr:uid="{12BBCA26-A3D7-6C49-9A3B-619A3A80941F}"/>
    <hyperlink ref="V393" r:id="rId1531" display="http://www.boomlibrary.com/" xr:uid="{177E39C0-3C51-4744-9387-16073912C626}"/>
    <hyperlink ref="V384" r:id="rId1532" display="http://www.boomlibrary.com/" xr:uid="{997753AB-75CA-5D47-8F86-2106C632CBFD}"/>
    <hyperlink ref="V385" r:id="rId1533" display="http://www.boomlibrary.com/" xr:uid="{D0793312-0A99-854A-9AF4-BD526EDA57CB}"/>
    <hyperlink ref="V398" r:id="rId1534" display="http://www.boomlibrary.com/" xr:uid="{B416E2EF-3172-E541-96A3-3F3102E173C2}"/>
    <hyperlink ref="V399" r:id="rId1535" display="http://www.boomlibrary.com/" xr:uid="{85698759-D018-A845-9ED1-70FBD2A4747A}"/>
    <hyperlink ref="V400" r:id="rId1536" display="http://www.boomlibrary.com/" xr:uid="{C4212212-ABEA-C240-802B-ABDC127D1DDF}"/>
    <hyperlink ref="V396" r:id="rId1537" display="http://www.boomlibrary.com/" xr:uid="{6958B7E8-F638-E441-AEB0-C45A1094685D}"/>
    <hyperlink ref="V397" r:id="rId1538" display="http://www.boomlibrary.com/" xr:uid="{81050C5C-62AC-6C44-AF19-65D257578B4D}"/>
    <hyperlink ref="V401" r:id="rId1539" display="http://www.boomlibrary.com/" xr:uid="{8F2BD400-9189-D740-AB89-62F8C6C0ACAA}"/>
    <hyperlink ref="V402" r:id="rId1540" display="http://www.boomlibrary.com/" xr:uid="{AB870025-8CAE-AE4D-97B5-80A2515FB5F9}"/>
    <hyperlink ref="V403" r:id="rId1541" display="http://www.boomlibrary.com/" xr:uid="{2E02C90E-EB6B-EA47-B1A0-68E93BECD1EB}"/>
    <hyperlink ref="V394" r:id="rId1542" display="http://www.boomlibrary.com/" xr:uid="{932FBD08-9852-D842-82AC-7D7788D0DB94}"/>
    <hyperlink ref="V395" r:id="rId1543" display="http://www.boomlibrary.com/" xr:uid="{7D12DF5E-28C3-0943-B924-3A70644CF301}"/>
    <hyperlink ref="V408" r:id="rId1544" display="http://www.boomlibrary.com/" xr:uid="{5CB3A2EF-CA3F-C54D-BC4F-3F939876EE62}"/>
    <hyperlink ref="V409" r:id="rId1545" display="http://www.boomlibrary.com/" xr:uid="{72C2ADBC-F9A4-674E-B105-0CE008076833}"/>
    <hyperlink ref="V410" r:id="rId1546" display="http://www.boomlibrary.com/" xr:uid="{CD734F49-BA0A-BF44-87BE-84819901CBD6}"/>
    <hyperlink ref="V406" r:id="rId1547" display="http://www.boomlibrary.com/" xr:uid="{249381F3-FDE1-6542-B276-BC3EC5DDEF35}"/>
    <hyperlink ref="V407" r:id="rId1548" display="http://www.boomlibrary.com/" xr:uid="{2611E6B0-AEE6-D849-83D0-8F9FE44A29FB}"/>
    <hyperlink ref="V411" r:id="rId1549" display="http://www.boomlibrary.com/" xr:uid="{D5F79F44-67AC-6947-B90B-E1E2E634E669}"/>
    <hyperlink ref="V412" r:id="rId1550" display="http://www.boomlibrary.com/" xr:uid="{9B18303E-6B33-F24D-A3EA-0FF687760BA7}"/>
    <hyperlink ref="V413" r:id="rId1551" display="http://www.boomlibrary.com/" xr:uid="{8AF76D08-D8DC-FD4D-AC9B-80813DD6F55B}"/>
    <hyperlink ref="V404" r:id="rId1552" display="http://www.boomlibrary.com/" xr:uid="{65F7628B-D29E-364D-AF3B-DFBBFCC34D1C}"/>
    <hyperlink ref="V405" r:id="rId1553" display="http://www.boomlibrary.com/" xr:uid="{06A2BCE8-82D1-9840-A0E6-1D48903462FE}"/>
    <hyperlink ref="V418" r:id="rId1554" display="http://www.boomlibrary.com/" xr:uid="{2342283D-3258-B945-93A9-43AC06EBBDEF}"/>
    <hyperlink ref="V419" r:id="rId1555" display="http://www.boomlibrary.com/" xr:uid="{30B49AAA-93F0-6E4D-AF15-D1FEB019C770}"/>
    <hyperlink ref="V420" r:id="rId1556" display="http://www.boomlibrary.com/" xr:uid="{821681A3-9808-014B-A7BD-024AA10C4F4A}"/>
    <hyperlink ref="V416" r:id="rId1557" display="http://www.boomlibrary.com/" xr:uid="{36429B93-91B8-964A-ADB6-DC302AF5B132}"/>
    <hyperlink ref="V417" r:id="rId1558" display="http://www.boomlibrary.com/" xr:uid="{CDEBE059-F0DC-B540-87A2-8411246CE686}"/>
    <hyperlink ref="V421" r:id="rId1559" display="http://www.boomlibrary.com/" xr:uid="{54499FDA-D1C7-194B-90CE-BBC841FA0845}"/>
    <hyperlink ref="V422" r:id="rId1560" display="http://www.boomlibrary.com/" xr:uid="{AA7250D4-2A08-B840-A052-3889B38FC9C4}"/>
    <hyperlink ref="V423" r:id="rId1561" display="http://www.boomlibrary.com/" xr:uid="{E7EEA153-EC32-FA47-903E-B5202057FC98}"/>
    <hyperlink ref="V414" r:id="rId1562" display="http://www.boomlibrary.com/" xr:uid="{901517F3-0A39-5C4A-9266-55F8B58A1F4C}"/>
    <hyperlink ref="V415" r:id="rId1563" display="http://www.boomlibrary.com/" xr:uid="{88B970C2-DF30-7549-BA6F-517E922D36E1}"/>
    <hyperlink ref="V428" r:id="rId1564" display="http://www.boomlibrary.com/" xr:uid="{9D8FEF20-A7E1-FD49-9C45-488FC27E2B6C}"/>
    <hyperlink ref="V429" r:id="rId1565" display="http://www.boomlibrary.com/" xr:uid="{1C8792C3-EC7C-B347-A668-D85369BCD8E4}"/>
    <hyperlink ref="V430" r:id="rId1566" display="http://www.boomlibrary.com/" xr:uid="{C463AACE-FDD3-3248-9105-95C907E41772}"/>
    <hyperlink ref="V426" r:id="rId1567" display="http://www.boomlibrary.com/" xr:uid="{5BCA5FA7-FE46-4242-B119-EA4BCA35C76E}"/>
    <hyperlink ref="V427" r:id="rId1568" display="http://www.boomlibrary.com/" xr:uid="{25F14F27-1E96-0C43-BD1B-B9AB03329481}"/>
    <hyperlink ref="V431" r:id="rId1569" display="http://www.boomlibrary.com/" xr:uid="{FB1B33E3-846C-7547-8FAD-D7D6D099D77D}"/>
    <hyperlink ref="V432" r:id="rId1570" display="http://www.boomlibrary.com/" xr:uid="{5CBB90B9-356F-D849-8EBB-E67DA90DF103}"/>
    <hyperlink ref="V433" r:id="rId1571" display="http://www.boomlibrary.com/" xr:uid="{4A4B963C-49CD-BD40-BF66-1EA532694D10}"/>
    <hyperlink ref="V424" r:id="rId1572" display="http://www.boomlibrary.com/" xr:uid="{032C1CA9-1C0B-EE43-B14C-A018FE81F3A5}"/>
    <hyperlink ref="V425" r:id="rId1573" display="http://www.boomlibrary.com/" xr:uid="{F19F5EC4-0B9C-5441-A8A3-98677491BF04}"/>
    <hyperlink ref="V438" r:id="rId1574" display="http://www.boomlibrary.com/" xr:uid="{664BCB2E-EEB4-B841-BEC5-35918657F47F}"/>
    <hyperlink ref="V439" r:id="rId1575" display="http://www.boomlibrary.com/" xr:uid="{61AD68C2-FA1D-D04B-9AA2-3852F7AB0539}"/>
    <hyperlink ref="V440" r:id="rId1576" display="http://www.boomlibrary.com/" xr:uid="{7C90B1AB-CEED-3446-8995-3D24AE818C5D}"/>
    <hyperlink ref="V436" r:id="rId1577" display="http://www.boomlibrary.com/" xr:uid="{9266F4F6-61BA-8145-ABB6-0B1159CF9064}"/>
    <hyperlink ref="V437" r:id="rId1578" display="http://www.boomlibrary.com/" xr:uid="{E6B88019-F01E-3248-BAE4-3B6913C4F39F}"/>
    <hyperlink ref="V441" r:id="rId1579" display="http://www.boomlibrary.com/" xr:uid="{F20F082A-667F-7240-B00F-63DF98F7F22A}"/>
    <hyperlink ref="V442" r:id="rId1580" display="http://www.boomlibrary.com/" xr:uid="{795DB768-7E79-0C4D-AA09-BEBA04116756}"/>
    <hyperlink ref="V443" r:id="rId1581" display="http://www.boomlibrary.com/" xr:uid="{93D0E6BD-205D-784F-8539-9402C8069456}"/>
    <hyperlink ref="V434" r:id="rId1582" display="http://www.boomlibrary.com/" xr:uid="{1BC486DF-3871-BB4C-91F6-6E01022B862F}"/>
    <hyperlink ref="V435" r:id="rId1583" display="http://www.boomlibrary.com/" xr:uid="{A17FB376-55E9-CA49-8817-557B81FDCEA0}"/>
    <hyperlink ref="V448" r:id="rId1584" display="http://www.boomlibrary.com/" xr:uid="{694D69D4-41BB-354F-9FE9-5C39396B4CB3}"/>
    <hyperlink ref="V449" r:id="rId1585" display="http://www.boomlibrary.com/" xr:uid="{D4859CDA-E1A1-8C4A-9B4C-0488D9E2CFB2}"/>
    <hyperlink ref="V450" r:id="rId1586" display="http://www.boomlibrary.com/" xr:uid="{85629A90-FE3C-2244-9419-DB83FC1F526C}"/>
    <hyperlink ref="V446" r:id="rId1587" display="http://www.boomlibrary.com/" xr:uid="{E8963930-25E5-9742-A63D-7548AC7E5683}"/>
    <hyperlink ref="V447" r:id="rId1588" display="http://www.boomlibrary.com/" xr:uid="{55A9BCA5-6279-8E4D-B187-8654386A81DA}"/>
    <hyperlink ref="V451" r:id="rId1589" display="http://www.boomlibrary.com/" xr:uid="{C098B682-C039-1F4B-9D35-75A7572062FD}"/>
    <hyperlink ref="V452" r:id="rId1590" display="http://www.boomlibrary.com/" xr:uid="{E1F8DA90-2A48-1449-9B5D-3267664EF645}"/>
    <hyperlink ref="V453" r:id="rId1591" display="http://www.boomlibrary.com/" xr:uid="{72DE32C4-69AE-0343-9C6E-A795D20B1C8C}"/>
    <hyperlink ref="V444" r:id="rId1592" display="http://www.boomlibrary.com/" xr:uid="{67CB8484-DF09-8C42-B6AB-0DF360AB9A20}"/>
    <hyperlink ref="V445" r:id="rId1593" display="http://www.boomlibrary.com/" xr:uid="{F2898933-617E-354A-B752-6C404101DDD7}"/>
    <hyperlink ref="V458" r:id="rId1594" display="http://www.boomlibrary.com/" xr:uid="{A329B367-8F9B-B547-BE53-A22BC6716A76}"/>
    <hyperlink ref="V459" r:id="rId1595" display="http://www.boomlibrary.com/" xr:uid="{39E2B6B3-5816-264E-8716-4D98FC577261}"/>
    <hyperlink ref="V460" r:id="rId1596" display="http://www.boomlibrary.com/" xr:uid="{7DFA7D61-67BA-B547-BC64-86EB648C9039}"/>
    <hyperlink ref="V456" r:id="rId1597" display="http://www.boomlibrary.com/" xr:uid="{0F47D193-5CC3-7B4E-971F-3466E1A7D9F3}"/>
    <hyperlink ref="V457" r:id="rId1598" display="http://www.boomlibrary.com/" xr:uid="{02D2848D-8958-EA4A-98BC-BF28BBEFAF21}"/>
    <hyperlink ref="V461" r:id="rId1599" display="http://www.boomlibrary.com/" xr:uid="{580152A4-F261-5148-93D1-A76C923A8A71}"/>
    <hyperlink ref="V462" r:id="rId1600" display="http://www.boomlibrary.com/" xr:uid="{B9F9A35E-29CD-DA45-B734-00F33F4C9E77}"/>
    <hyperlink ref="V463" r:id="rId1601" display="http://www.boomlibrary.com/" xr:uid="{29E7064A-2759-7245-B3EB-467557B3B483}"/>
    <hyperlink ref="V454" r:id="rId1602" display="http://www.boomlibrary.com/" xr:uid="{BE44E962-DAB6-D844-82F3-AC95252C120F}"/>
    <hyperlink ref="V455" r:id="rId1603" display="http://www.boomlibrary.com/" xr:uid="{CAE4034E-0C40-7740-A414-A6A2959B5511}"/>
    <hyperlink ref="V498" r:id="rId1604" display="http://www.boomlibrary.com/" xr:uid="{D77C2AD0-AC45-F446-B501-4493FDF61B1E}"/>
    <hyperlink ref="V499" r:id="rId1605" display="http://www.boomlibrary.com/" xr:uid="{8C9D4B3F-90CC-B64D-A338-8D59521B71A1}"/>
    <hyperlink ref="V500" r:id="rId1606" display="http://www.boomlibrary.com/" xr:uid="{67F3F73F-99EA-DD43-9F9B-367ADBFC9BE0}"/>
    <hyperlink ref="V496" r:id="rId1607" display="http://www.boomlibrary.com/" xr:uid="{BCCD8036-ECAA-2D49-AD56-7835E7658592}"/>
    <hyperlink ref="V497" r:id="rId1608" display="http://www.boomlibrary.com/" xr:uid="{DA7F5E96-CDD8-1142-BEA8-9D73CB4FFB8D}"/>
    <hyperlink ref="V501" r:id="rId1609" display="http://www.boomlibrary.com/" xr:uid="{5264D5A8-7A54-0F49-BEDA-72BF57D621AE}"/>
    <hyperlink ref="V502" r:id="rId1610" display="http://www.boomlibrary.com/" xr:uid="{B679E9BE-85B1-E147-899D-C662C45ACE75}"/>
    <hyperlink ref="V503" r:id="rId1611" display="http://www.boomlibrary.com/" xr:uid="{562C73A3-5080-EC4E-8FB7-E5BA5F7574D7}"/>
    <hyperlink ref="V494" r:id="rId1612" display="http://www.boomlibrary.com/" xr:uid="{029CBAAF-D0D6-134A-A639-B2A6FE8CAB07}"/>
    <hyperlink ref="V495" r:id="rId1613" display="http://www.boomlibrary.com/" xr:uid="{D60A87C9-EB79-7541-862F-C80CF91650F2}"/>
    <hyperlink ref="V508" r:id="rId1614" display="http://www.boomlibrary.com/" xr:uid="{0D21B699-36E3-7041-BEB4-1E123F41F5A0}"/>
    <hyperlink ref="V509" r:id="rId1615" display="http://www.boomlibrary.com/" xr:uid="{942B974E-3B60-EA43-9A9A-E06AE50BD415}"/>
    <hyperlink ref="V510" r:id="rId1616" display="http://www.boomlibrary.com/" xr:uid="{CEAB653C-0874-874B-9F25-DCF7C5609634}"/>
    <hyperlink ref="V506" r:id="rId1617" display="http://www.boomlibrary.com/" xr:uid="{2836BB66-5E10-DB48-BAB0-D8B09405E559}"/>
    <hyperlink ref="V507" r:id="rId1618" display="http://www.boomlibrary.com/" xr:uid="{FDB47B87-8EA6-6F47-9B6B-1BAEF9D347CC}"/>
    <hyperlink ref="V511" r:id="rId1619" display="http://www.boomlibrary.com/" xr:uid="{90402709-1F8B-A345-ABE7-41FC173DD6E8}"/>
    <hyperlink ref="V512" r:id="rId1620" display="http://www.boomlibrary.com/" xr:uid="{37AAB790-6290-AD4C-BF7D-135524054B73}"/>
    <hyperlink ref="V513" r:id="rId1621" display="http://www.boomlibrary.com/" xr:uid="{425BC265-3E4D-754F-AB35-338716BF098E}"/>
    <hyperlink ref="V504" r:id="rId1622" display="http://www.boomlibrary.com/" xr:uid="{9B4493EA-2AB8-0F4F-85C3-3939FFD2DC5C}"/>
    <hyperlink ref="V505" r:id="rId1623" display="http://www.boomlibrary.com/" xr:uid="{26140674-7955-644E-ADCD-30721525A935}"/>
    <hyperlink ref="V518" r:id="rId1624" display="http://www.boomlibrary.com/" xr:uid="{F3830F6F-BEB7-9840-B99C-C51DD87C96DE}"/>
    <hyperlink ref="V519" r:id="rId1625" display="http://www.boomlibrary.com/" xr:uid="{404EB24A-A6F2-9F4F-ABE4-776A5AE1838D}"/>
    <hyperlink ref="V520" r:id="rId1626" display="http://www.boomlibrary.com/" xr:uid="{6FEC4769-9137-6A47-9DD9-BF4D7E4E6C2D}"/>
    <hyperlink ref="V516" r:id="rId1627" display="http://www.boomlibrary.com/" xr:uid="{A19A6228-1BFB-B04C-A6D0-7EF28D23C41A}"/>
    <hyperlink ref="V517" r:id="rId1628" display="http://www.boomlibrary.com/" xr:uid="{CDA310AA-4F61-AF49-9642-745AE19E2151}"/>
    <hyperlink ref="V521" r:id="rId1629" display="http://www.boomlibrary.com/" xr:uid="{82309213-12BA-9B46-9C81-2047E303DD7A}"/>
    <hyperlink ref="V522" r:id="rId1630" display="http://www.boomlibrary.com/" xr:uid="{493165C9-ED09-B246-95EE-EF332BDF1E86}"/>
    <hyperlink ref="V523" r:id="rId1631" display="http://www.boomlibrary.com/" xr:uid="{FD20E491-AB4E-9040-9431-4AD692FBCDC8}"/>
    <hyperlink ref="V514" r:id="rId1632" display="http://www.boomlibrary.com/" xr:uid="{1FE998D2-EC41-4448-8FF5-F2D460B02778}"/>
    <hyperlink ref="V515" r:id="rId1633" display="http://www.boomlibrary.com/" xr:uid="{938A57BB-4227-8345-BF2D-FACAA509DBDE}"/>
    <hyperlink ref="V528" r:id="rId1634" display="http://www.boomlibrary.com/" xr:uid="{96D82912-3F44-DF46-9579-3C16F9C7AF80}"/>
    <hyperlink ref="V529" r:id="rId1635" display="http://www.boomlibrary.com/" xr:uid="{6C5782E8-4F89-4645-8283-2A63831940CE}"/>
    <hyperlink ref="V530" r:id="rId1636" display="http://www.boomlibrary.com/" xr:uid="{7C8F4520-9B71-9F48-AB0C-CCB0F543CDB7}"/>
    <hyperlink ref="V526" r:id="rId1637" display="http://www.boomlibrary.com/" xr:uid="{BC79C7A1-DD1F-5E4E-8B1B-072AFB3ED976}"/>
    <hyperlink ref="V527" r:id="rId1638" display="http://www.boomlibrary.com/" xr:uid="{6D3B2615-D34F-CF45-905A-D96C9B77BCD4}"/>
    <hyperlink ref="V531" r:id="rId1639" display="http://www.boomlibrary.com/" xr:uid="{EBB10DE9-EFFF-CC41-85E1-F077726F35DE}"/>
    <hyperlink ref="V532" r:id="rId1640" display="http://www.boomlibrary.com/" xr:uid="{BA73F068-F6FD-084B-91E1-0850E9F4A40F}"/>
    <hyperlink ref="V533" r:id="rId1641" display="http://www.boomlibrary.com/" xr:uid="{2D24C19A-A966-0E42-94E1-D678A6EAF532}"/>
    <hyperlink ref="V524" r:id="rId1642" display="http://www.boomlibrary.com/" xr:uid="{6E894BCC-8021-2C41-96BF-D9BB381D151F}"/>
    <hyperlink ref="V525" r:id="rId1643" display="http://www.boomlibrary.com/" xr:uid="{671A5EFF-981F-7D4C-95BD-644930F37605}"/>
    <hyperlink ref="V538" r:id="rId1644" display="http://www.boomlibrary.com/" xr:uid="{267EA691-3797-9F45-B9EA-44F1624488B8}"/>
    <hyperlink ref="V539" r:id="rId1645" display="http://www.boomlibrary.com/" xr:uid="{608F2994-142E-344D-A88A-77ED3ACC7DCC}"/>
    <hyperlink ref="V540" r:id="rId1646" display="http://www.boomlibrary.com/" xr:uid="{7D3DF675-5BAA-2245-8B60-E7174D00E156}"/>
    <hyperlink ref="V536" r:id="rId1647" display="http://www.boomlibrary.com/" xr:uid="{3A86BA55-171E-A14A-BF3A-D66DEB6EF8BB}"/>
    <hyperlink ref="V537" r:id="rId1648" display="http://www.boomlibrary.com/" xr:uid="{8BBEF238-43A4-5343-9F42-74020F0BDB26}"/>
    <hyperlink ref="V541" r:id="rId1649" display="http://www.boomlibrary.com/" xr:uid="{D485A95B-6133-A54A-8E9D-9C710A842657}"/>
    <hyperlink ref="V542" r:id="rId1650" display="http://www.boomlibrary.com/" xr:uid="{9A96FABD-F251-AD42-BBE4-A692E7D1831E}"/>
    <hyperlink ref="V543" r:id="rId1651" display="http://www.boomlibrary.com/" xr:uid="{A9620897-3BAD-C643-BFFC-AA7DAC55A73B}"/>
    <hyperlink ref="V534" r:id="rId1652" display="http://www.boomlibrary.com/" xr:uid="{B9488AB9-F7A0-6E4A-8A93-46910C28AF75}"/>
    <hyperlink ref="V535" r:id="rId1653" display="http://www.boomlibrary.com/" xr:uid="{F015E1A5-2260-FA4D-B762-AF43DECE586A}"/>
    <hyperlink ref="V548" r:id="rId1654" display="http://www.boomlibrary.com/" xr:uid="{3FF2C166-E5C1-3F41-BE40-5AD11724D962}"/>
    <hyperlink ref="V549" r:id="rId1655" display="http://www.boomlibrary.com/" xr:uid="{950AB206-9A96-BE40-ABEE-BA368346363D}"/>
    <hyperlink ref="V550" r:id="rId1656" display="http://www.boomlibrary.com/" xr:uid="{D9982B7E-F678-AD45-BEB3-4DA8988C2F2E}"/>
    <hyperlink ref="V546" r:id="rId1657" display="http://www.boomlibrary.com/" xr:uid="{B047473B-2C2E-4740-B51D-C58B5992986C}"/>
    <hyperlink ref="V547" r:id="rId1658" display="http://www.boomlibrary.com/" xr:uid="{3435FF80-BCD5-2347-8D96-FAD9CEF31DB4}"/>
    <hyperlink ref="V551" r:id="rId1659" display="http://www.boomlibrary.com/" xr:uid="{4F225762-1821-7F4C-8A47-F784450AE8CA}"/>
    <hyperlink ref="V552" r:id="rId1660" display="http://www.boomlibrary.com/" xr:uid="{EC710E0C-0FEA-8345-803B-E1638EB42D47}"/>
    <hyperlink ref="V553" r:id="rId1661" display="http://www.boomlibrary.com/" xr:uid="{78D5FF1A-B464-ED49-AD63-F1538585F761}"/>
    <hyperlink ref="V544" r:id="rId1662" display="http://www.boomlibrary.com/" xr:uid="{A80DD3DD-0B0F-9C4C-B6D7-73A18C9CC193}"/>
    <hyperlink ref="V545" r:id="rId1663" display="http://www.boomlibrary.com/" xr:uid="{E1C82A89-58DF-064C-AD2A-D53506EDF731}"/>
    <hyperlink ref="V555" r:id="rId1664" display="http://www.boomlibrary.com/" xr:uid="{A4916F3B-7BF9-9A4D-80E4-3A757392DA90}"/>
    <hyperlink ref="V556" r:id="rId1665" display="http://www.boomlibrary.com/" xr:uid="{FB502889-F29A-B549-94FE-028228E39C39}"/>
    <hyperlink ref="V554" r:id="rId1666" display="http://www.boomlibrary.com/" xr:uid="{603B794F-0B7B-0646-91ED-1C447672DD88}"/>
    <hyperlink ref="V557" r:id="rId1667" display="http://www.boomlibrary.com/" xr:uid="{8998F9C1-19F9-5841-9364-2E09B2766A0C}"/>
    <hyperlink ref="V558" r:id="rId1668" display="http://www.boomlibrary.com/" xr:uid="{C60C4479-618A-7D4A-877D-1AF9EC76C016}"/>
    <hyperlink ref="V563" r:id="rId1669" display="http://www.boomlibrary.com/" xr:uid="{1D900C13-75FE-FC44-B7FD-64C65862C370}"/>
    <hyperlink ref="V564" r:id="rId1670" display="http://www.boomlibrary.com/" xr:uid="{7BEBB9F6-CFD1-4F40-BAAD-E4E07638F9CF}"/>
    <hyperlink ref="V565" r:id="rId1671" display="http://www.boomlibrary.com/" xr:uid="{C2B2949A-D200-7A47-BE51-17D9E57CEBA8}"/>
    <hyperlink ref="V561" r:id="rId1672" display="http://www.boomlibrary.com/" xr:uid="{51AB485E-7FE7-8B43-8243-333271ECD9F1}"/>
    <hyperlink ref="V562" r:id="rId1673" display="http://www.boomlibrary.com/" xr:uid="{11E683F6-2CD6-2E4E-8C67-72EB1B356D42}"/>
    <hyperlink ref="V566" r:id="rId1674" display="http://www.boomlibrary.com/" xr:uid="{65FE1050-7560-2E49-A5D4-2071599EE68F}"/>
    <hyperlink ref="V567" r:id="rId1675" display="http://www.boomlibrary.com/" xr:uid="{3E4066C4-659E-DB41-849A-EAECB39AE6F6}"/>
    <hyperlink ref="V568" r:id="rId1676" display="http://www.boomlibrary.com/" xr:uid="{B4AF3482-B1A5-D144-967A-034F47DD4CBA}"/>
    <hyperlink ref="V559" r:id="rId1677" display="http://www.boomlibrary.com/" xr:uid="{D394A9BB-98CF-754E-8B6C-A9211B2AB545}"/>
    <hyperlink ref="V560" r:id="rId1678" display="http://www.boomlibrary.com/" xr:uid="{E3920BC3-FAD7-6A4F-8BD4-2BF74493A8AF}"/>
    <hyperlink ref="V573" r:id="rId1679" display="http://www.boomlibrary.com/" xr:uid="{F21B02C6-C5FD-9342-AD61-DBB89A90F5DE}"/>
    <hyperlink ref="V574" r:id="rId1680" display="http://www.boomlibrary.com/" xr:uid="{0303A6D6-BAC9-EA49-B829-948086B1D375}"/>
    <hyperlink ref="V575" r:id="rId1681" display="http://www.boomlibrary.com/" xr:uid="{12A4FF03-61EB-614F-A3D4-931BDA4BFD6F}"/>
    <hyperlink ref="V571" r:id="rId1682" display="http://www.boomlibrary.com/" xr:uid="{C088F384-895C-E143-A067-F59680E58F78}"/>
    <hyperlink ref="V572" r:id="rId1683" display="http://www.boomlibrary.com/" xr:uid="{C68526E7-D442-5D47-9381-3AA6D6BAA5D2}"/>
    <hyperlink ref="V576" r:id="rId1684" display="http://www.boomlibrary.com/" xr:uid="{8D23CE2B-FE60-9045-BEF2-26BD16351074}"/>
    <hyperlink ref="V577" r:id="rId1685" display="http://www.boomlibrary.com/" xr:uid="{6C2A338F-EC74-9D4C-87D0-955881C21587}"/>
    <hyperlink ref="V578" r:id="rId1686" display="http://www.boomlibrary.com/" xr:uid="{32EA2BAE-7645-1148-8193-5226509C45F8}"/>
    <hyperlink ref="V569" r:id="rId1687" display="http://www.boomlibrary.com/" xr:uid="{EEB222E6-EFA6-AB45-B0E6-EDE0B94EDD05}"/>
    <hyperlink ref="V570" r:id="rId1688" display="http://www.boomlibrary.com/" xr:uid="{A93F3C9D-34AD-2747-91AE-8C4E073A3339}"/>
    <hyperlink ref="V583" r:id="rId1689" display="http://www.boomlibrary.com/" xr:uid="{1DDA9881-377F-A94A-B67F-99385D1E6A3A}"/>
    <hyperlink ref="V584" r:id="rId1690" display="http://www.boomlibrary.com/" xr:uid="{0489AA06-B0CA-D045-8D8D-B4D21890075A}"/>
    <hyperlink ref="V585" r:id="rId1691" display="http://www.boomlibrary.com/" xr:uid="{698CE9CE-0CFE-7D4D-81EE-A1163D6716A2}"/>
    <hyperlink ref="V581" r:id="rId1692" display="http://www.boomlibrary.com/" xr:uid="{3FE48E16-DFFE-EB40-8A7C-F70B268FD6CA}"/>
    <hyperlink ref="V582" r:id="rId1693" display="http://www.boomlibrary.com/" xr:uid="{A910C4F9-7CB2-1046-8C29-8FB79B0F774E}"/>
    <hyperlink ref="V586" r:id="rId1694" display="http://www.boomlibrary.com/" xr:uid="{2598824D-226D-DB4B-A8A9-5BDF44F51286}"/>
    <hyperlink ref="V587" r:id="rId1695" display="http://www.boomlibrary.com/" xr:uid="{85FD3EEC-9D8A-784D-92FB-C1B4ACF25AC1}"/>
    <hyperlink ref="V588" r:id="rId1696" display="http://www.boomlibrary.com/" xr:uid="{FD45A3E4-F0E8-794D-BE14-F6CE2C863BD4}"/>
    <hyperlink ref="V579" r:id="rId1697" display="http://www.boomlibrary.com/" xr:uid="{B2C7271E-66C8-9E48-833B-ADD9873E8AF8}"/>
    <hyperlink ref="V580" r:id="rId1698" display="http://www.boomlibrary.com/" xr:uid="{34A15E3F-9B3D-1649-AD34-D5F49B065085}"/>
    <hyperlink ref="V813" r:id="rId1699" display="http://www.boomlibrary.com/" xr:uid="{85404E4F-9FA3-AE4B-93D7-707924BC6272}"/>
    <hyperlink ref="V814" r:id="rId1700" display="http://www.boomlibrary.com/" xr:uid="{78996FAC-F37C-A94A-B9E4-EBEF519E0B20}"/>
    <hyperlink ref="V815" r:id="rId1701" display="http://www.boomlibrary.com/" xr:uid="{14254B4E-BC76-0245-B979-B41E0706DBFB}"/>
    <hyperlink ref="V811" r:id="rId1702" display="http://www.boomlibrary.com/" xr:uid="{A8D0A789-70E3-2646-AAE4-9787860D9E7A}"/>
    <hyperlink ref="V812" r:id="rId1703" display="http://www.boomlibrary.com/" xr:uid="{24B830C5-D8FB-194E-90C6-D5F1A6F60265}"/>
    <hyperlink ref="V816" r:id="rId1704" display="http://www.boomlibrary.com/" xr:uid="{47A755AA-EAFB-234E-8B02-5D64D55985B2}"/>
    <hyperlink ref="V817" r:id="rId1705" display="http://www.boomlibrary.com/" xr:uid="{EE0B0203-F8AE-6247-ABFB-9FCEE41BE2D1}"/>
    <hyperlink ref="V818" r:id="rId1706" display="http://www.boomlibrary.com/" xr:uid="{43786B02-92A3-334A-AB31-23F24190293C}"/>
    <hyperlink ref="V809" r:id="rId1707" display="http://www.boomlibrary.com/" xr:uid="{5394E94C-214E-F24F-9247-6659DE5D4782}"/>
    <hyperlink ref="V810" r:id="rId1708" display="http://www.boomlibrary.com/" xr:uid="{95A5CC9C-6CF8-7C48-B9A9-3838D7FBB687}"/>
    <hyperlink ref="V823" r:id="rId1709" display="http://www.boomlibrary.com/" xr:uid="{0723918A-1DFF-8B4B-845A-EB951B53F973}"/>
    <hyperlink ref="V824" r:id="rId1710" display="http://www.boomlibrary.com/" xr:uid="{E896E051-45D3-B94F-8016-00E73A711FD6}"/>
    <hyperlink ref="V825" r:id="rId1711" display="http://www.boomlibrary.com/" xr:uid="{0D960114-52BA-994A-870A-CD67A6509BED}"/>
    <hyperlink ref="V821" r:id="rId1712" display="http://www.boomlibrary.com/" xr:uid="{65B3814B-BEEB-964A-B025-CADDB489FF8B}"/>
    <hyperlink ref="V822" r:id="rId1713" display="http://www.boomlibrary.com/" xr:uid="{44C2DB7A-57C0-E043-97ED-ECC18D86E657}"/>
    <hyperlink ref="V826" r:id="rId1714" display="http://www.boomlibrary.com/" xr:uid="{CFD97F5A-D1AA-4046-82F4-B579B0513178}"/>
    <hyperlink ref="V827" r:id="rId1715" display="http://www.boomlibrary.com/" xr:uid="{46B03F4F-4BAC-A746-9536-B41C97185D56}"/>
    <hyperlink ref="V828" r:id="rId1716" display="http://www.boomlibrary.com/" xr:uid="{3F64D6ED-9E81-6749-BEB7-16190428A076}"/>
    <hyperlink ref="V819" r:id="rId1717" display="http://www.boomlibrary.com/" xr:uid="{FE83692A-7619-6646-8C4A-77DDE66D0E64}"/>
    <hyperlink ref="V820" r:id="rId1718" display="http://www.boomlibrary.com/" xr:uid="{287D82AB-8D50-8946-A1D8-45EDE24606D7}"/>
    <hyperlink ref="V833" r:id="rId1719" display="http://www.boomlibrary.com/" xr:uid="{2237941A-CC84-1E44-B229-EFFC3F2351F6}"/>
    <hyperlink ref="V834" r:id="rId1720" display="http://www.boomlibrary.com/" xr:uid="{DA5886AB-D121-2648-B20D-FB0AA2041D4A}"/>
    <hyperlink ref="V835" r:id="rId1721" display="http://www.boomlibrary.com/" xr:uid="{27D258F9-47DB-244E-AD31-8227A61003D6}"/>
    <hyperlink ref="V831" r:id="rId1722" display="http://www.boomlibrary.com/" xr:uid="{610C8BF6-2143-FB4D-8369-31F82E50F79E}"/>
    <hyperlink ref="V832" r:id="rId1723" display="http://www.boomlibrary.com/" xr:uid="{D5CF24CD-6BA5-2D47-BBE6-D31D9F832CE6}"/>
    <hyperlink ref="V836" r:id="rId1724" display="http://www.boomlibrary.com/" xr:uid="{010C29AC-00DC-214C-98F0-F19AB12508A4}"/>
    <hyperlink ref="V837" r:id="rId1725" display="http://www.boomlibrary.com/" xr:uid="{55602802-3A82-4F43-8286-6156BA20D241}"/>
    <hyperlink ref="V838" r:id="rId1726" display="http://www.boomlibrary.com/" xr:uid="{000FA56A-9CD7-0B4F-86D7-16D68965FD30}"/>
    <hyperlink ref="V829" r:id="rId1727" display="http://www.boomlibrary.com/" xr:uid="{732361BF-A4BA-8E45-B017-3B8D2F007532}"/>
    <hyperlink ref="V830" r:id="rId1728" display="http://www.boomlibrary.com/" xr:uid="{680A7DAD-45BA-C34E-90CF-F3E3A3785A15}"/>
    <hyperlink ref="V693" r:id="rId1729" display="http://www.boomlibrary.com/" xr:uid="{BE91FDC3-E6BB-424B-A74E-5C9F0A2D1BB2}"/>
    <hyperlink ref="V694" r:id="rId1730" display="http://www.boomlibrary.com/" xr:uid="{047C6BF1-1FE5-0040-8BF9-2FA8669C9BB7}"/>
    <hyperlink ref="V695" r:id="rId1731" display="http://www.boomlibrary.com/" xr:uid="{1955C1B5-6F4F-614B-A18B-C82990968BF5}"/>
    <hyperlink ref="V691" r:id="rId1732" display="http://www.boomlibrary.com/" xr:uid="{3BBC43AC-AAD0-CC4A-8ED2-F8A0D6B575EA}"/>
    <hyperlink ref="V692" r:id="rId1733" display="http://www.boomlibrary.com/" xr:uid="{5DBD4D82-FA26-B645-A707-63B69A507874}"/>
    <hyperlink ref="V696" r:id="rId1734" display="http://www.boomlibrary.com/" xr:uid="{18BCBA01-D0B9-8B4D-9070-19AE96ADC002}"/>
    <hyperlink ref="V697" r:id="rId1735" display="http://www.boomlibrary.com/" xr:uid="{710336B8-135E-EF4A-8CEB-68CA39163FE5}"/>
    <hyperlink ref="V698" r:id="rId1736" display="http://www.boomlibrary.com/" xr:uid="{26972BC1-4F60-6048-9D42-FE3D2FBA8861}"/>
    <hyperlink ref="V689" r:id="rId1737" display="http://www.boomlibrary.com/" xr:uid="{7269F99B-EE18-C64A-A012-81DE1C5A2030}"/>
    <hyperlink ref="V690" r:id="rId1738" display="http://www.boomlibrary.com/" xr:uid="{07BD76D5-57AC-AD43-B618-4B29BAAD80B6}"/>
    <hyperlink ref="V703" r:id="rId1739" display="http://www.boomlibrary.com/" xr:uid="{3B4E0028-E1A2-D440-AA8D-8DF796A60B98}"/>
    <hyperlink ref="V704" r:id="rId1740" display="http://www.boomlibrary.com/" xr:uid="{5CE7FFF5-BDEB-2D4F-B27E-6D9216E619E3}"/>
    <hyperlink ref="V705" r:id="rId1741" display="http://www.boomlibrary.com/" xr:uid="{2E0E0100-5330-2A47-BD63-5BBE6C9C6F37}"/>
    <hyperlink ref="V701" r:id="rId1742" display="http://www.boomlibrary.com/" xr:uid="{4A4DC2D3-ADD9-B145-8C81-C5A0AAABA2B3}"/>
    <hyperlink ref="V702" r:id="rId1743" display="http://www.boomlibrary.com/" xr:uid="{709ABC5E-3628-7348-918E-C17A4EB8CA8D}"/>
    <hyperlink ref="V706" r:id="rId1744" display="http://www.boomlibrary.com/" xr:uid="{D79028C4-E0B2-E246-BC08-85FDC929EB99}"/>
    <hyperlink ref="V707" r:id="rId1745" display="http://www.boomlibrary.com/" xr:uid="{DF218FEE-E9AD-6D48-8C32-35182916E4C7}"/>
    <hyperlink ref="V708" r:id="rId1746" display="http://www.boomlibrary.com/" xr:uid="{DA26D207-AA5E-384A-BF28-0A8A1679F305}"/>
    <hyperlink ref="V699" r:id="rId1747" display="http://www.boomlibrary.com/" xr:uid="{62157CF2-1FBF-CF46-991B-C39C2667DFDA}"/>
    <hyperlink ref="V700" r:id="rId1748" display="http://www.boomlibrary.com/" xr:uid="{CFCC9F67-76AF-8D4D-9729-2547240E5A77}"/>
    <hyperlink ref="V713" r:id="rId1749" display="http://www.boomlibrary.com/" xr:uid="{E94201BE-A6B6-D54E-8127-CD6F669986C1}"/>
    <hyperlink ref="V714" r:id="rId1750" display="http://www.boomlibrary.com/" xr:uid="{B4777E38-BD4D-3C4B-AB22-0153E326AA45}"/>
    <hyperlink ref="V715" r:id="rId1751" display="http://www.boomlibrary.com/" xr:uid="{2273AF99-1D5A-7A46-AAD4-F40F3C29F2E6}"/>
    <hyperlink ref="V711" r:id="rId1752" display="http://www.boomlibrary.com/" xr:uid="{D19897F3-CA15-FE43-97E2-497AB2BF5748}"/>
    <hyperlink ref="V712" r:id="rId1753" display="http://www.boomlibrary.com/" xr:uid="{5D5F6EF0-4A34-DD45-A1B6-E45619C3AED3}"/>
    <hyperlink ref="V716" r:id="rId1754" display="http://www.boomlibrary.com/" xr:uid="{DAC5FFF9-2A1D-F94E-943D-001D6394D460}"/>
    <hyperlink ref="V717" r:id="rId1755" display="http://www.boomlibrary.com/" xr:uid="{01B3DEF9-E1E6-9C4E-AAC8-5A3F8CAF1515}"/>
    <hyperlink ref="V718" r:id="rId1756" display="http://www.boomlibrary.com/" xr:uid="{128D60E5-B27F-7C49-989C-DAAA37FDE8EB}"/>
    <hyperlink ref="V709" r:id="rId1757" display="http://www.boomlibrary.com/" xr:uid="{4EB9A74E-D73E-5941-BE14-F4EB6A7BD8C0}"/>
    <hyperlink ref="V710" r:id="rId1758" display="http://www.boomlibrary.com/" xr:uid="{A7B8E78A-9D0E-9E48-AC8E-114DEB33950E}"/>
    <hyperlink ref="V723" r:id="rId1759" display="http://www.boomlibrary.com/" xr:uid="{B80FB2ED-8303-1946-9428-198958093BFF}"/>
    <hyperlink ref="V724" r:id="rId1760" display="http://www.boomlibrary.com/" xr:uid="{931C8833-5196-FD46-8A43-2D58D42EEE0A}"/>
    <hyperlink ref="V725" r:id="rId1761" display="http://www.boomlibrary.com/" xr:uid="{40B90131-CD30-0448-91E1-1B84613ADB8C}"/>
    <hyperlink ref="V721" r:id="rId1762" display="http://www.boomlibrary.com/" xr:uid="{5271269B-E895-C74C-949E-CD9B34440203}"/>
    <hyperlink ref="V722" r:id="rId1763" display="http://www.boomlibrary.com/" xr:uid="{88A078DB-6F4E-7449-B5B6-DFE6AD26ABC5}"/>
    <hyperlink ref="V726" r:id="rId1764" display="http://www.boomlibrary.com/" xr:uid="{5F9BFFFF-3B0F-0A42-A655-36CCECC9F263}"/>
    <hyperlink ref="V727" r:id="rId1765" display="http://www.boomlibrary.com/" xr:uid="{9869E484-1F5F-A24F-AA6F-8FA08EFD30CB}"/>
    <hyperlink ref="V728" r:id="rId1766" display="http://www.boomlibrary.com/" xr:uid="{41ACF45D-9DF6-9643-A933-D4479401FCEE}"/>
    <hyperlink ref="V719" r:id="rId1767" display="http://www.boomlibrary.com/" xr:uid="{A9001BC7-E756-8749-B5BC-AD5B4719E846}"/>
    <hyperlink ref="V720" r:id="rId1768" display="http://www.boomlibrary.com/" xr:uid="{08146545-6A9C-484D-9E67-226F1C364C6A}"/>
    <hyperlink ref="V733" r:id="rId1769" display="http://www.boomlibrary.com/" xr:uid="{1F794988-9D43-7045-92F8-4887AB28F25C}"/>
    <hyperlink ref="V734" r:id="rId1770" display="http://www.boomlibrary.com/" xr:uid="{8EC487CD-5DF1-B94A-8620-0E4B88B080DC}"/>
    <hyperlink ref="V735" r:id="rId1771" display="http://www.boomlibrary.com/" xr:uid="{DA9F8BC0-5919-0B41-B11A-950D064A9F6C}"/>
    <hyperlink ref="V731" r:id="rId1772" display="http://www.boomlibrary.com/" xr:uid="{A30B9211-3E0E-544C-852B-C9B72AFED44D}"/>
    <hyperlink ref="V732" r:id="rId1773" display="http://www.boomlibrary.com/" xr:uid="{46FA2F3C-1141-9F4A-9F7A-369A9CC191F4}"/>
    <hyperlink ref="V736" r:id="rId1774" display="http://www.boomlibrary.com/" xr:uid="{545514E1-6C23-F945-A9E9-4BBEDB6FD0FB}"/>
    <hyperlink ref="V737" r:id="rId1775" display="http://www.boomlibrary.com/" xr:uid="{8D25DF60-EE0B-A147-9C54-185179A1CDFC}"/>
    <hyperlink ref="V738" r:id="rId1776" display="http://www.boomlibrary.com/" xr:uid="{1DAD4302-14A1-DE4D-B331-D434845EF01C}"/>
    <hyperlink ref="V729" r:id="rId1777" display="http://www.boomlibrary.com/" xr:uid="{2C2C3A2D-C377-1744-8CFF-04482E44165A}"/>
    <hyperlink ref="V730" r:id="rId1778" display="http://www.boomlibrary.com/" xr:uid="{26A871DD-AEA6-F549-8415-048EB89C662D}"/>
    <hyperlink ref="V743" r:id="rId1779" display="http://www.boomlibrary.com/" xr:uid="{FF485520-5420-764E-84A5-11616D1CAF4C}"/>
    <hyperlink ref="V744" r:id="rId1780" display="http://www.boomlibrary.com/" xr:uid="{4BDFB4DA-1BD8-DB42-B1A5-6D9ED0B84F3D}"/>
    <hyperlink ref="V745" r:id="rId1781" display="http://www.boomlibrary.com/" xr:uid="{570E4F64-4562-104E-9A03-00CE32B5364B}"/>
    <hyperlink ref="V741" r:id="rId1782" display="http://www.boomlibrary.com/" xr:uid="{CD020388-D6E5-2042-9408-DF6D558D20E3}"/>
    <hyperlink ref="V742" r:id="rId1783" display="http://www.boomlibrary.com/" xr:uid="{DFD45570-4BEC-7348-BE33-60EB0DE15F9C}"/>
    <hyperlink ref="V746" r:id="rId1784" display="http://www.boomlibrary.com/" xr:uid="{A602DF4D-2FF3-5548-B932-D55EC5A59744}"/>
    <hyperlink ref="V747" r:id="rId1785" display="http://www.boomlibrary.com/" xr:uid="{C66967EC-0BC3-584C-99D3-599196733E7F}"/>
    <hyperlink ref="V748" r:id="rId1786" display="http://www.boomlibrary.com/" xr:uid="{BFABE8DB-2DFA-4141-996F-2C4ACC598188}"/>
    <hyperlink ref="V739" r:id="rId1787" display="http://www.boomlibrary.com/" xr:uid="{4131458A-F4CF-A144-AF23-C489557807BE}"/>
    <hyperlink ref="V740" r:id="rId1788" display="http://www.boomlibrary.com/" xr:uid="{0F17FB0C-05F0-F34A-9922-B0A7907B1438}"/>
    <hyperlink ref="V753" r:id="rId1789" display="http://www.boomlibrary.com/" xr:uid="{A1434ACE-3741-3847-B0AE-76902400D58D}"/>
    <hyperlink ref="V754" r:id="rId1790" display="http://www.boomlibrary.com/" xr:uid="{ED5E8F48-E346-7744-99BA-1A9BCD91E05C}"/>
    <hyperlink ref="V755" r:id="rId1791" display="http://www.boomlibrary.com/" xr:uid="{7C86E42D-CE05-6047-B8F6-C21EA20A3DC3}"/>
    <hyperlink ref="V751" r:id="rId1792" display="http://www.boomlibrary.com/" xr:uid="{847D1A0C-D342-E440-A3E4-01F6606B661D}"/>
    <hyperlink ref="V752" r:id="rId1793" display="http://www.boomlibrary.com/" xr:uid="{B8A319DF-1F20-654E-9CA3-04B10B15807F}"/>
    <hyperlink ref="V756" r:id="rId1794" display="http://www.boomlibrary.com/" xr:uid="{AA16352A-E482-2843-9D7A-E7E359D9555E}"/>
    <hyperlink ref="V757" r:id="rId1795" display="http://www.boomlibrary.com/" xr:uid="{B2B7868B-F376-6545-842D-8E78F2E00A10}"/>
    <hyperlink ref="V758" r:id="rId1796" display="http://www.boomlibrary.com/" xr:uid="{3568539A-0A81-FF42-AF8F-3755F50D01AF}"/>
    <hyperlink ref="V749" r:id="rId1797" display="http://www.boomlibrary.com/" xr:uid="{01C09C44-EA70-594E-AB04-F8CC79913B3D}"/>
    <hyperlink ref="V750" r:id="rId1798" display="http://www.boomlibrary.com/" xr:uid="{A5821CD6-EEF4-6540-BBD1-7AACCB2BA912}"/>
    <hyperlink ref="V763" r:id="rId1799" display="http://www.boomlibrary.com/" xr:uid="{F3D2D6C0-BA1D-634B-BC94-691024D5E469}"/>
    <hyperlink ref="V764" r:id="rId1800" display="http://www.boomlibrary.com/" xr:uid="{CD2F7337-4E7D-B542-AD38-A8E1143B41EC}"/>
    <hyperlink ref="V765" r:id="rId1801" display="http://www.boomlibrary.com/" xr:uid="{E4D24192-663B-CD44-B420-245BF798FC11}"/>
    <hyperlink ref="V761" r:id="rId1802" display="http://www.boomlibrary.com/" xr:uid="{75E3DE15-349D-CF44-8FDF-96B881CD0E6F}"/>
    <hyperlink ref="V762" r:id="rId1803" display="http://www.boomlibrary.com/" xr:uid="{701F1E61-CFCB-604A-A059-7C87174772DF}"/>
    <hyperlink ref="V766" r:id="rId1804" display="http://www.boomlibrary.com/" xr:uid="{02ED347F-DDA1-5C4A-A034-0431C4C37995}"/>
    <hyperlink ref="V767" r:id="rId1805" display="http://www.boomlibrary.com/" xr:uid="{454A359A-A48A-924A-B42E-9E2DD6130F84}"/>
    <hyperlink ref="V768" r:id="rId1806" display="http://www.boomlibrary.com/" xr:uid="{708EBA5A-E122-EA4A-A164-1CF653AC63E2}"/>
    <hyperlink ref="V759" r:id="rId1807" display="http://www.boomlibrary.com/" xr:uid="{A5D3A8EF-5761-8B46-8F38-94CBDBC4FF96}"/>
    <hyperlink ref="V760" r:id="rId1808" display="http://www.boomlibrary.com/" xr:uid="{BDC5C316-99E4-2446-A65E-A042C8AF95C8}"/>
    <hyperlink ref="V773" r:id="rId1809" display="http://www.boomlibrary.com/" xr:uid="{21F6F81E-B91B-FB4E-B2E3-AC3CB4B3897E}"/>
    <hyperlink ref="V774" r:id="rId1810" display="http://www.boomlibrary.com/" xr:uid="{2D204331-53E8-C446-A587-D83D344A950B}"/>
    <hyperlink ref="V775" r:id="rId1811" display="http://www.boomlibrary.com/" xr:uid="{DF857E10-E314-254D-BF7C-4A7360A83CDE}"/>
    <hyperlink ref="V771" r:id="rId1812" display="http://www.boomlibrary.com/" xr:uid="{5A8A61E4-4BA1-5E43-A8E6-A511EC7DCBD9}"/>
    <hyperlink ref="V772" r:id="rId1813" display="http://www.boomlibrary.com/" xr:uid="{5038505C-5A7B-CD4F-929A-9CCE717628A8}"/>
    <hyperlink ref="V776" r:id="rId1814" display="http://www.boomlibrary.com/" xr:uid="{05A4C5E3-D670-8445-8E57-3D82A7213286}"/>
    <hyperlink ref="V777" r:id="rId1815" display="http://www.boomlibrary.com/" xr:uid="{B3C58CAE-9883-7249-A3EE-D767BA9D206C}"/>
    <hyperlink ref="V778" r:id="rId1816" display="http://www.boomlibrary.com/" xr:uid="{EC4D7E7B-3084-D341-A358-58CBCC04663B}"/>
    <hyperlink ref="V769" r:id="rId1817" display="http://www.boomlibrary.com/" xr:uid="{AB210772-7445-D34D-AE1E-B346EF60BD8F}"/>
    <hyperlink ref="V770" r:id="rId1818" display="http://www.boomlibrary.com/" xr:uid="{84F4ED9D-3B23-E141-BB7D-E90E298CF10E}"/>
    <hyperlink ref="V783" r:id="rId1819" display="http://www.boomlibrary.com/" xr:uid="{A775A11D-69DC-D54E-ABDE-102BDB94C625}"/>
    <hyperlink ref="V784" r:id="rId1820" display="http://www.boomlibrary.com/" xr:uid="{72BF51FE-A076-FB4C-A577-553BE98F3E6C}"/>
    <hyperlink ref="V785" r:id="rId1821" display="http://www.boomlibrary.com/" xr:uid="{FFF7CFD9-422C-2740-A37B-ABFB184E5BD7}"/>
    <hyperlink ref="V781" r:id="rId1822" display="http://www.boomlibrary.com/" xr:uid="{5BEC00C3-6F80-5742-91F5-4616D448D0A4}"/>
    <hyperlink ref="V782" r:id="rId1823" display="http://www.boomlibrary.com/" xr:uid="{DC77B22F-6EC8-DA4A-AAF7-15E358D9F877}"/>
    <hyperlink ref="V786" r:id="rId1824" display="http://www.boomlibrary.com/" xr:uid="{8745BDE0-AC84-F144-9D84-862C35AF00EB}"/>
    <hyperlink ref="V787" r:id="rId1825" display="http://www.boomlibrary.com/" xr:uid="{3A0AE6B9-8887-834A-AF3C-E7691E29BFAD}"/>
    <hyperlink ref="V788" r:id="rId1826" display="http://www.boomlibrary.com/" xr:uid="{7A1661B3-8E33-974A-90FE-AB989F31BDD9}"/>
    <hyperlink ref="V779" r:id="rId1827" display="http://www.boomlibrary.com/" xr:uid="{F37FCAC3-8E01-D143-BF09-8A2393E8E917}"/>
    <hyperlink ref="V780" r:id="rId1828" display="http://www.boomlibrary.com/" xr:uid="{56538EC4-3753-3143-968C-5A9EA2603621}"/>
    <hyperlink ref="V793" r:id="rId1829" display="http://www.boomlibrary.com/" xr:uid="{499CFBFB-6DC2-2542-9EAD-122788CD7CAF}"/>
    <hyperlink ref="V794" r:id="rId1830" display="http://www.boomlibrary.com/" xr:uid="{C80FFFCD-ED98-B843-82E8-1DF7F2BBC9DD}"/>
    <hyperlink ref="V795" r:id="rId1831" display="http://www.boomlibrary.com/" xr:uid="{F1C138A2-7CB1-BD42-8601-368E96A0D0D6}"/>
    <hyperlink ref="V791" r:id="rId1832" display="http://www.boomlibrary.com/" xr:uid="{8916ED48-820D-EF47-A40D-8C9BA8438176}"/>
    <hyperlink ref="V792" r:id="rId1833" display="http://www.boomlibrary.com/" xr:uid="{0880E664-E8BF-A846-81F2-8232BC85048A}"/>
    <hyperlink ref="V796" r:id="rId1834" display="http://www.boomlibrary.com/" xr:uid="{D65385E2-1810-4540-9BB8-EFCFE9A48D90}"/>
    <hyperlink ref="V797" r:id="rId1835" display="http://www.boomlibrary.com/" xr:uid="{D543C755-EE2B-014B-89E5-9CC10609DF27}"/>
    <hyperlink ref="V798" r:id="rId1836" display="http://www.boomlibrary.com/" xr:uid="{75BACE4C-3E81-794F-8E6F-287C74D06FD4}"/>
    <hyperlink ref="V789" r:id="rId1837" display="http://www.boomlibrary.com/" xr:uid="{EE1AC667-BA11-C244-AF11-E11D68612689}"/>
    <hyperlink ref="V790" r:id="rId1838" display="http://www.boomlibrary.com/" xr:uid="{A1541D76-1C2E-874C-8B54-B5F2C7C53E19}"/>
    <hyperlink ref="V803" r:id="rId1839" display="http://www.boomlibrary.com/" xr:uid="{B729F9B9-6FDF-E142-8A32-95BABA0E11B3}"/>
    <hyperlink ref="V804" r:id="rId1840" display="http://www.boomlibrary.com/" xr:uid="{ADB7BE1F-815D-004D-B584-773441512239}"/>
    <hyperlink ref="V805" r:id="rId1841" display="http://www.boomlibrary.com/" xr:uid="{F87C5096-6A28-BC4B-BADC-5E097DFD2661}"/>
    <hyperlink ref="V801" r:id="rId1842" display="http://www.boomlibrary.com/" xr:uid="{56747AC9-1ED0-C44B-9F89-751FFB604F11}"/>
    <hyperlink ref="V802" r:id="rId1843" display="http://www.boomlibrary.com/" xr:uid="{3F0106AD-5804-2E41-92B0-AE070E684AE8}"/>
    <hyperlink ref="V806" r:id="rId1844" display="http://www.boomlibrary.com/" xr:uid="{A216CD21-2561-D445-87B9-A23074E2D099}"/>
    <hyperlink ref="V807" r:id="rId1845" display="http://www.boomlibrary.com/" xr:uid="{0A32855E-69C0-FC46-90B5-9BC09B7AECB7}"/>
    <hyperlink ref="V808" r:id="rId1846" display="http://www.boomlibrary.com/" xr:uid="{CFE4E6D6-5724-5744-A694-4E050CD8E8B6}"/>
    <hyperlink ref="V799" r:id="rId1847" display="http://www.boomlibrary.com/" xr:uid="{6D23D9C5-26BC-7F4A-947B-3FC5FD6E3C48}"/>
    <hyperlink ref="V800" r:id="rId1848" display="http://www.boomlibrary.com/" xr:uid="{7D0BA110-F36D-0C4F-932E-F548BDD3E902}"/>
    <hyperlink ref="V843" r:id="rId1849" display="http://www.boomlibrary.com/" xr:uid="{6EE16C1F-FA25-E349-8FEC-A381666D5524}"/>
    <hyperlink ref="V844" r:id="rId1850" display="http://www.boomlibrary.com/" xr:uid="{AAFE1FAA-CE2C-E742-8BE1-814E2C2A5280}"/>
    <hyperlink ref="V845" r:id="rId1851" display="http://www.boomlibrary.com/" xr:uid="{99B3F1EA-4966-0241-A8F7-69DEDEA65AB5}"/>
    <hyperlink ref="V841" r:id="rId1852" display="http://www.boomlibrary.com/" xr:uid="{1F731BA3-9F55-AB4D-AEC6-0A4789042AB0}"/>
    <hyperlink ref="V842" r:id="rId1853" display="http://www.boomlibrary.com/" xr:uid="{B449AF40-453C-3A47-8A94-12E1C079B8C2}"/>
    <hyperlink ref="V846" r:id="rId1854" display="http://www.boomlibrary.com/" xr:uid="{5A2BF009-F876-E34C-8BA9-530077529E00}"/>
    <hyperlink ref="V847" r:id="rId1855" display="http://www.boomlibrary.com/" xr:uid="{200B3427-221E-D543-83C4-E80805DA8D12}"/>
    <hyperlink ref="V848" r:id="rId1856" display="http://www.boomlibrary.com/" xr:uid="{42326E48-45B5-BE44-A0BA-D75B43B228C2}"/>
    <hyperlink ref="V839" r:id="rId1857" display="http://www.boomlibrary.com/" xr:uid="{6DA07FF5-285F-334D-A876-4411097B69E7}"/>
    <hyperlink ref="V840" r:id="rId1858" display="http://www.boomlibrary.com/" xr:uid="{AEE0F6A8-E8E7-9D4F-B5CE-4192E50B91FC}"/>
    <hyperlink ref="V853" r:id="rId1859" display="http://www.boomlibrary.com/" xr:uid="{0A71AA83-E304-014C-A34A-8F8D36B82E6F}"/>
    <hyperlink ref="V854" r:id="rId1860" display="http://www.boomlibrary.com/" xr:uid="{A240227C-57FA-8744-B838-B3456D97FDAA}"/>
    <hyperlink ref="V855" r:id="rId1861" display="http://www.boomlibrary.com/" xr:uid="{F81891B6-8EF3-AF40-8663-71F4C0796E51}"/>
    <hyperlink ref="V851" r:id="rId1862" display="http://www.boomlibrary.com/" xr:uid="{4ECF52CA-E68A-A247-A203-B72B9E151632}"/>
    <hyperlink ref="V852" r:id="rId1863" display="http://www.boomlibrary.com/" xr:uid="{5A905E2F-206E-C148-A325-7879B200A509}"/>
    <hyperlink ref="V856" r:id="rId1864" display="http://www.boomlibrary.com/" xr:uid="{85C44D83-76F1-0947-9FBA-DDA124324787}"/>
    <hyperlink ref="V857" r:id="rId1865" display="http://www.boomlibrary.com/" xr:uid="{8C348BB7-7094-1247-AAFA-53DB957C2652}"/>
    <hyperlink ref="V858" r:id="rId1866" display="http://www.boomlibrary.com/" xr:uid="{D72D4634-3A2F-2845-845E-DC390B2DF08E}"/>
    <hyperlink ref="V849" r:id="rId1867" display="http://www.boomlibrary.com/" xr:uid="{38BF0CC7-9434-C944-B689-3827A602C0D8}"/>
    <hyperlink ref="V850" r:id="rId1868" display="http://www.boomlibrary.com/" xr:uid="{1E8EA060-1295-4642-9842-A0AF59DCBD98}"/>
    <hyperlink ref="V863" r:id="rId1869" display="http://www.boomlibrary.com/" xr:uid="{4A76056F-7C17-904A-BE5F-227AD6BC300A}"/>
    <hyperlink ref="V864" r:id="rId1870" display="http://www.boomlibrary.com/" xr:uid="{75F9B83E-7299-644F-B8AA-CC717EE27A3B}"/>
    <hyperlink ref="V865" r:id="rId1871" display="http://www.boomlibrary.com/" xr:uid="{23F9C510-F000-1E40-AA06-FC9B8C02AF8E}"/>
    <hyperlink ref="V861" r:id="rId1872" display="http://www.boomlibrary.com/" xr:uid="{AFECB228-825A-5D4B-B599-9D2E4AB88F47}"/>
    <hyperlink ref="V862" r:id="rId1873" display="http://www.boomlibrary.com/" xr:uid="{94F6B586-3F94-5D4C-B730-BAFDF440625B}"/>
    <hyperlink ref="V866" r:id="rId1874" display="http://www.boomlibrary.com/" xr:uid="{73B42328-66E3-1B45-AFC4-8C9B1D5936C2}"/>
    <hyperlink ref="V867" r:id="rId1875" display="http://www.boomlibrary.com/" xr:uid="{C39CE1B5-1DE2-E14E-997C-009483B66AAF}"/>
    <hyperlink ref="V868" r:id="rId1876" display="http://www.boomlibrary.com/" xr:uid="{8157545D-8399-B54B-BAEF-99ECC6418EFE}"/>
    <hyperlink ref="V859" r:id="rId1877" display="http://www.boomlibrary.com/" xr:uid="{AA074CC6-4F35-054F-8BAF-32A6CE357620}"/>
    <hyperlink ref="V860" r:id="rId1878" display="http://www.boomlibrary.com/" xr:uid="{4AA2FC9F-9459-A24E-96BE-B3E6061FA925}"/>
    <hyperlink ref="V873" r:id="rId1879" display="http://www.boomlibrary.com/" xr:uid="{E4730B96-1CD8-374B-96E8-0BF60D44828D}"/>
    <hyperlink ref="V874" r:id="rId1880" display="http://www.boomlibrary.com/" xr:uid="{288329A6-7096-C042-9FE3-D9A58D4A3ECF}"/>
    <hyperlink ref="V875" r:id="rId1881" display="http://www.boomlibrary.com/" xr:uid="{A31DFF99-3B2E-BB42-8DAA-7AAD5A3F1EE5}"/>
    <hyperlink ref="V871" r:id="rId1882" display="http://www.boomlibrary.com/" xr:uid="{D10249D0-4F09-2C4B-8AE4-49F7A8ED4F86}"/>
    <hyperlink ref="V872" r:id="rId1883" display="http://www.boomlibrary.com/" xr:uid="{34D80B51-0D9D-9341-9C96-808D31047CD5}"/>
    <hyperlink ref="V876" r:id="rId1884" display="http://www.boomlibrary.com/" xr:uid="{45A2F071-63A6-344D-B8D3-699CE680EBA9}"/>
    <hyperlink ref="V877" r:id="rId1885" display="http://www.boomlibrary.com/" xr:uid="{4F3AA317-E0A3-324E-A79E-22C023C20BB7}"/>
    <hyperlink ref="V878" r:id="rId1886" display="http://www.boomlibrary.com/" xr:uid="{B3E8F95E-70D2-774F-9176-5A86850FE583}"/>
    <hyperlink ref="V869" r:id="rId1887" display="http://www.boomlibrary.com/" xr:uid="{8BA5BEF2-CD6D-2E4D-AEE7-08024583CC57}"/>
    <hyperlink ref="V870" r:id="rId1888" display="http://www.boomlibrary.com/" xr:uid="{C6F35104-4F52-3145-8412-12F15E74EECB}"/>
    <hyperlink ref="V883" r:id="rId1889" display="http://www.boomlibrary.com/" xr:uid="{D24C276E-A4F7-5449-A633-2E0ECECEAEDC}"/>
    <hyperlink ref="V884" r:id="rId1890" display="http://www.boomlibrary.com/" xr:uid="{CBF92148-6D86-4344-A709-5327DB4282DB}"/>
    <hyperlink ref="V885" r:id="rId1891" display="http://www.boomlibrary.com/" xr:uid="{51D70E62-FF1A-C047-9B15-5C633C53AF31}"/>
    <hyperlink ref="V881" r:id="rId1892" display="http://www.boomlibrary.com/" xr:uid="{3E66AFA3-1856-CF40-BDD6-0752B045CF66}"/>
    <hyperlink ref="V882" r:id="rId1893" display="http://www.boomlibrary.com/" xr:uid="{FC6506FB-ACB2-814C-9B19-651BAA882AA4}"/>
    <hyperlink ref="V886" r:id="rId1894" display="http://www.boomlibrary.com/" xr:uid="{91C6D265-CCA5-BC48-887E-7060D92BFA19}"/>
    <hyperlink ref="V887" r:id="rId1895" display="http://www.boomlibrary.com/" xr:uid="{A076BA70-9CFA-7C47-8E2A-097363A7E042}"/>
    <hyperlink ref="V888" r:id="rId1896" display="http://www.boomlibrary.com/" xr:uid="{6FE9B327-E140-1E4D-9A89-0D82B62917F5}"/>
    <hyperlink ref="V879" r:id="rId1897" display="http://www.boomlibrary.com/" xr:uid="{478C6B5E-2D5F-AC46-B887-C6AE2CCAB9E2}"/>
    <hyperlink ref="V880" r:id="rId1898" display="http://www.boomlibrary.com/" xr:uid="{941A834F-952E-A641-AC9D-A6BCF322F837}"/>
    <hyperlink ref="V893" r:id="rId1899" display="http://www.boomlibrary.com/" xr:uid="{964518B2-CFF5-B74B-A3A2-90BB357CD464}"/>
    <hyperlink ref="V894" r:id="rId1900" display="http://www.boomlibrary.com/" xr:uid="{063B4B0C-76AB-2A44-9362-C153B64BCE0E}"/>
    <hyperlink ref="V895" r:id="rId1901" display="http://www.boomlibrary.com/" xr:uid="{FDC1256C-B36B-9E43-AD15-23C3826F0039}"/>
    <hyperlink ref="V891" r:id="rId1902" display="http://www.boomlibrary.com/" xr:uid="{9643E93A-125E-2141-BF78-16EDB74CE3ED}"/>
    <hyperlink ref="V892" r:id="rId1903" display="http://www.boomlibrary.com/" xr:uid="{C3C7B440-2A97-9B45-8D71-16A5E2873B49}"/>
    <hyperlink ref="V896" r:id="rId1904" display="http://www.boomlibrary.com/" xr:uid="{F9CABEB3-1900-9C4F-8013-66616D1AED85}"/>
    <hyperlink ref="V897" r:id="rId1905" display="http://www.boomlibrary.com/" xr:uid="{B360DBFF-7D1B-DA47-8CD9-6BABB90D5507}"/>
    <hyperlink ref="V898" r:id="rId1906" display="http://www.boomlibrary.com/" xr:uid="{E4712AF5-57E8-5840-86DD-F019568F4427}"/>
    <hyperlink ref="V889" r:id="rId1907" display="http://www.boomlibrary.com/" xr:uid="{06512F23-14D7-8F4D-A838-B15ED102B524}"/>
    <hyperlink ref="V890" r:id="rId1908" display="http://www.boomlibrary.com/" xr:uid="{0FC3E063-684B-EA48-8B10-1F9599872074}"/>
    <hyperlink ref="V900" r:id="rId1909" display="http://www.boomlibrary.com/" xr:uid="{A382E5D9-46EE-BE43-A989-481217BB60EA}"/>
    <hyperlink ref="V901" r:id="rId1910" display="http://www.boomlibrary.com/" xr:uid="{34B76BD1-B9AC-DA45-BC1D-A1F2C16B017C}"/>
    <hyperlink ref="V899" r:id="rId1911" display="http://www.boomlibrary.com/" xr:uid="{BB82B52A-6BF1-0546-8396-77F08090E393}"/>
    <hyperlink ref="V902" r:id="rId1912" display="http://www.boomlibrary.com/" xr:uid="{FF469E01-E29F-F84E-B914-D674380C2704}"/>
    <hyperlink ref="V903" r:id="rId1913" display="http://www.boomlibrary.com/" xr:uid="{B3E4DED8-BE19-FE4D-ADA4-A9B0A2A1F48D}"/>
    <hyperlink ref="V908" r:id="rId1914" display="http://www.boomlibrary.com/" xr:uid="{86CBA0F7-EB07-9748-B674-98142EB37900}"/>
    <hyperlink ref="V909" r:id="rId1915" display="http://www.boomlibrary.com/" xr:uid="{15CBC79D-EC49-F745-9CA1-18832FCA3555}"/>
    <hyperlink ref="V910" r:id="rId1916" display="http://www.boomlibrary.com/" xr:uid="{60698B1A-BD2A-5846-8ECE-75610FDB3477}"/>
    <hyperlink ref="V906" r:id="rId1917" display="http://www.boomlibrary.com/" xr:uid="{63177792-B0AE-AB4F-AC4B-9605D40B2F42}"/>
    <hyperlink ref="V907" r:id="rId1918" display="http://www.boomlibrary.com/" xr:uid="{E0A8AAE7-DEEF-AD41-8FD4-C17FE0DDF446}"/>
    <hyperlink ref="V911" r:id="rId1919" display="http://www.boomlibrary.com/" xr:uid="{5524778F-6F3F-C346-84E8-509EAA63D9EC}"/>
    <hyperlink ref="V912" r:id="rId1920" display="http://www.boomlibrary.com/" xr:uid="{6E31247F-6802-F643-B965-67F5C9B62D5D}"/>
    <hyperlink ref="V913" r:id="rId1921" display="http://www.boomlibrary.com/" xr:uid="{AFC4F3F0-DD0A-504F-8C03-7C7EE612128A}"/>
    <hyperlink ref="V904" r:id="rId1922" display="http://www.boomlibrary.com/" xr:uid="{CA235349-350F-E84F-8B30-64ACB9A95DDC}"/>
    <hyperlink ref="V905" r:id="rId1923" display="http://www.boomlibrary.com/" xr:uid="{6D6107F8-C7FB-5648-828E-60293536150F}"/>
    <hyperlink ref="V918" r:id="rId1924" display="http://www.boomlibrary.com/" xr:uid="{2B99F6A3-C718-4C48-9622-8BEC6E2E3F34}"/>
    <hyperlink ref="V919" r:id="rId1925" display="http://www.boomlibrary.com/" xr:uid="{01C3FC25-AF01-5244-BED1-F3A0DB67359A}"/>
    <hyperlink ref="V920" r:id="rId1926" display="http://www.boomlibrary.com/" xr:uid="{408571C4-BFC8-804F-AD7F-22978E5AE8B9}"/>
    <hyperlink ref="V916" r:id="rId1927" display="http://www.boomlibrary.com/" xr:uid="{E7928E6D-05C2-434A-94C1-6ED98F5C8FFE}"/>
    <hyperlink ref="V917" r:id="rId1928" display="http://www.boomlibrary.com/" xr:uid="{31406A31-C6DA-A943-A6A9-ABF55EE30B19}"/>
    <hyperlink ref="V921" r:id="rId1929" display="http://www.boomlibrary.com/" xr:uid="{A21D8830-42A2-F24C-A206-E29EC7512A70}"/>
    <hyperlink ref="V922" r:id="rId1930" display="http://www.boomlibrary.com/" xr:uid="{67AAC58D-F6D9-BC44-939E-8B7CFB98175F}"/>
    <hyperlink ref="V923" r:id="rId1931" display="http://www.boomlibrary.com/" xr:uid="{15DC7CDC-0B5D-6543-B47A-2E3450D84B33}"/>
    <hyperlink ref="V914" r:id="rId1932" display="http://www.boomlibrary.com/" xr:uid="{22A02898-F8DF-9540-92FF-FE334A4848BE}"/>
    <hyperlink ref="V915" r:id="rId1933" display="http://www.boomlibrary.com/" xr:uid="{4904D26D-2405-CF44-B581-FC6B2AD195BB}"/>
    <hyperlink ref="V928" r:id="rId1934" display="http://www.boomlibrary.com/" xr:uid="{25FCF68F-DED9-2A47-B95C-62C934C21265}"/>
    <hyperlink ref="V929" r:id="rId1935" display="http://www.boomlibrary.com/" xr:uid="{75F93927-B126-924B-9280-7F451CB615D4}"/>
    <hyperlink ref="V930" r:id="rId1936" display="http://www.boomlibrary.com/" xr:uid="{273288C0-B1A6-6542-989C-52AB08DCFB3D}"/>
    <hyperlink ref="V926" r:id="rId1937" display="http://www.boomlibrary.com/" xr:uid="{EFA94B01-104B-0F4D-82E4-6D107F76588D}"/>
    <hyperlink ref="V927" r:id="rId1938" display="http://www.boomlibrary.com/" xr:uid="{BCBE6912-30AA-3245-B154-B331A5A64E56}"/>
    <hyperlink ref="V931" r:id="rId1939" display="http://www.boomlibrary.com/" xr:uid="{5CB0B9A9-6CDE-2046-9326-A8D88C5AF22E}"/>
    <hyperlink ref="V932" r:id="rId1940" display="http://www.boomlibrary.com/" xr:uid="{95D2CA3D-CB5E-7C40-8DF4-3D5C46ED854F}"/>
    <hyperlink ref="V933" r:id="rId1941" display="http://www.boomlibrary.com/" xr:uid="{53F7E4B5-3646-F349-A640-0376C43D3C40}"/>
    <hyperlink ref="V924" r:id="rId1942" display="http://www.boomlibrary.com/" xr:uid="{11501F3E-AAF2-9448-94C3-D1402BCE9F86}"/>
    <hyperlink ref="V925" r:id="rId1943" display="http://www.boomlibrary.com/" xr:uid="{AD79AD90-4694-2F4D-8C49-059036C3D980}"/>
    <hyperlink ref="V1060" r:id="rId1944" display="http://www.boomlibrary.com/" xr:uid="{963678A2-6F91-A142-8365-80F2BC28EAC8}"/>
    <hyperlink ref="V1058" r:id="rId1945" display="http://www.boomlibrary.com/" xr:uid="{B21737B0-F7C8-A846-9F3A-AD64E5B41ED3}"/>
    <hyperlink ref="V1059" r:id="rId1946" display="http://www.boomlibrary.com/" xr:uid="{677A3642-D52E-8F4E-BA44-F71DAB5A4DF2}"/>
    <hyperlink ref="V1061" r:id="rId1947" display="http://www.boomlibrary.com/" xr:uid="{BC18FB50-2614-D442-8F52-0BEC43B64FDB}"/>
    <hyperlink ref="V1057" r:id="rId1948" display="http://www.boomlibrary.com/" xr:uid="{43040335-01A1-4F4C-AA78-D69C0E0B577A}"/>
    <hyperlink ref="V1065" r:id="rId1949" display="http://www.boomlibrary.com/" xr:uid="{EBA0E838-C694-F24C-AACE-E2E14D698F62}"/>
    <hyperlink ref="V1063" r:id="rId1950" display="http://www.boomlibrary.com/" xr:uid="{13AA3C91-C03C-5540-9677-74CB383552A2}"/>
    <hyperlink ref="V1064" r:id="rId1951" display="http://www.boomlibrary.com/" xr:uid="{CE38C72D-0138-8A42-8121-4E8B9CD75A1F}"/>
    <hyperlink ref="V1066" r:id="rId1952" display="http://www.boomlibrary.com/" xr:uid="{D8CB0659-E94F-1444-984A-6848021F896A}"/>
    <hyperlink ref="V1062" r:id="rId1953" display="http://www.boomlibrary.com/" xr:uid="{4D2C07B1-93EB-D24E-9B68-BF3DD640CF1E}"/>
    <hyperlink ref="V1070" r:id="rId1954" display="http://www.boomlibrary.com/" xr:uid="{491A64EB-D814-7548-A9A8-57708330F640}"/>
    <hyperlink ref="V1068" r:id="rId1955" display="http://www.boomlibrary.com/" xr:uid="{47726335-E870-CE49-BA25-0EB0BEB986D0}"/>
    <hyperlink ref="V1069" r:id="rId1956" display="http://www.boomlibrary.com/" xr:uid="{23D93389-A4B9-394A-8F80-EB44B303C788}"/>
    <hyperlink ref="V1071" r:id="rId1957" display="http://www.boomlibrary.com/" xr:uid="{ED60417C-A162-784B-83E5-24E00274DD86}"/>
    <hyperlink ref="V1067" r:id="rId1958" display="http://www.boomlibrary.com/" xr:uid="{EFA23E98-58F7-7A47-9FCA-CEA085F024CC}"/>
    <hyperlink ref="V1075" r:id="rId1959" display="http://www.boomlibrary.com/" xr:uid="{0C7D3C86-3DD6-5A42-9D7F-CA72FD5CBC47}"/>
    <hyperlink ref="V1073" r:id="rId1960" display="http://www.boomlibrary.com/" xr:uid="{A5DE3D47-52C7-E640-AF31-75F76D8A7D40}"/>
    <hyperlink ref="V1074" r:id="rId1961" display="http://www.boomlibrary.com/" xr:uid="{D80B2E1B-DB70-6A44-B369-F9BD8D9DF826}"/>
    <hyperlink ref="V1076" r:id="rId1962" display="http://www.boomlibrary.com/" xr:uid="{CF7C6F53-6684-1246-9746-786E7B5BE14B}"/>
    <hyperlink ref="V1072" r:id="rId1963" display="http://www.boomlibrary.com/" xr:uid="{B4139810-EF37-C14B-A785-E4ED6B3DE6F7}"/>
    <hyperlink ref="V1037" r:id="rId1964" display="http://www.boomlibrary.com/" xr:uid="{5DF05FE7-6A9D-1847-AB51-C587777DD1F9}"/>
    <hyperlink ref="V1035" r:id="rId1965" display="http://www.boomlibrary.com/" xr:uid="{23083B11-B6FD-1243-BB3B-7A9C3B4088F4}"/>
    <hyperlink ref="V1036" r:id="rId1966" display="http://www.boomlibrary.com/" xr:uid="{1C76F135-7698-6F44-925E-2D0AC02546CF}"/>
    <hyperlink ref="V1038" r:id="rId1967" display="http://www.boomlibrary.com/" xr:uid="{39824BBE-C79E-2742-9C2C-D84EE51CB94A}"/>
    <hyperlink ref="V1034" r:id="rId1968" display="http://www.boomlibrary.com/" xr:uid="{289598E9-AB4E-464B-9D9E-3150E0CAD679}"/>
    <hyperlink ref="V1042" r:id="rId1969" display="http://www.boomlibrary.com/" xr:uid="{5102BB07-F865-364E-AF5E-8286A1DB3E5B}"/>
    <hyperlink ref="V1040" r:id="rId1970" display="http://www.boomlibrary.com/" xr:uid="{06BF6FCB-F87B-A449-BF3B-2357A6CCE226}"/>
    <hyperlink ref="V1041" r:id="rId1971" display="http://www.boomlibrary.com/" xr:uid="{CC698E67-0152-9E43-97DD-86412CBB04CE}"/>
    <hyperlink ref="V1043" r:id="rId1972" display="http://www.boomlibrary.com/" xr:uid="{58F023BD-381D-9543-B08C-93B538DE8537}"/>
    <hyperlink ref="V1039" r:id="rId1973" display="http://www.boomlibrary.com/" xr:uid="{96514361-92DA-FF45-A270-2655DA60B52A}"/>
    <hyperlink ref="V1047" r:id="rId1974" display="http://www.boomlibrary.com/" xr:uid="{7A6BD711-71EF-C34E-BF2C-9645CD6CE463}"/>
    <hyperlink ref="V1045" r:id="rId1975" display="http://www.boomlibrary.com/" xr:uid="{937F68D4-EC13-0F40-B71E-F60D18C1B1EE}"/>
    <hyperlink ref="V1046" r:id="rId1976" display="http://www.boomlibrary.com/" xr:uid="{63E6E199-79B5-8F4F-B12C-D9C72A51BED9}"/>
    <hyperlink ref="V1048" r:id="rId1977" display="http://www.boomlibrary.com/" xr:uid="{80FBD2FD-0253-7842-BD35-9A46A11130D4}"/>
    <hyperlink ref="V1044" r:id="rId1978" display="http://www.boomlibrary.com/" xr:uid="{30A6DBB4-3872-BE4C-B95B-B771FEBF81D5}"/>
    <hyperlink ref="V1052" r:id="rId1979" display="http://www.boomlibrary.com/" xr:uid="{29FFFC46-9182-F349-8096-C7B40098B7E6}"/>
    <hyperlink ref="V1050" r:id="rId1980" display="http://www.boomlibrary.com/" xr:uid="{32F00CE7-EB86-FC40-9409-52C0BF28D131}"/>
    <hyperlink ref="V1051" r:id="rId1981" display="http://www.boomlibrary.com/" xr:uid="{93D47310-DBA4-114C-A161-171C825ADC8C}"/>
    <hyperlink ref="V1053" r:id="rId1982" display="http://www.boomlibrary.com/" xr:uid="{6786FED0-0DE9-FD44-98C2-59B6593C3D83}"/>
    <hyperlink ref="V1049" r:id="rId1983" display="http://www.boomlibrary.com/" xr:uid="{9E034D5F-47A8-E546-8EFD-E4C5D6858F6E}"/>
    <hyperlink ref="V1056" r:id="rId1984" display="http://www.boomlibrary.com/" xr:uid="{87516220-D797-FA48-B905-2F25E15B35A7}"/>
    <hyperlink ref="V1055" r:id="rId1985" display="http://www.boomlibrary.com/" xr:uid="{6E1E88A3-4806-D145-B3E8-17851A4CD870}"/>
    <hyperlink ref="V1054" r:id="rId1986" display="http://www.boomlibrary.com/" xr:uid="{9E360853-0C2E-D548-A373-DA7CA36273F5}"/>
    <hyperlink ref="V241" r:id="rId1987" display="http://www.boomlibrary.com/" xr:uid="{9314ADF2-978E-FB41-8FF7-D0D85E4B5FC7}"/>
    <hyperlink ref="V237" r:id="rId1988" display="http://www.boomlibrary.com/" xr:uid="{ECB5A2AD-4907-A24A-92E7-99B6D78CFF0D}"/>
    <hyperlink ref="V233" r:id="rId1989" display="http://www.boomlibrary.com/" xr:uid="{60AFB619-9685-5548-B5CE-2E2D606B271E}"/>
    <hyperlink ref="V228" r:id="rId1990" display="http://www.boomlibrary.com/" xr:uid="{66BA8568-1023-6D44-A475-3E031AFE80C5}"/>
    <hyperlink ref="V242" r:id="rId1991" display="http://www.boomlibrary.com/" xr:uid="{C1D6D7A8-F2AD-5540-95DF-4CC31CBF857F}"/>
    <hyperlink ref="V238" r:id="rId1992" display="http://www.boomlibrary.com/" xr:uid="{533B5DE5-AE39-3943-899C-655278A9BCE1}"/>
    <hyperlink ref="V234" r:id="rId1993" display="http://www.boomlibrary.com/" xr:uid="{C99D5518-3123-B84C-8012-BC6BD4278772}"/>
    <hyperlink ref="V229" r:id="rId1994" display="http://www.boomlibrary.com/" xr:uid="{9B1F8E4A-098D-3D4A-AFBE-40BE90C8F550}"/>
    <hyperlink ref="V227" r:id="rId1995" display="http://www.boomlibrary.com/" xr:uid="{C7FE31D1-1959-A84F-9E4B-B7DCA9C63A94}"/>
    <hyperlink ref="V243" r:id="rId1996" display="http://www.boomlibrary.com/" xr:uid="{BD017C8B-81BA-8347-8393-E9735A1C0895}"/>
    <hyperlink ref="V239" r:id="rId1997" display="http://www.boomlibrary.com/" xr:uid="{46048772-279D-E440-9D95-94A7CD7F03E9}"/>
    <hyperlink ref="V235" r:id="rId1998" display="http://www.boomlibrary.com/" xr:uid="{31462337-A244-4A43-B620-208D0A4D172C}"/>
    <hyperlink ref="V230" r:id="rId1999" display="http://www.boomlibrary.com/" xr:uid="{0D569817-E255-4B41-A554-9B9CCB4FD87E}"/>
    <hyperlink ref="V244" r:id="rId2000" display="http://www.boomlibrary.com/" xr:uid="{0AEACD5A-A5F8-3345-B499-82C53F26041D}"/>
    <hyperlink ref="V240" r:id="rId2001" display="http://www.boomlibrary.com/" xr:uid="{2CA8FDCB-E054-CF42-A04C-B3573A333EDD}"/>
    <hyperlink ref="V236" r:id="rId2002" display="http://www.boomlibrary.com/" xr:uid="{668F253A-0203-A74C-BAED-ABD7C9B9D188}"/>
    <hyperlink ref="V231" r:id="rId2003" display="http://www.boomlibrary.com/" xr:uid="{01D22C04-CC89-E642-B1FA-C01A3B381073}"/>
    <hyperlink ref="V232" r:id="rId2004" display="http://www.boomlibrary.com/" xr:uid="{BDA7C182-B5DD-1444-840A-75922825F221}"/>
    <hyperlink ref="V70" r:id="rId2005" display="http://www.boomlibrary.com/" xr:uid="{F1CAD6FD-9C6D-834A-B7D2-C93571AB43F4}"/>
    <hyperlink ref="V66" r:id="rId2006" display="http://www.boomlibrary.com/" xr:uid="{8E422C24-C678-2E44-BBB5-5B421501FDAC}"/>
    <hyperlink ref="V62" r:id="rId2007" display="http://www.boomlibrary.com/" xr:uid="{60C92AE5-BE47-4A4E-B6D8-A42AAF95C77A}"/>
    <hyperlink ref="V57" r:id="rId2008" display="http://www.boomlibrary.com/" xr:uid="{05403842-D84B-1C42-A570-53BEA200D000}"/>
    <hyperlink ref="V71" r:id="rId2009" display="http://www.boomlibrary.com/" xr:uid="{0B577ECA-48BB-8A49-A970-671B94CF9626}"/>
    <hyperlink ref="V67" r:id="rId2010" display="http://www.boomlibrary.com/" xr:uid="{E9040BF1-5D2F-6342-9730-D88BE1E3C2C5}"/>
    <hyperlink ref="V63" r:id="rId2011" display="http://www.boomlibrary.com/" xr:uid="{2240128D-5F8A-3548-B97A-E96B768CD921}"/>
    <hyperlink ref="V58" r:id="rId2012" display="http://www.boomlibrary.com/" xr:uid="{AE5D7AEA-CC59-F146-B63C-B57841C0A791}"/>
    <hyperlink ref="V56" r:id="rId2013" display="http://www.boomlibrary.com/" xr:uid="{B25D4113-192A-5847-8D4D-B3EB3CCF4655}"/>
    <hyperlink ref="V72" r:id="rId2014" display="http://www.boomlibrary.com/" xr:uid="{6C35E9F9-445B-9645-9522-403FF9AFEF7B}"/>
    <hyperlink ref="V68" r:id="rId2015" display="http://www.boomlibrary.com/" xr:uid="{5E4484ED-BE8F-3D4B-BFF3-09F2CA1F75A3}"/>
    <hyperlink ref="V64" r:id="rId2016" display="http://www.boomlibrary.com/" xr:uid="{2D5B7634-A62E-534C-9E57-87E55F7FF041}"/>
    <hyperlink ref="V59" r:id="rId2017" display="http://www.boomlibrary.com/" xr:uid="{05BADB2C-6AA7-7340-A3A7-513CD05D7BA8}"/>
    <hyperlink ref="V73" r:id="rId2018" display="http://www.boomlibrary.com/" xr:uid="{9C64A927-FCCA-2444-91C3-07FA2865151B}"/>
    <hyperlink ref="V69" r:id="rId2019" display="http://www.boomlibrary.com/" xr:uid="{9D55E070-F086-C649-B846-80971BC97978}"/>
    <hyperlink ref="V65" r:id="rId2020" display="http://www.boomlibrary.com/" xr:uid="{1A2861C2-319F-C948-8C1D-128AA5A78628}"/>
    <hyperlink ref="V60" r:id="rId2021" display="http://www.boomlibrary.com/" xr:uid="{18A57C5B-2D5F-7944-93AE-4ABCF5FE6F38}"/>
    <hyperlink ref="V61" r:id="rId2022" display="http://www.boomlibrary.com/" xr:uid="{F1D1FBE2-7297-9749-BAE9-1B022A024628}"/>
    <hyperlink ref="V223" r:id="rId2023" display="http://www.boomlibrary.com/" xr:uid="{021002DF-90D7-8045-BB92-088232A5BE53}"/>
    <hyperlink ref="V219" r:id="rId2024" display="http://www.boomlibrary.com/" xr:uid="{CA61012C-FA6E-C048-8AA9-385C382ECEE5}"/>
    <hyperlink ref="V215" r:id="rId2025" display="http://www.boomlibrary.com/" xr:uid="{B38B77F5-695D-724F-8C56-8F91C1A110C9}"/>
    <hyperlink ref="V210" r:id="rId2026" display="http://www.boomlibrary.com/" xr:uid="{667FA37B-3C2E-EB49-997D-AF9E6C5955FD}"/>
    <hyperlink ref="V224" r:id="rId2027" display="http://www.boomlibrary.com/" xr:uid="{37578B31-95F9-1241-83EB-70519BC138BD}"/>
    <hyperlink ref="V220" r:id="rId2028" display="http://www.boomlibrary.com/" xr:uid="{16147D7B-3405-5C4F-929B-A7E81EEE1977}"/>
    <hyperlink ref="V216" r:id="rId2029" display="http://www.boomlibrary.com/" xr:uid="{FB2BA537-B98A-0B48-A938-2F4CAB466394}"/>
    <hyperlink ref="V211" r:id="rId2030" display="http://www.boomlibrary.com/" xr:uid="{3B1F7864-4B15-514C-81BD-D1C140DE4E51}"/>
    <hyperlink ref="V209" r:id="rId2031" display="http://www.boomlibrary.com/" xr:uid="{DFBDB4E8-ABE1-4845-92B4-C05F5B85C4BE}"/>
    <hyperlink ref="V225" r:id="rId2032" display="http://www.boomlibrary.com/" xr:uid="{FF498977-F81B-EC41-89BE-A0C97C5A4312}"/>
    <hyperlink ref="V221" r:id="rId2033" display="http://www.boomlibrary.com/" xr:uid="{9B943092-6755-6A4A-88C7-C191072B6D4C}"/>
    <hyperlink ref="V217" r:id="rId2034" display="http://www.boomlibrary.com/" xr:uid="{A213B9B1-2B9C-0B47-98D5-282C826795ED}"/>
    <hyperlink ref="V212" r:id="rId2035" display="http://www.boomlibrary.com/" xr:uid="{A35992DC-ECD0-FA42-8CA3-2B411934ABD1}"/>
    <hyperlink ref="V226" r:id="rId2036" display="http://www.boomlibrary.com/" xr:uid="{B6E31EDF-56F1-8245-92DA-8786D1B9C170}"/>
    <hyperlink ref="V222" r:id="rId2037" display="http://www.boomlibrary.com/" xr:uid="{36D1880D-CFB3-C64F-85A5-FD51714C843E}"/>
    <hyperlink ref="V218" r:id="rId2038" display="http://www.boomlibrary.com/" xr:uid="{3A156409-8C05-174C-98A1-5DAFF2ECFA66}"/>
    <hyperlink ref="V213" r:id="rId2039" display="http://www.boomlibrary.com/" xr:uid="{89490E2B-52B2-0442-9364-6E6E054D4E0B}"/>
    <hyperlink ref="V214" r:id="rId2040" display="http://www.boomlibrary.com/" xr:uid="{FB179CEB-E30E-664A-ADBC-977C2BDFC5FD}"/>
    <hyperlink ref="V52" r:id="rId2041" display="http://www.boomlibrary.com/" xr:uid="{348E4202-3CDB-9F4B-BBD1-81B0C2A91410}"/>
    <hyperlink ref="V48" r:id="rId2042" display="http://www.boomlibrary.com/" xr:uid="{47C2E2F3-F557-4A41-B81F-9CBEB7D76060}"/>
    <hyperlink ref="V44" r:id="rId2043" display="http://www.boomlibrary.com/" xr:uid="{F07825EA-0189-2644-8ED5-C6859DC84DB9}"/>
    <hyperlink ref="V39" r:id="rId2044" display="http://www.boomlibrary.com/" xr:uid="{A7C55CAA-FC2B-444A-85B8-E6FC2CA8B763}"/>
    <hyperlink ref="V53" r:id="rId2045" display="http://www.boomlibrary.com/" xr:uid="{2C98480D-2546-9341-B8AA-5792EF62FC8A}"/>
    <hyperlink ref="V49" r:id="rId2046" display="http://www.boomlibrary.com/" xr:uid="{E0051908-B7D7-CD4B-8372-F9FE99F2027B}"/>
    <hyperlink ref="V45" r:id="rId2047" display="http://www.boomlibrary.com/" xr:uid="{DBB4CC6A-72FB-8F45-8D97-F11B5748B5CF}"/>
    <hyperlink ref="V40" r:id="rId2048" display="http://www.boomlibrary.com/" xr:uid="{7E3CF6EF-8EEF-BE4D-9A3E-896BD5531908}"/>
    <hyperlink ref="V38" r:id="rId2049" display="http://www.boomlibrary.com/" xr:uid="{E19A8B1B-9B7E-F940-B5F1-DE5261C31946}"/>
    <hyperlink ref="V54" r:id="rId2050" display="http://www.boomlibrary.com/" xr:uid="{56091D0E-231F-D84C-8BD7-CBC5225A2E88}"/>
    <hyperlink ref="V50" r:id="rId2051" display="http://www.boomlibrary.com/" xr:uid="{FC2381F2-DF8A-124C-9BAC-68D5DC067494}"/>
    <hyperlink ref="V46" r:id="rId2052" display="http://www.boomlibrary.com/" xr:uid="{F9DA9146-480B-3545-9CE3-3E4249A7937D}"/>
    <hyperlink ref="V41" r:id="rId2053" display="http://www.boomlibrary.com/" xr:uid="{66B17CBA-0DBB-6747-B235-C323AABBB00C}"/>
    <hyperlink ref="V55" r:id="rId2054" display="http://www.boomlibrary.com/" xr:uid="{6F7E3A49-5B5D-4142-9AD6-400E2AFCE639}"/>
    <hyperlink ref="V51" r:id="rId2055" display="http://www.boomlibrary.com/" xr:uid="{A6416FCE-94E5-F349-AE63-F951F5FE7751}"/>
    <hyperlink ref="V47" r:id="rId2056" display="http://www.boomlibrary.com/" xr:uid="{EAF55336-618E-4E41-880F-E7BF3B5BDD21}"/>
    <hyperlink ref="V42" r:id="rId2057" display="http://www.boomlibrary.com/" xr:uid="{A1282434-03BB-594A-9584-CE06F59B54A1}"/>
    <hyperlink ref="V43" r:id="rId2058" display="http://www.boomlibrary.com/" xr:uid="{242B029C-6483-6943-B588-CD883567EFE3}"/>
    <hyperlink ref="V277" r:id="rId2059" display="http://www.boomlibrary.com/" xr:uid="{67E561B9-87D9-B34C-99F9-B3973D13132A}"/>
    <hyperlink ref="V273" r:id="rId2060" display="http://www.boomlibrary.com/" xr:uid="{A8D9C761-B2D7-7C43-A595-EF2B9BC6EC8D}"/>
    <hyperlink ref="V269" r:id="rId2061" display="http://www.boomlibrary.com/" xr:uid="{17211BBF-634D-9649-B626-4D7C9B2CC644}"/>
    <hyperlink ref="V264" r:id="rId2062" display="http://www.boomlibrary.com/" xr:uid="{6769F479-88B6-C643-9C96-E449CE38BA28}"/>
    <hyperlink ref="V278" r:id="rId2063" display="http://www.boomlibrary.com/" xr:uid="{BF9ED057-56F7-674A-9E41-69E842A38779}"/>
    <hyperlink ref="V274" r:id="rId2064" display="http://www.boomlibrary.com/" xr:uid="{D7339E12-5AC1-EC44-A940-7FAAE685CFEB}"/>
    <hyperlink ref="V270" r:id="rId2065" display="http://www.boomlibrary.com/" xr:uid="{78A0D49D-199D-2143-B694-737B15F0C46D}"/>
    <hyperlink ref="V265" r:id="rId2066" display="http://www.boomlibrary.com/" xr:uid="{B1B4B155-9FE0-294E-B970-A7F5399D533A}"/>
    <hyperlink ref="V263" r:id="rId2067" display="http://www.boomlibrary.com/" xr:uid="{35725F5F-9763-BE49-A183-E1E87548D0EE}"/>
    <hyperlink ref="V279" r:id="rId2068" display="http://www.boomlibrary.com/" xr:uid="{A5154D01-49DB-1948-A363-F8F4241487CD}"/>
    <hyperlink ref="V275" r:id="rId2069" display="http://www.boomlibrary.com/" xr:uid="{FB439652-CFA3-3041-A7BA-CC115C207E50}"/>
    <hyperlink ref="V271" r:id="rId2070" display="http://www.boomlibrary.com/" xr:uid="{129A79BD-C339-434A-9486-8D403246DAC6}"/>
    <hyperlink ref="V266" r:id="rId2071" display="http://www.boomlibrary.com/" xr:uid="{E88E508E-6EA8-2042-B5F3-D0CF867C797B}"/>
    <hyperlink ref="V280" r:id="rId2072" display="http://www.boomlibrary.com/" xr:uid="{5D3CE963-4071-7142-8D9E-2E9A3ACAA2AA}"/>
    <hyperlink ref="V276" r:id="rId2073" display="http://www.boomlibrary.com/" xr:uid="{94647DF9-BFB3-F243-A050-2C2D0CC054DC}"/>
    <hyperlink ref="V272" r:id="rId2074" display="http://www.boomlibrary.com/" xr:uid="{B9ADAC0E-F671-C344-84AF-351F1B215103}"/>
    <hyperlink ref="V267" r:id="rId2075" display="http://www.boomlibrary.com/" xr:uid="{4CF7868A-EACD-FA47-83B9-D8B6384EEB82}"/>
    <hyperlink ref="V268" r:id="rId2076" display="http://www.boomlibrary.com/" xr:uid="{9F6AD621-F34F-5C4B-B77F-F382B2378D9B}"/>
    <hyperlink ref="V106" r:id="rId2077" display="http://www.boomlibrary.com/" xr:uid="{54D49E20-73B6-904C-91AD-6E73BB1C7C22}"/>
    <hyperlink ref="V102" r:id="rId2078" display="http://www.boomlibrary.com/" xr:uid="{567E4ED7-70F7-254F-A096-32089DFA009C}"/>
    <hyperlink ref="V98" r:id="rId2079" display="http://www.boomlibrary.com/" xr:uid="{E290F6E1-043C-3C47-84FA-D9934ABBCCAA}"/>
    <hyperlink ref="V93" r:id="rId2080" display="http://www.boomlibrary.com/" xr:uid="{ABF6D917-C100-8344-8D5E-97461FD37D47}"/>
    <hyperlink ref="V107" r:id="rId2081" display="http://www.boomlibrary.com/" xr:uid="{FB8DF262-9D3B-FD4F-8FDF-4049E15BF6E6}"/>
    <hyperlink ref="V103" r:id="rId2082" display="http://www.boomlibrary.com/" xr:uid="{36FA5C38-FDA3-2A4E-9755-7F9D9C9A6363}"/>
    <hyperlink ref="V99" r:id="rId2083" display="http://www.boomlibrary.com/" xr:uid="{A2C643A0-0AD9-7642-BC39-6DBA4BCDA353}"/>
    <hyperlink ref="V94" r:id="rId2084" display="http://www.boomlibrary.com/" xr:uid="{BB3B16C3-A64B-3D44-A9BC-E2923A818A4C}"/>
    <hyperlink ref="V92" r:id="rId2085" display="http://www.boomlibrary.com/" xr:uid="{DD1DE0AB-EACB-CF4A-9B7D-59CAED592EAF}"/>
    <hyperlink ref="V108" r:id="rId2086" display="http://www.boomlibrary.com/" xr:uid="{22634671-05DB-C747-A182-019069A094E8}"/>
    <hyperlink ref="V104" r:id="rId2087" display="http://www.boomlibrary.com/" xr:uid="{13A9A1A6-51DA-A047-8F4D-BD1BF3D1735A}"/>
    <hyperlink ref="V100" r:id="rId2088" display="http://www.boomlibrary.com/" xr:uid="{C007226A-0527-DD42-A412-93EFB6E66532}"/>
    <hyperlink ref="V95" r:id="rId2089" display="http://www.boomlibrary.com/" xr:uid="{D5A9F8BD-84C0-F44A-B018-77A8D570897D}"/>
    <hyperlink ref="V109" r:id="rId2090" display="http://www.boomlibrary.com/" xr:uid="{0E55157E-B5EF-CA43-BD3F-AE6F85970904}"/>
    <hyperlink ref="V105" r:id="rId2091" display="http://www.boomlibrary.com/" xr:uid="{B6B74FDF-A8D2-3645-9AE3-AA9154D5C33E}"/>
    <hyperlink ref="V101" r:id="rId2092" display="http://www.boomlibrary.com/" xr:uid="{52003A10-3457-2F40-B4E4-D0E3063FC9D2}"/>
    <hyperlink ref="V96" r:id="rId2093" display="http://www.boomlibrary.com/" xr:uid="{9386D6C9-A1DB-3B4E-95D7-F6335827D800}"/>
    <hyperlink ref="V97" r:id="rId2094" display="http://www.boomlibrary.com/" xr:uid="{F9996BE0-2069-FF46-8434-5D616B2BE3B3}"/>
    <hyperlink ref="V205" r:id="rId2095" display="http://www.boomlibrary.com/" xr:uid="{56F39652-6BF7-EF44-A0D8-9F7ED14AC9C4}"/>
    <hyperlink ref="V201" r:id="rId2096" display="http://www.boomlibrary.com/" xr:uid="{DED0A7F6-8C19-9C4E-BBF5-37FE8EE9B534}"/>
    <hyperlink ref="V197" r:id="rId2097" display="http://www.boomlibrary.com/" xr:uid="{F4C26817-EDEC-3E4E-9D89-0EB1C27DE345}"/>
    <hyperlink ref="V192" r:id="rId2098" display="http://www.boomlibrary.com/" xr:uid="{F3C54C67-9451-8C45-B194-50E57BEF4EED}"/>
    <hyperlink ref="V206" r:id="rId2099" display="http://www.boomlibrary.com/" xr:uid="{003F6BC2-B319-D949-B9AB-F9798EAA2DAE}"/>
    <hyperlink ref="V202" r:id="rId2100" display="http://www.boomlibrary.com/" xr:uid="{B579D889-7054-A749-A57A-97B8C6AE94DD}"/>
    <hyperlink ref="V198" r:id="rId2101" display="http://www.boomlibrary.com/" xr:uid="{AAE1B363-68CB-F64A-A1F8-AD53018BA43A}"/>
    <hyperlink ref="V193" r:id="rId2102" display="http://www.boomlibrary.com/" xr:uid="{D67D8680-BC3B-964F-9FCE-DC47D19ED056}"/>
    <hyperlink ref="V191" r:id="rId2103" display="http://www.boomlibrary.com/" xr:uid="{885333CB-236D-1049-A620-8C280B04FF69}"/>
    <hyperlink ref="V207" r:id="rId2104" display="http://www.boomlibrary.com/" xr:uid="{769A0303-BB4E-0A48-973F-2516E250D675}"/>
    <hyperlink ref="V203" r:id="rId2105" display="http://www.boomlibrary.com/" xr:uid="{A8800B6C-5654-8E48-808F-027892313562}"/>
    <hyperlink ref="V199" r:id="rId2106" display="http://www.boomlibrary.com/" xr:uid="{3C015A16-8065-D647-A995-7F411237161D}"/>
    <hyperlink ref="V194" r:id="rId2107" display="http://www.boomlibrary.com/" xr:uid="{287F0D84-4116-934D-955F-17DA2A01D64D}"/>
    <hyperlink ref="V208" r:id="rId2108" display="http://www.boomlibrary.com/" xr:uid="{22C98A7C-A3FD-694A-9F99-FBD798034A91}"/>
    <hyperlink ref="V204" r:id="rId2109" display="http://www.boomlibrary.com/" xr:uid="{7487C3D2-1CCA-F743-97B3-C10C3A90BEBC}"/>
    <hyperlink ref="V200" r:id="rId2110" display="http://www.boomlibrary.com/" xr:uid="{0002B16A-7CFC-1742-9E0A-99F5912E9444}"/>
    <hyperlink ref="V195" r:id="rId2111" display="http://www.boomlibrary.com/" xr:uid="{E48AED64-DC41-0745-A949-FBA8133EC1DD}"/>
    <hyperlink ref="V196" r:id="rId2112" display="http://www.boomlibrary.com/" xr:uid="{8A08F686-DCF2-E24E-90F4-DA40A530B09E}"/>
    <hyperlink ref="V34" r:id="rId2113" display="http://www.boomlibrary.com/" xr:uid="{318FF6FA-2E59-2E4A-93BD-ABDFE30DDB49}"/>
    <hyperlink ref="V30" r:id="rId2114" display="http://www.boomlibrary.com/" xr:uid="{48FFC29F-C2A4-384E-8D61-B623DEE971B4}"/>
    <hyperlink ref="V26" r:id="rId2115" display="http://www.boomlibrary.com/" xr:uid="{A05D0BCB-DC65-E44C-B11E-95DB709AD0B7}"/>
    <hyperlink ref="V21" r:id="rId2116" display="http://www.boomlibrary.com/" xr:uid="{C3A799FA-F5C3-A64B-960C-69A89CCEDF7F}"/>
    <hyperlink ref="V35" r:id="rId2117" display="http://www.boomlibrary.com/" xr:uid="{D434B032-52DA-BC47-B949-5FF2F299E86F}"/>
    <hyperlink ref="V31" r:id="rId2118" display="http://www.boomlibrary.com/" xr:uid="{0EBB06DD-6101-AA44-AA24-D97A28F95FEC}"/>
    <hyperlink ref="V27" r:id="rId2119" display="http://www.boomlibrary.com/" xr:uid="{6B94163E-52A5-9141-BEC5-602139DD751F}"/>
    <hyperlink ref="V22" r:id="rId2120" display="http://www.boomlibrary.com/" xr:uid="{F62C8F33-B69C-DD45-A6F2-E71D24433E27}"/>
    <hyperlink ref="V20" r:id="rId2121" display="http://www.boomlibrary.com/" xr:uid="{97A48B17-9B9B-0549-A298-179D76E968D9}"/>
    <hyperlink ref="V36" r:id="rId2122" display="http://www.boomlibrary.com/" xr:uid="{0A6C3284-5958-1B48-BFC9-243AB9B0B11D}"/>
    <hyperlink ref="V32" r:id="rId2123" display="http://www.boomlibrary.com/" xr:uid="{4915E620-03CE-0844-B1FA-B96B2B0B5AD8}"/>
    <hyperlink ref="V28" r:id="rId2124" display="http://www.boomlibrary.com/" xr:uid="{BC96A92D-24AE-0541-A0C8-81404DEC0034}"/>
    <hyperlink ref="V23" r:id="rId2125" display="http://www.boomlibrary.com/" xr:uid="{7148CFD2-C298-D844-9C27-867EFD7BDDAB}"/>
    <hyperlink ref="V37" r:id="rId2126" display="http://www.boomlibrary.com/" xr:uid="{E11BED72-4109-9943-A3A0-22507364F5E6}"/>
    <hyperlink ref="V33" r:id="rId2127" display="http://www.boomlibrary.com/" xr:uid="{83B687F6-8CEA-7342-806A-ED88D5DB2F4D}"/>
    <hyperlink ref="V29" r:id="rId2128" display="http://www.boomlibrary.com/" xr:uid="{44E5F511-ED4B-9747-8DE2-E9F74374E567}"/>
    <hyperlink ref="V24" r:id="rId2129" display="http://www.boomlibrary.com/" xr:uid="{859E00B6-D7C3-EB42-970E-32B41115733B}"/>
    <hyperlink ref="V25" r:id="rId2130" display="http://www.boomlibrary.com/" xr:uid="{83D7DAFD-1189-CA4B-A9C6-438D6088C2D2}"/>
    <hyperlink ref="V259" r:id="rId2131" display="http://www.boomlibrary.com/" xr:uid="{9A52EA58-BD21-2343-9543-8C476A5E16DA}"/>
    <hyperlink ref="V255" r:id="rId2132" display="http://www.boomlibrary.com/" xr:uid="{9174846E-521B-CA47-A9C0-0C0F5E392DF2}"/>
    <hyperlink ref="V251" r:id="rId2133" display="http://www.boomlibrary.com/" xr:uid="{9BFCB41F-E5B2-4D40-9C6D-6482D80BBD44}"/>
    <hyperlink ref="V246" r:id="rId2134" display="http://www.boomlibrary.com/" xr:uid="{F2DCC253-A00B-BD47-99D6-B4BC84D473A5}"/>
    <hyperlink ref="V260" r:id="rId2135" display="http://www.boomlibrary.com/" xr:uid="{DCBE827E-312E-B942-A21D-DC90BFBD9FC1}"/>
    <hyperlink ref="V256" r:id="rId2136" display="http://www.boomlibrary.com/" xr:uid="{2B339150-28BB-544C-AA67-EEF736304EE4}"/>
    <hyperlink ref="V252" r:id="rId2137" display="http://www.boomlibrary.com/" xr:uid="{975B107E-85B6-844D-81EB-E0714E89A32C}"/>
    <hyperlink ref="V247" r:id="rId2138" display="http://www.boomlibrary.com/" xr:uid="{E7128781-443A-3C44-9FC5-1187633201B6}"/>
    <hyperlink ref="V245" r:id="rId2139" display="http://www.boomlibrary.com/" xr:uid="{82799768-AC88-364B-9C71-5491BE75F0CB}"/>
    <hyperlink ref="V261" r:id="rId2140" display="http://www.boomlibrary.com/" xr:uid="{E896FAA1-F89E-7F4D-B3A9-61227EC5ACE3}"/>
    <hyperlink ref="V257" r:id="rId2141" display="http://www.boomlibrary.com/" xr:uid="{A1645DD6-4681-CF4A-A595-242FDDBC2089}"/>
    <hyperlink ref="V253" r:id="rId2142" display="http://www.boomlibrary.com/" xr:uid="{E45B4673-55A6-C24B-ADF2-988020BF23DB}"/>
    <hyperlink ref="V248" r:id="rId2143" display="http://www.boomlibrary.com/" xr:uid="{DB75DD8F-2C3B-6C4E-A54C-E973683618E9}"/>
    <hyperlink ref="V262" r:id="rId2144" display="http://www.boomlibrary.com/" xr:uid="{206F5E8A-1ABD-D64C-BD71-E66B0675736A}"/>
    <hyperlink ref="V258" r:id="rId2145" display="http://www.boomlibrary.com/" xr:uid="{5300C999-297F-284E-A5BF-FB061F524D8F}"/>
    <hyperlink ref="V254" r:id="rId2146" display="http://www.boomlibrary.com/" xr:uid="{C115C040-87EC-C346-888F-C3370E80D562}"/>
    <hyperlink ref="V249" r:id="rId2147" display="http://www.boomlibrary.com/" xr:uid="{24F77A70-DF49-4A44-8F76-5CCF83544DDF}"/>
    <hyperlink ref="V250" r:id="rId2148" display="http://www.boomlibrary.com/" xr:uid="{1AC9CF1D-BF6C-2441-8D36-AC3577282042}"/>
    <hyperlink ref="V88" r:id="rId2149" display="http://www.boomlibrary.com/" xr:uid="{F8B508A5-7C22-DC48-ADD6-E72FE26A5B06}"/>
    <hyperlink ref="V84" r:id="rId2150" display="http://www.boomlibrary.com/" xr:uid="{3E50461C-CBD8-0B4C-8859-B72293A7B009}"/>
    <hyperlink ref="V80" r:id="rId2151" display="http://www.boomlibrary.com/" xr:uid="{7CD3A6ED-7789-9648-9ABC-9B0165C91DF9}"/>
    <hyperlink ref="V75" r:id="rId2152" display="http://www.boomlibrary.com/" xr:uid="{ADA2E0B7-6897-B64B-9346-3DE1999AAEB7}"/>
    <hyperlink ref="V89" r:id="rId2153" display="http://www.boomlibrary.com/" xr:uid="{B8EB1C03-CB6A-1E45-B766-C0DC541292CD}"/>
    <hyperlink ref="V85" r:id="rId2154" display="http://www.boomlibrary.com/" xr:uid="{CFBA2926-EF98-FB4E-A003-704F99869173}"/>
    <hyperlink ref="V81" r:id="rId2155" display="http://www.boomlibrary.com/" xr:uid="{069C6584-0181-2044-8D52-641EA77B6044}"/>
    <hyperlink ref="V76" r:id="rId2156" display="http://www.boomlibrary.com/" xr:uid="{3458D185-17BB-064E-89F1-3D1672FFD959}"/>
    <hyperlink ref="V74" r:id="rId2157" display="http://www.boomlibrary.com/" xr:uid="{ECA1DD1C-9CE3-C745-B88B-5526581AF05A}"/>
    <hyperlink ref="V90" r:id="rId2158" display="http://www.boomlibrary.com/" xr:uid="{54B37399-4260-6245-BC64-4AE63B9F64DE}"/>
    <hyperlink ref="V86" r:id="rId2159" display="http://www.boomlibrary.com/" xr:uid="{8F74AE1A-3783-C34C-B420-E489403A0997}"/>
    <hyperlink ref="V82" r:id="rId2160" display="http://www.boomlibrary.com/" xr:uid="{35AF53EB-6DA6-EC4E-ACDE-F3B0BA7DD58C}"/>
    <hyperlink ref="V77" r:id="rId2161" display="http://www.boomlibrary.com/" xr:uid="{CCABAB18-DBBF-024D-97BE-273B742FE1FA}"/>
    <hyperlink ref="V91" r:id="rId2162" display="http://www.boomlibrary.com/" xr:uid="{6BCB3075-A240-614C-8119-B8E62EBEC01E}"/>
    <hyperlink ref="V87" r:id="rId2163" display="http://www.boomlibrary.com/" xr:uid="{9DD45EF2-1733-6F45-85BD-7133757EBD2E}"/>
    <hyperlink ref="V83" r:id="rId2164" display="http://www.boomlibrary.com/" xr:uid="{08DD932B-47AA-9849-9676-AC35EF269DFF}"/>
    <hyperlink ref="V78" r:id="rId2165" display="http://www.boomlibrary.com/" xr:uid="{0F5E1344-E95E-D54A-88A8-8AD477226091}"/>
    <hyperlink ref="V79" r:id="rId2166" display="http://www.boomlibrary.com/" xr:uid="{51BCC26F-51C7-2F43-80E7-DDC2BC8773DF}"/>
    <hyperlink ref="V187" r:id="rId2167" display="http://www.boomlibrary.com/" xr:uid="{92B9397D-F0C1-8F42-A0A3-950D6482211F}"/>
    <hyperlink ref="V183" r:id="rId2168" display="http://www.boomlibrary.com/" xr:uid="{62ADDE71-DEBE-2C46-8D8E-FCE4A75775EE}"/>
    <hyperlink ref="V179" r:id="rId2169" display="http://www.boomlibrary.com/" xr:uid="{48725184-AD31-6E4B-A2D4-4CD1FC1B476B}"/>
    <hyperlink ref="V174" r:id="rId2170" display="http://www.boomlibrary.com/" xr:uid="{E94500D6-7EB6-2B42-994D-D48A3C7D33C7}"/>
    <hyperlink ref="V188" r:id="rId2171" display="http://www.boomlibrary.com/" xr:uid="{0ACFDC53-367E-3047-AFD0-48DFF09BC9C4}"/>
    <hyperlink ref="V184" r:id="rId2172" display="http://www.boomlibrary.com/" xr:uid="{C97A65F4-B573-E843-BFF2-DBB207A9B231}"/>
    <hyperlink ref="V180" r:id="rId2173" display="http://www.boomlibrary.com/" xr:uid="{97E0368D-F551-5149-B071-9EF10F82653A}"/>
    <hyperlink ref="V175" r:id="rId2174" display="http://www.boomlibrary.com/" xr:uid="{83D8E12A-D088-9040-841E-4F15C78128B5}"/>
    <hyperlink ref="V173" r:id="rId2175" display="http://www.boomlibrary.com/" xr:uid="{B9E629EE-19A1-C143-BEFE-236FE445EA6F}"/>
    <hyperlink ref="V189" r:id="rId2176" display="http://www.boomlibrary.com/" xr:uid="{BDF98615-B0B0-AB46-9FD0-E4A685447EF5}"/>
    <hyperlink ref="V185" r:id="rId2177" display="http://www.boomlibrary.com/" xr:uid="{7B490343-8DE9-6146-8F5A-AA751FED0110}"/>
    <hyperlink ref="V181" r:id="rId2178" display="http://www.boomlibrary.com/" xr:uid="{2D50B694-F850-8549-BC0D-D675DA11C6A8}"/>
    <hyperlink ref="V176" r:id="rId2179" display="http://www.boomlibrary.com/" xr:uid="{F2ED0B39-FE8B-CC4C-8422-2B6BA726BE3D}"/>
    <hyperlink ref="V190" r:id="rId2180" display="http://www.boomlibrary.com/" xr:uid="{D338EEB4-1276-FE4D-9701-5BB7B0117653}"/>
    <hyperlink ref="V186" r:id="rId2181" display="http://www.boomlibrary.com/" xr:uid="{A4F98DA1-8DB2-184D-9A21-D0ED3945A613}"/>
    <hyperlink ref="V182" r:id="rId2182" display="http://www.boomlibrary.com/" xr:uid="{9CB08BAB-32D1-F943-9E48-27C05703A30B}"/>
    <hyperlink ref="V177" r:id="rId2183" display="http://www.boomlibrary.com/" xr:uid="{316D53D3-6936-8A4A-A1BD-844E8C51CBC9}"/>
    <hyperlink ref="V178" r:id="rId2184" display="http://www.boomlibrary.com/" xr:uid="{32C2B31D-A14E-5448-9CA7-91428563BD78}"/>
    <hyperlink ref="V16" r:id="rId2185" display="http://www.boomlibrary.com/" xr:uid="{42F4C547-9539-C544-AF95-DE901A9C9F44}"/>
    <hyperlink ref="V12" r:id="rId2186" display="http://www.boomlibrary.com/" xr:uid="{F48550F7-628A-1349-8F6C-104524B3CB92}"/>
    <hyperlink ref="V8" r:id="rId2187" display="http://www.boomlibrary.com/" xr:uid="{76CADAB9-9C4C-BC4E-9F34-091A989C78F0}"/>
    <hyperlink ref="V3" r:id="rId2188" display="http://www.boomlibrary.com/" xr:uid="{3492DA22-ADB0-BB4D-849B-29A4F703A958}"/>
    <hyperlink ref="V17" r:id="rId2189" display="http://www.boomlibrary.com/" xr:uid="{CF104A65-5F86-7241-80C3-7FBDB05D284B}"/>
    <hyperlink ref="V13" r:id="rId2190" display="http://www.boomlibrary.com/" xr:uid="{AE8D81E2-B2BA-5142-8242-EAB3049E032B}"/>
    <hyperlink ref="V9" r:id="rId2191" display="http://www.boomlibrary.com/" xr:uid="{4A4A06AE-3DAC-814C-B1EB-1B39878AEA07}"/>
    <hyperlink ref="V4" r:id="rId2192" display="http://www.boomlibrary.com/" xr:uid="{A11F86BC-E30E-F545-AB82-F6ACD81A859A}"/>
    <hyperlink ref="V2" r:id="rId2193" display="http://www.boomlibrary.com/" xr:uid="{DEABC74A-0199-1749-B23B-4DBE7623FA4F}"/>
    <hyperlink ref="V18" r:id="rId2194" display="http://www.boomlibrary.com/" xr:uid="{A22FBE30-4B3D-6849-A44F-AA3ABE8C8F18}"/>
    <hyperlink ref="V14" r:id="rId2195" display="http://www.boomlibrary.com/" xr:uid="{38A2AF2A-5913-F540-B14F-55BF303508D7}"/>
    <hyperlink ref="V10" r:id="rId2196" display="http://www.boomlibrary.com/" xr:uid="{82B2B7DD-E218-C844-9355-3D59A2FECF26}"/>
    <hyperlink ref="V5" r:id="rId2197" display="http://www.boomlibrary.com/" xr:uid="{56CB6DDF-D10E-B24A-AF14-AB72091B4FDC}"/>
    <hyperlink ref="V19" r:id="rId2198" display="http://www.boomlibrary.com/" xr:uid="{D1227E56-C671-EB4A-B968-DCEDECA096C7}"/>
    <hyperlink ref="V15" r:id="rId2199" display="http://www.boomlibrary.com/" xr:uid="{179D6A92-0865-EE47-AAF7-C86D99A5DDCC}"/>
    <hyperlink ref="V11" r:id="rId2200" display="http://www.boomlibrary.com/" xr:uid="{994DDB91-EE25-A246-9318-28C7F6B9C00A}"/>
    <hyperlink ref="V6" r:id="rId2201" display="http://www.boomlibrary.com/" xr:uid="{9274BC09-312D-3F49-B8EC-48A5B9988E04}"/>
    <hyperlink ref="V7" r:id="rId2202" display="http://www.boomlibrary.com/" xr:uid="{607A8028-5EEB-EE48-9B01-B917BB703418}"/>
    <hyperlink ref="V342" r:id="rId2203" display="http://www.boomlibrary.com/" xr:uid="{9C719435-5106-C54C-B661-78F570CC4FE0}"/>
    <hyperlink ref="V340" r:id="rId2204" display="http://www.boomlibrary.com/" xr:uid="{D9601099-DA2A-1344-A3ED-F7DD4BFDDF9F}"/>
    <hyperlink ref="V338" r:id="rId2205" display="http://www.boomlibrary.com/" xr:uid="{24730D09-83EC-2241-A69F-09BB026E5308}"/>
    <hyperlink ref="V336" r:id="rId2206" display="http://www.boomlibrary.com/" xr:uid="{88DD6D7E-1066-F244-9E70-D4D91138818E}"/>
    <hyperlink ref="V343" r:id="rId2207" display="http://www.boomlibrary.com/" xr:uid="{BDF853C1-68ED-764E-98C3-0D97CCE2512E}"/>
    <hyperlink ref="V341" r:id="rId2208" display="http://www.boomlibrary.com/" xr:uid="{A9DC8871-10E8-0843-9C07-739A4F85E0A7}"/>
    <hyperlink ref="V339" r:id="rId2209" display="http://www.boomlibrary.com/" xr:uid="{82F59A51-8052-6940-86F6-4508092E96BA}"/>
    <hyperlink ref="V337" r:id="rId2210" display="http://www.boomlibrary.com/" xr:uid="{19AA740F-5CD3-6D4A-A759-C55BCC610C70}"/>
    <hyperlink ref="V335" r:id="rId2211" display="http://www.boomlibrary.com/" xr:uid="{8F8D50C8-BC27-1A46-B652-ED801771F504}"/>
    <hyperlink ref="V171" r:id="rId2212" display="http://www.boomlibrary.com/" xr:uid="{6E256C0A-6151-6E41-B16D-C8DCF48A5FE2}"/>
    <hyperlink ref="V169" r:id="rId2213" display="http://www.boomlibrary.com/" xr:uid="{1C366F80-9727-EA4F-924E-BF27A83F8F19}"/>
    <hyperlink ref="V167" r:id="rId2214" display="http://www.boomlibrary.com/" xr:uid="{927A35B0-2D1D-F74C-8E85-705F689B8215}"/>
    <hyperlink ref="V165" r:id="rId2215" display="http://www.boomlibrary.com/" xr:uid="{1227404B-51B2-1048-9042-AACAE861FF34}"/>
    <hyperlink ref="V172" r:id="rId2216" display="http://www.boomlibrary.com/" xr:uid="{0E7C329A-80D2-F843-8BEA-E2EBAD05BF7A}"/>
    <hyperlink ref="V170" r:id="rId2217" display="http://www.boomlibrary.com/" xr:uid="{097B6198-6562-A849-B4AF-047AB4CA4C3E}"/>
    <hyperlink ref="V168" r:id="rId2218" display="http://www.boomlibrary.com/" xr:uid="{3250A292-8230-2D44-9A9C-4F627896DFEC}"/>
    <hyperlink ref="V166" r:id="rId2219" display="http://www.boomlibrary.com/" xr:uid="{BE3D1C83-55B6-4647-94F4-C48AECFA381B}"/>
    <hyperlink ref="V164" r:id="rId2220" display="http://www.boomlibrary.com/" xr:uid="{C5B3C99E-4272-5641-86AB-0E639BC913AE}"/>
    <hyperlink ref="V288" r:id="rId2221" display="http://www.boomlibrary.com/" xr:uid="{EA693CF7-DB4E-FC45-BBA8-54EF185C7835}"/>
    <hyperlink ref="V286" r:id="rId2222" display="http://www.boomlibrary.com/" xr:uid="{AAC2DECD-8B75-5245-ADB6-5B7C9CE31502}"/>
    <hyperlink ref="V284" r:id="rId2223" display="http://www.boomlibrary.com/" xr:uid="{FF65253E-989A-054A-9211-6E386078BA13}"/>
    <hyperlink ref="V282" r:id="rId2224" display="http://www.boomlibrary.com/" xr:uid="{E7499F83-6791-4542-99C1-362F9B7AFF06}"/>
    <hyperlink ref="V289" r:id="rId2225" display="http://www.boomlibrary.com/" xr:uid="{768FF25C-653F-EE44-B4DF-C8D8AF806F4B}"/>
    <hyperlink ref="V287" r:id="rId2226" display="http://www.boomlibrary.com/" xr:uid="{154D44FE-9E33-8F44-8786-7FFB727305CF}"/>
    <hyperlink ref="V285" r:id="rId2227" display="http://www.boomlibrary.com/" xr:uid="{048DF7B9-4CD1-CA4B-80F5-72C4E2ACFCD0}"/>
    <hyperlink ref="V283" r:id="rId2228" display="http://www.boomlibrary.com/" xr:uid="{08E832DF-7130-4D47-A92E-D6ECE6FF1278}"/>
    <hyperlink ref="V281" r:id="rId2229" display="http://www.boomlibrary.com/" xr:uid="{991DCCA9-8157-F948-98E7-EEED918D24BA}"/>
    <hyperlink ref="V117" r:id="rId2230" display="http://www.boomlibrary.com/" xr:uid="{88937F43-D77E-EC49-ABB4-ABB9AB47C8EE}"/>
    <hyperlink ref="V114" r:id="rId2231" display="http://www.boomlibrary.com/" xr:uid="{528BD346-7D28-904A-86BF-C2AB0A48B50D}"/>
    <hyperlink ref="V112" r:id="rId2232" display="http://www.boomlibrary.com/" xr:uid="{DFEE6FAD-3CFE-C44C-B418-B3FFAAAA19F4}"/>
    <hyperlink ref="V110" r:id="rId2233" display="http://www.boomlibrary.com/" xr:uid="{62FEA1E5-A338-734C-8713-8E7274F1B64A}"/>
    <hyperlink ref="V118" r:id="rId2234" display="http://www.boomlibrary.com/" xr:uid="{F571D064-0154-4F4C-BD1F-DFF5C339D4D2}"/>
    <hyperlink ref="V115" r:id="rId2235" display="http://www.boomlibrary.com/" xr:uid="{30DE7182-6400-EC44-AAC6-B658F3030C2B}"/>
    <hyperlink ref="V113" r:id="rId2236" display="http://www.boomlibrary.com/" xr:uid="{46F94F02-62E4-EC4D-B5FF-B43D263BFB86}"/>
    <hyperlink ref="V111" r:id="rId2237" display="http://www.boomlibrary.com/" xr:uid="{618CBA5E-CF31-494A-BA07-A6CDA302F7F7}"/>
    <hyperlink ref="V116" r:id="rId2238" display="http://www.boomlibrary.com/" xr:uid="{B5004AE0-9E37-7D41-B7D6-677027258B71}"/>
    <hyperlink ref="V324" r:id="rId2239" display="http://www.boomlibrary.com/" xr:uid="{4F6FE206-F53D-C543-AF44-27FEDD6C934B}"/>
    <hyperlink ref="V322" r:id="rId2240" display="http://www.boomlibrary.com/" xr:uid="{C7E8B9AB-5E9E-6A44-A8E0-1B4AB3613868}"/>
    <hyperlink ref="V320" r:id="rId2241" display="http://www.boomlibrary.com/" xr:uid="{4FFEF0BE-43A4-1547-AF97-7370FC5348B9}"/>
    <hyperlink ref="V318" r:id="rId2242" display="http://www.boomlibrary.com/" xr:uid="{5A31E6AF-464F-2042-A61C-373CED30745B}"/>
    <hyperlink ref="V325" r:id="rId2243" display="http://www.boomlibrary.com/" xr:uid="{A66F7434-3CAA-0D46-A351-5D7654F2469F}"/>
    <hyperlink ref="V323" r:id="rId2244" display="http://www.boomlibrary.com/" xr:uid="{0CD549FD-3EEE-3748-9AC8-FDB577760C37}"/>
    <hyperlink ref="V321" r:id="rId2245" display="http://www.boomlibrary.com/" xr:uid="{8E5A5411-1B5D-5744-8E30-EF61F04255AC}"/>
    <hyperlink ref="V319" r:id="rId2246" display="http://www.boomlibrary.com/" xr:uid="{C52BEAC9-D430-A04F-ABA4-328E512D1EFE}"/>
    <hyperlink ref="V317" r:id="rId2247" display="http://www.boomlibrary.com/" xr:uid="{F195B4B0-80F1-5141-A74D-4242B5571FAD}"/>
    <hyperlink ref="V153" r:id="rId2248" display="http://www.boomlibrary.com/" xr:uid="{E54B1C1D-A43A-774C-8F63-6B4A241AE308}"/>
    <hyperlink ref="V151" r:id="rId2249" display="http://www.boomlibrary.com/" xr:uid="{010B0738-9C52-2241-AC81-B651138054D7}"/>
    <hyperlink ref="V149" r:id="rId2250" display="http://www.boomlibrary.com/" xr:uid="{D85B86EC-9473-0C46-8FC4-EB672EF67696}"/>
    <hyperlink ref="V147" r:id="rId2251" display="http://www.boomlibrary.com/" xr:uid="{4FA75690-EBCD-FF42-B806-7EABA3520E62}"/>
    <hyperlink ref="V154" r:id="rId2252" display="http://www.boomlibrary.com/" xr:uid="{A237EC7F-D3EB-9D49-AF9A-E24039D4813C}"/>
    <hyperlink ref="V152" r:id="rId2253" display="http://www.boomlibrary.com/" xr:uid="{977E599B-2DA3-C54E-BF11-C9ED8558BEA8}"/>
    <hyperlink ref="V150" r:id="rId2254" display="http://www.boomlibrary.com/" xr:uid="{D120B97C-A2DB-084F-8412-94621D64A37C}"/>
    <hyperlink ref="V148" r:id="rId2255" display="http://www.boomlibrary.com/" xr:uid="{3BEBD617-E906-B644-AB27-BDF6847D1E8C}"/>
    <hyperlink ref="V146" r:id="rId2256" display="http://www.boomlibrary.com/" xr:uid="{344B7B0B-3EDC-2744-A92D-243BED7A84A5}"/>
    <hyperlink ref="V306" r:id="rId2257" display="http://www.boomlibrary.com/" xr:uid="{37AEE023-BB6A-2842-8E41-F1194FB33F26}"/>
    <hyperlink ref="V304" r:id="rId2258" display="http://www.boomlibrary.com/" xr:uid="{60B081E0-272D-B148-AD21-2688B075D071}"/>
    <hyperlink ref="V302" r:id="rId2259" display="http://www.boomlibrary.com/" xr:uid="{77D7C220-0C0A-E74C-8F6E-A9DE821256C6}"/>
    <hyperlink ref="V300" r:id="rId2260" display="http://www.boomlibrary.com/" xr:uid="{CEB776EF-A47F-4C46-AB21-482D1A329203}"/>
    <hyperlink ref="V307" r:id="rId2261" display="http://www.boomlibrary.com/" xr:uid="{3703A730-D9D0-DA4E-8D40-439C283FEEB9}"/>
    <hyperlink ref="V305" r:id="rId2262" display="http://www.boomlibrary.com/" xr:uid="{7F30C4C3-BEEA-B74C-92EF-29F0F2161692}"/>
    <hyperlink ref="V303" r:id="rId2263" display="http://www.boomlibrary.com/" xr:uid="{3BADF8A9-3990-B347-8323-4DA54DB496C0}"/>
    <hyperlink ref="V301" r:id="rId2264" display="http://www.boomlibrary.com/" xr:uid="{F9F549EB-39EF-2148-B7FF-C38E83D8E63E}"/>
    <hyperlink ref="V299" r:id="rId2265" display="http://www.boomlibrary.com/" xr:uid="{75E6608E-CFBA-3346-82A2-A7ADD520BFBB}"/>
    <hyperlink ref="V135" r:id="rId2266" display="http://www.boomlibrary.com/" xr:uid="{60CDF4FD-BEF9-3B48-88C0-6FFF11DB40FB}"/>
    <hyperlink ref="V133" r:id="rId2267" display="http://www.boomlibrary.com/" xr:uid="{C111EE3E-BA08-174E-B3CE-6ACE4813AD07}"/>
    <hyperlink ref="V131" r:id="rId2268" display="http://www.boomlibrary.com/" xr:uid="{4466F8F4-803A-234A-BF86-AAB8A25E44DB}"/>
    <hyperlink ref="V129" r:id="rId2269" display="http://www.boomlibrary.com/" xr:uid="{676CF86F-CCAB-3F4C-ACB7-F4451B808152}"/>
    <hyperlink ref="V136" r:id="rId2270" display="http://www.boomlibrary.com/" xr:uid="{EB6E7C66-8F77-EF42-95D6-546BBDD0FFB6}"/>
    <hyperlink ref="V134" r:id="rId2271" display="http://www.boomlibrary.com/" xr:uid="{C7E67192-2681-5D4B-94F6-8876EC417A59}"/>
    <hyperlink ref="V132" r:id="rId2272" display="http://www.boomlibrary.com/" xr:uid="{A99DF646-3746-FA49-9A2C-AD1294D46F09}"/>
    <hyperlink ref="V130" r:id="rId2273" display="http://www.boomlibrary.com/" xr:uid="{6DD23958-25FD-0640-83C0-E3578B7AA3B7}"/>
    <hyperlink ref="V128" r:id="rId2274" display="http://www.boomlibrary.com/" xr:uid="{B190FE00-AA29-024A-BA0D-8CE55D5EA804}"/>
    <hyperlink ref="V333" r:id="rId2275" display="http://www.boomlibrary.com/" xr:uid="{4F2D849B-BC49-A14B-8D0A-D3AFDA645EF7}"/>
    <hyperlink ref="V331" r:id="rId2276" display="http://www.boomlibrary.com/" xr:uid="{69F03940-E25B-A441-BDB1-61E4E93D8EA3}"/>
    <hyperlink ref="V329" r:id="rId2277" display="http://www.boomlibrary.com/" xr:uid="{1AC2B869-106E-1748-98D6-6C15316E286E}"/>
    <hyperlink ref="V327" r:id="rId2278" display="http://www.boomlibrary.com/" xr:uid="{BD5938EC-E671-C94D-ADFC-FCCF29FAF66E}"/>
    <hyperlink ref="V334" r:id="rId2279" display="http://www.boomlibrary.com/" xr:uid="{F093BBE2-ADDC-F542-ACD6-EB760FABDEA7}"/>
    <hyperlink ref="V332" r:id="rId2280" display="http://www.boomlibrary.com/" xr:uid="{079E0B9C-AF3D-4147-89E0-6656F3C143AD}"/>
    <hyperlink ref="V330" r:id="rId2281" display="http://www.boomlibrary.com/" xr:uid="{909EC275-035C-B143-B07D-825400130B3F}"/>
    <hyperlink ref="V328" r:id="rId2282" display="http://www.boomlibrary.com/" xr:uid="{FAE6C0A3-AB60-FA45-AE5B-57E704DE794A}"/>
    <hyperlink ref="V326" r:id="rId2283" display="http://www.boomlibrary.com/" xr:uid="{43AF3D20-A8D3-A14C-AB0D-72547F51DB0D}"/>
    <hyperlink ref="V162" r:id="rId2284" display="http://www.boomlibrary.com/" xr:uid="{BE2660A7-9ACB-0B45-B930-CF68360508A0}"/>
    <hyperlink ref="V160" r:id="rId2285" display="http://www.boomlibrary.com/" xr:uid="{ADB5612A-81A4-F049-B6BE-FCBD9C0B8017}"/>
    <hyperlink ref="V158" r:id="rId2286" display="http://www.boomlibrary.com/" xr:uid="{D302DF01-59FD-E04D-8BC7-D19A128D8AC1}"/>
    <hyperlink ref="V156" r:id="rId2287" display="http://www.boomlibrary.com/" xr:uid="{044931FE-2204-B647-BCB7-310046757B4A}"/>
    <hyperlink ref="V163" r:id="rId2288" display="http://www.boomlibrary.com/" xr:uid="{7DE6FB65-31DE-F04D-AC2A-802A43A36D03}"/>
    <hyperlink ref="V161" r:id="rId2289" display="http://www.boomlibrary.com/" xr:uid="{20A92A5E-94BE-D040-A2BA-2DE2A9044114}"/>
    <hyperlink ref="V159" r:id="rId2290" display="http://www.boomlibrary.com/" xr:uid="{37FD26F4-E3FA-144D-AE26-7538E2832C97}"/>
    <hyperlink ref="V157" r:id="rId2291" display="http://www.boomlibrary.com/" xr:uid="{ADF48D18-3180-9441-A84B-4CCB0AA885BF}"/>
    <hyperlink ref="V155" r:id="rId2292" display="http://www.boomlibrary.com/" xr:uid="{3188CE34-A80F-EE43-9CF1-100A2B5F6F23}"/>
    <hyperlink ref="V315" r:id="rId2293" display="http://www.boomlibrary.com/" xr:uid="{43E37728-426B-5547-9C9A-4032E59D0C5D}"/>
    <hyperlink ref="V313" r:id="rId2294" display="http://www.boomlibrary.com/" xr:uid="{55FBCEC1-58B3-1543-A252-613C4A1208C8}"/>
    <hyperlink ref="V311" r:id="rId2295" display="http://www.boomlibrary.com/" xr:uid="{157FA2A9-AA81-EE4F-88E9-14A81047BD93}"/>
    <hyperlink ref="V309" r:id="rId2296" display="http://www.boomlibrary.com/" xr:uid="{A7F2EB33-6FEE-1B4E-94B8-C5BF9F7FF475}"/>
    <hyperlink ref="V316" r:id="rId2297" display="http://www.boomlibrary.com/" xr:uid="{8D3FFCE8-C0F0-5940-8004-56B85054560D}"/>
    <hyperlink ref="V314" r:id="rId2298" display="http://www.boomlibrary.com/" xr:uid="{5917730F-6154-E34C-9E3D-4D143C811E24}"/>
    <hyperlink ref="V312" r:id="rId2299" display="http://www.boomlibrary.com/" xr:uid="{0417F203-3A7B-0D49-8F3A-56C67AE7D936}"/>
    <hyperlink ref="V310" r:id="rId2300" display="http://www.boomlibrary.com/" xr:uid="{77CF2323-B999-9441-B785-B3CCC438EE66}"/>
    <hyperlink ref="V308" r:id="rId2301" display="http://www.boomlibrary.com/" xr:uid="{B234C15F-5B84-C848-9933-95C379D9BEE3}"/>
    <hyperlink ref="V144" r:id="rId2302" display="http://www.boomlibrary.com/" xr:uid="{5977E141-3C34-5E4F-A00D-752AABD1EB3C}"/>
    <hyperlink ref="V142" r:id="rId2303" display="http://www.boomlibrary.com/" xr:uid="{5DE9CA47-2A83-0646-AC58-13423435CD0A}"/>
    <hyperlink ref="V140" r:id="rId2304" display="http://www.boomlibrary.com/" xr:uid="{49AB970C-F3F6-614D-809A-42710F33149D}"/>
    <hyperlink ref="V138" r:id="rId2305" display="http://www.boomlibrary.com/" xr:uid="{44431D0B-1CD5-3D4D-A7F1-AA6CB468E417}"/>
    <hyperlink ref="V145" r:id="rId2306" display="http://www.boomlibrary.com/" xr:uid="{75157DEA-BF69-3A4B-81A2-21BEF4515E7F}"/>
    <hyperlink ref="V143" r:id="rId2307" display="http://www.boomlibrary.com/" xr:uid="{7FE311BD-6B15-D640-96FE-C8B9387C2920}"/>
    <hyperlink ref="V141" r:id="rId2308" display="http://www.boomlibrary.com/" xr:uid="{49EB803E-0EA3-FA49-8A42-221366B33EF3}"/>
    <hyperlink ref="V139" r:id="rId2309" display="http://www.boomlibrary.com/" xr:uid="{E824F436-7E22-D64F-AA36-E56123DFBB03}"/>
    <hyperlink ref="V137" r:id="rId2310" display="http://www.boomlibrary.com/" xr:uid="{EFBB1385-AD0B-4442-816B-BC61DFF28682}"/>
    <hyperlink ref="V297" r:id="rId2311" display="http://www.boomlibrary.com/" xr:uid="{01477690-DE4D-6B4D-9151-101E6DC30B19}"/>
    <hyperlink ref="V295" r:id="rId2312" display="http://www.boomlibrary.com/" xr:uid="{9C0FF181-CA5A-D247-96A9-CF77BC535449}"/>
    <hyperlink ref="V293" r:id="rId2313" display="http://www.boomlibrary.com/" xr:uid="{693EA52F-E85E-E142-8C87-5AB37B5B8BCF}"/>
    <hyperlink ref="V291" r:id="rId2314" display="http://www.boomlibrary.com/" xr:uid="{C5DE08C5-EDB5-F44D-9772-64CDC7058FCC}"/>
    <hyperlink ref="V298" r:id="rId2315" display="http://www.boomlibrary.com/" xr:uid="{E249A410-209F-7C45-AC23-F3532C142930}"/>
    <hyperlink ref="V296" r:id="rId2316" display="http://www.boomlibrary.com/" xr:uid="{AD7C70E0-D176-BB4B-A647-F3892F9AEDDA}"/>
    <hyperlink ref="V294" r:id="rId2317" display="http://www.boomlibrary.com/" xr:uid="{0C4D983C-278E-D244-ABBF-F7468F85BF82}"/>
    <hyperlink ref="V292" r:id="rId2318" display="http://www.boomlibrary.com/" xr:uid="{C4AEB075-1DA2-984A-A39A-196B9CE7EFD7}"/>
    <hyperlink ref="V290" r:id="rId2319" display="http://www.boomlibrary.com/" xr:uid="{85EE4F74-9F4D-C547-8218-982034686F6E}"/>
    <hyperlink ref="V126" r:id="rId2320" display="http://www.boomlibrary.com/" xr:uid="{232E7B33-1EFD-4849-A33D-0EE2D6789C21}"/>
    <hyperlink ref="V124" r:id="rId2321" display="http://www.boomlibrary.com/" xr:uid="{393A0AB0-1C6B-C440-9C17-99E1AF4C9D47}"/>
    <hyperlink ref="V122" r:id="rId2322" display="http://www.boomlibrary.com/" xr:uid="{FBAAB6FC-1D68-7341-A164-97F11BC3E2C9}"/>
    <hyperlink ref="V120" r:id="rId2323" display="http://www.boomlibrary.com/" xr:uid="{2E19E58D-50E8-F44E-8F63-DCAB687540A9}"/>
    <hyperlink ref="V127" r:id="rId2324" display="http://www.boomlibrary.com/" xr:uid="{01137C7A-090E-BB49-A9D1-DCE18C2AB475}"/>
    <hyperlink ref="V125" r:id="rId2325" display="http://www.boomlibrary.com/" xr:uid="{14F78B28-2DC8-8E49-BE4E-214E78069E8C}"/>
    <hyperlink ref="V123" r:id="rId2326" display="http://www.boomlibrary.com/" xr:uid="{D2327C04-F124-654C-8AC5-EA3F4498C3EA}"/>
    <hyperlink ref="V121" r:id="rId2327" display="http://www.boomlibrary.com/" xr:uid="{31088BC8-CF65-A54D-A4D7-0D776F5EFD19}"/>
    <hyperlink ref="V119" r:id="rId2328" display="http://www.boomlibrary.com/" xr:uid="{5641DBA4-9533-1B4A-800D-0AC9C3BF1230}"/>
    <hyperlink ref="V1077" r:id="rId2329" display="http://www.boomlibrary.com/" xr:uid="{EBCBD031-2963-F944-B89F-71F52351C3BB}"/>
    <hyperlink ref="V1078" r:id="rId2330" display="http://www.boomlibrary.com/" xr:uid="{33839AA0-944F-C944-99AA-6AC965F982E6}"/>
    <hyperlink ref="V1079" r:id="rId2331" display="http://www.boomlibrary.com/" xr:uid="{8486BB2C-529D-D04C-83E9-CC4B647BA4FB}"/>
    <hyperlink ref="V1080" r:id="rId2332" display="http://www.boomlibrary.com/" xr:uid="{5F4B1B1E-C64E-6540-AC5A-9504A123E301}"/>
    <hyperlink ref="V1081" r:id="rId2333" display="http://www.boomlibrary.com/" xr:uid="{7E3024CA-1A0C-5048-8203-228565D194FF}"/>
    <hyperlink ref="V1167" r:id="rId2334" display="http://www.boomlibrary.com/" xr:uid="{6700A796-9BF2-3A4C-80FF-92F1599A015F}"/>
    <hyperlink ref="V1171" r:id="rId2335" display="http://www.boomlibrary.com/" xr:uid="{83B17BEA-E5AF-9F41-A97D-013798F6CB6D}"/>
    <hyperlink ref="V1170" r:id="rId2336" display="http://www.boomlibrary.com/" xr:uid="{7DEE57CC-D787-A943-96AD-4A075F01E613}"/>
    <hyperlink ref="V1168" r:id="rId2337" display="http://www.boomlibrary.com/" xr:uid="{02D35DB4-8818-9B4E-994A-5523A870B919}"/>
    <hyperlink ref="V1169" r:id="rId2338" display="http://www.boomlibrary.com/" xr:uid="{71F83C71-E7F9-904C-AA12-14C374C81D23}"/>
    <hyperlink ref="V1082" r:id="rId2339" display="http://www.boomlibrary.com/" xr:uid="{7D2CCF26-A817-D345-A22A-997B6306497E}"/>
    <hyperlink ref="V1083" r:id="rId2340" display="http://www.boomlibrary.com/" xr:uid="{318260F8-69B9-634B-85BF-642D7C9DCA1C}"/>
    <hyperlink ref="V1084" r:id="rId2341" display="http://www.boomlibrary.com/" xr:uid="{B4EE6C2F-7857-5043-9F1C-473DEE39B383}"/>
    <hyperlink ref="V1085" r:id="rId2342" display="http://www.boomlibrary.com/" xr:uid="{57A17177-1C63-8D47-A287-FAD850014FDC}"/>
    <hyperlink ref="V1086" r:id="rId2343" display="http://www.boomlibrary.com/" xr:uid="{7F870406-4B83-5A4C-86A0-23A4CA32396F}"/>
    <hyperlink ref="V1172" r:id="rId2344" display="http://www.boomlibrary.com/" xr:uid="{D954C9F1-7449-D140-95FD-55DDA125FFBA}"/>
    <hyperlink ref="V1175" r:id="rId2345" display="http://www.boomlibrary.com/" xr:uid="{672445ED-CAA4-134E-833D-693A30B43F51}"/>
    <hyperlink ref="V1173" r:id="rId2346" display="http://www.boomlibrary.com/" xr:uid="{FEFBB4D0-0198-C244-A3F1-F24116DA807D}"/>
    <hyperlink ref="V1174" r:id="rId2347" display="http://www.boomlibrary.com/" xr:uid="{4EAC877C-7CC6-D84F-9328-F079A262D25E}"/>
    <hyperlink ref="V1087" r:id="rId2348" display="http://www.boomlibrary.com/" xr:uid="{E1EBE308-02F2-514B-BBC1-956ECCCE7ABB}"/>
    <hyperlink ref="V1088" r:id="rId2349" display="http://www.boomlibrary.com/" xr:uid="{AA596DCC-7176-BE4C-BE12-74C0016E2BD4}"/>
    <hyperlink ref="V1089" r:id="rId2350" display="http://www.boomlibrary.com/" xr:uid="{73239171-6ACC-6140-9A27-90A19D59B357}"/>
    <hyperlink ref="V1090" r:id="rId2351" display="http://www.boomlibrary.com/" xr:uid="{468A8576-D1F0-3243-98AC-BEACBAA5C9C6}"/>
    <hyperlink ref="V1091" r:id="rId2352" display="http://www.boomlibrary.com/" xr:uid="{1E6BC7D1-1D95-5845-A54A-76D5027B8E63}"/>
    <hyperlink ref="V1176" r:id="rId2353" display="http://www.boomlibrary.com/" xr:uid="{0ECA54BA-6036-C340-AC4B-A8C77ADDA334}"/>
    <hyperlink ref="V1180" r:id="rId2354" display="http://www.boomlibrary.com/" xr:uid="{18A33723-CB91-E845-A576-D822D9348CF5}"/>
    <hyperlink ref="V1179" r:id="rId2355" display="http://www.boomlibrary.com/" xr:uid="{C655982F-9BC6-9942-AF2A-306802FEBCFC}"/>
    <hyperlink ref="V1177" r:id="rId2356" display="http://www.boomlibrary.com/" xr:uid="{47B21AA1-628B-3041-A4E0-336EF67F4BBB}"/>
    <hyperlink ref="V1178" r:id="rId2357" display="http://www.boomlibrary.com/" xr:uid="{87266035-2296-4D4D-8C1B-D8DBD8345291}"/>
    <hyperlink ref="V1092" r:id="rId2358" display="http://www.boomlibrary.com/" xr:uid="{BD66D120-65CC-2542-9C09-FE79EA3FF52B}"/>
    <hyperlink ref="V1093" r:id="rId2359" display="http://www.boomlibrary.com/" xr:uid="{70E5E56A-DACD-924F-8901-52FE36C5A6C9}"/>
    <hyperlink ref="V1094" r:id="rId2360" display="http://www.boomlibrary.com/" xr:uid="{645A29DF-A475-9645-9F76-FAB771069460}"/>
    <hyperlink ref="V1095" r:id="rId2361" display="http://www.boomlibrary.com/" xr:uid="{3071CA0F-0F6A-3C46-B0FE-CF01960D9DC4}"/>
    <hyperlink ref="V1096" r:id="rId2362" display="http://www.boomlibrary.com/" xr:uid="{56C04EB9-E819-CB4D-A2BB-F66095F867D2}"/>
    <hyperlink ref="V1181" r:id="rId2363" display="http://www.boomlibrary.com/" xr:uid="{AA4A7CB7-95AD-4541-B3D7-FD625D4427E5}"/>
    <hyperlink ref="V1185" r:id="rId2364" display="http://www.boomlibrary.com/" xr:uid="{01B50E9A-A6EE-4643-9AE4-8F391EBB8191}"/>
    <hyperlink ref="V1184" r:id="rId2365" display="http://www.boomlibrary.com/" xr:uid="{18A0F0E8-932E-BF47-97B9-1D59D88AE0BC}"/>
    <hyperlink ref="V1182" r:id="rId2366" display="http://www.boomlibrary.com/" xr:uid="{439843B7-ECA0-444A-8101-5267EB81C713}"/>
    <hyperlink ref="V1183" r:id="rId2367" display="http://www.boomlibrary.com/" xr:uid="{7D74AC01-D5D6-D942-943D-313F23F68C50}"/>
    <hyperlink ref="V1097" r:id="rId2368" display="http://www.boomlibrary.com/" xr:uid="{BD83DE52-C3B7-704A-A7E1-6CE7C0C39094}"/>
    <hyperlink ref="V1098" r:id="rId2369" display="http://www.boomlibrary.com/" xr:uid="{F1E1C315-4EB2-7342-AFB3-03C9785D0574}"/>
    <hyperlink ref="V1099" r:id="rId2370" display="http://www.boomlibrary.com/" xr:uid="{EBC865D4-A9BC-AF49-B21A-E020EE77BD1B}"/>
    <hyperlink ref="V1100" r:id="rId2371" display="http://www.boomlibrary.com/" xr:uid="{7BE9E0D3-3891-CC4D-B570-983DA32E689F}"/>
    <hyperlink ref="V1101" r:id="rId2372" display="http://www.boomlibrary.com/" xr:uid="{D7DA397B-BE2A-164A-94BA-F94DE40AF9F6}"/>
    <hyperlink ref="V1186" r:id="rId2373" display="http://www.boomlibrary.com/" xr:uid="{B745E1A5-F603-964D-8FAB-C3D2356FB080}"/>
    <hyperlink ref="V1190" r:id="rId2374" display="http://www.boomlibrary.com/" xr:uid="{A147A9ED-6714-7F44-9337-209EE6CDB1EA}"/>
    <hyperlink ref="V1189" r:id="rId2375" display="http://www.boomlibrary.com/" xr:uid="{9907BF07-11A0-6E48-8536-85EF0AEB6E93}"/>
    <hyperlink ref="V1187" r:id="rId2376" display="http://www.boomlibrary.com/" xr:uid="{EF0E0485-A572-EE4B-B09B-B0BDA3B58548}"/>
    <hyperlink ref="V1188" r:id="rId2377" display="http://www.boomlibrary.com/" xr:uid="{A231D6EE-8E8B-C842-812D-45CE3D3D1684}"/>
    <hyperlink ref="V1102" r:id="rId2378" display="http://www.boomlibrary.com/" xr:uid="{F9D7F120-3417-B345-A984-93C646D44C79}"/>
    <hyperlink ref="V1103" r:id="rId2379" display="http://www.boomlibrary.com/" xr:uid="{1D3A2E9F-BD26-A849-958A-08D7DFB37090}"/>
    <hyperlink ref="V1104" r:id="rId2380" display="http://www.boomlibrary.com/" xr:uid="{1E5DE0FC-1153-F641-BCCB-BFC7CBF732C9}"/>
    <hyperlink ref="V1105" r:id="rId2381" display="http://www.boomlibrary.com/" xr:uid="{A82E95C3-D52B-B84C-A1FB-2AAC35494980}"/>
    <hyperlink ref="V1106" r:id="rId2382" display="http://www.boomlibrary.com/" xr:uid="{976AB6A9-C971-D042-907A-EC861107E9E9}"/>
    <hyperlink ref="V1191" r:id="rId2383" display="http://www.boomlibrary.com/" xr:uid="{D1C7028D-3997-6341-ADEE-3EE979EACAFD}"/>
    <hyperlink ref="V1195" r:id="rId2384" display="http://www.boomlibrary.com/" xr:uid="{B3CC4A04-1B5E-CA47-81F7-B861E6D5A9A5}"/>
    <hyperlink ref="V1194" r:id="rId2385" display="http://www.boomlibrary.com/" xr:uid="{A2A6E01D-7B1D-374A-AF8D-057966C1B85A}"/>
    <hyperlink ref="V1192" r:id="rId2386" display="http://www.boomlibrary.com/" xr:uid="{FE430B98-B971-DD46-93C5-56231D58429A}"/>
    <hyperlink ref="V1193" r:id="rId2387" display="http://www.boomlibrary.com/" xr:uid="{BB876EFF-227E-E14A-89D4-72EBE8223D18}"/>
    <hyperlink ref="V1107" r:id="rId2388" display="http://www.boomlibrary.com/" xr:uid="{D435EB90-7186-494E-B65A-C62607FC83C7}"/>
    <hyperlink ref="V1108" r:id="rId2389" display="http://www.boomlibrary.com/" xr:uid="{523A463A-B5AE-F74B-9662-C948659C2A1E}"/>
    <hyperlink ref="V1109" r:id="rId2390" display="http://www.boomlibrary.com/" xr:uid="{1F02CFF7-5703-A248-99CE-0DCC9754AB1E}"/>
    <hyperlink ref="V1110" r:id="rId2391" display="http://www.boomlibrary.com/" xr:uid="{918FD956-6B9B-0245-809F-ECE2C075557C}"/>
    <hyperlink ref="V1111" r:id="rId2392" display="http://www.boomlibrary.com/" xr:uid="{E22740C2-8C00-4D42-A0D8-F4FD634540C9}"/>
    <hyperlink ref="V1196" r:id="rId2393" display="http://www.boomlibrary.com/" xr:uid="{6C3D0E02-32F3-384D-80D9-9963756AFD30}"/>
    <hyperlink ref="V1200" r:id="rId2394" display="http://www.boomlibrary.com/" xr:uid="{A3FAED30-5172-4848-93CA-6A3482E5F057}"/>
    <hyperlink ref="V1199" r:id="rId2395" display="http://www.boomlibrary.com/" xr:uid="{5A70134C-FB5C-D248-B09D-31EDA101C097}"/>
    <hyperlink ref="V1197" r:id="rId2396" display="http://www.boomlibrary.com/" xr:uid="{EAAB269B-5AD2-544F-ADE6-659C565DA159}"/>
    <hyperlink ref="V1198" r:id="rId2397" display="http://www.boomlibrary.com/" xr:uid="{01D09988-2F6F-3B4B-A97B-7F3B849EE3C3}"/>
    <hyperlink ref="V1112" r:id="rId2398" display="http://www.boomlibrary.com/" xr:uid="{31F40C93-BB5A-9E4B-A3BC-9A5969008497}"/>
    <hyperlink ref="V1113" r:id="rId2399" display="http://www.boomlibrary.com/" xr:uid="{1D049B04-8C37-6743-B301-5BBB681FA84D}"/>
    <hyperlink ref="V1114" r:id="rId2400" display="http://www.boomlibrary.com/" xr:uid="{611C9343-BB78-C64E-B1F8-BC15F38D250E}"/>
    <hyperlink ref="V1115" r:id="rId2401" display="http://www.boomlibrary.com/" xr:uid="{1FF43071-B5CF-CC4E-A798-A51D1D5CF5BF}"/>
    <hyperlink ref="V1116" r:id="rId2402" display="http://www.boomlibrary.com/" xr:uid="{2B671AB1-7EB5-8E44-93DE-EDBE04C4B236}"/>
    <hyperlink ref="V1201" r:id="rId2403" display="http://www.boomlibrary.com/" xr:uid="{7AFBC387-FBA8-D345-9C9B-0FF182006FC8}"/>
    <hyperlink ref="V1205" r:id="rId2404" display="http://www.boomlibrary.com/" xr:uid="{DB8CFF4D-DB74-774C-B652-558720490ECB}"/>
    <hyperlink ref="V1204" r:id="rId2405" display="http://www.boomlibrary.com/" xr:uid="{4C669C66-9B2A-9C4E-A236-1031DCC0154D}"/>
    <hyperlink ref="V1202" r:id="rId2406" display="http://www.boomlibrary.com/" xr:uid="{35F3306B-2F5E-DD4E-BE6E-B77410648F94}"/>
    <hyperlink ref="V1203" r:id="rId2407" display="http://www.boomlibrary.com/" xr:uid="{EE549BD2-CE21-2342-BF78-1EF20C16DA96}"/>
    <hyperlink ref="V1117" r:id="rId2408" display="http://www.boomlibrary.com/" xr:uid="{BA3E3166-3FB8-8749-8FDC-48002D588217}"/>
    <hyperlink ref="V1118" r:id="rId2409" display="http://www.boomlibrary.com/" xr:uid="{1FF76C92-8A02-7043-B6E8-D01CB76BDFBF}"/>
    <hyperlink ref="V1119" r:id="rId2410" display="http://www.boomlibrary.com/" xr:uid="{82998B80-BF4D-3640-94C5-E3774AF215E6}"/>
    <hyperlink ref="V1120" r:id="rId2411" display="http://www.boomlibrary.com/" xr:uid="{2648D3A1-54E4-A745-AD33-DFE93E4E872D}"/>
    <hyperlink ref="V1121" r:id="rId2412" display="http://www.boomlibrary.com/" xr:uid="{AB35D433-344D-AA45-AB5B-CD8E8D2AC00B}"/>
    <hyperlink ref="V1206" r:id="rId2413" display="http://www.boomlibrary.com/" xr:uid="{3D8BE7C8-0F1F-584E-9D9C-5B32F8C6FCCD}"/>
    <hyperlink ref="V1210" r:id="rId2414" display="http://www.boomlibrary.com/" xr:uid="{950EE002-FDCD-EE4C-B80F-DDE3221FBC5E}"/>
    <hyperlink ref="V1209" r:id="rId2415" display="http://www.boomlibrary.com/" xr:uid="{46379BB7-EFFD-A741-A46D-A15F52B0A768}"/>
    <hyperlink ref="V1207" r:id="rId2416" display="http://www.boomlibrary.com/" xr:uid="{2B0BF1B4-BBA3-D047-A79D-8EFBD13449AE}"/>
    <hyperlink ref="V1208" r:id="rId2417" display="http://www.boomlibrary.com/" xr:uid="{04514D01-A57A-644E-B6C9-3EFAE53DE95E}"/>
    <hyperlink ref="V1122" r:id="rId2418" display="http://www.boomlibrary.com/" xr:uid="{F13484D3-1C15-9C42-93D1-F0C5F3326F33}"/>
    <hyperlink ref="V1123" r:id="rId2419" display="http://www.boomlibrary.com/" xr:uid="{2CA222F9-9315-AF45-8988-9030046370A0}"/>
    <hyperlink ref="V1124" r:id="rId2420" display="http://www.boomlibrary.com/" xr:uid="{134A77D6-C841-B94D-B28C-F05173460C9A}"/>
    <hyperlink ref="V1125" r:id="rId2421" display="http://www.boomlibrary.com/" xr:uid="{9313DB22-9DEA-FC4F-B6C1-B72DE85BD2D8}"/>
    <hyperlink ref="V1126" r:id="rId2422" display="http://www.boomlibrary.com/" xr:uid="{E33F07F1-F2CD-0448-8218-32C38D9D48EB}"/>
    <hyperlink ref="V1211" r:id="rId2423" display="http://www.boomlibrary.com/" xr:uid="{5B5886CA-475F-174B-8DCC-A6D877A0C226}"/>
    <hyperlink ref="V1215" r:id="rId2424" display="http://www.boomlibrary.com/" xr:uid="{ED678614-9108-9649-86A9-EE2BE2D2EB16}"/>
    <hyperlink ref="V1214" r:id="rId2425" display="http://www.boomlibrary.com/" xr:uid="{BE6A078C-8E8B-CC40-B179-3261D9E7C922}"/>
    <hyperlink ref="V1212" r:id="rId2426" display="http://www.boomlibrary.com/" xr:uid="{FB794AFD-505F-F14C-AE8E-E91831E6F663}"/>
    <hyperlink ref="V1213" r:id="rId2427" display="http://www.boomlibrary.com/" xr:uid="{212F7849-1893-8E4C-A03E-6451C14FD2CC}"/>
    <hyperlink ref="V1127" r:id="rId2428" display="http://www.boomlibrary.com/" xr:uid="{55D06CD9-FF13-6144-A48A-6872463C1FE4}"/>
    <hyperlink ref="V1128" r:id="rId2429" display="http://www.boomlibrary.com/" xr:uid="{BE3C1EF6-16DB-8F42-ADA4-0ADC8DEBB935}"/>
    <hyperlink ref="V1129" r:id="rId2430" display="http://www.boomlibrary.com/" xr:uid="{BB40C3B0-B93B-E94B-B3D9-605DB597022C}"/>
    <hyperlink ref="V1130" r:id="rId2431" display="http://www.boomlibrary.com/" xr:uid="{2AB978FC-EF2B-D74D-8513-084E0E5C3511}"/>
    <hyperlink ref="V1131" r:id="rId2432" display="http://www.boomlibrary.com/" xr:uid="{A67EF909-EC56-D348-97DE-2BF3E739252D}"/>
    <hyperlink ref="V1216" r:id="rId2433" display="http://www.boomlibrary.com/" xr:uid="{34E3E92C-57D5-064D-94B2-5B63D1AC3C12}"/>
    <hyperlink ref="V1220" r:id="rId2434" display="http://www.boomlibrary.com/" xr:uid="{DE07EDEE-453B-804B-9824-57D1D20998C1}"/>
    <hyperlink ref="V1219" r:id="rId2435" display="http://www.boomlibrary.com/" xr:uid="{8D0A865F-9C3F-7747-89E2-01A64A176FF1}"/>
    <hyperlink ref="V1217" r:id="rId2436" display="http://www.boomlibrary.com/" xr:uid="{82616188-F4E3-BC49-BBCA-A1DD77581604}"/>
    <hyperlink ref="V1218" r:id="rId2437" display="http://www.boomlibrary.com/" xr:uid="{016A38AE-6A38-084D-8579-3133D5D24095}"/>
    <hyperlink ref="V1132" r:id="rId2438" display="http://www.boomlibrary.com/" xr:uid="{C53E96E2-1342-5A42-A146-9E36C03B5C53}"/>
    <hyperlink ref="V1133" r:id="rId2439" display="http://www.boomlibrary.com/" xr:uid="{9C96B111-3E85-9448-BE43-44C68955FE07}"/>
    <hyperlink ref="V1134" r:id="rId2440" display="http://www.boomlibrary.com/" xr:uid="{9A52D293-987B-B647-9DA0-FA2AD6C029B0}"/>
    <hyperlink ref="V1135" r:id="rId2441" display="http://www.boomlibrary.com/" xr:uid="{D7EB62F5-117F-6742-9D8E-1ADD632F8C73}"/>
    <hyperlink ref="V1136" r:id="rId2442" display="http://www.boomlibrary.com/" xr:uid="{8690FA81-48C2-0143-9165-29A46B3E2259}"/>
    <hyperlink ref="V1221" r:id="rId2443" display="http://www.boomlibrary.com/" xr:uid="{D65E6D46-7E80-084F-A723-111C8EDADAE3}"/>
    <hyperlink ref="V1225" r:id="rId2444" display="http://www.boomlibrary.com/" xr:uid="{DFEE2009-577E-DA41-86CD-A5B81775C1D7}"/>
    <hyperlink ref="V1224" r:id="rId2445" display="http://www.boomlibrary.com/" xr:uid="{2CF0D94F-A808-FF4F-B291-6224BE1D1A61}"/>
    <hyperlink ref="V1222" r:id="rId2446" display="http://www.boomlibrary.com/" xr:uid="{642CBA79-2D29-AA4D-8C99-7FC990450B2C}"/>
    <hyperlink ref="V1223" r:id="rId2447" display="http://www.boomlibrary.com/" xr:uid="{650028E7-D80F-B846-A84F-F3ACB70A7BE8}"/>
    <hyperlink ref="V1137" r:id="rId2448" display="http://www.boomlibrary.com/" xr:uid="{37A50E65-FC03-0C47-8727-27C7AFD4B2D9}"/>
    <hyperlink ref="V1138" r:id="rId2449" display="http://www.boomlibrary.com/" xr:uid="{3B425C41-D070-9647-8181-7299AEFA7D97}"/>
    <hyperlink ref="V1139" r:id="rId2450" display="http://www.boomlibrary.com/" xr:uid="{9ABCEDE7-78A3-B641-9F49-130DA068246D}"/>
    <hyperlink ref="V1140" r:id="rId2451" display="http://www.boomlibrary.com/" xr:uid="{B042A5B2-D96F-604E-93E8-D03322391EE2}"/>
    <hyperlink ref="V1141" r:id="rId2452" display="http://www.boomlibrary.com/" xr:uid="{A0EE4CC7-D3B9-8C41-962B-E3DACA2793F1}"/>
    <hyperlink ref="V1226" r:id="rId2453" display="http://www.boomlibrary.com/" xr:uid="{A18A5B88-928E-3F4F-8418-735F7C187691}"/>
    <hyperlink ref="V1229" r:id="rId2454" display="http://www.boomlibrary.com/" xr:uid="{FEE531A2-7562-894A-9AE5-0301861E7D65}"/>
    <hyperlink ref="V1227" r:id="rId2455" display="http://www.boomlibrary.com/" xr:uid="{4AF1DF2C-56B4-FF42-A3A5-031565672C18}"/>
    <hyperlink ref="V1228" r:id="rId2456" display="http://www.boomlibrary.com/" xr:uid="{869EE353-7D01-2F4A-A179-EA7B4DC35F9E}"/>
    <hyperlink ref="V1142" r:id="rId2457" display="http://www.boomlibrary.com/" xr:uid="{B1E326A5-F94D-6445-854A-31A27ACAED8E}"/>
    <hyperlink ref="V1143" r:id="rId2458" display="http://www.boomlibrary.com/" xr:uid="{499BF67D-F84C-3F4F-8F1B-86DE4D275E39}"/>
    <hyperlink ref="V1144" r:id="rId2459" display="http://www.boomlibrary.com/" xr:uid="{C2B30F9A-AABB-4F4F-8763-7182C3DC7D20}"/>
    <hyperlink ref="V1145" r:id="rId2460" display="http://www.boomlibrary.com/" xr:uid="{D46E4C1A-18E2-B546-A71C-AEC1AD1F1060}"/>
    <hyperlink ref="V1146" r:id="rId2461" display="http://www.boomlibrary.com/" xr:uid="{B03DDD04-E371-2D40-9CBD-B67F06BADE2A}"/>
    <hyperlink ref="V1230" r:id="rId2462" display="http://www.boomlibrary.com/" xr:uid="{51218F48-E2DC-6447-AFBE-9F19910B3D38}"/>
    <hyperlink ref="V1231" r:id="rId2463" display="http://www.boomlibrary.com/" xr:uid="{AEBB5A7E-8984-E448-890F-4E50D34A41C9}"/>
    <hyperlink ref="V1232" r:id="rId2464" display="http://www.boomlibrary.com/" xr:uid="{7C4572F7-5D98-BB42-A973-055D8F317DBC}"/>
    <hyperlink ref="V1147" r:id="rId2465" display="http://www.boomlibrary.com/" xr:uid="{20E66573-1791-6D42-89C8-F690819630EB}"/>
    <hyperlink ref="V1148" r:id="rId2466" display="http://www.boomlibrary.com/" xr:uid="{C2156312-6154-CA42-8AAC-5D6B82DBF7E7}"/>
    <hyperlink ref="V1149" r:id="rId2467" display="http://www.boomlibrary.com/" xr:uid="{76D1FFF8-3058-E140-BA96-BD5918AA0FC8}"/>
    <hyperlink ref="V1150" r:id="rId2468" display="http://www.boomlibrary.com/" xr:uid="{59390FD4-88CF-1446-B2BC-F997E47FA7A8}"/>
    <hyperlink ref="V1151" r:id="rId2469" display="http://www.boomlibrary.com/" xr:uid="{8D0C40FA-6E1D-814C-ADBA-FB978BB1951A}"/>
    <hyperlink ref="V1233" r:id="rId2470" display="http://www.boomlibrary.com/" xr:uid="{788FC936-1B02-214B-9F68-76235F50C2DD}"/>
    <hyperlink ref="V1237" r:id="rId2471" display="http://www.boomlibrary.com/" xr:uid="{4CEDB32C-9BCD-744E-B098-26D8E10F1396}"/>
    <hyperlink ref="V1236" r:id="rId2472" display="http://www.boomlibrary.com/" xr:uid="{382A60BF-9268-764F-83E2-2E2D6D0194EE}"/>
    <hyperlink ref="V1234" r:id="rId2473" display="http://www.boomlibrary.com/" xr:uid="{880A7701-6046-8F48-A091-C629FFF8918C}"/>
    <hyperlink ref="V1235" r:id="rId2474" display="http://www.boomlibrary.com/" xr:uid="{C89D8C7B-9EAA-A84B-90FB-21495FD48625}"/>
    <hyperlink ref="V1152" r:id="rId2475" display="http://www.boomlibrary.com/" xr:uid="{687C8C4C-BE4F-D94F-8F1E-44D4C5E78E87}"/>
    <hyperlink ref="V1153" r:id="rId2476" display="http://www.boomlibrary.com/" xr:uid="{6DCCBE77-2A17-8E4E-AADE-ABFF56AA224D}"/>
    <hyperlink ref="V1154" r:id="rId2477" display="http://www.boomlibrary.com/" xr:uid="{564E0BF0-9046-2743-92D1-AE66025F4987}"/>
    <hyperlink ref="V1155" r:id="rId2478" display="http://www.boomlibrary.com/" xr:uid="{6F495AE3-1A1D-E648-8C86-544507497A07}"/>
    <hyperlink ref="V1156" r:id="rId2479" display="http://www.boomlibrary.com/" xr:uid="{83EBF8DF-B90A-DA4B-8EC6-87AD0509445D}"/>
    <hyperlink ref="V1238" r:id="rId2480" display="http://www.boomlibrary.com/" xr:uid="{FE7634D1-7FAD-3244-8B9C-A51E58B5F0F5}"/>
    <hyperlink ref="V1242" r:id="rId2481" display="http://www.boomlibrary.com/" xr:uid="{98A24D2F-6791-044E-97DA-999255F86501}"/>
    <hyperlink ref="V1241" r:id="rId2482" display="http://www.boomlibrary.com/" xr:uid="{3F66F604-64E5-6D4D-AEB8-29B480F1FEDC}"/>
    <hyperlink ref="V1239" r:id="rId2483" display="http://www.boomlibrary.com/" xr:uid="{35906950-F3D0-4B4A-BA02-8150E2D3679B}"/>
    <hyperlink ref="V1240" r:id="rId2484" display="http://www.boomlibrary.com/" xr:uid="{BB6E80BF-521C-8046-B4EF-10821F981975}"/>
    <hyperlink ref="V1157" r:id="rId2485" display="http://www.boomlibrary.com/" xr:uid="{A0A6591C-D051-0A48-B5C8-3041A7F0ED4B}"/>
    <hyperlink ref="V1158" r:id="rId2486" display="http://www.boomlibrary.com/" xr:uid="{AF7A4E35-6DB2-2842-8A2F-D7C9E9EFADF5}"/>
    <hyperlink ref="V1159" r:id="rId2487" display="http://www.boomlibrary.com/" xr:uid="{F033651F-83CD-B548-878B-4902C973846A}"/>
    <hyperlink ref="V1160" r:id="rId2488" display="http://www.boomlibrary.com/" xr:uid="{A7443063-1954-E742-B338-776DDDDA4E7A}"/>
    <hyperlink ref="V1161" r:id="rId2489" display="http://www.boomlibrary.com/" xr:uid="{C5510886-2CB4-2E4B-B2A6-7BA8D646BAD1}"/>
    <hyperlink ref="V1243" r:id="rId2490" display="http://www.boomlibrary.com/" xr:uid="{69071121-001A-6642-8666-09F85261BCEC}"/>
    <hyperlink ref="V1247" r:id="rId2491" display="http://www.boomlibrary.com/" xr:uid="{A0FB5E7D-DB50-084A-9E3B-D462A0CB16B7}"/>
    <hyperlink ref="V1246" r:id="rId2492" display="http://www.boomlibrary.com/" xr:uid="{B1FBBAB6-0EC3-304E-9ACA-6B2CF715A096}"/>
    <hyperlink ref="V1244" r:id="rId2493" display="http://www.boomlibrary.com/" xr:uid="{9091B183-A343-2946-9FC8-BC91BBD6F85D}"/>
    <hyperlink ref="V1245" r:id="rId2494" display="http://www.boomlibrary.com/" xr:uid="{1B00B420-6347-EB40-BC45-1BE46FF0841B}"/>
    <hyperlink ref="V1162" r:id="rId2495" display="http://www.boomlibrary.com/" xr:uid="{5E664018-520B-0740-B2B7-C23F61F7B175}"/>
    <hyperlink ref="V1163" r:id="rId2496" display="http://www.boomlibrary.com/" xr:uid="{E6521F18-34C2-9B43-8DE3-FCF667883757}"/>
    <hyperlink ref="V1164" r:id="rId2497" display="http://www.boomlibrary.com/" xr:uid="{538CAF50-6956-8C44-B167-F736956EC659}"/>
    <hyperlink ref="V1165" r:id="rId2498" display="http://www.boomlibrary.com/" xr:uid="{67A26F2A-2FC0-EC47-A57E-21A96563B4B5}"/>
    <hyperlink ref="V1166" r:id="rId2499" display="http://www.boomlibrary.com/" xr:uid="{34D4E249-3439-C642-B60B-F60D157768CF}"/>
    <hyperlink ref="V1248" r:id="rId2500" display="http://www.boomlibrary.com/" xr:uid="{E9F97F9C-F5A8-1B4D-8434-B2B3702CFC2D}"/>
    <hyperlink ref="V1252" r:id="rId2501" display="http://www.boomlibrary.com/" xr:uid="{34551C89-DD86-C746-A49C-2107E68CF9A8}"/>
    <hyperlink ref="V1251" r:id="rId2502" display="http://www.boomlibrary.com/" xr:uid="{8D8409EB-4D97-464E-8D52-721D120BD050}"/>
    <hyperlink ref="V1249" r:id="rId2503" display="http://www.boomlibrary.com/" xr:uid="{19B564AF-EBB6-3642-8F59-325D15030653}"/>
    <hyperlink ref="V1250" r:id="rId2504" display="http://www.boomlibrary.com/" xr:uid="{D3DC270B-7524-8D42-80E7-CD977DE2C397}"/>
    <hyperlink ref="W594" r:id="rId2505" display="http://www.boomlibrary.com/" xr:uid="{8451395D-0AF1-1D46-BDFF-DF59418236DF}"/>
    <hyperlink ref="W595" r:id="rId2506" display="http://www.boomlibrary.com/" xr:uid="{E55D4A3B-B4B1-B945-AB90-36165C4D0194}"/>
    <hyperlink ref="W591" r:id="rId2507" display="http://www.boomlibrary.com/" xr:uid="{8462102F-1667-5941-8F2F-2B9229CC5818}"/>
    <hyperlink ref="W592" r:id="rId2508" display="http://www.boomlibrary.com/" xr:uid="{D8454666-6346-C946-A2A1-D206567C3176}"/>
    <hyperlink ref="W596" r:id="rId2509" display="http://www.boomlibrary.com/" xr:uid="{E39D39CF-F393-2347-A9A2-853F3EBC15B8}"/>
    <hyperlink ref="W597" r:id="rId2510" display="http://www.boomlibrary.com/" xr:uid="{808C3639-FF92-6C4C-8435-ACDE6B1ADE2E}"/>
    <hyperlink ref="W598" r:id="rId2511" display="http://www.boomlibrary.com/" xr:uid="{5B0EA61F-1012-5D4B-8BB2-D175668D7174}"/>
    <hyperlink ref="W589" r:id="rId2512" display="http://www.boomlibrary.com/" xr:uid="{BA4F5C3A-5418-5640-8A19-27265EC61F6A}"/>
    <hyperlink ref="W590" r:id="rId2513" display="http://www.boomlibrary.com/" xr:uid="{B8373612-ED62-6844-B036-E29C93BD6A01}"/>
    <hyperlink ref="W603" r:id="rId2514" display="http://www.boomlibrary.com/" xr:uid="{32417C14-C947-F345-B5B8-76252A49A4D5}"/>
    <hyperlink ref="W604" r:id="rId2515" display="http://www.boomlibrary.com/" xr:uid="{7E7CDA36-45F7-5640-93C1-EDEE1C3CF206}"/>
    <hyperlink ref="W605" r:id="rId2516" display="http://www.boomlibrary.com/" xr:uid="{02FAC8CF-D750-7542-A044-52C6AE5B9B41}"/>
    <hyperlink ref="W601" r:id="rId2517" display="http://www.boomlibrary.com/" xr:uid="{17DF9BFC-F14E-744C-95CE-4B90E923EDAC}"/>
    <hyperlink ref="W602" r:id="rId2518" display="http://www.boomlibrary.com/" xr:uid="{1FC7D9AB-D9D8-B240-AF08-C7EBDAE3FCA3}"/>
    <hyperlink ref="W606" r:id="rId2519" display="http://www.boomlibrary.com/" xr:uid="{BCAF5A64-11FD-654D-8E59-0AD26D144CA9}"/>
    <hyperlink ref="W607" r:id="rId2520" display="http://www.boomlibrary.com/" xr:uid="{2CEA1323-2F88-E844-8C02-265B333BDBDE}"/>
    <hyperlink ref="W608" r:id="rId2521" display="http://www.boomlibrary.com/" xr:uid="{1809CE75-19D3-C445-98B8-057E603D8AAB}"/>
    <hyperlink ref="W599" r:id="rId2522" display="http://www.boomlibrary.com/" xr:uid="{AF68EA87-3328-8347-B567-1FBE102A18E7}"/>
    <hyperlink ref="W600" r:id="rId2523" display="http://www.boomlibrary.com/" xr:uid="{E72429B0-0639-9A40-9D21-04BAE2391C55}"/>
    <hyperlink ref="W613" r:id="rId2524" display="http://www.boomlibrary.com/" xr:uid="{C4E54E39-5BA1-E846-A61C-25DF7EE8EB09}"/>
    <hyperlink ref="W614" r:id="rId2525" display="http://www.boomlibrary.com/" xr:uid="{5E820B5A-70EF-2049-B440-8A62087CF88D}"/>
    <hyperlink ref="W615" r:id="rId2526" display="http://www.boomlibrary.com/" xr:uid="{43AAA5B8-84FF-374F-AD3E-5CDF0892D4D9}"/>
    <hyperlink ref="W611" r:id="rId2527" display="http://www.boomlibrary.com/" xr:uid="{EF9A8452-EFD5-9947-A5FD-7404A33B29E1}"/>
    <hyperlink ref="W612" r:id="rId2528" display="http://www.boomlibrary.com/" xr:uid="{B3B8AE68-E32C-B343-AD2B-A1ED94713A10}"/>
    <hyperlink ref="W616" r:id="rId2529" display="http://www.boomlibrary.com/" xr:uid="{47375D0F-82C5-7C45-930D-B436CBF3E0BD}"/>
    <hyperlink ref="W617" r:id="rId2530" display="http://www.boomlibrary.com/" xr:uid="{F1DBA274-4A0B-DB40-8E1F-AE92D75A4A21}"/>
    <hyperlink ref="W618" r:id="rId2531" display="http://www.boomlibrary.com/" xr:uid="{6DE8F274-A96B-D045-A266-4AFCDBA162D2}"/>
    <hyperlink ref="W609" r:id="rId2532" display="http://www.boomlibrary.com/" xr:uid="{44509F63-C471-A943-A71F-4E0407665676}"/>
    <hyperlink ref="W610" r:id="rId2533" display="http://www.boomlibrary.com/" xr:uid="{0BA48062-F5C4-1C43-9CDE-B55B8638BE8E}"/>
    <hyperlink ref="W623" r:id="rId2534" display="http://www.boomlibrary.com/" xr:uid="{1FCCCA5C-F1B5-BD45-9D27-ECA2CF99E9C9}"/>
    <hyperlink ref="W624" r:id="rId2535" display="http://www.boomlibrary.com/" xr:uid="{A37A4893-DFA4-BB40-87DE-4C356E7F0A29}"/>
    <hyperlink ref="W625" r:id="rId2536" display="http://www.boomlibrary.com/" xr:uid="{1B8616F8-0658-044B-9064-B704FFFF3B78}"/>
    <hyperlink ref="W621" r:id="rId2537" display="http://www.boomlibrary.com/" xr:uid="{E42A96CE-4719-E642-8864-02368BBEB47D}"/>
    <hyperlink ref="W622" r:id="rId2538" display="http://www.boomlibrary.com/" xr:uid="{FFA0B372-C182-DB41-BED5-84C73B172DF7}"/>
    <hyperlink ref="W626" r:id="rId2539" display="http://www.boomlibrary.com/" xr:uid="{53EAEC8E-2F72-924C-B51D-7966AFD9D2F9}"/>
    <hyperlink ref="W627" r:id="rId2540" display="http://www.boomlibrary.com/" xr:uid="{91D426F0-5213-1747-B3D8-FF6AB6AC5AA5}"/>
    <hyperlink ref="W628" r:id="rId2541" display="http://www.boomlibrary.com/" xr:uid="{203A4A19-A3E3-E146-B329-2E301DA9F140}"/>
    <hyperlink ref="W619" r:id="rId2542" display="http://www.boomlibrary.com/" xr:uid="{2BD6A149-460B-CD46-98EE-5425D29E2C2C}"/>
    <hyperlink ref="W620" r:id="rId2543" display="http://www.boomlibrary.com/" xr:uid="{2EC1BF12-B779-264A-9D22-EAE02A951253}"/>
    <hyperlink ref="W633" r:id="rId2544" display="http://www.boomlibrary.com/" xr:uid="{069D8683-5AC9-2B4B-A019-4623BE839E59}"/>
    <hyperlink ref="W634" r:id="rId2545" display="http://www.boomlibrary.com/" xr:uid="{70F0F71A-08B4-304E-9477-AFCADB062A10}"/>
    <hyperlink ref="W635" r:id="rId2546" display="http://www.boomlibrary.com/" xr:uid="{E2278B74-F31B-CF4C-8AC0-A73002942D5E}"/>
    <hyperlink ref="W631" r:id="rId2547" display="http://www.boomlibrary.com/" xr:uid="{437F0089-40D6-2A41-8AB7-959F5667FBA6}"/>
    <hyperlink ref="W632" r:id="rId2548" display="http://www.boomlibrary.com/" xr:uid="{F4545BB2-C789-694A-9005-14971AFB2707}"/>
    <hyperlink ref="W636" r:id="rId2549" display="http://www.boomlibrary.com/" xr:uid="{5373EF0D-1AF2-3240-808C-D4CAE9DA7731}"/>
    <hyperlink ref="W637" r:id="rId2550" display="http://www.boomlibrary.com/" xr:uid="{2235BDAC-317A-F642-B9EC-E46C12088C77}"/>
    <hyperlink ref="W638" r:id="rId2551" display="http://www.boomlibrary.com/" xr:uid="{EAD8C858-AA94-0641-9B39-F6848808C66C}"/>
    <hyperlink ref="W629" r:id="rId2552" display="http://www.boomlibrary.com/" xr:uid="{8774D84D-2C09-9E48-B529-F3A63C1B9883}"/>
    <hyperlink ref="W630" r:id="rId2553" display="http://www.boomlibrary.com/" xr:uid="{85282EBF-76C2-314E-A928-4EE39721F38D}"/>
    <hyperlink ref="W643" r:id="rId2554" display="http://www.boomlibrary.com/" xr:uid="{53B48C45-4395-D34A-9829-5B873BA84947}"/>
    <hyperlink ref="W644" r:id="rId2555" display="http://www.boomlibrary.com/" xr:uid="{C2BF7C1C-9D79-8441-A972-DB7AC7900308}"/>
    <hyperlink ref="W645" r:id="rId2556" display="http://www.boomlibrary.com/" xr:uid="{6390CE1A-9465-8649-9CF6-89A7BC1E24D9}"/>
    <hyperlink ref="W641" r:id="rId2557" display="http://www.boomlibrary.com/" xr:uid="{1F99C444-0B2F-F841-8C27-9DC5A3B836DA}"/>
    <hyperlink ref="W642" r:id="rId2558" display="http://www.boomlibrary.com/" xr:uid="{B469BE44-2E1D-FD45-B1A5-189C56FBC97F}"/>
    <hyperlink ref="W646" r:id="rId2559" display="http://www.boomlibrary.com/" xr:uid="{F2AF13CF-1576-A946-BB73-7AE0D556D44C}"/>
    <hyperlink ref="W647" r:id="rId2560" display="http://www.boomlibrary.com/" xr:uid="{B916E5AE-106E-AD4C-AF49-369E02098CEB}"/>
    <hyperlink ref="W648" r:id="rId2561" display="http://www.boomlibrary.com/" xr:uid="{5DF5EABD-5EF0-1849-9DB7-484E4828E23D}"/>
    <hyperlink ref="W639" r:id="rId2562" display="http://www.boomlibrary.com/" xr:uid="{F8369B08-4715-9349-A1B5-A089D1219E95}"/>
    <hyperlink ref="W640" r:id="rId2563" display="http://www.boomlibrary.com/" xr:uid="{EE8E261E-5DD7-7542-9E96-B510C8EC30DD}"/>
    <hyperlink ref="W653" r:id="rId2564" display="http://www.boomlibrary.com/" xr:uid="{9967CE8A-AB6E-634D-BA6D-65B59EA82371}"/>
    <hyperlink ref="W654" r:id="rId2565" display="http://www.boomlibrary.com/" xr:uid="{FABC06CA-F3BB-5844-B362-1E0CD18A4FE5}"/>
    <hyperlink ref="W655" r:id="rId2566" display="http://www.boomlibrary.com/" xr:uid="{83C784C0-84FC-154D-8DBB-6A98DE25CB50}"/>
    <hyperlink ref="W651" r:id="rId2567" display="http://www.boomlibrary.com/" xr:uid="{4B0BD085-29E7-F74B-9363-92978C75BD19}"/>
    <hyperlink ref="W652" r:id="rId2568" display="http://www.boomlibrary.com/" xr:uid="{323B2E0D-38FF-3D43-9E61-32ED93EE8E0F}"/>
    <hyperlink ref="W656" r:id="rId2569" display="http://www.boomlibrary.com/" xr:uid="{C4439678-AE4F-CD4E-88A7-CEAE39C20CD9}"/>
    <hyperlink ref="W657" r:id="rId2570" display="http://www.boomlibrary.com/" xr:uid="{9E74B01D-FC28-4D42-805A-FBF181E94604}"/>
    <hyperlink ref="W658" r:id="rId2571" display="http://www.boomlibrary.com/" xr:uid="{8E26BDC6-02FF-9B41-9E46-EFF82733F3DB}"/>
    <hyperlink ref="W649" r:id="rId2572" display="http://www.boomlibrary.com/" xr:uid="{650CD507-F27C-2140-97E2-F5983CFBE256}"/>
    <hyperlink ref="W650" r:id="rId2573" display="http://www.boomlibrary.com/" xr:uid="{F5EA83D7-88BA-364A-9903-80B45F45DE54}"/>
    <hyperlink ref="W663" r:id="rId2574" display="http://www.boomlibrary.com/" xr:uid="{7D4F1CF9-09BE-824A-883F-0CCBBA0C4886}"/>
    <hyperlink ref="W664" r:id="rId2575" display="http://www.boomlibrary.com/" xr:uid="{BF68BDE6-49B8-F242-B54F-B96F7FC95DDF}"/>
    <hyperlink ref="W665" r:id="rId2576" display="http://www.boomlibrary.com/" xr:uid="{9277604D-1F1F-FD40-B137-6762B9AA7B7E}"/>
    <hyperlink ref="W661" r:id="rId2577" display="http://www.boomlibrary.com/" xr:uid="{D75AFC07-8A48-C84C-8CDA-F1706549A410}"/>
    <hyperlink ref="W662" r:id="rId2578" display="http://www.boomlibrary.com/" xr:uid="{7776C6A0-7C23-0245-A854-87247872E155}"/>
    <hyperlink ref="W666" r:id="rId2579" display="http://www.boomlibrary.com/" xr:uid="{094D7B67-322E-164E-8973-919E48C87C3C}"/>
    <hyperlink ref="W667" r:id="rId2580" display="http://www.boomlibrary.com/" xr:uid="{53BE528B-63A0-4B41-BB07-69447D5C6893}"/>
    <hyperlink ref="W668" r:id="rId2581" display="http://www.boomlibrary.com/" xr:uid="{DE64061F-0801-1846-8461-013CD470A4AF}"/>
    <hyperlink ref="W659" r:id="rId2582" display="http://www.boomlibrary.com/" xr:uid="{5009D3ED-1FCC-734E-A825-7E1F0E5A9A18}"/>
    <hyperlink ref="W660" r:id="rId2583" display="http://www.boomlibrary.com/" xr:uid="{A5521A7D-4911-9345-8E14-FB4DC31A75ED}"/>
    <hyperlink ref="W673" r:id="rId2584" display="http://www.boomlibrary.com/" xr:uid="{6A3AF4F6-85FA-6E45-944B-352F78389BBC}"/>
    <hyperlink ref="W674" r:id="rId2585" display="http://www.boomlibrary.com/" xr:uid="{83999337-E8E5-2C40-96C8-BD33A831CABE}"/>
    <hyperlink ref="W675" r:id="rId2586" display="http://www.boomlibrary.com/" xr:uid="{418268D8-7D08-994E-A9A4-C365DD2CBF35}"/>
    <hyperlink ref="W671" r:id="rId2587" display="http://www.boomlibrary.com/" xr:uid="{D540D63E-C08E-CD4C-B099-7CE632091501}"/>
    <hyperlink ref="W672" r:id="rId2588" display="http://www.boomlibrary.com/" xr:uid="{D679EC00-2DC9-F941-AD9B-C24095D76021}"/>
    <hyperlink ref="W676" r:id="rId2589" display="http://www.boomlibrary.com/" xr:uid="{15E8EAA9-D489-D14F-8623-89759A57D1C1}"/>
    <hyperlink ref="W677" r:id="rId2590" display="http://www.boomlibrary.com/" xr:uid="{5F309271-4899-6745-9323-969CD431CC98}"/>
    <hyperlink ref="W678" r:id="rId2591" display="http://www.boomlibrary.com/" xr:uid="{B2D8C9C4-78F8-1A47-8EC0-3321DE9788D4}"/>
    <hyperlink ref="W669" r:id="rId2592" display="http://www.boomlibrary.com/" xr:uid="{6CFAC288-FB80-DA47-BA01-DE5C9E9D694F}"/>
    <hyperlink ref="W670" r:id="rId2593" display="http://www.boomlibrary.com/" xr:uid="{628121F6-18DB-6C4A-B815-2D95A910177E}"/>
    <hyperlink ref="W683" r:id="rId2594" display="http://www.boomlibrary.com/" xr:uid="{8FA1E532-5F25-F440-8D70-ED2AC5B9D669}"/>
    <hyperlink ref="W684" r:id="rId2595" display="http://www.boomlibrary.com/" xr:uid="{DC3DAE75-0C16-CC49-BA37-5BE2FCE4A076}"/>
    <hyperlink ref="W685" r:id="rId2596" display="http://www.boomlibrary.com/" xr:uid="{DC7E2D31-0082-0341-B96C-488DE3C28A82}"/>
    <hyperlink ref="W681" r:id="rId2597" display="http://www.boomlibrary.com/" xr:uid="{B3D21C02-FF0D-ED44-A03F-D38709DC15C2}"/>
    <hyperlink ref="W682" r:id="rId2598" display="http://www.boomlibrary.com/" xr:uid="{C3C8A5B7-1741-984C-B08B-2418135DF0BF}"/>
    <hyperlink ref="W686" r:id="rId2599" display="http://www.boomlibrary.com/" xr:uid="{0DD70A85-05FE-4346-B8C7-70BC31695A5F}"/>
    <hyperlink ref="W687" r:id="rId2600" display="http://www.boomlibrary.com/" xr:uid="{B9C52AC3-9EBE-2544-97DD-F559AC4C51A8}"/>
    <hyperlink ref="W688" r:id="rId2601" display="http://www.boomlibrary.com/" xr:uid="{0DC4C150-9D7F-BD42-AF49-31862EEB9012}"/>
    <hyperlink ref="W679" r:id="rId2602" display="http://www.boomlibrary.com/" xr:uid="{4060F0B9-D7D5-9D4F-A230-7BA82CDE8D9C}"/>
    <hyperlink ref="W680" r:id="rId2603" display="http://www.boomlibrary.com/" xr:uid="{937CA5AC-906C-EA4C-956C-58A1DB9A5E3E}"/>
    <hyperlink ref="W938" r:id="rId2604" display="http://www.boomlibrary.com/" xr:uid="{1EF4F089-2AF7-CC40-9A1E-14CAAC0E46D8}"/>
    <hyperlink ref="W939" r:id="rId2605" display="http://www.boomlibrary.com/" xr:uid="{1B13B16A-A345-5F4A-9EBC-38140BD1BD16}"/>
    <hyperlink ref="W940" r:id="rId2606" display="http://www.boomlibrary.com/" xr:uid="{37203DD3-8503-D349-AD07-70D69210E6C6}"/>
    <hyperlink ref="W936" r:id="rId2607" display="http://www.boomlibrary.com/" xr:uid="{95670C99-FE2B-7D48-96E2-30B8EC9D4EDE}"/>
    <hyperlink ref="W937" r:id="rId2608" display="http://www.boomlibrary.com/" xr:uid="{F891E507-65B6-5942-8192-8B9083923886}"/>
    <hyperlink ref="W941" r:id="rId2609" display="http://www.boomlibrary.com/" xr:uid="{CAF3DFDA-CA7C-2D45-994D-7A67ABE832AF}"/>
    <hyperlink ref="W942" r:id="rId2610" display="http://www.boomlibrary.com/" xr:uid="{44A58858-3DA0-0647-AECF-35645EABB54D}"/>
    <hyperlink ref="W943" r:id="rId2611" display="http://www.boomlibrary.com/" xr:uid="{8324713B-6403-E945-B557-04D8B1EF05E1}"/>
    <hyperlink ref="W934" r:id="rId2612" display="http://www.boomlibrary.com/" xr:uid="{EF4F79AC-C425-8E47-8EBA-283CBEA78B09}"/>
    <hyperlink ref="W935" r:id="rId2613" display="http://www.boomlibrary.com/" xr:uid="{21899E64-34B0-FE44-AEA4-A0B0599868E5}"/>
    <hyperlink ref="W948" r:id="rId2614" display="http://www.boomlibrary.com/" xr:uid="{1551DD9A-0CA7-0B4A-A39F-D0601AFB85EB}"/>
    <hyperlink ref="W949" r:id="rId2615" display="http://www.boomlibrary.com/" xr:uid="{70A4DA58-FBE9-0444-BB2B-FC053ECCE7E5}"/>
    <hyperlink ref="W950" r:id="rId2616" display="http://www.boomlibrary.com/" xr:uid="{9F53869C-451A-304A-938E-DC42A70BF9AB}"/>
    <hyperlink ref="W946" r:id="rId2617" display="http://www.boomlibrary.com/" xr:uid="{F8C2D14A-6363-C543-8D71-B1F917A9AE87}"/>
    <hyperlink ref="W947" r:id="rId2618" display="http://www.boomlibrary.com/" xr:uid="{560BB326-8512-804B-8F1E-52B97F6BC1A8}"/>
    <hyperlink ref="W951" r:id="rId2619" display="http://www.boomlibrary.com/" xr:uid="{5280A75F-EC9B-F54A-9484-133C638F2C76}"/>
    <hyperlink ref="W952" r:id="rId2620" display="http://www.boomlibrary.com/" xr:uid="{0E9898E9-D17D-6144-8C33-9DA825C477E8}"/>
    <hyperlink ref="W953" r:id="rId2621" display="http://www.boomlibrary.com/" xr:uid="{4E84C2F4-48B3-6D4C-96FC-6AD9F60C8FFE}"/>
    <hyperlink ref="W944" r:id="rId2622" display="http://www.boomlibrary.com/" xr:uid="{F4CD34FC-0AE1-7D42-B9D4-40EE97F7E828}"/>
    <hyperlink ref="W945" r:id="rId2623" display="http://www.boomlibrary.com/" xr:uid="{1CC14903-6B64-BA41-84DD-0494790FCDD4}"/>
    <hyperlink ref="W958" r:id="rId2624" display="http://www.boomlibrary.com/" xr:uid="{C8FF947E-4FFB-FB4D-A350-44D07F79023E}"/>
    <hyperlink ref="W959" r:id="rId2625" display="http://www.boomlibrary.com/" xr:uid="{F0FB7E2C-CA47-8D49-ADD6-D47168D37FB8}"/>
    <hyperlink ref="W960" r:id="rId2626" display="http://www.boomlibrary.com/" xr:uid="{D60AC9AA-896C-B745-9DFD-17240D79F86C}"/>
    <hyperlink ref="W956" r:id="rId2627" display="http://www.boomlibrary.com/" xr:uid="{C2023F1A-A2E0-A242-AA6C-09B31BF42C77}"/>
    <hyperlink ref="W957" r:id="rId2628" display="http://www.boomlibrary.com/" xr:uid="{C4BFEE66-4227-114F-A449-5AD0EFFD4F27}"/>
    <hyperlink ref="W961" r:id="rId2629" display="http://www.boomlibrary.com/" xr:uid="{FEEC6564-A55A-3546-A444-983385276A4E}"/>
    <hyperlink ref="W962" r:id="rId2630" display="http://www.boomlibrary.com/" xr:uid="{C4488C7B-8BC0-EB44-A15B-61BC9DED17F2}"/>
    <hyperlink ref="W963" r:id="rId2631" display="http://www.boomlibrary.com/" xr:uid="{E9D9CB7B-CD90-B54D-9872-123772566C36}"/>
    <hyperlink ref="W954" r:id="rId2632" display="http://www.boomlibrary.com/" xr:uid="{7DB1939B-36CA-DF49-A423-6B72EEF0CE41}"/>
    <hyperlink ref="W955" r:id="rId2633" display="http://www.boomlibrary.com/" xr:uid="{64029A13-7EF7-FC49-83D1-1FC29DC52567}"/>
    <hyperlink ref="W968" r:id="rId2634" display="http://www.boomlibrary.com/" xr:uid="{EC0ABB9C-82B0-C04D-B5FB-9ABDE396838B}"/>
    <hyperlink ref="W969" r:id="rId2635" display="http://www.boomlibrary.com/" xr:uid="{80A65A44-2278-A644-9F0F-9BA65B973E9A}"/>
    <hyperlink ref="W970" r:id="rId2636" display="http://www.boomlibrary.com/" xr:uid="{0C92705D-D992-0643-B23D-24CB99B140DE}"/>
    <hyperlink ref="W966" r:id="rId2637" display="http://www.boomlibrary.com/" xr:uid="{261563FF-2EED-9F40-AC3D-BF1D70755373}"/>
    <hyperlink ref="W967" r:id="rId2638" display="http://www.boomlibrary.com/" xr:uid="{0AFB15C3-4DDE-F847-8E4F-53F963A0EBEF}"/>
    <hyperlink ref="W971" r:id="rId2639" display="http://www.boomlibrary.com/" xr:uid="{B89F42E4-2DB8-2548-B938-585A2B63F820}"/>
    <hyperlink ref="W972" r:id="rId2640" display="http://www.boomlibrary.com/" xr:uid="{8176056F-B992-EF45-BF2D-F2221FD32BDA}"/>
    <hyperlink ref="W973" r:id="rId2641" display="http://www.boomlibrary.com/" xr:uid="{C7D9A5E1-8877-8A4D-A377-24AD21DFB3C5}"/>
    <hyperlink ref="W964" r:id="rId2642" display="http://www.boomlibrary.com/" xr:uid="{9F1913A6-8A2E-C24E-B6B6-8B95D1AF00E6}"/>
    <hyperlink ref="W965" r:id="rId2643" display="http://www.boomlibrary.com/" xr:uid="{1DE5E19C-2C02-6E41-9CE3-BDB35E4EE243}"/>
    <hyperlink ref="W978" r:id="rId2644" display="http://www.boomlibrary.com/" xr:uid="{F152D711-B545-2A45-BC71-87E2FF6D0716}"/>
    <hyperlink ref="W979" r:id="rId2645" display="http://www.boomlibrary.com/" xr:uid="{E9A6FA86-3725-804B-87AF-6532C3E01385}"/>
    <hyperlink ref="W980" r:id="rId2646" display="http://www.boomlibrary.com/" xr:uid="{655EFA14-5C16-8247-91BE-9E7E98CE1C82}"/>
    <hyperlink ref="W976" r:id="rId2647" display="http://www.boomlibrary.com/" xr:uid="{F6ADAE9E-B9AA-1D4E-86C9-AB6E1A81B565}"/>
    <hyperlink ref="W977" r:id="rId2648" display="http://www.boomlibrary.com/" xr:uid="{42E3B2EE-AE15-2B48-B5A1-82A06C5A7BFA}"/>
    <hyperlink ref="W981" r:id="rId2649" display="http://www.boomlibrary.com/" xr:uid="{5B3DAC5B-E0CF-614D-816A-4B607307682D}"/>
    <hyperlink ref="W982" r:id="rId2650" display="http://www.boomlibrary.com/" xr:uid="{4629C56B-C839-B041-9713-6233888F4A83}"/>
    <hyperlink ref="W983" r:id="rId2651" display="http://www.boomlibrary.com/" xr:uid="{8DB252C9-F4D2-D04D-BC32-36B4CF1526A5}"/>
    <hyperlink ref="W974" r:id="rId2652" display="http://www.boomlibrary.com/" xr:uid="{4E75F587-285A-7745-8087-CCD7D3C2D23B}"/>
    <hyperlink ref="W975" r:id="rId2653" display="http://www.boomlibrary.com/" xr:uid="{7B2FEC7E-ADB7-B64D-BAC0-BB298651F051}"/>
    <hyperlink ref="W988" r:id="rId2654" display="http://www.boomlibrary.com/" xr:uid="{1FB9017F-1701-E847-8333-4E0B84109762}"/>
    <hyperlink ref="W989" r:id="rId2655" display="http://www.boomlibrary.com/" xr:uid="{92309F8C-880A-3147-ACCF-11779FF67FF9}"/>
    <hyperlink ref="W990" r:id="rId2656" display="http://www.boomlibrary.com/" xr:uid="{934F9608-28CD-7647-A6A0-12266AAD2874}"/>
    <hyperlink ref="W986" r:id="rId2657" display="http://www.boomlibrary.com/" xr:uid="{1D61946B-DB08-0C45-8D5D-6BA5BADC4BF2}"/>
    <hyperlink ref="W987" r:id="rId2658" display="http://www.boomlibrary.com/" xr:uid="{908C4BDB-11F2-1540-9171-A8550DB356DC}"/>
    <hyperlink ref="W991" r:id="rId2659" display="http://www.boomlibrary.com/" xr:uid="{2E763416-10E7-7446-BB84-47B815C9DEED}"/>
    <hyperlink ref="W992" r:id="rId2660" display="http://www.boomlibrary.com/" xr:uid="{73E06CB1-84E8-DC42-A032-12CDBE9E9192}"/>
    <hyperlink ref="W993" r:id="rId2661" display="http://www.boomlibrary.com/" xr:uid="{A1B75348-EE7B-F44C-8919-878AB092A008}"/>
    <hyperlink ref="W984" r:id="rId2662" display="http://www.boomlibrary.com/" xr:uid="{79627BB4-7DBD-3344-90CE-DE11DECA8C26}"/>
    <hyperlink ref="W985" r:id="rId2663" display="http://www.boomlibrary.com/" xr:uid="{5A94F155-D25E-3640-93B0-E54AB30A6055}"/>
    <hyperlink ref="W998" r:id="rId2664" display="http://www.boomlibrary.com/" xr:uid="{D09A47CD-E4DD-D140-A73D-38BE1CB33C5F}"/>
    <hyperlink ref="W999" r:id="rId2665" display="http://www.boomlibrary.com/" xr:uid="{707EB48E-B0E4-D54A-BB1C-A5E33EC76B10}"/>
    <hyperlink ref="W1000" r:id="rId2666" display="http://www.boomlibrary.com/" xr:uid="{BE1D12C9-C2B3-9649-B3F7-5C62C700C9BA}"/>
    <hyperlink ref="W996" r:id="rId2667" display="http://www.boomlibrary.com/" xr:uid="{F4413E0C-80B0-014D-949D-7AE13A76CD7F}"/>
    <hyperlink ref="W997" r:id="rId2668" display="http://www.boomlibrary.com/" xr:uid="{551FF67C-D154-1148-992C-16B7DA7BEC63}"/>
    <hyperlink ref="W1001" r:id="rId2669" display="http://www.boomlibrary.com/" xr:uid="{701D71E4-2F89-8D41-95B4-EABA9E084BD3}"/>
    <hyperlink ref="W1002" r:id="rId2670" display="http://www.boomlibrary.com/" xr:uid="{0D014461-810D-134A-B872-760B8E9A12FD}"/>
    <hyperlink ref="W1003" r:id="rId2671" display="http://www.boomlibrary.com/" xr:uid="{5E54E1C6-43A7-E74B-B1ED-42034878AFDB}"/>
    <hyperlink ref="W994" r:id="rId2672" display="http://www.boomlibrary.com/" xr:uid="{540D81AD-763F-4448-B0DE-ACDCE98DB488}"/>
    <hyperlink ref="W995" r:id="rId2673" display="http://www.boomlibrary.com/" xr:uid="{C44EAC1C-FCB0-D646-A988-E8F5B1A2111A}"/>
    <hyperlink ref="W1008" r:id="rId2674" display="http://www.boomlibrary.com/" xr:uid="{292FF9A3-3045-234A-943E-0A8B1E050A42}"/>
    <hyperlink ref="W1009" r:id="rId2675" display="http://www.boomlibrary.com/" xr:uid="{62C6A455-277C-1647-9454-BC19A779B043}"/>
    <hyperlink ref="W1010" r:id="rId2676" display="http://www.boomlibrary.com/" xr:uid="{4955BDCD-2411-9346-9116-8DA4DACD9DB9}"/>
    <hyperlink ref="W1006" r:id="rId2677" display="http://www.boomlibrary.com/" xr:uid="{690C8858-56D9-E545-9F43-1DCEFABA3007}"/>
    <hyperlink ref="W1007" r:id="rId2678" display="http://www.boomlibrary.com/" xr:uid="{5EE30BD1-FB76-5746-95BD-3535A3DAF129}"/>
    <hyperlink ref="W1011" r:id="rId2679" display="http://www.boomlibrary.com/" xr:uid="{1FA21C6F-066C-B24C-B4E9-277A1E3B11A2}"/>
    <hyperlink ref="W1012" r:id="rId2680" display="http://www.boomlibrary.com/" xr:uid="{545568BE-A5DB-C74E-AB9B-59B866234AEA}"/>
    <hyperlink ref="W1013" r:id="rId2681" display="http://www.boomlibrary.com/" xr:uid="{8FC61FA1-05C0-F342-9945-688B8352E782}"/>
    <hyperlink ref="W1004" r:id="rId2682" display="http://www.boomlibrary.com/" xr:uid="{4BD9F5C3-A931-C34F-9BD7-E154CD9E8EC9}"/>
    <hyperlink ref="W1005" r:id="rId2683" display="http://www.boomlibrary.com/" xr:uid="{DE75AA55-1853-3A45-A22A-B0BF3D282824}"/>
    <hyperlink ref="W1018" r:id="rId2684" display="http://www.boomlibrary.com/" xr:uid="{1AD4CEA7-CABC-674D-9F47-EC785082A421}"/>
    <hyperlink ref="W1019" r:id="rId2685" display="http://www.boomlibrary.com/" xr:uid="{0907922F-20EB-D84D-AF3A-D3C78B5442D2}"/>
    <hyperlink ref="W1020" r:id="rId2686" display="http://www.boomlibrary.com/" xr:uid="{677DDCB4-AF65-624F-B8C5-ED3B1BC26C4F}"/>
    <hyperlink ref="W1016" r:id="rId2687" display="http://www.boomlibrary.com/" xr:uid="{33BC345E-3326-4341-A638-71E77619B8F8}"/>
    <hyperlink ref="W1017" r:id="rId2688" display="http://www.boomlibrary.com/" xr:uid="{28018101-F830-5B47-9085-420418579E19}"/>
    <hyperlink ref="W1021" r:id="rId2689" display="http://www.boomlibrary.com/" xr:uid="{69590D5E-4558-1E42-838D-32022F98F38E}"/>
    <hyperlink ref="W1022" r:id="rId2690" display="http://www.boomlibrary.com/" xr:uid="{F44E7B42-3D58-7A42-8814-2AAD028C642A}"/>
    <hyperlink ref="W1023" r:id="rId2691" display="http://www.boomlibrary.com/" xr:uid="{1DF534AE-9704-F843-A943-ABB655C275A6}"/>
    <hyperlink ref="W1014" r:id="rId2692" display="http://www.boomlibrary.com/" xr:uid="{644AC2AA-D659-FF4D-81AB-E9C6B9594B4B}"/>
    <hyperlink ref="W1015" r:id="rId2693" display="http://www.boomlibrary.com/" xr:uid="{C0CBAF26-7178-674C-A147-8F666A55CF40}"/>
    <hyperlink ref="W1028" r:id="rId2694" display="http://www.boomlibrary.com/" xr:uid="{300D22C2-99C7-724C-AF18-057E41C88D49}"/>
    <hyperlink ref="W1029" r:id="rId2695" display="http://www.boomlibrary.com/" xr:uid="{F321EBF7-161D-F041-8158-9FC31313AF7D}"/>
    <hyperlink ref="W1030" r:id="rId2696" display="http://www.boomlibrary.com/" xr:uid="{7A0DB3A5-3433-D043-AD17-47B8AB59D8D7}"/>
    <hyperlink ref="W1026" r:id="rId2697" display="http://www.boomlibrary.com/" xr:uid="{F6A8A9DB-BE95-8744-A728-9132BF1DFE2F}"/>
    <hyperlink ref="W1027" r:id="rId2698" display="http://www.boomlibrary.com/" xr:uid="{BE602400-213E-1147-8837-74F840B18D20}"/>
    <hyperlink ref="W1031" r:id="rId2699" display="http://www.boomlibrary.com/" xr:uid="{7C10DBC7-E298-E044-BF71-7D0F8588D98C}"/>
    <hyperlink ref="W1032" r:id="rId2700" display="http://www.boomlibrary.com/" xr:uid="{BD52AD33-44DC-F94D-BA84-2FD8B98D0242}"/>
    <hyperlink ref="W1033" r:id="rId2701" display="http://www.boomlibrary.com/" xr:uid="{6028253E-B211-4846-819E-6377FC8AB52B}"/>
    <hyperlink ref="W1024" r:id="rId2702" display="http://www.boomlibrary.com/" xr:uid="{DE2E884F-222F-D24D-9F09-E2915DB67B0C}"/>
    <hyperlink ref="W1025" r:id="rId2703" display="http://www.boomlibrary.com/" xr:uid="{DF15B9A8-D465-2D48-9B07-B73DEA212C49}"/>
    <hyperlink ref="W468" r:id="rId2704" display="http://www.boomlibrary.com/" xr:uid="{5D3B26C5-3B03-A145-95BF-F0F542372D4F}"/>
    <hyperlink ref="W469" r:id="rId2705" display="http://www.boomlibrary.com/" xr:uid="{94054565-C74E-E748-8B61-7EA543356FEE}"/>
    <hyperlink ref="W470" r:id="rId2706" display="http://www.boomlibrary.com/" xr:uid="{858CE4BA-38CD-1A4F-A51C-875E1944E1C5}"/>
    <hyperlink ref="W466" r:id="rId2707" display="http://www.boomlibrary.com/" xr:uid="{C6A878F5-6CF0-074B-AB8F-AC1FED35142E}"/>
    <hyperlink ref="W467" r:id="rId2708" display="http://www.boomlibrary.com/" xr:uid="{F4DDCCEC-B3BA-644E-8634-A8A579E962FF}"/>
    <hyperlink ref="W471" r:id="rId2709" display="http://www.boomlibrary.com/" xr:uid="{28A19FC1-DCCB-B74A-9964-650675B4CD07}"/>
    <hyperlink ref="W472" r:id="rId2710" display="http://www.boomlibrary.com/" xr:uid="{0B0D2867-4077-0544-8C1A-49D1A18A9EBD}"/>
    <hyperlink ref="W473" r:id="rId2711" display="http://www.boomlibrary.com/" xr:uid="{A2B16D1C-C400-504A-86EF-A528DA9D97A6}"/>
    <hyperlink ref="W464" r:id="rId2712" display="http://www.boomlibrary.com/" xr:uid="{EAB82FF4-19D3-CF4C-8A23-08F03CAFE6F8}"/>
    <hyperlink ref="W465" r:id="rId2713" display="http://www.boomlibrary.com/" xr:uid="{58394F11-92BD-B241-93BD-D8B7BA5EC49F}"/>
    <hyperlink ref="W478" r:id="rId2714" display="http://www.boomlibrary.com/" xr:uid="{4527C3B3-953C-3640-A7FA-EC5A6402686D}"/>
    <hyperlink ref="W479" r:id="rId2715" display="http://www.boomlibrary.com/" xr:uid="{1FD71D6A-2DD0-714C-BCF2-FF5DD78035A7}"/>
    <hyperlink ref="W480" r:id="rId2716" display="http://www.boomlibrary.com/" xr:uid="{1D02AB6C-7F9F-CF45-92F9-F34FAE1C1DD9}"/>
    <hyperlink ref="W476" r:id="rId2717" display="http://www.boomlibrary.com/" xr:uid="{50009AB9-28A8-944B-9A14-92A1D9CE5322}"/>
    <hyperlink ref="W477" r:id="rId2718" display="http://www.boomlibrary.com/" xr:uid="{CFA3D2B3-DC94-8444-ABD9-F2C1E2BBF5C1}"/>
    <hyperlink ref="W481" r:id="rId2719" display="http://www.boomlibrary.com/" xr:uid="{3A48EF4E-7560-7041-B9E5-A1D38AC8BE91}"/>
    <hyperlink ref="W482" r:id="rId2720" display="http://www.boomlibrary.com/" xr:uid="{633A70F0-5FFB-8D4E-A5B0-A7192287B030}"/>
    <hyperlink ref="W483" r:id="rId2721" display="http://www.boomlibrary.com/" xr:uid="{7AF366FA-F594-1C41-B93F-839FC2A946D3}"/>
    <hyperlink ref="W474" r:id="rId2722" display="http://www.boomlibrary.com/" xr:uid="{11906C43-B61D-A147-8378-7D3A023CBE19}"/>
    <hyperlink ref="W475" r:id="rId2723" display="http://www.boomlibrary.com/" xr:uid="{765F15B3-0539-904F-8693-87FC2A03B51A}"/>
    <hyperlink ref="W488" r:id="rId2724" display="http://www.boomlibrary.com/" xr:uid="{849DEBB4-3FDB-3941-8BC7-201C84291654}"/>
    <hyperlink ref="W489" r:id="rId2725" display="http://www.boomlibrary.com/" xr:uid="{CD94EA29-DC65-3542-9827-6D8CBAE76305}"/>
    <hyperlink ref="W490" r:id="rId2726" display="http://www.boomlibrary.com/" xr:uid="{A9DDF709-793A-4B43-92A1-065C8BB1B849}"/>
    <hyperlink ref="W486" r:id="rId2727" display="http://www.boomlibrary.com/" xr:uid="{DF3B0874-80EE-1541-A9A4-96F218C0D654}"/>
    <hyperlink ref="W487" r:id="rId2728" display="http://www.boomlibrary.com/" xr:uid="{218F27C6-1EFE-384C-A955-888FDC6F61C5}"/>
    <hyperlink ref="W491" r:id="rId2729" display="http://www.boomlibrary.com/" xr:uid="{C0A03BF3-CEDA-7E40-89F8-BEA9E946AC6F}"/>
    <hyperlink ref="W492" r:id="rId2730" display="http://www.boomlibrary.com/" xr:uid="{2A818255-D548-284C-9B1A-16B5606DFEA8}"/>
    <hyperlink ref="W493" r:id="rId2731" display="http://www.boomlibrary.com/" xr:uid="{A9EFC6FD-422D-D64F-84F9-B50B4FF28A28}"/>
    <hyperlink ref="W484" r:id="rId2732" display="http://www.boomlibrary.com/" xr:uid="{AE95F384-9C7A-6B43-A56A-0B4B0550BC0D}"/>
    <hyperlink ref="W485" r:id="rId2733" display="http://www.boomlibrary.com/" xr:uid="{995DC557-33F1-D44E-A999-6B745E008CD4}"/>
    <hyperlink ref="W348" r:id="rId2734" display="http://www.boomlibrary.com/" xr:uid="{CA27B415-98F4-5E4A-B144-ECBB173CDF2E}"/>
    <hyperlink ref="W349" r:id="rId2735" display="http://www.boomlibrary.com/" xr:uid="{1116860D-C54C-2F4F-B075-3318B803C6D0}"/>
    <hyperlink ref="W350" r:id="rId2736" display="http://www.boomlibrary.com/" xr:uid="{5C3FB1A8-C8E3-9143-AA14-DCF1F850E975}"/>
    <hyperlink ref="W346" r:id="rId2737" display="http://www.boomlibrary.com/" xr:uid="{0778E73E-750B-D44F-BFB9-47FD58F8B16D}"/>
    <hyperlink ref="W347" r:id="rId2738" display="http://www.boomlibrary.com/" xr:uid="{195A4D15-AF0C-5E4A-B689-0CEAD9C73E05}"/>
    <hyperlink ref="W351" r:id="rId2739" display="http://www.boomlibrary.com/" xr:uid="{64D88FBA-D96B-7741-8790-6A51CD3F2652}"/>
    <hyperlink ref="W352" r:id="rId2740" display="http://www.boomlibrary.com/" xr:uid="{DE5D7127-AB36-D547-9D7C-C00D7F134697}"/>
    <hyperlink ref="W353" r:id="rId2741" display="http://www.boomlibrary.com/" xr:uid="{1A7069EE-7FFC-5540-93B2-8A94D3D77BBF}"/>
    <hyperlink ref="W344" r:id="rId2742" display="http://www.boomlibrary.com/" xr:uid="{FF243440-7AE7-2949-AC6B-F061C2EB9BDC}"/>
    <hyperlink ref="W345" r:id="rId2743" display="http://www.boomlibrary.com/" xr:uid="{C921777B-ED53-494C-A3DE-2CB9077FC189}"/>
    <hyperlink ref="W358" r:id="rId2744" display="http://www.boomlibrary.com/" xr:uid="{2EF45223-B6E9-F24A-8168-790D5D6FC216}"/>
    <hyperlink ref="W359" r:id="rId2745" display="http://www.boomlibrary.com/" xr:uid="{C065D174-C8D0-6243-A857-7CB57FED4C4B}"/>
    <hyperlink ref="W360" r:id="rId2746" display="http://www.boomlibrary.com/" xr:uid="{2E9BC76E-4667-F940-A98F-C37227D228A9}"/>
    <hyperlink ref="W356" r:id="rId2747" display="http://www.boomlibrary.com/" xr:uid="{A0F9485B-09E1-2948-934D-C1937349FE48}"/>
    <hyperlink ref="W357" r:id="rId2748" display="http://www.boomlibrary.com/" xr:uid="{E681D5CC-28A8-8D43-B973-5BB64C185BA4}"/>
    <hyperlink ref="W361" r:id="rId2749" display="http://www.boomlibrary.com/" xr:uid="{0B0C59E2-D354-644D-B557-D627CAE862CA}"/>
    <hyperlink ref="W362" r:id="rId2750" display="http://www.boomlibrary.com/" xr:uid="{6F4C1C0E-BD6E-F44F-B6BB-3D60A2D48329}"/>
    <hyperlink ref="W363" r:id="rId2751" display="http://www.boomlibrary.com/" xr:uid="{B96627E4-52CE-E645-A185-CBD7E565BB7B}"/>
    <hyperlink ref="W354" r:id="rId2752" display="http://www.boomlibrary.com/" xr:uid="{D9BCFFC3-BD2D-BB42-A227-499BC7B6F521}"/>
    <hyperlink ref="W355" r:id="rId2753" display="http://www.boomlibrary.com/" xr:uid="{7EFF7D9C-D1AC-3340-9657-839D0782A1ED}"/>
    <hyperlink ref="W368" r:id="rId2754" display="http://www.boomlibrary.com/" xr:uid="{118387E0-2497-F245-8F58-B2BB0FD9F3BD}"/>
    <hyperlink ref="W369" r:id="rId2755" display="http://www.boomlibrary.com/" xr:uid="{DA225B48-D862-1F47-94C6-2F44FD4B9227}"/>
    <hyperlink ref="W370" r:id="rId2756" display="http://www.boomlibrary.com/" xr:uid="{BD224453-CE23-2044-ACEA-9C402B6ECBB8}"/>
    <hyperlink ref="W366" r:id="rId2757" display="http://www.boomlibrary.com/" xr:uid="{44127DBE-F3E4-CE47-AB78-E738A6396105}"/>
    <hyperlink ref="W367" r:id="rId2758" display="http://www.boomlibrary.com/" xr:uid="{C26100B7-98F7-2346-8344-AE3DC75B8FEA}"/>
    <hyperlink ref="W371" r:id="rId2759" display="http://www.boomlibrary.com/" xr:uid="{C1B73CEC-69E1-5C4D-9AF2-3E6D48358260}"/>
    <hyperlink ref="W372" r:id="rId2760" display="http://www.boomlibrary.com/" xr:uid="{F85F26E8-BEB9-0C48-9AC0-78857150A679}"/>
    <hyperlink ref="W373" r:id="rId2761" display="http://www.boomlibrary.com/" xr:uid="{BB22C433-D76F-F749-8274-F4F11255762E}"/>
    <hyperlink ref="W364" r:id="rId2762" display="http://www.boomlibrary.com/" xr:uid="{F1C049EF-A35D-FF45-9A63-5E270FE709B3}"/>
    <hyperlink ref="W365" r:id="rId2763" display="http://www.boomlibrary.com/" xr:uid="{A0D652F5-D73E-A441-85C4-4472BB8D6D12}"/>
    <hyperlink ref="W378" r:id="rId2764" display="http://www.boomlibrary.com/" xr:uid="{8FEA79A8-591B-014D-A096-863D4F146586}"/>
    <hyperlink ref="W379" r:id="rId2765" display="http://www.boomlibrary.com/" xr:uid="{E4065251-E21F-7F48-A763-FCD7F2936151}"/>
    <hyperlink ref="W380" r:id="rId2766" display="http://www.boomlibrary.com/" xr:uid="{9D05BED2-237E-E742-B767-7509AF9DA368}"/>
    <hyperlink ref="W376" r:id="rId2767" display="http://www.boomlibrary.com/" xr:uid="{126B2037-D5D8-AC4B-B9C8-8931C8E51AC0}"/>
    <hyperlink ref="W377" r:id="rId2768" display="http://www.boomlibrary.com/" xr:uid="{7C01DDC7-0C5B-084B-B719-B9482670668B}"/>
    <hyperlink ref="W381" r:id="rId2769" display="http://www.boomlibrary.com/" xr:uid="{9555D267-4F68-7048-A524-A8D8FB20A53D}"/>
    <hyperlink ref="W382" r:id="rId2770" display="http://www.boomlibrary.com/" xr:uid="{F3D539E8-E1A3-7149-87B8-E37274B8F597}"/>
    <hyperlink ref="W383" r:id="rId2771" display="http://www.boomlibrary.com/" xr:uid="{CED0FEE7-398B-E44F-8399-1E037F57AB7A}"/>
    <hyperlink ref="W374" r:id="rId2772" display="http://www.boomlibrary.com/" xr:uid="{6969C5BF-E777-0349-A78F-018A7BE75A2E}"/>
    <hyperlink ref="W375" r:id="rId2773" display="http://www.boomlibrary.com/" xr:uid="{F1B89B65-734B-FD4C-B8F6-BBA13D6C0CB2}"/>
    <hyperlink ref="W388" r:id="rId2774" display="http://www.boomlibrary.com/" xr:uid="{5DC19838-7DE4-D143-A7AA-A81C4D401C9B}"/>
    <hyperlink ref="W389" r:id="rId2775" display="http://www.boomlibrary.com/" xr:uid="{C2A8C7BD-6750-044B-8B5B-0AD623B6C276}"/>
    <hyperlink ref="W390" r:id="rId2776" display="http://www.boomlibrary.com/" xr:uid="{A46714F4-89F1-7A4B-B8B3-B22C8B307D6C}"/>
    <hyperlink ref="W386" r:id="rId2777" display="http://www.boomlibrary.com/" xr:uid="{C743CB0D-BF0E-FD44-BC4B-4D04629C116A}"/>
    <hyperlink ref="W387" r:id="rId2778" display="http://www.boomlibrary.com/" xr:uid="{6F3D645E-8FE5-8445-BB95-447EF23A29E9}"/>
    <hyperlink ref="W391" r:id="rId2779" display="http://www.boomlibrary.com/" xr:uid="{20FD8F9D-DEA4-D142-B6CC-70C1DE617C5E}"/>
    <hyperlink ref="W392" r:id="rId2780" display="http://www.boomlibrary.com/" xr:uid="{B5F5CF36-C39C-F94B-B65E-724DE47F329D}"/>
    <hyperlink ref="W393" r:id="rId2781" display="http://www.boomlibrary.com/" xr:uid="{A12ABE25-61BD-B042-8964-3DF0801D3B13}"/>
    <hyperlink ref="W384" r:id="rId2782" display="http://www.boomlibrary.com/" xr:uid="{7B67CF0A-50DD-F24C-85A5-FD74F1E81993}"/>
    <hyperlink ref="W385" r:id="rId2783" display="http://www.boomlibrary.com/" xr:uid="{113845C8-84E7-7E4C-B64E-16A75864A748}"/>
    <hyperlink ref="W398" r:id="rId2784" display="http://www.boomlibrary.com/" xr:uid="{D1D45BD8-110B-8F48-B2CA-A5D4169B0FF1}"/>
    <hyperlink ref="W399" r:id="rId2785" display="http://www.boomlibrary.com/" xr:uid="{A8AD7214-B5CC-A848-8693-BC7AF3574B99}"/>
    <hyperlink ref="W400" r:id="rId2786" display="http://www.boomlibrary.com/" xr:uid="{CDFCE3E0-1442-4B47-B1C3-2476223800FA}"/>
    <hyperlink ref="W396" r:id="rId2787" display="http://www.boomlibrary.com/" xr:uid="{84930B4F-A331-C74B-9A1E-EF78354F88F3}"/>
    <hyperlink ref="W397" r:id="rId2788" display="http://www.boomlibrary.com/" xr:uid="{F53CBCC1-4AAE-C84A-BC54-6156425532F3}"/>
    <hyperlink ref="W401" r:id="rId2789" display="http://www.boomlibrary.com/" xr:uid="{AF7805A8-941F-514A-BB66-199FA9B3F0A5}"/>
    <hyperlink ref="W402" r:id="rId2790" display="http://www.boomlibrary.com/" xr:uid="{158B4E6E-8363-6743-B721-00F5AF727BF9}"/>
    <hyperlink ref="W403" r:id="rId2791" display="http://www.boomlibrary.com/" xr:uid="{7A6E6545-17E7-4C49-B083-B7A3ED7500CC}"/>
    <hyperlink ref="W394" r:id="rId2792" display="http://www.boomlibrary.com/" xr:uid="{E91CB3EF-D8DC-3549-8646-8C03932DFDE6}"/>
    <hyperlink ref="W395" r:id="rId2793" display="http://www.boomlibrary.com/" xr:uid="{91A3C365-A2DF-9743-AF83-C7B096A26D6B}"/>
    <hyperlink ref="W408" r:id="rId2794" display="http://www.boomlibrary.com/" xr:uid="{F4DD977D-8AE6-454D-B68A-06362737686B}"/>
    <hyperlink ref="W409" r:id="rId2795" display="http://www.boomlibrary.com/" xr:uid="{A120B769-25AC-F546-9C0E-126800C8801B}"/>
    <hyperlink ref="W410" r:id="rId2796" display="http://www.boomlibrary.com/" xr:uid="{10A452BD-A949-AF4B-825E-074760B7396A}"/>
    <hyperlink ref="W406" r:id="rId2797" display="http://www.boomlibrary.com/" xr:uid="{630DF2A3-A9A5-0748-81AE-94C5A08C6F53}"/>
    <hyperlink ref="W407" r:id="rId2798" display="http://www.boomlibrary.com/" xr:uid="{954B6D7A-4764-7644-837D-61F874C7B7FC}"/>
    <hyperlink ref="W411" r:id="rId2799" display="http://www.boomlibrary.com/" xr:uid="{E42D8578-8566-8147-AFA3-19CA382385D9}"/>
    <hyperlink ref="W412" r:id="rId2800" display="http://www.boomlibrary.com/" xr:uid="{02B0973F-D284-4247-A53F-DC63DA5A24EC}"/>
    <hyperlink ref="W413" r:id="rId2801" display="http://www.boomlibrary.com/" xr:uid="{E8337C7A-0F6B-F541-B86A-58C1F9D595EF}"/>
    <hyperlink ref="W404" r:id="rId2802" display="http://www.boomlibrary.com/" xr:uid="{9B4CF8EC-59A7-B846-AC3E-B678CDDF7CFB}"/>
    <hyperlink ref="W405" r:id="rId2803" display="http://www.boomlibrary.com/" xr:uid="{E3235A5D-BCFD-E648-B20C-0B6E86A038BB}"/>
    <hyperlink ref="W418" r:id="rId2804" display="http://www.boomlibrary.com/" xr:uid="{B9EBED13-122D-AC4D-B0C9-FE9324B8B35F}"/>
    <hyperlink ref="W419" r:id="rId2805" display="http://www.boomlibrary.com/" xr:uid="{E0D22E52-2DAB-A943-86DB-1814491B50F7}"/>
    <hyperlink ref="W420" r:id="rId2806" display="http://www.boomlibrary.com/" xr:uid="{72855714-C37F-224F-B28C-EE3672D56D4A}"/>
    <hyperlink ref="W416" r:id="rId2807" display="http://www.boomlibrary.com/" xr:uid="{6E96EE73-CB08-C047-9966-5CF20ACE06D0}"/>
    <hyperlink ref="W417" r:id="rId2808" display="http://www.boomlibrary.com/" xr:uid="{F7346884-2B7D-B94F-A4AD-3F58529FA2E1}"/>
    <hyperlink ref="W421" r:id="rId2809" display="http://www.boomlibrary.com/" xr:uid="{80162ED4-AEDE-9D48-9F96-D1740B7C9CEC}"/>
    <hyperlink ref="W422" r:id="rId2810" display="http://www.boomlibrary.com/" xr:uid="{6C666DF6-02F2-5347-A58D-7FA4BDEDB743}"/>
    <hyperlink ref="W423" r:id="rId2811" display="http://www.boomlibrary.com/" xr:uid="{CCB16B76-B231-284A-BF3D-8C97791D1049}"/>
    <hyperlink ref="W414" r:id="rId2812" display="http://www.boomlibrary.com/" xr:uid="{5425570C-B485-5C4D-802D-FE6C02E0A456}"/>
    <hyperlink ref="W415" r:id="rId2813" display="http://www.boomlibrary.com/" xr:uid="{E6C8381A-4AA7-3C4F-BCA2-2866A6F8D639}"/>
    <hyperlink ref="W428" r:id="rId2814" display="http://www.boomlibrary.com/" xr:uid="{0CB0FAA6-5FFD-1941-AF1E-F584EC24520A}"/>
    <hyperlink ref="W429" r:id="rId2815" display="http://www.boomlibrary.com/" xr:uid="{A31D55A3-E159-154D-9BA8-90092BB6C162}"/>
    <hyperlink ref="W430" r:id="rId2816" display="http://www.boomlibrary.com/" xr:uid="{09C8DF91-6426-9D48-8BA3-E57BCFDD2EB6}"/>
    <hyperlink ref="W426" r:id="rId2817" display="http://www.boomlibrary.com/" xr:uid="{BC895CDE-8B22-DD42-89AA-45AE5A18835B}"/>
    <hyperlink ref="W427" r:id="rId2818" display="http://www.boomlibrary.com/" xr:uid="{B1C6440D-0CD1-A64F-8520-CF761CF657E2}"/>
    <hyperlink ref="W431" r:id="rId2819" display="http://www.boomlibrary.com/" xr:uid="{48E14786-E281-1F4B-9A82-6A68B2E4381B}"/>
    <hyperlink ref="W432" r:id="rId2820" display="http://www.boomlibrary.com/" xr:uid="{5071A2CF-4E40-C146-9A18-4BAB1EF87154}"/>
    <hyperlink ref="W433" r:id="rId2821" display="http://www.boomlibrary.com/" xr:uid="{01E232DA-6062-B44A-AACE-F122498453BA}"/>
    <hyperlink ref="W424" r:id="rId2822" display="http://www.boomlibrary.com/" xr:uid="{02AB6A08-B577-FF49-B07B-B1B9E2C9D716}"/>
    <hyperlink ref="W425" r:id="rId2823" display="http://www.boomlibrary.com/" xr:uid="{63B4292B-700F-8F49-B398-DCB0C442A8A8}"/>
    <hyperlink ref="W438" r:id="rId2824" display="http://www.boomlibrary.com/" xr:uid="{090DC957-0A4F-914C-919D-7B078187E041}"/>
    <hyperlink ref="W439" r:id="rId2825" display="http://www.boomlibrary.com/" xr:uid="{A86CC334-4353-C944-BA73-D1FA5318AE19}"/>
    <hyperlink ref="W440" r:id="rId2826" display="http://www.boomlibrary.com/" xr:uid="{C567D85E-529E-CE4C-AE42-ADACAF65578C}"/>
    <hyperlink ref="W436" r:id="rId2827" display="http://www.boomlibrary.com/" xr:uid="{B7F7F93A-6BEC-434D-B6C4-B27195A66097}"/>
    <hyperlink ref="W437" r:id="rId2828" display="http://www.boomlibrary.com/" xr:uid="{1090FAAC-8658-274C-854F-4EC0F8A4CF64}"/>
    <hyperlink ref="W441" r:id="rId2829" display="http://www.boomlibrary.com/" xr:uid="{D773BEE6-2F6D-8343-B56E-411A103E9045}"/>
    <hyperlink ref="W442" r:id="rId2830" display="http://www.boomlibrary.com/" xr:uid="{51862E61-BF65-D744-9FD6-4D6A97F48136}"/>
    <hyperlink ref="W443" r:id="rId2831" display="http://www.boomlibrary.com/" xr:uid="{EF1D5CF4-60C1-424F-8128-C5B9EB1C7CF7}"/>
    <hyperlink ref="W434" r:id="rId2832" display="http://www.boomlibrary.com/" xr:uid="{001ED7CD-2CA5-254E-AAA8-721089E8F676}"/>
    <hyperlink ref="W435" r:id="rId2833" display="http://www.boomlibrary.com/" xr:uid="{93675CA0-BAEB-884E-BE5B-DF3627C06905}"/>
    <hyperlink ref="W448" r:id="rId2834" display="http://www.boomlibrary.com/" xr:uid="{3C660AE4-D869-6F49-B03A-F6CA0CDAECD9}"/>
    <hyperlink ref="W449" r:id="rId2835" display="http://www.boomlibrary.com/" xr:uid="{BC458596-9C13-AE47-914E-1FF620B42163}"/>
    <hyperlink ref="W450" r:id="rId2836" display="http://www.boomlibrary.com/" xr:uid="{17748A83-FC40-F24A-A13F-653FA3223897}"/>
    <hyperlink ref="W446" r:id="rId2837" display="http://www.boomlibrary.com/" xr:uid="{43102C99-71AA-A646-8781-58208DB8BF67}"/>
    <hyperlink ref="W447" r:id="rId2838" display="http://www.boomlibrary.com/" xr:uid="{048350F0-D520-CF46-A559-061CE22315D7}"/>
    <hyperlink ref="W451" r:id="rId2839" display="http://www.boomlibrary.com/" xr:uid="{F31413F7-1BA9-D64B-8A07-29FF3BD6D767}"/>
    <hyperlink ref="W452" r:id="rId2840" display="http://www.boomlibrary.com/" xr:uid="{BC33E79B-5C1D-EC4C-9D21-0BFFD31C3487}"/>
    <hyperlink ref="W453" r:id="rId2841" display="http://www.boomlibrary.com/" xr:uid="{7A8D1443-E414-9548-A69B-F8504F78FE50}"/>
    <hyperlink ref="W444" r:id="rId2842" display="http://www.boomlibrary.com/" xr:uid="{1D2E279B-9952-6F4B-B4F8-0CD8CCC8A08D}"/>
    <hyperlink ref="W445" r:id="rId2843" display="http://www.boomlibrary.com/" xr:uid="{72A2D9AF-E861-EF41-BCA1-6BF56ACC5F37}"/>
    <hyperlink ref="W458" r:id="rId2844" display="http://www.boomlibrary.com/" xr:uid="{8B72A472-C25F-EB42-8324-0C0E5C7EA3B2}"/>
    <hyperlink ref="W459" r:id="rId2845" display="http://www.boomlibrary.com/" xr:uid="{F27E58B9-84E8-F942-98CC-680FF9EC3A4A}"/>
    <hyperlink ref="W460" r:id="rId2846" display="http://www.boomlibrary.com/" xr:uid="{37A32C64-57BF-5345-A45B-9DE69C01F9E9}"/>
    <hyperlink ref="W456" r:id="rId2847" display="http://www.boomlibrary.com/" xr:uid="{1E1E8843-2B9A-D44F-A8D8-041D479DD85F}"/>
    <hyperlink ref="W457" r:id="rId2848" display="http://www.boomlibrary.com/" xr:uid="{5299AB48-3CC3-0F45-B065-30D7C7B1C70F}"/>
    <hyperlink ref="W461" r:id="rId2849" display="http://www.boomlibrary.com/" xr:uid="{883E35FF-9AC4-6B4C-A8B2-048DD4F62D1A}"/>
    <hyperlink ref="W462" r:id="rId2850" display="http://www.boomlibrary.com/" xr:uid="{1DE80B32-2126-6B43-BC20-D216A0391743}"/>
    <hyperlink ref="W463" r:id="rId2851" display="http://www.boomlibrary.com/" xr:uid="{11AB9D06-FC10-3942-8427-862129CE5768}"/>
    <hyperlink ref="W454" r:id="rId2852" display="http://www.boomlibrary.com/" xr:uid="{24966FA4-9ECD-454D-8D51-EC8807B47B23}"/>
    <hyperlink ref="W455" r:id="rId2853" display="http://www.boomlibrary.com/" xr:uid="{6394606D-0DFA-9340-85AA-847A4D3643DC}"/>
    <hyperlink ref="W498" r:id="rId2854" display="http://www.boomlibrary.com/" xr:uid="{C0242470-9CDC-5545-8BDD-F2FC7C4CF704}"/>
    <hyperlink ref="W499" r:id="rId2855" display="http://www.boomlibrary.com/" xr:uid="{F07CF7E9-C9AB-D44D-862C-A29CE601D544}"/>
    <hyperlink ref="W500" r:id="rId2856" display="http://www.boomlibrary.com/" xr:uid="{3FFDB734-C8FB-0542-AA36-EAB40D70F7B4}"/>
    <hyperlink ref="W496" r:id="rId2857" display="http://www.boomlibrary.com/" xr:uid="{F011024C-56CC-1241-A76C-661D6A47B706}"/>
    <hyperlink ref="W497" r:id="rId2858" display="http://www.boomlibrary.com/" xr:uid="{BC784713-B427-7A4D-89E1-97A40BBEEF42}"/>
    <hyperlink ref="W501" r:id="rId2859" display="http://www.boomlibrary.com/" xr:uid="{2AF82422-8E4E-2548-8F35-5DD41EADA21B}"/>
    <hyperlink ref="W502" r:id="rId2860" display="http://www.boomlibrary.com/" xr:uid="{AD1767CC-3AD4-9A47-B554-6671E84D4A2E}"/>
    <hyperlink ref="W503" r:id="rId2861" display="http://www.boomlibrary.com/" xr:uid="{C1B0EEA7-10C3-F549-AC39-260D40B23F66}"/>
    <hyperlink ref="W494" r:id="rId2862" display="http://www.boomlibrary.com/" xr:uid="{5205BF8D-BEF5-874B-A06C-2CC909D3D38C}"/>
    <hyperlink ref="W495" r:id="rId2863" display="http://www.boomlibrary.com/" xr:uid="{75A3DFA2-5416-C445-9577-962E3533DEBA}"/>
    <hyperlink ref="W508" r:id="rId2864" display="http://www.boomlibrary.com/" xr:uid="{54028065-3AB4-B641-836B-538A8CDC0AA4}"/>
    <hyperlink ref="W509" r:id="rId2865" display="http://www.boomlibrary.com/" xr:uid="{99FBC06B-E15E-3042-9E70-F37B5574EA9D}"/>
    <hyperlink ref="W510" r:id="rId2866" display="http://www.boomlibrary.com/" xr:uid="{698FDE2F-0E33-1746-833C-1D315222306E}"/>
    <hyperlink ref="W506" r:id="rId2867" display="http://www.boomlibrary.com/" xr:uid="{5ED1BC83-FE03-4040-8B0B-E8E181C08A57}"/>
    <hyperlink ref="W507" r:id="rId2868" display="http://www.boomlibrary.com/" xr:uid="{C0F94857-FE7D-4B40-BE58-3C532065AD13}"/>
    <hyperlink ref="W511" r:id="rId2869" display="http://www.boomlibrary.com/" xr:uid="{660C6C56-D7AC-964C-8183-E00501B0D334}"/>
    <hyperlink ref="W512" r:id="rId2870" display="http://www.boomlibrary.com/" xr:uid="{AB408298-EACA-4242-95F3-7557C86EB937}"/>
    <hyperlink ref="W513" r:id="rId2871" display="http://www.boomlibrary.com/" xr:uid="{FFC5EBD5-1458-644A-B436-7E8F186BF2D5}"/>
    <hyperlink ref="W504" r:id="rId2872" display="http://www.boomlibrary.com/" xr:uid="{832D04F2-9CF5-6F4C-81B7-99344C3DE52A}"/>
    <hyperlink ref="W505" r:id="rId2873" display="http://www.boomlibrary.com/" xr:uid="{DB1B3405-2669-0747-80C5-CBA3A08EE108}"/>
    <hyperlink ref="W518" r:id="rId2874" display="http://www.boomlibrary.com/" xr:uid="{A281EA49-956C-8542-8F82-7F97F49994EF}"/>
    <hyperlink ref="W519" r:id="rId2875" display="http://www.boomlibrary.com/" xr:uid="{E93589DA-E7B5-1549-856A-78AC30067A50}"/>
    <hyperlink ref="W520" r:id="rId2876" display="http://www.boomlibrary.com/" xr:uid="{D0BD3A0A-D6A0-7245-99E5-1E955C430DEF}"/>
    <hyperlink ref="W516" r:id="rId2877" display="http://www.boomlibrary.com/" xr:uid="{BD097427-2EA7-D04E-BD6A-C1D64573544A}"/>
    <hyperlink ref="W517" r:id="rId2878" display="http://www.boomlibrary.com/" xr:uid="{B11ADF5E-9C3A-7340-B93E-29992C489ECF}"/>
    <hyperlink ref="W521" r:id="rId2879" display="http://www.boomlibrary.com/" xr:uid="{4740DF85-A129-344E-84A4-ECB9C32CE86A}"/>
    <hyperlink ref="W522" r:id="rId2880" display="http://www.boomlibrary.com/" xr:uid="{303DCE26-41C3-2841-96E2-84BDB60D8EED}"/>
    <hyperlink ref="W523" r:id="rId2881" display="http://www.boomlibrary.com/" xr:uid="{1B8CC8D7-5D11-8D46-BFA2-CD3237AC2A57}"/>
    <hyperlink ref="W514" r:id="rId2882" display="http://www.boomlibrary.com/" xr:uid="{E97B46A3-012D-3448-80FB-133A8E47694E}"/>
    <hyperlink ref="W515" r:id="rId2883" display="http://www.boomlibrary.com/" xr:uid="{3777FEBF-D28F-1A44-AF61-2EB736E38455}"/>
    <hyperlink ref="W528" r:id="rId2884" display="http://www.boomlibrary.com/" xr:uid="{1C27BE2C-8D9E-BE4E-BBCB-3CED62F49203}"/>
    <hyperlink ref="W529" r:id="rId2885" display="http://www.boomlibrary.com/" xr:uid="{6A66C1A8-0877-E542-94DE-38591EAD76DD}"/>
    <hyperlink ref="W530" r:id="rId2886" display="http://www.boomlibrary.com/" xr:uid="{C8EF6FFC-8A5B-C84C-A560-4EF780F896D3}"/>
    <hyperlink ref="W526" r:id="rId2887" display="http://www.boomlibrary.com/" xr:uid="{79646042-C8DA-0E44-B577-E15BC5DC83E0}"/>
    <hyperlink ref="W527" r:id="rId2888" display="http://www.boomlibrary.com/" xr:uid="{F9E83724-CE44-5249-B224-E6A69006E4FD}"/>
    <hyperlink ref="W531" r:id="rId2889" display="http://www.boomlibrary.com/" xr:uid="{488AB223-A889-6544-BC8C-A9544671076C}"/>
    <hyperlink ref="W532" r:id="rId2890" display="http://www.boomlibrary.com/" xr:uid="{85814B9B-174E-184E-ADE0-A4AC1998B620}"/>
    <hyperlink ref="W533" r:id="rId2891" display="http://www.boomlibrary.com/" xr:uid="{9EFFF8D7-A3ED-9042-A3C5-5CA8FBD26B57}"/>
    <hyperlink ref="W524" r:id="rId2892" display="http://www.boomlibrary.com/" xr:uid="{19C0E491-4DF3-3F41-B5ED-203026F8A39A}"/>
    <hyperlink ref="W525" r:id="rId2893" display="http://www.boomlibrary.com/" xr:uid="{58ADB346-6BEE-0C4D-804D-67B7C2DFD0C9}"/>
    <hyperlink ref="W538" r:id="rId2894" display="http://www.boomlibrary.com/" xr:uid="{109731A2-3B95-E64D-ADA7-931230488823}"/>
    <hyperlink ref="W539" r:id="rId2895" display="http://www.boomlibrary.com/" xr:uid="{6653CE9E-FEA2-D24A-8C3A-971E4A5C948A}"/>
    <hyperlink ref="W540" r:id="rId2896" display="http://www.boomlibrary.com/" xr:uid="{FC6FD64C-52EE-CD44-AB75-EB7E8E08EA9C}"/>
    <hyperlink ref="W536" r:id="rId2897" display="http://www.boomlibrary.com/" xr:uid="{D11BEEB4-2E12-9D4B-BAA0-B1A60C7A4A18}"/>
    <hyperlink ref="W537" r:id="rId2898" display="http://www.boomlibrary.com/" xr:uid="{59307BC2-9D06-B842-8ACC-66B3CEC23616}"/>
    <hyperlink ref="W541" r:id="rId2899" display="http://www.boomlibrary.com/" xr:uid="{20364561-65CF-0249-9D5F-635D9AB1E2B5}"/>
    <hyperlink ref="W542" r:id="rId2900" display="http://www.boomlibrary.com/" xr:uid="{6DF60CEF-8CC7-314A-95EE-DE464B39C788}"/>
    <hyperlink ref="W543" r:id="rId2901" display="http://www.boomlibrary.com/" xr:uid="{4B30B734-762D-7146-A7CB-9A6F11749AA5}"/>
    <hyperlink ref="W534" r:id="rId2902" display="http://www.boomlibrary.com/" xr:uid="{931B0B0F-83BB-554B-BEB9-FB3CBE8ED14E}"/>
    <hyperlink ref="W535" r:id="rId2903" display="http://www.boomlibrary.com/" xr:uid="{0A0534CB-07CE-6A4F-B3A5-DF708613E005}"/>
    <hyperlink ref="W548" r:id="rId2904" display="http://www.boomlibrary.com/" xr:uid="{E52A398B-AAD2-7B4E-A6E2-85BF524CD130}"/>
    <hyperlink ref="W549" r:id="rId2905" display="http://www.boomlibrary.com/" xr:uid="{1F8EEB8F-AFA6-2746-B474-50931631AADC}"/>
    <hyperlink ref="W550" r:id="rId2906" display="http://www.boomlibrary.com/" xr:uid="{CD814539-4E9F-FA4F-B49B-1377ADE8DD7B}"/>
    <hyperlink ref="W546" r:id="rId2907" display="http://www.boomlibrary.com/" xr:uid="{2F1DACFA-F009-0C44-9D13-5E0471027C6B}"/>
    <hyperlink ref="W547" r:id="rId2908" display="http://www.boomlibrary.com/" xr:uid="{D27917E6-A0DB-6947-AFFD-2ED372C29615}"/>
    <hyperlink ref="W551" r:id="rId2909" display="http://www.boomlibrary.com/" xr:uid="{1E9003EC-3529-8B4C-B3A9-B06FDF4769FD}"/>
    <hyperlink ref="W552" r:id="rId2910" display="http://www.boomlibrary.com/" xr:uid="{787E8D11-89F7-D540-BC24-D6D05012CF99}"/>
    <hyperlink ref="W553" r:id="rId2911" display="http://www.boomlibrary.com/" xr:uid="{8828AF0E-FE06-AF48-8D48-93CAA94CE43E}"/>
    <hyperlink ref="W544" r:id="rId2912" display="http://www.boomlibrary.com/" xr:uid="{CA381BB7-084A-D548-95A4-2C4CE03A53A8}"/>
    <hyperlink ref="W545" r:id="rId2913" display="http://www.boomlibrary.com/" xr:uid="{6658A17D-4A29-C240-8ED3-CEF026C2DDA4}"/>
    <hyperlink ref="W555" r:id="rId2914" display="http://www.boomlibrary.com/" xr:uid="{AD73EBC0-FF82-2841-A039-8A613CCF5FE2}"/>
    <hyperlink ref="W556" r:id="rId2915" display="http://www.boomlibrary.com/" xr:uid="{EA2F8126-730D-B34B-9966-165F7DDA466D}"/>
    <hyperlink ref="W554" r:id="rId2916" display="http://www.boomlibrary.com/" xr:uid="{D7379F6E-193D-0A47-8A89-2932624F1E9B}"/>
    <hyperlink ref="W557" r:id="rId2917" display="http://www.boomlibrary.com/" xr:uid="{AA9EC7B5-844E-A94B-B046-AA6A296B57A3}"/>
    <hyperlink ref="W558" r:id="rId2918" display="http://www.boomlibrary.com/" xr:uid="{ADDE756C-AC6D-A845-8E8A-A45DA5014DB8}"/>
    <hyperlink ref="W563" r:id="rId2919" display="http://www.boomlibrary.com/" xr:uid="{03C8ADD6-863C-9842-AF84-A71C791B7E47}"/>
    <hyperlink ref="W564" r:id="rId2920" display="http://www.boomlibrary.com/" xr:uid="{79841552-13C8-3542-8CEE-EA6E2F2E80B7}"/>
    <hyperlink ref="W565" r:id="rId2921" display="http://www.boomlibrary.com/" xr:uid="{A860F738-2971-5345-9179-1DA95D7038C2}"/>
    <hyperlink ref="W561" r:id="rId2922" display="http://www.boomlibrary.com/" xr:uid="{1DD7501C-1C5D-CA48-8E92-3122A2EB27E5}"/>
    <hyperlink ref="W562" r:id="rId2923" display="http://www.boomlibrary.com/" xr:uid="{D848E324-BAE4-B747-B192-D9128B001915}"/>
    <hyperlink ref="W566" r:id="rId2924" display="http://www.boomlibrary.com/" xr:uid="{5C3384FE-04F4-904E-BD76-801F0D4E34B3}"/>
    <hyperlink ref="W567" r:id="rId2925" display="http://www.boomlibrary.com/" xr:uid="{4FFEFEAC-EDB1-3144-ABFA-7150AC7A8D99}"/>
    <hyperlink ref="W568" r:id="rId2926" display="http://www.boomlibrary.com/" xr:uid="{7C6A9440-24B6-3545-989F-2225DD79A035}"/>
    <hyperlink ref="W559" r:id="rId2927" display="http://www.boomlibrary.com/" xr:uid="{96E34252-3898-4943-8961-0AE8EB887A3A}"/>
    <hyperlink ref="W560" r:id="rId2928" display="http://www.boomlibrary.com/" xr:uid="{AE1D7B94-09BB-F147-BBEA-EB2F0BC92E91}"/>
    <hyperlink ref="W573" r:id="rId2929" display="http://www.boomlibrary.com/" xr:uid="{21D5AE86-1AF6-D04E-B8CC-1B275B8BF623}"/>
    <hyperlink ref="W574" r:id="rId2930" display="http://www.boomlibrary.com/" xr:uid="{FDB6A339-9CBD-A147-BE23-8BBD4F8A9366}"/>
    <hyperlink ref="W575" r:id="rId2931" display="http://www.boomlibrary.com/" xr:uid="{9B211E73-C8FE-674B-8514-EB75D4E273B2}"/>
    <hyperlink ref="W571" r:id="rId2932" display="http://www.boomlibrary.com/" xr:uid="{354E2A0A-6A67-644F-848F-0461B0869A03}"/>
    <hyperlink ref="W572" r:id="rId2933" display="http://www.boomlibrary.com/" xr:uid="{F05F09FD-49E7-9846-B09D-290E5061ECAF}"/>
    <hyperlink ref="W576" r:id="rId2934" display="http://www.boomlibrary.com/" xr:uid="{8541A3F1-2682-8146-BC9C-377DFE7B2C12}"/>
    <hyperlink ref="W577" r:id="rId2935" display="http://www.boomlibrary.com/" xr:uid="{5E81C4EC-580F-4543-BD89-D289C582C836}"/>
    <hyperlink ref="W578" r:id="rId2936" display="http://www.boomlibrary.com/" xr:uid="{6B9B9DFF-07C6-C847-8052-CD01EE6BCFB1}"/>
    <hyperlink ref="W569" r:id="rId2937" display="http://www.boomlibrary.com/" xr:uid="{2010E8A7-57AE-B04F-978C-ED43456D25AF}"/>
    <hyperlink ref="W570" r:id="rId2938" display="http://www.boomlibrary.com/" xr:uid="{C03D94ED-A2B4-6543-AA1E-1E7678C9BEF5}"/>
    <hyperlink ref="W583" r:id="rId2939" display="http://www.boomlibrary.com/" xr:uid="{FBEE6748-7CA7-FB4F-8261-4DB6E42E9285}"/>
    <hyperlink ref="W584" r:id="rId2940" display="http://www.boomlibrary.com/" xr:uid="{84EFA617-1CB1-5B4D-8CB0-B5D117D2A642}"/>
    <hyperlink ref="W585" r:id="rId2941" display="http://www.boomlibrary.com/" xr:uid="{B8A1204E-3346-3A46-83AA-C5BBA6FABF47}"/>
    <hyperlink ref="W581" r:id="rId2942" display="http://www.boomlibrary.com/" xr:uid="{0EE70883-959B-7D49-8951-141542506C68}"/>
    <hyperlink ref="W582" r:id="rId2943" display="http://www.boomlibrary.com/" xr:uid="{D5265159-82C4-D548-968D-AE97AB93B583}"/>
    <hyperlink ref="W586" r:id="rId2944" display="http://www.boomlibrary.com/" xr:uid="{0D334B8F-F14D-E143-9CA6-FF9C5D982138}"/>
    <hyperlink ref="W587" r:id="rId2945" display="http://www.boomlibrary.com/" xr:uid="{B03B22D4-B26A-6B48-AC64-639F6D7C9842}"/>
    <hyperlink ref="W588" r:id="rId2946" display="http://www.boomlibrary.com/" xr:uid="{D472E7F2-D89A-C94B-B631-71550339447D}"/>
    <hyperlink ref="W579" r:id="rId2947" display="http://www.boomlibrary.com/" xr:uid="{DF1F532B-99F9-0F47-B757-23CCAEB4E9F7}"/>
    <hyperlink ref="W580" r:id="rId2948" display="http://www.boomlibrary.com/" xr:uid="{14A417C9-90A6-FC46-9F5B-12A0014C799A}"/>
    <hyperlink ref="W813" r:id="rId2949" display="http://www.boomlibrary.com/" xr:uid="{6822D287-4BCB-1849-9BE5-4B43E07AD8D9}"/>
    <hyperlink ref="W814" r:id="rId2950" display="http://www.boomlibrary.com/" xr:uid="{4DA3712E-D21A-A74B-9A17-A9C74C824173}"/>
    <hyperlink ref="W815" r:id="rId2951" display="http://www.boomlibrary.com/" xr:uid="{D42F132B-6198-2641-AF1D-1DE72C0DA2B6}"/>
    <hyperlink ref="W811" r:id="rId2952" display="http://www.boomlibrary.com/" xr:uid="{1B6F4397-2AC1-3744-95E3-9C822F17487F}"/>
    <hyperlink ref="W812" r:id="rId2953" display="http://www.boomlibrary.com/" xr:uid="{1A4B118D-2ECD-914A-9EC7-92E3653699F5}"/>
    <hyperlink ref="W816" r:id="rId2954" display="http://www.boomlibrary.com/" xr:uid="{EA708DFE-A073-0B4C-B704-C8CEB1069EED}"/>
    <hyperlink ref="W817" r:id="rId2955" display="http://www.boomlibrary.com/" xr:uid="{2051C79D-5237-6E41-8BB0-02E8CB02B22C}"/>
    <hyperlink ref="W818" r:id="rId2956" display="http://www.boomlibrary.com/" xr:uid="{1D2A4BB7-037B-5E44-AF55-AD06B7222A82}"/>
    <hyperlink ref="W809" r:id="rId2957" display="http://www.boomlibrary.com/" xr:uid="{1182E74F-BF62-C64C-BFD4-BFDD38C02EF3}"/>
    <hyperlink ref="W810" r:id="rId2958" display="http://www.boomlibrary.com/" xr:uid="{4D372E77-2D74-4743-97EC-D46FDE501133}"/>
    <hyperlink ref="W823" r:id="rId2959" display="http://www.boomlibrary.com/" xr:uid="{266D4A5F-AC8A-7D4D-BA6D-6AA1AF2A28F0}"/>
    <hyperlink ref="W824" r:id="rId2960" display="http://www.boomlibrary.com/" xr:uid="{C56D1318-A20B-5241-A574-6EAB06A4CCD1}"/>
    <hyperlink ref="W825" r:id="rId2961" display="http://www.boomlibrary.com/" xr:uid="{CB0D47FB-3640-1B45-804F-63ADFB103C0F}"/>
    <hyperlink ref="W821" r:id="rId2962" display="http://www.boomlibrary.com/" xr:uid="{08276905-B4A2-264D-828A-6D2563117832}"/>
    <hyperlink ref="W822" r:id="rId2963" display="http://www.boomlibrary.com/" xr:uid="{7F745692-DE5C-624E-808C-9A54E0ABC148}"/>
    <hyperlink ref="W826" r:id="rId2964" display="http://www.boomlibrary.com/" xr:uid="{F178E923-17DD-634B-A3FC-E3F148E793AE}"/>
    <hyperlink ref="W827" r:id="rId2965" display="http://www.boomlibrary.com/" xr:uid="{8AE8E674-F9D9-504B-A138-4D1D097F8192}"/>
    <hyperlink ref="W828" r:id="rId2966" display="http://www.boomlibrary.com/" xr:uid="{9E398813-B04D-1046-802E-8F440F109DD7}"/>
    <hyperlink ref="W819" r:id="rId2967" display="http://www.boomlibrary.com/" xr:uid="{097C8CB6-287F-944F-BF4D-1A7F68B6C4CC}"/>
    <hyperlink ref="W820" r:id="rId2968" display="http://www.boomlibrary.com/" xr:uid="{9D965A6B-37FE-4D48-BC12-EF3EA1E17A5F}"/>
    <hyperlink ref="W833" r:id="rId2969" display="http://www.boomlibrary.com/" xr:uid="{0EA4373F-9F74-5641-9FE3-AAAA616E1CAF}"/>
    <hyperlink ref="W834" r:id="rId2970" display="http://www.boomlibrary.com/" xr:uid="{9F9E5EF2-E8C5-F148-82CF-F26CE0D69CEE}"/>
    <hyperlink ref="W835" r:id="rId2971" display="http://www.boomlibrary.com/" xr:uid="{56ED6684-F066-3241-8289-D966740AF023}"/>
    <hyperlink ref="W831" r:id="rId2972" display="http://www.boomlibrary.com/" xr:uid="{42CFD243-ADD6-5F48-BD50-EB76E41A578B}"/>
    <hyperlink ref="W832" r:id="rId2973" display="http://www.boomlibrary.com/" xr:uid="{C31E2EC7-FE72-F644-A549-76A52019D718}"/>
    <hyperlink ref="W836" r:id="rId2974" display="http://www.boomlibrary.com/" xr:uid="{0F897A31-C306-DA4C-B6F1-BC40917E1183}"/>
    <hyperlink ref="W837" r:id="rId2975" display="http://www.boomlibrary.com/" xr:uid="{D2A3BCA9-F353-8C49-AF18-E7F29006C10B}"/>
    <hyperlink ref="W838" r:id="rId2976" display="http://www.boomlibrary.com/" xr:uid="{EF243D45-6038-B64F-B2EA-C727E48FBFF7}"/>
    <hyperlink ref="W829" r:id="rId2977" display="http://www.boomlibrary.com/" xr:uid="{B555B7E5-182B-B146-9666-50829699350C}"/>
    <hyperlink ref="W830" r:id="rId2978" display="http://www.boomlibrary.com/" xr:uid="{849C4B83-C9F9-D140-A032-F48E2466D422}"/>
    <hyperlink ref="W693" r:id="rId2979" display="http://www.boomlibrary.com/" xr:uid="{681A01F2-CCEA-E34F-A1F6-2F54CD159862}"/>
    <hyperlink ref="W694" r:id="rId2980" display="http://www.boomlibrary.com/" xr:uid="{6199900E-8AE5-3E4D-AB53-793C5EC8589C}"/>
    <hyperlink ref="W695" r:id="rId2981" display="http://www.boomlibrary.com/" xr:uid="{4AE371DE-4E9D-7545-8502-6D3828193E89}"/>
    <hyperlink ref="W691" r:id="rId2982" display="http://www.boomlibrary.com/" xr:uid="{08894C2B-9EF5-CF46-901B-DAE2AB21E497}"/>
    <hyperlink ref="W692" r:id="rId2983" display="http://www.boomlibrary.com/" xr:uid="{132625B0-7324-F748-BB8D-4DFBBCF37C34}"/>
    <hyperlink ref="W696" r:id="rId2984" display="http://www.boomlibrary.com/" xr:uid="{2A737D64-5637-6447-B27F-B196AFDE83C0}"/>
    <hyperlink ref="W697" r:id="rId2985" display="http://www.boomlibrary.com/" xr:uid="{DEBCD777-33D1-7344-9138-9D0C6D84880F}"/>
    <hyperlink ref="W698" r:id="rId2986" display="http://www.boomlibrary.com/" xr:uid="{07D275D5-1F36-944C-9308-579A15502945}"/>
    <hyperlink ref="W689" r:id="rId2987" display="http://www.boomlibrary.com/" xr:uid="{783F44E9-63B5-DB4E-A60D-2D26FA3EB66D}"/>
    <hyperlink ref="W690" r:id="rId2988" display="http://www.boomlibrary.com/" xr:uid="{5B3606D1-7947-DD4F-AC3A-62568D62CC86}"/>
    <hyperlink ref="W703" r:id="rId2989" display="http://www.boomlibrary.com/" xr:uid="{8B59BB04-F9E6-D64E-9931-3AEC53837AF3}"/>
    <hyperlink ref="W704" r:id="rId2990" display="http://www.boomlibrary.com/" xr:uid="{371493C6-87F7-0342-9578-0061CCCEADC6}"/>
    <hyperlink ref="W705" r:id="rId2991" display="http://www.boomlibrary.com/" xr:uid="{569AC037-3E76-8746-9B1A-4A74B7E95D8A}"/>
    <hyperlink ref="W701" r:id="rId2992" display="http://www.boomlibrary.com/" xr:uid="{CEED1E21-1105-174C-BC02-D36A92DB1B1F}"/>
    <hyperlink ref="W702" r:id="rId2993" display="http://www.boomlibrary.com/" xr:uid="{BC674C7F-364C-DD46-B42E-F05CA0F68649}"/>
    <hyperlink ref="W706" r:id="rId2994" display="http://www.boomlibrary.com/" xr:uid="{D8204A90-4FBE-B74C-B322-548AE09C7142}"/>
    <hyperlink ref="W707" r:id="rId2995" display="http://www.boomlibrary.com/" xr:uid="{473319D3-2999-164A-889F-2F4EDBA26ED3}"/>
    <hyperlink ref="W708" r:id="rId2996" display="http://www.boomlibrary.com/" xr:uid="{006DF3B7-FE95-654E-BB55-2380A9238658}"/>
    <hyperlink ref="W699" r:id="rId2997" display="http://www.boomlibrary.com/" xr:uid="{13BD9357-1D28-C646-9243-3E62284165FD}"/>
    <hyperlink ref="W700" r:id="rId2998" display="http://www.boomlibrary.com/" xr:uid="{48F5A86F-F10E-F34E-95C3-9609D1035FD7}"/>
    <hyperlink ref="W713" r:id="rId2999" display="http://www.boomlibrary.com/" xr:uid="{F87525FB-817E-5C43-BEE7-3A6652F16BE5}"/>
    <hyperlink ref="W714" r:id="rId3000" display="http://www.boomlibrary.com/" xr:uid="{4DF40FBF-D27C-9340-8484-1B8CA0F06A6D}"/>
    <hyperlink ref="W715" r:id="rId3001" display="http://www.boomlibrary.com/" xr:uid="{C1673FEA-3F04-974C-9D8C-2ABAB7882E0D}"/>
    <hyperlink ref="W711" r:id="rId3002" display="http://www.boomlibrary.com/" xr:uid="{34942BDF-4BB0-7B4B-ACAA-3CEF668274E5}"/>
    <hyperlink ref="W712" r:id="rId3003" display="http://www.boomlibrary.com/" xr:uid="{41533B4B-325F-D340-AB19-5FE4186B1978}"/>
    <hyperlink ref="W716" r:id="rId3004" display="http://www.boomlibrary.com/" xr:uid="{36F169BF-39F4-4D4C-B2C4-D9901A66E6AB}"/>
    <hyperlink ref="W717" r:id="rId3005" display="http://www.boomlibrary.com/" xr:uid="{F9F0B60F-2F4F-354C-83C0-13A5ADF0B2FA}"/>
    <hyperlink ref="W718" r:id="rId3006" display="http://www.boomlibrary.com/" xr:uid="{BF282B66-2551-5B4F-8502-66141F40077A}"/>
    <hyperlink ref="W709" r:id="rId3007" display="http://www.boomlibrary.com/" xr:uid="{E37F5FCC-4500-9741-8089-78CA2EBB1F61}"/>
    <hyperlink ref="W710" r:id="rId3008" display="http://www.boomlibrary.com/" xr:uid="{748EFCCA-1E17-2246-A8AA-C17EED0CDBB8}"/>
    <hyperlink ref="W723" r:id="rId3009" display="http://www.boomlibrary.com/" xr:uid="{F42C5303-D8A8-A947-A60A-49D299E00A62}"/>
    <hyperlink ref="W724" r:id="rId3010" display="http://www.boomlibrary.com/" xr:uid="{4A44DCA1-CFCB-1A46-85D5-F84377F66360}"/>
    <hyperlink ref="W725" r:id="rId3011" display="http://www.boomlibrary.com/" xr:uid="{39594CB0-83A0-0346-AE5D-89CDEE3B5F1C}"/>
    <hyperlink ref="W721" r:id="rId3012" display="http://www.boomlibrary.com/" xr:uid="{A761D141-570C-6A45-9B93-EAF2FBE8CB4B}"/>
    <hyperlink ref="W722" r:id="rId3013" display="http://www.boomlibrary.com/" xr:uid="{FF25EBD8-7B09-A24B-8EB1-D47A42011D59}"/>
    <hyperlink ref="W726" r:id="rId3014" display="http://www.boomlibrary.com/" xr:uid="{6C6CFB2C-7F6B-5142-8D9B-77DE36F6C2B6}"/>
    <hyperlink ref="W727" r:id="rId3015" display="http://www.boomlibrary.com/" xr:uid="{2160D86C-6614-624D-B4B7-AE81DB145746}"/>
    <hyperlink ref="W728" r:id="rId3016" display="http://www.boomlibrary.com/" xr:uid="{C3755A07-A100-4A42-83EC-23813A3E7EDA}"/>
    <hyperlink ref="W719" r:id="rId3017" display="http://www.boomlibrary.com/" xr:uid="{1A42F500-B19E-4A41-AFFA-2BE68684D6DD}"/>
    <hyperlink ref="W720" r:id="rId3018" display="http://www.boomlibrary.com/" xr:uid="{BA304648-49AB-6E40-9E67-17194494C91C}"/>
    <hyperlink ref="W733" r:id="rId3019" display="http://www.boomlibrary.com/" xr:uid="{6531D7D1-7776-2542-B428-7F0FB930960E}"/>
    <hyperlink ref="W734" r:id="rId3020" display="http://www.boomlibrary.com/" xr:uid="{29D22814-17F1-3E4C-9975-32C76DEBC48C}"/>
    <hyperlink ref="W735" r:id="rId3021" display="http://www.boomlibrary.com/" xr:uid="{D2EEEB5D-E9AF-9C45-8CF8-94863145C621}"/>
    <hyperlink ref="W731" r:id="rId3022" display="http://www.boomlibrary.com/" xr:uid="{2C426D69-348A-B544-AED9-BD0716F6644B}"/>
    <hyperlink ref="W732" r:id="rId3023" display="http://www.boomlibrary.com/" xr:uid="{CEAA753A-9A35-AD40-B0CE-307397BAA856}"/>
    <hyperlink ref="W736" r:id="rId3024" display="http://www.boomlibrary.com/" xr:uid="{54BE135D-E9DF-F94D-8D52-DA419BE13097}"/>
    <hyperlink ref="W737" r:id="rId3025" display="http://www.boomlibrary.com/" xr:uid="{0424FC2C-94AD-0B4B-B607-C044C04DC4F3}"/>
    <hyperlink ref="W738" r:id="rId3026" display="http://www.boomlibrary.com/" xr:uid="{94114EAC-A319-6B40-8E1A-4F0C352E26A4}"/>
    <hyperlink ref="W729" r:id="rId3027" display="http://www.boomlibrary.com/" xr:uid="{C0E91291-A39B-B64B-A74F-1815F89BB592}"/>
    <hyperlink ref="W730" r:id="rId3028" display="http://www.boomlibrary.com/" xr:uid="{4BD7D1C8-189C-0349-94A0-AF4FEA8210AC}"/>
    <hyperlink ref="W743" r:id="rId3029" display="http://www.boomlibrary.com/" xr:uid="{3F9F6590-93DE-0A48-8CB8-6D147D877C0A}"/>
    <hyperlink ref="W744" r:id="rId3030" display="http://www.boomlibrary.com/" xr:uid="{81D10919-B41E-154D-98E8-2429B128B237}"/>
    <hyperlink ref="W745" r:id="rId3031" display="http://www.boomlibrary.com/" xr:uid="{F03AA55A-77E3-5947-9223-DEC9D629238E}"/>
    <hyperlink ref="W741" r:id="rId3032" display="http://www.boomlibrary.com/" xr:uid="{59F36BA8-62EB-E44E-84C3-C273594C6D35}"/>
    <hyperlink ref="W742" r:id="rId3033" display="http://www.boomlibrary.com/" xr:uid="{D6ED19A2-EABF-E643-85D9-8383CA97F7FA}"/>
    <hyperlink ref="W746" r:id="rId3034" display="http://www.boomlibrary.com/" xr:uid="{5FB0A86D-05DF-A045-A254-2F3C6EE45B07}"/>
    <hyperlink ref="W747" r:id="rId3035" display="http://www.boomlibrary.com/" xr:uid="{943D6254-9C61-AD43-AFF3-934E79AE4207}"/>
    <hyperlink ref="W748" r:id="rId3036" display="http://www.boomlibrary.com/" xr:uid="{87B5963E-8FB8-C94D-B7EB-9992256A8177}"/>
    <hyperlink ref="W739" r:id="rId3037" display="http://www.boomlibrary.com/" xr:uid="{08DF6A82-FF34-9947-B831-EC02AF8DB288}"/>
    <hyperlink ref="W740" r:id="rId3038" display="http://www.boomlibrary.com/" xr:uid="{F7A4A8F2-EDA1-044D-8E7B-929A4F0D57E3}"/>
    <hyperlink ref="W753" r:id="rId3039" display="http://www.boomlibrary.com/" xr:uid="{B7CE6F18-1794-E24C-9ACE-0AE34E95029B}"/>
    <hyperlink ref="W754" r:id="rId3040" display="http://www.boomlibrary.com/" xr:uid="{5267EF77-E479-F64F-9865-8BCF392643AD}"/>
    <hyperlink ref="W755" r:id="rId3041" display="http://www.boomlibrary.com/" xr:uid="{CBEF59F2-E805-6040-BB29-82DCFDCAC91D}"/>
    <hyperlink ref="W751" r:id="rId3042" display="http://www.boomlibrary.com/" xr:uid="{4C6F0524-C582-324A-AED3-FDB3809CF4B7}"/>
    <hyperlink ref="W752" r:id="rId3043" display="http://www.boomlibrary.com/" xr:uid="{E32A864A-66E5-4944-B962-FF1806F14B9F}"/>
    <hyperlink ref="W756" r:id="rId3044" display="http://www.boomlibrary.com/" xr:uid="{0ACCFC59-64AB-E344-ADC3-31939C0311F3}"/>
    <hyperlink ref="W757" r:id="rId3045" display="http://www.boomlibrary.com/" xr:uid="{0988095E-6F44-AB49-A354-89A9580C2C10}"/>
    <hyperlink ref="W758" r:id="rId3046" display="http://www.boomlibrary.com/" xr:uid="{0F7DC9D5-C455-AE40-A6BD-CA4DCF88C617}"/>
    <hyperlink ref="W749" r:id="rId3047" display="http://www.boomlibrary.com/" xr:uid="{59662D10-AED8-5F47-B7F5-9C0F2F7DC0D1}"/>
    <hyperlink ref="W750" r:id="rId3048" display="http://www.boomlibrary.com/" xr:uid="{F718AA28-B771-DA40-A228-EB4633910572}"/>
    <hyperlink ref="W763" r:id="rId3049" display="http://www.boomlibrary.com/" xr:uid="{4E2F3D4C-2317-4E48-A918-289BF676E20E}"/>
    <hyperlink ref="W764" r:id="rId3050" display="http://www.boomlibrary.com/" xr:uid="{5F9CE3FF-E7EC-9D45-96A8-8CDF67D4092D}"/>
    <hyperlink ref="W765" r:id="rId3051" display="http://www.boomlibrary.com/" xr:uid="{262FDDA7-AA8A-E64E-8644-8AC34F4C98A7}"/>
    <hyperlink ref="W761" r:id="rId3052" display="http://www.boomlibrary.com/" xr:uid="{684D2613-0DAC-8744-8357-42A2D77530FF}"/>
    <hyperlink ref="W762" r:id="rId3053" display="http://www.boomlibrary.com/" xr:uid="{8DD64E87-BFD5-134B-8556-EA6960F5293E}"/>
    <hyperlink ref="W766" r:id="rId3054" display="http://www.boomlibrary.com/" xr:uid="{92BEC935-FCAE-4C47-8301-F2016CCEDD0E}"/>
    <hyperlink ref="W767" r:id="rId3055" display="http://www.boomlibrary.com/" xr:uid="{D2E24FDF-2B8E-204F-89A6-0953248116C3}"/>
    <hyperlink ref="W768" r:id="rId3056" display="http://www.boomlibrary.com/" xr:uid="{D6FDD06F-0273-1D4C-BA74-449885988856}"/>
    <hyperlink ref="W759" r:id="rId3057" display="http://www.boomlibrary.com/" xr:uid="{99A03EEF-7C70-824D-887E-787E5C4CF870}"/>
    <hyperlink ref="W760" r:id="rId3058" display="http://www.boomlibrary.com/" xr:uid="{2FD28B8A-9B53-5E47-B875-0478799F77B2}"/>
    <hyperlink ref="W773" r:id="rId3059" display="http://www.boomlibrary.com/" xr:uid="{53D4B09A-231B-4D4F-A87E-CA63A1459831}"/>
    <hyperlink ref="W774" r:id="rId3060" display="http://www.boomlibrary.com/" xr:uid="{0560321A-7DF5-464B-9738-A7F7EF0D2CCB}"/>
    <hyperlink ref="W775" r:id="rId3061" display="http://www.boomlibrary.com/" xr:uid="{3CC9061C-CEB5-6A43-BE39-77D3B6804E00}"/>
    <hyperlink ref="W771" r:id="rId3062" display="http://www.boomlibrary.com/" xr:uid="{0D38BF1C-0CCE-4043-B141-B657C0CFF735}"/>
    <hyperlink ref="W772" r:id="rId3063" display="http://www.boomlibrary.com/" xr:uid="{D7310237-B3D2-5646-979F-00F3144F2532}"/>
    <hyperlink ref="W776" r:id="rId3064" display="http://www.boomlibrary.com/" xr:uid="{D82E2C0A-E70A-0342-A520-FB9A75324D18}"/>
    <hyperlink ref="W777" r:id="rId3065" display="http://www.boomlibrary.com/" xr:uid="{239ADE1A-D71E-D743-B91A-FE9C5431C5D7}"/>
    <hyperlink ref="W778" r:id="rId3066" display="http://www.boomlibrary.com/" xr:uid="{6F4AD6DF-927D-D847-8888-88698C8C9897}"/>
    <hyperlink ref="W769" r:id="rId3067" display="http://www.boomlibrary.com/" xr:uid="{D5DC6461-5B71-9D41-A7FE-5EFD6B71C95D}"/>
    <hyperlink ref="W770" r:id="rId3068" display="http://www.boomlibrary.com/" xr:uid="{1F3BBDF7-9783-A844-81E6-DCF565AD30FF}"/>
    <hyperlink ref="W783" r:id="rId3069" display="http://www.boomlibrary.com/" xr:uid="{CA633E0A-8A0E-B24D-87EA-D768220196BB}"/>
    <hyperlink ref="W784" r:id="rId3070" display="http://www.boomlibrary.com/" xr:uid="{1C9C0BB3-3F22-4640-8E5C-A612D2666DF2}"/>
    <hyperlink ref="W785" r:id="rId3071" display="http://www.boomlibrary.com/" xr:uid="{30B51B06-7135-5241-A97E-576495F4AB8A}"/>
    <hyperlink ref="W781" r:id="rId3072" display="http://www.boomlibrary.com/" xr:uid="{3E6D9772-B64B-3A41-BA2E-2FFC50B65CB9}"/>
    <hyperlink ref="W782" r:id="rId3073" display="http://www.boomlibrary.com/" xr:uid="{B1346BB9-DEB9-484C-841B-59B716DC13B2}"/>
    <hyperlink ref="W786" r:id="rId3074" display="http://www.boomlibrary.com/" xr:uid="{563F1CC8-1242-8F42-92BE-91801176A337}"/>
    <hyperlink ref="W787" r:id="rId3075" display="http://www.boomlibrary.com/" xr:uid="{32BB4366-F6F5-A147-99D0-C9DC8F98DB6B}"/>
    <hyperlink ref="W788" r:id="rId3076" display="http://www.boomlibrary.com/" xr:uid="{92377C5E-579B-6345-9DDB-B35AEA5BD1D0}"/>
    <hyperlink ref="W779" r:id="rId3077" display="http://www.boomlibrary.com/" xr:uid="{132BF748-A176-F545-9AF5-8639101923CD}"/>
    <hyperlink ref="W780" r:id="rId3078" display="http://www.boomlibrary.com/" xr:uid="{FECA1EB3-422D-544E-9F3C-19C3A5D98EC3}"/>
    <hyperlink ref="W793" r:id="rId3079" display="http://www.boomlibrary.com/" xr:uid="{B0AC2059-167C-A646-B3CF-EE8B03443E89}"/>
    <hyperlink ref="W794" r:id="rId3080" display="http://www.boomlibrary.com/" xr:uid="{9B44E39F-E05A-154C-8B1A-CED43EFB3DDA}"/>
    <hyperlink ref="W795" r:id="rId3081" display="http://www.boomlibrary.com/" xr:uid="{CB9C1D09-6A05-3C49-AEC3-401596F21061}"/>
    <hyperlink ref="W791" r:id="rId3082" display="http://www.boomlibrary.com/" xr:uid="{157B0219-DDEE-8A49-A006-59CEFC781C0C}"/>
    <hyperlink ref="W792" r:id="rId3083" display="http://www.boomlibrary.com/" xr:uid="{B3D2ADA5-5652-0C40-ACE5-183033BEC84B}"/>
    <hyperlink ref="W796" r:id="rId3084" display="http://www.boomlibrary.com/" xr:uid="{C3CA2630-FB41-1641-9321-5037B39DE1B1}"/>
    <hyperlink ref="W797" r:id="rId3085" display="http://www.boomlibrary.com/" xr:uid="{D97ACAA6-0771-2F45-B836-1D5B5B4B2B61}"/>
    <hyperlink ref="W798" r:id="rId3086" display="http://www.boomlibrary.com/" xr:uid="{3B5C4014-BDBA-BA4E-9C72-E8BFDF100F46}"/>
    <hyperlink ref="W789" r:id="rId3087" display="http://www.boomlibrary.com/" xr:uid="{A6ABC7D3-D6CA-6742-8FB9-50369B6D093A}"/>
    <hyperlink ref="W790" r:id="rId3088" display="http://www.boomlibrary.com/" xr:uid="{183571FE-0AFF-DA4E-9AB3-CCA32C489A9A}"/>
    <hyperlink ref="W803" r:id="rId3089" display="http://www.boomlibrary.com/" xr:uid="{111C95D2-D376-9F44-983D-4C633211CDA6}"/>
    <hyperlink ref="W804" r:id="rId3090" display="http://www.boomlibrary.com/" xr:uid="{AC910574-5AA3-054F-956C-DDD53203A2F1}"/>
    <hyperlink ref="W805" r:id="rId3091" display="http://www.boomlibrary.com/" xr:uid="{E6ADD0DA-F494-AB44-9932-39A209F0D12E}"/>
    <hyperlink ref="W801" r:id="rId3092" display="http://www.boomlibrary.com/" xr:uid="{657A4178-6DBF-4F4E-83FF-7EF4C629F2BF}"/>
    <hyperlink ref="W802" r:id="rId3093" display="http://www.boomlibrary.com/" xr:uid="{2DE7959C-B921-D74B-81F8-8505812FBF5A}"/>
    <hyperlink ref="W806" r:id="rId3094" display="http://www.boomlibrary.com/" xr:uid="{02ED8BF3-AAE3-2049-A98E-CC886660C028}"/>
    <hyperlink ref="W807" r:id="rId3095" display="http://www.boomlibrary.com/" xr:uid="{2AEFE5C2-7E1D-1942-A034-4C61C00FF0DB}"/>
    <hyperlink ref="W808" r:id="rId3096" display="http://www.boomlibrary.com/" xr:uid="{07FC8B64-A6CD-5B4B-8358-2B16C4D4B443}"/>
    <hyperlink ref="W799" r:id="rId3097" display="http://www.boomlibrary.com/" xr:uid="{8A400A73-3356-9E41-B54B-A0B162981E43}"/>
    <hyperlink ref="W800" r:id="rId3098" display="http://www.boomlibrary.com/" xr:uid="{36ADDBBA-9353-DF4C-A066-81CE43A92FBB}"/>
    <hyperlink ref="W843" r:id="rId3099" display="http://www.boomlibrary.com/" xr:uid="{1105C54B-DE6B-7446-A640-4EE4EF80EB2A}"/>
    <hyperlink ref="W844" r:id="rId3100" display="http://www.boomlibrary.com/" xr:uid="{925B0480-74B0-AC4F-8C97-C155469B5106}"/>
    <hyperlink ref="W845" r:id="rId3101" display="http://www.boomlibrary.com/" xr:uid="{B50532D2-F091-2248-9AB2-9BA968F78771}"/>
    <hyperlink ref="W841" r:id="rId3102" display="http://www.boomlibrary.com/" xr:uid="{51D22B7D-869B-1B40-A464-CBA486E2EE84}"/>
    <hyperlink ref="W842" r:id="rId3103" display="http://www.boomlibrary.com/" xr:uid="{1D0B45AF-9EC9-B04A-8DD4-293838C9C413}"/>
    <hyperlink ref="W846" r:id="rId3104" display="http://www.boomlibrary.com/" xr:uid="{35E836C8-6849-3349-8459-859375A3B9A4}"/>
    <hyperlink ref="W847" r:id="rId3105" display="http://www.boomlibrary.com/" xr:uid="{C44C2650-0E11-D24C-8F44-5A12242D97B5}"/>
    <hyperlink ref="W848" r:id="rId3106" display="http://www.boomlibrary.com/" xr:uid="{C22DF92D-E353-1041-B454-9A1A83D04DEE}"/>
    <hyperlink ref="W839" r:id="rId3107" display="http://www.boomlibrary.com/" xr:uid="{F32DE272-6E78-254C-941F-160EA4AFF90B}"/>
    <hyperlink ref="W840" r:id="rId3108" display="http://www.boomlibrary.com/" xr:uid="{C6636DDD-AC62-6944-B438-B3E965FC4008}"/>
    <hyperlink ref="W853" r:id="rId3109" display="http://www.boomlibrary.com/" xr:uid="{8FD658FD-14C4-6B44-88BE-053BC0ABCCF3}"/>
    <hyperlink ref="W854" r:id="rId3110" display="http://www.boomlibrary.com/" xr:uid="{B5D83295-D8AB-9A4F-87F2-F8E2F654E5CE}"/>
    <hyperlink ref="W855" r:id="rId3111" display="http://www.boomlibrary.com/" xr:uid="{FA705B13-C37F-5540-BFCE-FAC4EF190CF6}"/>
    <hyperlink ref="W851" r:id="rId3112" display="http://www.boomlibrary.com/" xr:uid="{523DBF5F-DE75-364D-8FB2-BDE8E382F1B4}"/>
    <hyperlink ref="W852" r:id="rId3113" display="http://www.boomlibrary.com/" xr:uid="{87CDF8FE-21EA-F64B-A56B-34995F70AB1C}"/>
    <hyperlink ref="W856" r:id="rId3114" display="http://www.boomlibrary.com/" xr:uid="{BF992D39-25B2-1142-AC62-45893D4E52AE}"/>
    <hyperlink ref="W857" r:id="rId3115" display="http://www.boomlibrary.com/" xr:uid="{E055FA7A-9E5D-1B4A-B197-9E874FAC8939}"/>
    <hyperlink ref="W858" r:id="rId3116" display="http://www.boomlibrary.com/" xr:uid="{0615F9E7-B1D0-5E4E-BC39-D212E60E72F4}"/>
    <hyperlink ref="W849" r:id="rId3117" display="http://www.boomlibrary.com/" xr:uid="{21FDEFD5-B0AD-EA41-A89A-0E5D1C36F23A}"/>
    <hyperlink ref="W850" r:id="rId3118" display="http://www.boomlibrary.com/" xr:uid="{E048ACC5-1682-F344-A29E-7E4CE6E928B1}"/>
    <hyperlink ref="W863" r:id="rId3119" display="http://www.boomlibrary.com/" xr:uid="{8326158E-0A85-FF45-AF3C-1B1F369BAC6A}"/>
    <hyperlink ref="W864" r:id="rId3120" display="http://www.boomlibrary.com/" xr:uid="{B2AC392C-61CD-A441-9367-8E2662C0224D}"/>
    <hyperlink ref="W865" r:id="rId3121" display="http://www.boomlibrary.com/" xr:uid="{FA466BDF-16CF-D149-A787-86EDF7ACBA3E}"/>
    <hyperlink ref="W861" r:id="rId3122" display="http://www.boomlibrary.com/" xr:uid="{77BE4646-4A14-AA41-8CDC-D1A496041C03}"/>
    <hyperlink ref="W862" r:id="rId3123" display="http://www.boomlibrary.com/" xr:uid="{0BD8B044-3522-814E-9A03-7DBC7F83E799}"/>
    <hyperlink ref="W866" r:id="rId3124" display="http://www.boomlibrary.com/" xr:uid="{331F165D-E69D-8F41-B48C-BFA09FB8C579}"/>
    <hyperlink ref="W867" r:id="rId3125" display="http://www.boomlibrary.com/" xr:uid="{4C7BEDE7-0047-FC4A-AFCF-25ACDEC43103}"/>
    <hyperlink ref="W868" r:id="rId3126" display="http://www.boomlibrary.com/" xr:uid="{A8FF18D9-9ED7-A545-B3D7-AFE562121CF8}"/>
    <hyperlink ref="W859" r:id="rId3127" display="http://www.boomlibrary.com/" xr:uid="{4EFCA524-AB36-2F49-9E30-C566F712254B}"/>
    <hyperlink ref="W860" r:id="rId3128" display="http://www.boomlibrary.com/" xr:uid="{12EB533F-822A-3D4E-A3A9-1EBB8D8FD5C5}"/>
    <hyperlink ref="W873" r:id="rId3129" display="http://www.boomlibrary.com/" xr:uid="{E03698CB-8E42-2A4D-B05E-AC322C91CB9F}"/>
    <hyperlink ref="W874" r:id="rId3130" display="http://www.boomlibrary.com/" xr:uid="{635FB7AE-A7FB-E041-95F6-43189DAD4EAE}"/>
    <hyperlink ref="W875" r:id="rId3131" display="http://www.boomlibrary.com/" xr:uid="{84183201-ED65-9A4C-8302-8FBA7C44CF23}"/>
    <hyperlink ref="W871" r:id="rId3132" display="http://www.boomlibrary.com/" xr:uid="{21E2B703-F9A0-E540-9D76-B12065C9ACAC}"/>
    <hyperlink ref="W872" r:id="rId3133" display="http://www.boomlibrary.com/" xr:uid="{60463BF3-3C12-3843-8835-7D95CC394D88}"/>
    <hyperlink ref="W876" r:id="rId3134" display="http://www.boomlibrary.com/" xr:uid="{C072DE21-964A-314D-B462-75631B2F7377}"/>
    <hyperlink ref="W877" r:id="rId3135" display="http://www.boomlibrary.com/" xr:uid="{60DE65E5-183E-5946-B0AB-45E47F9D9195}"/>
    <hyperlink ref="W878" r:id="rId3136" display="http://www.boomlibrary.com/" xr:uid="{E211E93C-DE60-D74D-94F3-6B49662B951E}"/>
    <hyperlink ref="W869" r:id="rId3137" display="http://www.boomlibrary.com/" xr:uid="{F066F325-F5A6-3544-BBF1-99101CCF029C}"/>
    <hyperlink ref="W870" r:id="rId3138" display="http://www.boomlibrary.com/" xr:uid="{168B1DDF-E670-704A-9B63-3D7992D97007}"/>
    <hyperlink ref="W883" r:id="rId3139" display="http://www.boomlibrary.com/" xr:uid="{44736F67-27D4-F146-94A6-571EF17C7315}"/>
    <hyperlink ref="W884" r:id="rId3140" display="http://www.boomlibrary.com/" xr:uid="{6436D628-9917-FD4F-A92D-80C2F8BEACF8}"/>
    <hyperlink ref="W885" r:id="rId3141" display="http://www.boomlibrary.com/" xr:uid="{6285351A-C5FF-5C4A-8CC9-6A9CCAF741A6}"/>
    <hyperlink ref="W881" r:id="rId3142" display="http://www.boomlibrary.com/" xr:uid="{F481764B-B28F-4C41-AAA3-071352EB8071}"/>
    <hyperlink ref="W882" r:id="rId3143" display="http://www.boomlibrary.com/" xr:uid="{BDE07F51-DEA6-2D4C-A4D9-BBA1E100F4BA}"/>
    <hyperlink ref="W886" r:id="rId3144" display="http://www.boomlibrary.com/" xr:uid="{C2ABE5A6-4330-5945-90A3-DF8C6F3754CC}"/>
    <hyperlink ref="W887" r:id="rId3145" display="http://www.boomlibrary.com/" xr:uid="{71B819E3-8EBB-2F49-9822-C075D2009E90}"/>
    <hyperlink ref="W888" r:id="rId3146" display="http://www.boomlibrary.com/" xr:uid="{835EDB70-B7F2-B04F-BE85-5AA08487B462}"/>
    <hyperlink ref="W879" r:id="rId3147" display="http://www.boomlibrary.com/" xr:uid="{3257EBE1-E92A-004F-A3EE-A153C9619DFA}"/>
    <hyperlink ref="W880" r:id="rId3148" display="http://www.boomlibrary.com/" xr:uid="{C84BAC43-2841-5045-9173-8AD6F837AD11}"/>
    <hyperlink ref="W893" r:id="rId3149" display="http://www.boomlibrary.com/" xr:uid="{B8A46858-E2FC-8C4D-B280-97BF5CF1030B}"/>
    <hyperlink ref="W894" r:id="rId3150" display="http://www.boomlibrary.com/" xr:uid="{3539CD68-E718-B24E-914D-5CE415EC7F2C}"/>
    <hyperlink ref="W895" r:id="rId3151" display="http://www.boomlibrary.com/" xr:uid="{A8C69FB8-2181-C942-AE2B-3036295C634F}"/>
    <hyperlink ref="W891" r:id="rId3152" display="http://www.boomlibrary.com/" xr:uid="{22B64A76-3A3C-F74E-81A6-A802BC669FE8}"/>
    <hyperlink ref="W892" r:id="rId3153" display="http://www.boomlibrary.com/" xr:uid="{E8EB8857-2DA5-1948-9FA6-D137915D6C8C}"/>
    <hyperlink ref="W896" r:id="rId3154" display="http://www.boomlibrary.com/" xr:uid="{C7DF5FEE-8EE6-6B43-BC8C-2615D9370034}"/>
    <hyperlink ref="W897" r:id="rId3155" display="http://www.boomlibrary.com/" xr:uid="{99EB877A-5B04-A846-AFE4-870DD0D3DC43}"/>
    <hyperlink ref="W898" r:id="rId3156" display="http://www.boomlibrary.com/" xr:uid="{77521792-C8BA-0242-B8B5-1D266DC36A4E}"/>
    <hyperlink ref="W889" r:id="rId3157" display="http://www.boomlibrary.com/" xr:uid="{E37A9F1F-940A-824D-972B-4E5DE5A7EC2B}"/>
    <hyperlink ref="W890" r:id="rId3158" display="http://www.boomlibrary.com/" xr:uid="{E591E003-5E6F-8546-87B8-C80B350CA9EE}"/>
    <hyperlink ref="W900" r:id="rId3159" display="http://www.boomlibrary.com/" xr:uid="{3A5972A3-7786-1247-9798-8B9AAD1E59D6}"/>
    <hyperlink ref="W901" r:id="rId3160" display="http://www.boomlibrary.com/" xr:uid="{21240D6F-441F-AA43-B0F1-022D46924848}"/>
    <hyperlink ref="W899" r:id="rId3161" display="http://www.boomlibrary.com/" xr:uid="{17980C51-E97C-2B40-8E4E-076E9B980CBF}"/>
    <hyperlink ref="W902" r:id="rId3162" display="http://www.boomlibrary.com/" xr:uid="{750BAB89-0164-814D-BF7A-961B0AF73BC9}"/>
    <hyperlink ref="W903" r:id="rId3163" display="http://www.boomlibrary.com/" xr:uid="{45A740A5-309F-0F46-9C5C-4CA4973C3A69}"/>
    <hyperlink ref="W908" r:id="rId3164" display="http://www.boomlibrary.com/" xr:uid="{10E8BCB1-CAA3-664B-99CD-7B27B7F5A30C}"/>
    <hyperlink ref="W909" r:id="rId3165" display="http://www.boomlibrary.com/" xr:uid="{0AECAB6F-5139-5A4E-9297-083E9BB7D074}"/>
    <hyperlink ref="W910" r:id="rId3166" display="http://www.boomlibrary.com/" xr:uid="{B33BF222-DA9B-FD4E-A954-FCD277CD8550}"/>
    <hyperlink ref="W906" r:id="rId3167" display="http://www.boomlibrary.com/" xr:uid="{CB515BB5-5797-0A4E-A6DB-C658B6ADEC13}"/>
    <hyperlink ref="W907" r:id="rId3168" display="http://www.boomlibrary.com/" xr:uid="{D286AA1D-0B53-924C-9B33-15F3D1361EF3}"/>
    <hyperlink ref="W911" r:id="rId3169" display="http://www.boomlibrary.com/" xr:uid="{43E393CB-9FA5-2944-A9CB-0C779B57FD52}"/>
    <hyperlink ref="W912" r:id="rId3170" display="http://www.boomlibrary.com/" xr:uid="{80A15A35-4268-4149-A12E-DC1E51D7E31D}"/>
    <hyperlink ref="W913" r:id="rId3171" display="http://www.boomlibrary.com/" xr:uid="{4DB1B1D4-5320-C648-B23E-307319C5C850}"/>
    <hyperlink ref="W904" r:id="rId3172" display="http://www.boomlibrary.com/" xr:uid="{3647195E-665C-BE4B-93FF-A9C4F4855BAF}"/>
    <hyperlink ref="W905" r:id="rId3173" display="http://www.boomlibrary.com/" xr:uid="{7BC0F26A-CF18-154C-9852-72154482A00D}"/>
    <hyperlink ref="W918" r:id="rId3174" display="http://www.boomlibrary.com/" xr:uid="{B9F434DD-2B06-EE41-8FE0-A72A97D5DFFF}"/>
    <hyperlink ref="W919" r:id="rId3175" display="http://www.boomlibrary.com/" xr:uid="{B3288F80-7E03-2F42-BAC2-DE83A08BD54F}"/>
    <hyperlink ref="W920" r:id="rId3176" display="http://www.boomlibrary.com/" xr:uid="{5D83DC0E-EB6D-E84F-B4C9-A67DB3E94029}"/>
    <hyperlink ref="W916" r:id="rId3177" display="http://www.boomlibrary.com/" xr:uid="{9B01D201-379B-3D43-A840-625F646C0B09}"/>
    <hyperlink ref="W917" r:id="rId3178" display="http://www.boomlibrary.com/" xr:uid="{C18B5BCB-2127-2D4D-9F6A-5848BCAE5D82}"/>
    <hyperlink ref="W921" r:id="rId3179" display="http://www.boomlibrary.com/" xr:uid="{A1DDB35F-D78B-3647-ACB1-C99E3BB67273}"/>
    <hyperlink ref="W922" r:id="rId3180" display="http://www.boomlibrary.com/" xr:uid="{B1850F3D-BF4D-B640-A340-10F5C28E7B63}"/>
    <hyperlink ref="W923" r:id="rId3181" display="http://www.boomlibrary.com/" xr:uid="{F9DC5EB1-136E-D841-8E43-8FC55702A6B7}"/>
    <hyperlink ref="W914" r:id="rId3182" display="http://www.boomlibrary.com/" xr:uid="{71F48753-8FB1-9344-BF2D-20765D733E56}"/>
    <hyperlink ref="W915" r:id="rId3183" display="http://www.boomlibrary.com/" xr:uid="{F02D6EA3-0D7C-824B-B35E-809DC6EDD9B3}"/>
    <hyperlink ref="W928" r:id="rId3184" display="http://www.boomlibrary.com/" xr:uid="{25DCE6A0-BA0B-7D4D-AA2F-AA3708036C7D}"/>
    <hyperlink ref="W929" r:id="rId3185" display="http://www.boomlibrary.com/" xr:uid="{D6DDE28A-D3EC-964E-9A76-E84AF3F5AFCC}"/>
    <hyperlink ref="W930" r:id="rId3186" display="http://www.boomlibrary.com/" xr:uid="{D9381ED1-734F-8542-B4A7-1E7BDC1987D7}"/>
    <hyperlink ref="W926" r:id="rId3187" display="http://www.boomlibrary.com/" xr:uid="{341DF5B3-111D-AB4D-9E71-5B5724F0070F}"/>
    <hyperlink ref="W927" r:id="rId3188" display="http://www.boomlibrary.com/" xr:uid="{A507CAF1-9355-EC40-B1B3-B01D9025B47F}"/>
    <hyperlink ref="W931" r:id="rId3189" display="http://www.boomlibrary.com/" xr:uid="{F2205228-5B6F-CE47-A397-C7D6BF5E9A80}"/>
    <hyperlink ref="W932" r:id="rId3190" display="http://www.boomlibrary.com/" xr:uid="{36A69E2E-CFB5-D74F-9E9D-DD257AD0A1C9}"/>
    <hyperlink ref="W933" r:id="rId3191" display="http://www.boomlibrary.com/" xr:uid="{9CA651CB-2B04-874F-9997-0592A8316556}"/>
    <hyperlink ref="W924" r:id="rId3192" display="http://www.boomlibrary.com/" xr:uid="{A06EA7BD-18ED-3340-8DD8-1E59F60048EC}"/>
    <hyperlink ref="W925" r:id="rId3193" display="http://www.boomlibrary.com/" xr:uid="{BE13B2DB-3E07-F34E-B862-EBED68220FC3}"/>
    <hyperlink ref="W1060" r:id="rId3194" display="http://www.boomlibrary.com/" xr:uid="{C9605EA6-7658-434D-9E01-BF524CD8BDB0}"/>
    <hyperlink ref="W1058" r:id="rId3195" display="http://www.boomlibrary.com/" xr:uid="{E58554C4-6195-4D4B-95E9-BAD009BBD755}"/>
    <hyperlink ref="W1059" r:id="rId3196" display="http://www.boomlibrary.com/" xr:uid="{C09293E2-38FB-7C44-8CE0-6AAEA9C770C0}"/>
    <hyperlink ref="W1061" r:id="rId3197" display="http://www.boomlibrary.com/" xr:uid="{799490E7-DB45-4042-8AB8-A171BA102136}"/>
    <hyperlink ref="W1057" r:id="rId3198" display="http://www.boomlibrary.com/" xr:uid="{1A6AC4C7-5EF7-0248-AC8C-5FDA044B6195}"/>
    <hyperlink ref="W1065" r:id="rId3199" display="http://www.boomlibrary.com/" xr:uid="{43DB9354-6C22-0D43-9E99-42337598DF0B}"/>
    <hyperlink ref="W1063" r:id="rId3200" display="http://www.boomlibrary.com/" xr:uid="{C9440DED-A33A-6E46-9697-7696885A45B0}"/>
    <hyperlink ref="W1064" r:id="rId3201" display="http://www.boomlibrary.com/" xr:uid="{4305FACB-7DF5-A140-AA5C-1D4D0E7A4694}"/>
    <hyperlink ref="W1066" r:id="rId3202" display="http://www.boomlibrary.com/" xr:uid="{22CAAF3E-F967-CC4C-A6B7-294E579157FE}"/>
    <hyperlink ref="W1062" r:id="rId3203" display="http://www.boomlibrary.com/" xr:uid="{60860965-2A66-5746-89C4-3BD4E46851E1}"/>
    <hyperlink ref="W1070" r:id="rId3204" display="http://www.boomlibrary.com/" xr:uid="{CF2FF817-7C75-8243-ABF5-52C3C14CEA0D}"/>
    <hyperlink ref="W1068" r:id="rId3205" display="http://www.boomlibrary.com/" xr:uid="{E303A1A4-15E3-6A47-A4DB-5E58185885ED}"/>
    <hyperlink ref="W1069" r:id="rId3206" display="http://www.boomlibrary.com/" xr:uid="{F707D519-61E0-C64F-96CD-CBBC9BE5CB34}"/>
    <hyperlink ref="W1071" r:id="rId3207" display="http://www.boomlibrary.com/" xr:uid="{3CD60B50-247A-E94D-8A19-E7CEE0BAC902}"/>
    <hyperlink ref="W1067" r:id="rId3208" display="http://www.boomlibrary.com/" xr:uid="{BD516510-C929-D145-A49F-9BB2FDA487EA}"/>
    <hyperlink ref="W1075" r:id="rId3209" display="http://www.boomlibrary.com/" xr:uid="{505A4BDE-C8DA-974E-9A46-B88EEABB11B0}"/>
    <hyperlink ref="W1073" r:id="rId3210" display="http://www.boomlibrary.com/" xr:uid="{F662F903-5079-4E4F-B447-437AD4B2646C}"/>
    <hyperlink ref="W1074" r:id="rId3211" display="http://www.boomlibrary.com/" xr:uid="{BDC17374-90AD-7C49-9064-FC34044DC169}"/>
    <hyperlink ref="W1076" r:id="rId3212" display="http://www.boomlibrary.com/" xr:uid="{D0D90176-9DB3-3849-8B20-C34F7EDB0BBF}"/>
    <hyperlink ref="W1072" r:id="rId3213" display="http://www.boomlibrary.com/" xr:uid="{32C2F572-38FE-B242-9FCA-3C0BC43FD83C}"/>
    <hyperlink ref="W1037" r:id="rId3214" display="http://www.boomlibrary.com/" xr:uid="{7B88C123-3967-D748-B5D9-97AE6F2FC6BA}"/>
    <hyperlink ref="W1035" r:id="rId3215" display="http://www.boomlibrary.com/" xr:uid="{2017AF93-7941-6C4C-BDAC-262752DAD452}"/>
    <hyperlink ref="W1036" r:id="rId3216" display="http://www.boomlibrary.com/" xr:uid="{28FEA702-168D-8D48-BDED-590379B8A8E6}"/>
    <hyperlink ref="W1038" r:id="rId3217" display="http://www.boomlibrary.com/" xr:uid="{29DBE0BA-0555-5447-9099-1FDEE2F47C20}"/>
    <hyperlink ref="W1034" r:id="rId3218" display="http://www.boomlibrary.com/" xr:uid="{B4081402-3535-9E46-8759-DC931F12D295}"/>
    <hyperlink ref="W1042" r:id="rId3219" display="http://www.boomlibrary.com/" xr:uid="{2E2CDE1E-781A-F849-ABFB-594CBCF9B3B0}"/>
    <hyperlink ref="W1040" r:id="rId3220" display="http://www.boomlibrary.com/" xr:uid="{9DC995D1-ADAF-1741-A4A4-45FA5151A60B}"/>
    <hyperlink ref="W1041" r:id="rId3221" display="http://www.boomlibrary.com/" xr:uid="{8CBED1FD-BBC5-C146-8A4E-D37FBE40B71E}"/>
    <hyperlink ref="W1043" r:id="rId3222" display="http://www.boomlibrary.com/" xr:uid="{DDA75CB2-9CFB-4249-8305-42AC50BFB90E}"/>
    <hyperlink ref="W1039" r:id="rId3223" display="http://www.boomlibrary.com/" xr:uid="{07AB0DBB-2E97-FD46-ABD3-04DE2B568436}"/>
    <hyperlink ref="W1047" r:id="rId3224" display="http://www.boomlibrary.com/" xr:uid="{364B4891-62AB-B84A-B63A-E397033474C7}"/>
    <hyperlink ref="W1045" r:id="rId3225" display="http://www.boomlibrary.com/" xr:uid="{86B152FA-FC0A-784D-B40A-183DCCA47E3B}"/>
    <hyperlink ref="W1046" r:id="rId3226" display="http://www.boomlibrary.com/" xr:uid="{5B37071D-4BC3-3B47-8C15-4EAE6D0C5DB2}"/>
    <hyperlink ref="W1048" r:id="rId3227" display="http://www.boomlibrary.com/" xr:uid="{5D676E9C-D65D-A741-B495-13FD0202762A}"/>
    <hyperlink ref="W1044" r:id="rId3228" display="http://www.boomlibrary.com/" xr:uid="{238B482B-8004-B044-87EE-18651FE21CD0}"/>
    <hyperlink ref="W1052" r:id="rId3229" display="http://www.boomlibrary.com/" xr:uid="{163472B9-4DDB-BD42-9A52-A95F2227DB1E}"/>
    <hyperlink ref="W1050" r:id="rId3230" display="http://www.boomlibrary.com/" xr:uid="{8CD61164-2AF7-0A47-B087-AB5582256D99}"/>
    <hyperlink ref="W1051" r:id="rId3231" display="http://www.boomlibrary.com/" xr:uid="{009C8F04-4487-7A4B-9339-6D6A9B797C50}"/>
    <hyperlink ref="W1053" r:id="rId3232" display="http://www.boomlibrary.com/" xr:uid="{B97D7D5F-1676-054F-9955-F1036DB7774D}"/>
    <hyperlink ref="W1049" r:id="rId3233" display="http://www.boomlibrary.com/" xr:uid="{0A09231E-0187-A449-8455-3CF805FBFA97}"/>
    <hyperlink ref="W1056" r:id="rId3234" display="http://www.boomlibrary.com/" xr:uid="{4C1C3BEE-A350-0240-83A2-AA6271759C2E}"/>
    <hyperlink ref="W1055" r:id="rId3235" display="http://www.boomlibrary.com/" xr:uid="{5CA2E5AB-BB33-444F-B12D-1A257324B52F}"/>
    <hyperlink ref="W1054" r:id="rId3236" display="http://www.boomlibrary.com/" xr:uid="{234EC509-1430-F349-8C3C-030F9451EC19}"/>
    <hyperlink ref="W241" r:id="rId3237" display="http://www.boomlibrary.com/" xr:uid="{A9C9740F-ECF9-F544-9479-6271215149D1}"/>
    <hyperlink ref="W237" r:id="rId3238" display="http://www.boomlibrary.com/" xr:uid="{B3472301-79A1-D94D-9FC0-EA03682A2C72}"/>
    <hyperlink ref="W233" r:id="rId3239" display="http://www.boomlibrary.com/" xr:uid="{71AB9F12-2ECE-CD40-9580-CDC1024D7F08}"/>
    <hyperlink ref="W228" r:id="rId3240" display="http://www.boomlibrary.com/" xr:uid="{09011793-27E3-E647-A470-753E244571D2}"/>
    <hyperlink ref="W242" r:id="rId3241" display="http://www.boomlibrary.com/" xr:uid="{10628264-A213-B840-A35C-7BE56551F8C0}"/>
    <hyperlink ref="W238" r:id="rId3242" display="http://www.boomlibrary.com/" xr:uid="{81EA2D1F-269B-DA49-8194-BD1F1B5A9D80}"/>
    <hyperlink ref="W234" r:id="rId3243" display="http://www.boomlibrary.com/" xr:uid="{B23E5DD8-A4F3-F946-B9AD-5B413A1E74AE}"/>
    <hyperlink ref="W229" r:id="rId3244" display="http://www.boomlibrary.com/" xr:uid="{036DAB38-BB3C-BF4A-BEC4-94422272609A}"/>
    <hyperlink ref="W227" r:id="rId3245" display="http://www.boomlibrary.com/" xr:uid="{AD989E50-1D06-ED47-A501-A69B6D6EE6E2}"/>
    <hyperlink ref="W243" r:id="rId3246" display="http://www.boomlibrary.com/" xr:uid="{1045FBDA-FB92-194A-A5FD-E5BBCAA96353}"/>
    <hyperlink ref="W239" r:id="rId3247" display="http://www.boomlibrary.com/" xr:uid="{ECD417A3-39C8-3747-9235-359561C3BB7D}"/>
    <hyperlink ref="W235" r:id="rId3248" display="http://www.boomlibrary.com/" xr:uid="{8B9E6F03-00C7-BB4D-B848-02D415DBCA10}"/>
    <hyperlink ref="W230" r:id="rId3249" display="http://www.boomlibrary.com/" xr:uid="{8CA6296A-76DB-234D-87BA-D6F8E348B5DD}"/>
    <hyperlink ref="W244" r:id="rId3250" display="http://www.boomlibrary.com/" xr:uid="{8351005C-C44F-A347-8873-B2E3850EC2F6}"/>
    <hyperlink ref="W240" r:id="rId3251" display="http://www.boomlibrary.com/" xr:uid="{9E339087-D64C-C34C-B7B4-3106656D2067}"/>
    <hyperlink ref="W236" r:id="rId3252" display="http://www.boomlibrary.com/" xr:uid="{58A75E98-9975-5343-8032-C6862D402502}"/>
    <hyperlink ref="W231" r:id="rId3253" display="http://www.boomlibrary.com/" xr:uid="{14CB4C56-9B3B-2F43-8B71-830B09B830C8}"/>
    <hyperlink ref="W232" r:id="rId3254" display="http://www.boomlibrary.com/" xr:uid="{F992FB6A-D36F-C84C-9EF7-C65F695C2AC2}"/>
    <hyperlink ref="W70" r:id="rId3255" display="http://www.boomlibrary.com/" xr:uid="{4B783483-1E3F-1442-90AF-30FFEA7CAB88}"/>
    <hyperlink ref="W66" r:id="rId3256" display="http://www.boomlibrary.com/" xr:uid="{0D389944-8949-944A-A294-1929E00C351A}"/>
    <hyperlink ref="W62" r:id="rId3257" display="http://www.boomlibrary.com/" xr:uid="{457C3885-6768-A34A-855A-25916C6DA21F}"/>
    <hyperlink ref="W57" r:id="rId3258" display="http://www.boomlibrary.com/" xr:uid="{1CCABA93-14DD-EA4A-BFA2-C74D13044F47}"/>
    <hyperlink ref="W71" r:id="rId3259" display="http://www.boomlibrary.com/" xr:uid="{0AF9F99F-00B6-CF4C-ACAA-FBB1C1F73B02}"/>
    <hyperlink ref="W67" r:id="rId3260" display="http://www.boomlibrary.com/" xr:uid="{6692DB84-2A19-1445-BEFC-C4BC169BB6B8}"/>
    <hyperlink ref="W63" r:id="rId3261" display="http://www.boomlibrary.com/" xr:uid="{8561776A-2D48-B747-BED1-ACE4E2934380}"/>
    <hyperlink ref="W58" r:id="rId3262" display="http://www.boomlibrary.com/" xr:uid="{CEF96049-B8B2-3743-81BD-26B2E1217FE7}"/>
    <hyperlink ref="W56" r:id="rId3263" display="http://www.boomlibrary.com/" xr:uid="{4CAE7967-121B-824C-B90D-E329A5BEC003}"/>
    <hyperlink ref="W72" r:id="rId3264" display="http://www.boomlibrary.com/" xr:uid="{5BB442AA-1E76-124B-A8FA-8364FA8CBC55}"/>
    <hyperlink ref="W68" r:id="rId3265" display="http://www.boomlibrary.com/" xr:uid="{F4964DFA-F03B-4648-BD1B-A6D9F0B41684}"/>
    <hyperlink ref="W64" r:id="rId3266" display="http://www.boomlibrary.com/" xr:uid="{012A36DE-C718-1146-9031-9AB0B492A470}"/>
    <hyperlink ref="W59" r:id="rId3267" display="http://www.boomlibrary.com/" xr:uid="{EE187E74-8618-0E4B-A404-0545264A4797}"/>
    <hyperlink ref="W73" r:id="rId3268" display="http://www.boomlibrary.com/" xr:uid="{8DD4B6D8-2B4F-6044-BBF8-2DE67BFF1126}"/>
    <hyperlink ref="W69" r:id="rId3269" display="http://www.boomlibrary.com/" xr:uid="{BEE30AED-59FB-5548-B8A0-A1389A249360}"/>
    <hyperlink ref="W65" r:id="rId3270" display="http://www.boomlibrary.com/" xr:uid="{989856F8-3D3E-FF4D-A9C9-525E3F814D38}"/>
    <hyperlink ref="W60" r:id="rId3271" display="http://www.boomlibrary.com/" xr:uid="{1D6D6ABB-B604-2F4F-ACDB-2E0D5DCC5074}"/>
    <hyperlink ref="W61" r:id="rId3272" display="http://www.boomlibrary.com/" xr:uid="{C73C20A6-AEEE-E843-B86E-B810B6A14C24}"/>
    <hyperlink ref="W223" r:id="rId3273" display="http://www.boomlibrary.com/" xr:uid="{0CDFD2C7-5E0D-3548-AC7F-C72F0CFB4380}"/>
    <hyperlink ref="W219" r:id="rId3274" display="http://www.boomlibrary.com/" xr:uid="{26124017-596B-E14F-868D-45471397840E}"/>
    <hyperlink ref="W215" r:id="rId3275" display="http://www.boomlibrary.com/" xr:uid="{0D96E6A4-D040-604A-9ADE-FDAD049FD4A8}"/>
    <hyperlink ref="W210" r:id="rId3276" display="http://www.boomlibrary.com/" xr:uid="{C94569A0-C959-204B-BA13-005C6E862785}"/>
    <hyperlink ref="W224" r:id="rId3277" display="http://www.boomlibrary.com/" xr:uid="{B13A23FA-9ECD-D04F-9058-538DB2B0A1FC}"/>
    <hyperlink ref="W220" r:id="rId3278" display="http://www.boomlibrary.com/" xr:uid="{7D205BB1-C679-C045-8E39-0B752E6070EF}"/>
    <hyperlink ref="W216" r:id="rId3279" display="http://www.boomlibrary.com/" xr:uid="{C0F6DED5-7534-044C-B043-FD2D614517AA}"/>
    <hyperlink ref="W211" r:id="rId3280" display="http://www.boomlibrary.com/" xr:uid="{6B6440E5-9388-2D40-9BCE-91003F859ACE}"/>
    <hyperlink ref="W209" r:id="rId3281" display="http://www.boomlibrary.com/" xr:uid="{A286E684-DFF8-2647-8E63-03F331C19F4B}"/>
    <hyperlink ref="W225" r:id="rId3282" display="http://www.boomlibrary.com/" xr:uid="{006CF043-EA8E-A44D-B67B-48B0FC8DACC4}"/>
    <hyperlink ref="W221" r:id="rId3283" display="http://www.boomlibrary.com/" xr:uid="{4112B178-391E-B24B-9035-EEBD9C3E6A25}"/>
    <hyperlink ref="W217" r:id="rId3284" display="http://www.boomlibrary.com/" xr:uid="{90A5846E-D2E3-234B-BAFE-9CCF965903CD}"/>
    <hyperlink ref="W212" r:id="rId3285" display="http://www.boomlibrary.com/" xr:uid="{F23D04E4-A129-7145-87F8-EF5062A56EC2}"/>
    <hyperlink ref="W226" r:id="rId3286" display="http://www.boomlibrary.com/" xr:uid="{9B758677-CFB6-6141-94E7-F6F8CAA33717}"/>
    <hyperlink ref="W222" r:id="rId3287" display="http://www.boomlibrary.com/" xr:uid="{6C012A3A-2C78-7D4D-BF50-5E20B4D7FBB3}"/>
    <hyperlink ref="W218" r:id="rId3288" display="http://www.boomlibrary.com/" xr:uid="{DEFB0E0C-D564-8F4C-8201-5CA22A17F182}"/>
    <hyperlink ref="W213" r:id="rId3289" display="http://www.boomlibrary.com/" xr:uid="{79CDAB6D-61C1-864F-A488-88C20E7FD503}"/>
    <hyperlink ref="W214" r:id="rId3290" display="http://www.boomlibrary.com/" xr:uid="{1879FAB3-2640-FF4B-B5A7-504C73AB05BA}"/>
    <hyperlink ref="W52" r:id="rId3291" display="http://www.boomlibrary.com/" xr:uid="{3AA6D30B-D97B-BB45-86E7-C3AB6FB12413}"/>
    <hyperlink ref="W48" r:id="rId3292" display="http://www.boomlibrary.com/" xr:uid="{50CF1973-B97E-184E-8CBC-6F444F87A381}"/>
    <hyperlink ref="W44" r:id="rId3293" display="http://www.boomlibrary.com/" xr:uid="{3E58D09A-B8B9-C949-A058-669B0C18AB1D}"/>
    <hyperlink ref="W39" r:id="rId3294" display="http://www.boomlibrary.com/" xr:uid="{91953D64-90CD-F74E-91DC-5DC1A8F9F612}"/>
    <hyperlink ref="W53" r:id="rId3295" display="http://www.boomlibrary.com/" xr:uid="{CC708959-B2FB-104D-8F39-C1A42F132294}"/>
    <hyperlink ref="W49" r:id="rId3296" display="http://www.boomlibrary.com/" xr:uid="{582D8CE0-EF8F-714B-8332-E57329F0CD6C}"/>
    <hyperlink ref="W45" r:id="rId3297" display="http://www.boomlibrary.com/" xr:uid="{9D72D529-1537-914C-986B-15B435287A7F}"/>
    <hyperlink ref="W40" r:id="rId3298" display="http://www.boomlibrary.com/" xr:uid="{7C61A3EC-9ABF-C744-95C3-41D21E96FB65}"/>
    <hyperlink ref="W38" r:id="rId3299" display="http://www.boomlibrary.com/" xr:uid="{94757C59-C245-8E48-B863-068D6B98D1B2}"/>
    <hyperlink ref="W54" r:id="rId3300" display="http://www.boomlibrary.com/" xr:uid="{8F8D149E-041D-CD47-8115-32DD13B29C22}"/>
    <hyperlink ref="W50" r:id="rId3301" display="http://www.boomlibrary.com/" xr:uid="{A1426DF2-34E0-0E42-A844-6862F6390EC3}"/>
    <hyperlink ref="W46" r:id="rId3302" display="http://www.boomlibrary.com/" xr:uid="{DF529367-097D-3547-912A-79F741DF9E71}"/>
    <hyperlink ref="W41" r:id="rId3303" display="http://www.boomlibrary.com/" xr:uid="{2E3919A9-D64F-A64E-9272-49B756894724}"/>
    <hyperlink ref="W55" r:id="rId3304" display="http://www.boomlibrary.com/" xr:uid="{E0837000-0DCF-C147-8377-69F4A87E604B}"/>
    <hyperlink ref="W51" r:id="rId3305" display="http://www.boomlibrary.com/" xr:uid="{6384C44B-5724-3748-A798-94C0698A79F7}"/>
    <hyperlink ref="W47" r:id="rId3306" display="http://www.boomlibrary.com/" xr:uid="{062C7D4D-52CC-D44F-916F-65846D32DC0E}"/>
    <hyperlink ref="W42" r:id="rId3307" display="http://www.boomlibrary.com/" xr:uid="{6E560BE8-46D1-C74D-833F-51CD441949B6}"/>
    <hyperlink ref="W43" r:id="rId3308" display="http://www.boomlibrary.com/" xr:uid="{DD64CB8C-2A6D-6846-AEC2-C20D1BC1070F}"/>
    <hyperlink ref="W277" r:id="rId3309" display="http://www.boomlibrary.com/" xr:uid="{213D7C67-B300-FA4B-A2D8-3C86BED45B87}"/>
    <hyperlink ref="W273" r:id="rId3310" display="http://www.boomlibrary.com/" xr:uid="{26CE0457-517E-7A43-AF63-1E6769FC8BF3}"/>
    <hyperlink ref="W269" r:id="rId3311" display="http://www.boomlibrary.com/" xr:uid="{75CF00B2-F5E0-494B-A320-4B13D525657C}"/>
    <hyperlink ref="W264" r:id="rId3312" display="http://www.boomlibrary.com/" xr:uid="{3721B4C7-27B6-7248-ACA5-E546311E10AB}"/>
    <hyperlink ref="W278" r:id="rId3313" display="http://www.boomlibrary.com/" xr:uid="{05971FC3-0E7F-C041-B557-EBB55096E982}"/>
    <hyperlink ref="W274" r:id="rId3314" display="http://www.boomlibrary.com/" xr:uid="{FC8EE460-7F09-344C-B0A4-230169994B2C}"/>
    <hyperlink ref="W270" r:id="rId3315" display="http://www.boomlibrary.com/" xr:uid="{6B1D63C2-2CFA-1B44-8F37-31C43EA13AC0}"/>
    <hyperlink ref="W265" r:id="rId3316" display="http://www.boomlibrary.com/" xr:uid="{07ABD0F4-A8BE-0541-B44A-8AE4628D72B0}"/>
    <hyperlink ref="W263" r:id="rId3317" display="http://www.boomlibrary.com/" xr:uid="{AC2EAC2E-2924-604F-A474-EB7FBFBA23D3}"/>
    <hyperlink ref="W279" r:id="rId3318" display="http://www.boomlibrary.com/" xr:uid="{D09213C2-B47C-B84C-8F1B-AAD9CB2ACC41}"/>
    <hyperlink ref="W275" r:id="rId3319" display="http://www.boomlibrary.com/" xr:uid="{97399149-4781-DB4B-9D51-3EE109F938FB}"/>
    <hyperlink ref="W271" r:id="rId3320" display="http://www.boomlibrary.com/" xr:uid="{5677B6AB-E57D-AC44-9060-2FF3417505DA}"/>
    <hyperlink ref="W266" r:id="rId3321" display="http://www.boomlibrary.com/" xr:uid="{A0B9DD71-90EE-2C43-B5D0-86E936199137}"/>
    <hyperlink ref="W280" r:id="rId3322" display="http://www.boomlibrary.com/" xr:uid="{4620B63B-EFE0-1E44-94AD-4BA61012E8C9}"/>
    <hyperlink ref="W276" r:id="rId3323" display="http://www.boomlibrary.com/" xr:uid="{87CC3997-A71D-FE45-BAAB-A58D1011A120}"/>
    <hyperlink ref="W272" r:id="rId3324" display="http://www.boomlibrary.com/" xr:uid="{F55A3BB2-C593-8745-95B3-9898B97BF66F}"/>
    <hyperlink ref="W267" r:id="rId3325" display="http://www.boomlibrary.com/" xr:uid="{75F36A8D-D8B2-B342-8C7A-1677DED751DD}"/>
    <hyperlink ref="W268" r:id="rId3326" display="http://www.boomlibrary.com/" xr:uid="{7FA12F4F-260B-C140-B9B0-83C1282317A0}"/>
    <hyperlink ref="W106" r:id="rId3327" display="http://www.boomlibrary.com/" xr:uid="{62728D54-2B7D-0943-8079-8BBF93C799C0}"/>
    <hyperlink ref="W102" r:id="rId3328" display="http://www.boomlibrary.com/" xr:uid="{7D6C061D-552D-524D-A701-C67F18B9D5F3}"/>
    <hyperlink ref="W98" r:id="rId3329" display="http://www.boomlibrary.com/" xr:uid="{C2DE89DA-3071-5D48-84ED-D0A531969DDB}"/>
    <hyperlink ref="W93" r:id="rId3330" display="http://www.boomlibrary.com/" xr:uid="{909ECC51-E467-864D-94B6-FD077D672C46}"/>
    <hyperlink ref="W107" r:id="rId3331" display="http://www.boomlibrary.com/" xr:uid="{27AFB8D5-30A1-644A-A350-029787A03E2C}"/>
    <hyperlink ref="W103" r:id="rId3332" display="http://www.boomlibrary.com/" xr:uid="{05A295E9-C1F2-8E4B-A061-5E8AA9128D19}"/>
    <hyperlink ref="W99" r:id="rId3333" display="http://www.boomlibrary.com/" xr:uid="{FCB9FC18-9A3B-674C-A3D0-79A238997BFB}"/>
    <hyperlink ref="W94" r:id="rId3334" display="http://www.boomlibrary.com/" xr:uid="{C7E6BCA7-1D1A-0844-A131-C95375950867}"/>
    <hyperlink ref="W92" r:id="rId3335" display="http://www.boomlibrary.com/" xr:uid="{8C4E7DE9-8E99-1343-82CE-69354F6F4118}"/>
    <hyperlink ref="W108" r:id="rId3336" display="http://www.boomlibrary.com/" xr:uid="{241C1AD2-2CB2-E34F-8E94-50E6EE74D106}"/>
    <hyperlink ref="W104" r:id="rId3337" display="http://www.boomlibrary.com/" xr:uid="{8130F4A3-15CF-B54B-9D5C-4EB983330A6D}"/>
    <hyperlink ref="W100" r:id="rId3338" display="http://www.boomlibrary.com/" xr:uid="{F7A37653-76BB-8648-97D4-5E087F63116D}"/>
    <hyperlink ref="W95" r:id="rId3339" display="http://www.boomlibrary.com/" xr:uid="{B42FD297-79E9-0D49-933F-5D8C74463EC5}"/>
    <hyperlink ref="W109" r:id="rId3340" display="http://www.boomlibrary.com/" xr:uid="{80943C5A-1EBD-AF45-B118-B418956F69FD}"/>
    <hyperlink ref="W105" r:id="rId3341" display="http://www.boomlibrary.com/" xr:uid="{D2D8405C-90E0-5C4A-BBE4-9A4CB00D1BEB}"/>
    <hyperlink ref="W101" r:id="rId3342" display="http://www.boomlibrary.com/" xr:uid="{E4574BB8-B537-E64A-9B53-4E37D8E7A422}"/>
    <hyperlink ref="W96" r:id="rId3343" display="http://www.boomlibrary.com/" xr:uid="{2EE28EA9-E2EC-D144-BA3B-ED2053C06B73}"/>
    <hyperlink ref="W97" r:id="rId3344" display="http://www.boomlibrary.com/" xr:uid="{6EFD7022-3E2F-D24C-8996-6D3C9F6CC4A0}"/>
    <hyperlink ref="W205" r:id="rId3345" display="http://www.boomlibrary.com/" xr:uid="{C0403BBB-20C1-B443-BF0D-4B251AD38647}"/>
    <hyperlink ref="W201" r:id="rId3346" display="http://www.boomlibrary.com/" xr:uid="{43778741-76DC-9F4A-842C-984A3C8FD9F0}"/>
    <hyperlink ref="W197" r:id="rId3347" display="http://www.boomlibrary.com/" xr:uid="{6F9327BA-0878-DA45-8331-6C63B538211F}"/>
    <hyperlink ref="W192" r:id="rId3348" display="http://www.boomlibrary.com/" xr:uid="{A482E9FE-3D0C-6E44-8AC5-2CBF343CD5DD}"/>
    <hyperlink ref="W206" r:id="rId3349" display="http://www.boomlibrary.com/" xr:uid="{55EF6ECB-3306-104C-9BCE-9A5E9B5277DE}"/>
    <hyperlink ref="W202" r:id="rId3350" display="http://www.boomlibrary.com/" xr:uid="{5F8005EB-6AA2-054A-B9D5-7D0DE270F6F1}"/>
    <hyperlink ref="W198" r:id="rId3351" display="http://www.boomlibrary.com/" xr:uid="{DB173504-7F86-6A4C-8378-150F74488811}"/>
    <hyperlink ref="W193" r:id="rId3352" display="http://www.boomlibrary.com/" xr:uid="{0793C15C-DE6E-584B-B9EF-3FC60153FEA4}"/>
    <hyperlink ref="W191" r:id="rId3353" display="http://www.boomlibrary.com/" xr:uid="{90384619-8F22-3144-8B83-935C7E70586A}"/>
    <hyperlink ref="W207" r:id="rId3354" display="http://www.boomlibrary.com/" xr:uid="{7ED922B1-EB69-C848-865A-015F64C07AE6}"/>
    <hyperlink ref="W203" r:id="rId3355" display="http://www.boomlibrary.com/" xr:uid="{3CA31DEC-E61B-D249-8812-12B058BDF3AF}"/>
    <hyperlink ref="W199" r:id="rId3356" display="http://www.boomlibrary.com/" xr:uid="{55FCEF26-8092-3641-96AB-567CD28289C4}"/>
    <hyperlink ref="W194" r:id="rId3357" display="http://www.boomlibrary.com/" xr:uid="{BF704930-6F7F-F248-99EA-6C210169224C}"/>
    <hyperlink ref="W208" r:id="rId3358" display="http://www.boomlibrary.com/" xr:uid="{05B0A464-D3DC-1348-8449-F1B5E12BDD74}"/>
    <hyperlink ref="W204" r:id="rId3359" display="http://www.boomlibrary.com/" xr:uid="{442B7C58-0DAC-FB4C-AE10-C172E515AB55}"/>
    <hyperlink ref="W200" r:id="rId3360" display="http://www.boomlibrary.com/" xr:uid="{6DF8A0AE-79A4-3A4A-B9F4-9A4825770BA8}"/>
    <hyperlink ref="W195" r:id="rId3361" display="http://www.boomlibrary.com/" xr:uid="{D70905F0-7467-604E-9FDC-DDB3EB883AF4}"/>
    <hyperlink ref="W196" r:id="rId3362" display="http://www.boomlibrary.com/" xr:uid="{BD8F14B0-01D7-A947-B32C-0DC14D94C6A6}"/>
    <hyperlink ref="W34" r:id="rId3363" display="http://www.boomlibrary.com/" xr:uid="{4918E42A-CFA6-E842-9F2F-74900DA74227}"/>
    <hyperlink ref="W30" r:id="rId3364" display="http://www.boomlibrary.com/" xr:uid="{46579E92-1744-4F4A-9808-F9737F1EDDAA}"/>
    <hyperlink ref="W26" r:id="rId3365" display="http://www.boomlibrary.com/" xr:uid="{F1ABC900-7E04-9440-9BCE-7CAD64C52CF7}"/>
    <hyperlink ref="W21" r:id="rId3366" display="http://www.boomlibrary.com/" xr:uid="{4E9E038D-82B8-4347-90B8-9906A6FADA30}"/>
    <hyperlink ref="W35" r:id="rId3367" display="http://www.boomlibrary.com/" xr:uid="{F9D811FD-02B8-2E4E-BF8F-D8AE5CFF4E15}"/>
    <hyperlink ref="W31" r:id="rId3368" display="http://www.boomlibrary.com/" xr:uid="{E944DD90-4309-F241-A9F0-4F25926F93ED}"/>
    <hyperlink ref="W27" r:id="rId3369" display="http://www.boomlibrary.com/" xr:uid="{FBFC6205-8504-7A4C-80E5-74790A0227D7}"/>
    <hyperlink ref="W22" r:id="rId3370" display="http://www.boomlibrary.com/" xr:uid="{8B068575-F98F-7547-8D84-C04F345DBD95}"/>
    <hyperlink ref="W20" r:id="rId3371" display="http://www.boomlibrary.com/" xr:uid="{2566C392-0513-6249-9AEB-FCB6299FE3A6}"/>
    <hyperlink ref="W36" r:id="rId3372" display="http://www.boomlibrary.com/" xr:uid="{ACA7F2F3-0CE4-F74D-A5BA-BD18F3BB558A}"/>
    <hyperlink ref="W32" r:id="rId3373" display="http://www.boomlibrary.com/" xr:uid="{B155DB3D-13DE-9840-BC25-45092C698E81}"/>
    <hyperlink ref="W28" r:id="rId3374" display="http://www.boomlibrary.com/" xr:uid="{EE9CE512-0810-074C-85EB-1A71C3D79C33}"/>
    <hyperlink ref="W23" r:id="rId3375" display="http://www.boomlibrary.com/" xr:uid="{DC26BA08-44BF-D049-B101-EC9BCCEF7F8C}"/>
    <hyperlink ref="W37" r:id="rId3376" display="http://www.boomlibrary.com/" xr:uid="{D38DC910-CF86-974A-A570-6B798C79A3EB}"/>
    <hyperlink ref="W33" r:id="rId3377" display="http://www.boomlibrary.com/" xr:uid="{360E21B4-9628-7C43-91DB-AD013E4E7780}"/>
    <hyperlink ref="W29" r:id="rId3378" display="http://www.boomlibrary.com/" xr:uid="{EC780477-8E61-A44F-9CFD-E75E7981F4B3}"/>
    <hyperlink ref="W24" r:id="rId3379" display="http://www.boomlibrary.com/" xr:uid="{9959DA43-110B-5B4E-822A-01EBF5962542}"/>
    <hyperlink ref="W25" r:id="rId3380" display="http://www.boomlibrary.com/" xr:uid="{44BC07C5-097A-814D-9848-265285CB8F7F}"/>
    <hyperlink ref="W259" r:id="rId3381" display="http://www.boomlibrary.com/" xr:uid="{55B9FAF1-986F-F447-B88F-5E9A34D8E449}"/>
    <hyperlink ref="W255" r:id="rId3382" display="http://www.boomlibrary.com/" xr:uid="{C902E8A9-0360-B140-AB53-DB422DC3AABB}"/>
    <hyperlink ref="W251" r:id="rId3383" display="http://www.boomlibrary.com/" xr:uid="{871E0A97-DED4-1C48-BE2A-E88E27486371}"/>
    <hyperlink ref="W246" r:id="rId3384" display="http://www.boomlibrary.com/" xr:uid="{12720860-616C-E14B-B6AB-8265B31B8B61}"/>
    <hyperlink ref="W260" r:id="rId3385" display="http://www.boomlibrary.com/" xr:uid="{BC81F062-1A92-4441-A451-4DA983819F39}"/>
    <hyperlink ref="W256" r:id="rId3386" display="http://www.boomlibrary.com/" xr:uid="{A9FE7DA0-855B-8948-AC93-1F17970CFDCF}"/>
    <hyperlink ref="W252" r:id="rId3387" display="http://www.boomlibrary.com/" xr:uid="{A7E2546D-8E08-1F48-BCAD-1AB93F8680FF}"/>
    <hyperlink ref="W247" r:id="rId3388" display="http://www.boomlibrary.com/" xr:uid="{727EF880-6BBA-8343-99F5-91B96CC80713}"/>
    <hyperlink ref="W245" r:id="rId3389" display="http://www.boomlibrary.com/" xr:uid="{7AA7DCBB-489A-5748-A453-98B4A632C4DA}"/>
    <hyperlink ref="W261" r:id="rId3390" display="http://www.boomlibrary.com/" xr:uid="{9A2C2EDB-8A2F-A140-A3DF-9DF92ED19A8D}"/>
    <hyperlink ref="W257" r:id="rId3391" display="http://www.boomlibrary.com/" xr:uid="{7FECC9E4-428A-8D41-AE3F-776DDD3B6142}"/>
    <hyperlink ref="W253" r:id="rId3392" display="http://www.boomlibrary.com/" xr:uid="{584B8E56-6998-9C48-A863-304235073E96}"/>
    <hyperlink ref="W248" r:id="rId3393" display="http://www.boomlibrary.com/" xr:uid="{674264A8-96EB-CD41-8BEA-36520D954099}"/>
    <hyperlink ref="W262" r:id="rId3394" display="http://www.boomlibrary.com/" xr:uid="{2E1D9D3C-63A2-DC49-ACF1-86F72F39E91A}"/>
    <hyperlink ref="W258" r:id="rId3395" display="http://www.boomlibrary.com/" xr:uid="{7A5F5DE6-2EDE-A141-AF91-FA3D419D98B2}"/>
    <hyperlink ref="W254" r:id="rId3396" display="http://www.boomlibrary.com/" xr:uid="{DB2BEF13-4DAA-7545-9661-C257B40CF5A6}"/>
    <hyperlink ref="W249" r:id="rId3397" display="http://www.boomlibrary.com/" xr:uid="{D671D83B-D5D8-484A-B969-1DBE9F02D8D3}"/>
    <hyperlink ref="W250" r:id="rId3398" display="http://www.boomlibrary.com/" xr:uid="{55D5044D-CB28-7746-ABA2-433191DE054A}"/>
    <hyperlink ref="W88" r:id="rId3399" display="http://www.boomlibrary.com/" xr:uid="{AF60B4DF-C613-8944-A9C5-A2FC6CB9845B}"/>
    <hyperlink ref="W84" r:id="rId3400" display="http://www.boomlibrary.com/" xr:uid="{9ECB07A7-D416-BE44-B3ED-0AFC2608C2C1}"/>
    <hyperlink ref="W80" r:id="rId3401" display="http://www.boomlibrary.com/" xr:uid="{A5E5CA60-5910-0949-ADF4-9A63405313B9}"/>
    <hyperlink ref="W75" r:id="rId3402" display="http://www.boomlibrary.com/" xr:uid="{9E49A31D-4C34-444D-A622-95F5E3A29812}"/>
    <hyperlink ref="W89" r:id="rId3403" display="http://www.boomlibrary.com/" xr:uid="{2DD6C3EF-EC91-D746-B8A3-EB3D0BF715D6}"/>
    <hyperlink ref="W85" r:id="rId3404" display="http://www.boomlibrary.com/" xr:uid="{16DFEC32-08E9-5C4C-8EB1-676ABFA3861E}"/>
    <hyperlink ref="W81" r:id="rId3405" display="http://www.boomlibrary.com/" xr:uid="{B01D9D29-7E69-434B-B465-A7C305104ADF}"/>
    <hyperlink ref="W76" r:id="rId3406" display="http://www.boomlibrary.com/" xr:uid="{20CF1666-2793-984A-ABD1-3D71738CEDF8}"/>
    <hyperlink ref="W74" r:id="rId3407" display="http://www.boomlibrary.com/" xr:uid="{F3F6A928-418B-5B4A-BE7A-FB001828F33B}"/>
    <hyperlink ref="W90" r:id="rId3408" display="http://www.boomlibrary.com/" xr:uid="{7850DF98-F018-084A-BB6B-05147E6FBFF2}"/>
    <hyperlink ref="W86" r:id="rId3409" display="http://www.boomlibrary.com/" xr:uid="{F8986EA4-C81A-FE4A-AEFF-2CB781AECE06}"/>
    <hyperlink ref="W82" r:id="rId3410" display="http://www.boomlibrary.com/" xr:uid="{F7DA48CD-EBA6-F742-A530-4F29B0E85A3A}"/>
    <hyperlink ref="W77" r:id="rId3411" display="http://www.boomlibrary.com/" xr:uid="{11E37F18-BB93-7E42-8D68-930C33D64F3E}"/>
    <hyperlink ref="W91" r:id="rId3412" display="http://www.boomlibrary.com/" xr:uid="{A0CDD2FA-D368-D547-BE71-FD8246A60882}"/>
    <hyperlink ref="W87" r:id="rId3413" display="http://www.boomlibrary.com/" xr:uid="{707CDAC9-6DBF-C248-8318-A2144365644A}"/>
    <hyperlink ref="W83" r:id="rId3414" display="http://www.boomlibrary.com/" xr:uid="{F03068DC-789A-4F4C-8F19-BF77F38B1655}"/>
    <hyperlink ref="W78" r:id="rId3415" display="http://www.boomlibrary.com/" xr:uid="{5CB9F00D-4039-E645-A49B-6CF11D30B4CA}"/>
    <hyperlink ref="W79" r:id="rId3416" display="http://www.boomlibrary.com/" xr:uid="{3002DF8C-134C-C94C-8A41-2316D55ABB1F}"/>
    <hyperlink ref="W187" r:id="rId3417" display="http://www.boomlibrary.com/" xr:uid="{11641FF4-EC50-1A48-ACD5-BBF1AB6DC6B3}"/>
    <hyperlink ref="W183" r:id="rId3418" display="http://www.boomlibrary.com/" xr:uid="{335BD565-A103-314C-8B2F-2789CC070666}"/>
    <hyperlink ref="W179" r:id="rId3419" display="http://www.boomlibrary.com/" xr:uid="{FC9C6807-FF9D-914C-8281-9408B05AB13A}"/>
    <hyperlink ref="W174" r:id="rId3420" display="http://www.boomlibrary.com/" xr:uid="{FFCA1975-982B-6C4F-925A-7D0154377B52}"/>
    <hyperlink ref="W188" r:id="rId3421" display="http://www.boomlibrary.com/" xr:uid="{4648DE4B-4811-5B46-8016-EE2F4B6AB4EC}"/>
    <hyperlink ref="W184" r:id="rId3422" display="http://www.boomlibrary.com/" xr:uid="{72A2C713-1EC9-844B-ACFC-4F85154F1BA4}"/>
    <hyperlink ref="W180" r:id="rId3423" display="http://www.boomlibrary.com/" xr:uid="{4424A708-779F-3A4A-AB84-24503E56B002}"/>
    <hyperlink ref="W175" r:id="rId3424" display="http://www.boomlibrary.com/" xr:uid="{473E9AE6-A48E-7146-AD2A-F11A1C6F6D73}"/>
    <hyperlink ref="W173" r:id="rId3425" display="http://www.boomlibrary.com/" xr:uid="{8FB43B1C-5E2B-5546-BBCA-86174A82F423}"/>
    <hyperlink ref="W189" r:id="rId3426" display="http://www.boomlibrary.com/" xr:uid="{FEB9ED18-6CA9-1240-83BA-37FCB8500D5F}"/>
    <hyperlink ref="W185" r:id="rId3427" display="http://www.boomlibrary.com/" xr:uid="{A1B1BF3A-92F9-2841-8400-6DF2DA007929}"/>
    <hyperlink ref="W181" r:id="rId3428" display="http://www.boomlibrary.com/" xr:uid="{774C4E74-4BEA-D944-AB11-BD6FB6C79A06}"/>
    <hyperlink ref="W176" r:id="rId3429" display="http://www.boomlibrary.com/" xr:uid="{30A8749F-DFB0-3343-AA97-8661722F8BCD}"/>
    <hyperlink ref="W190" r:id="rId3430" display="http://www.boomlibrary.com/" xr:uid="{74323596-460B-5244-ACD6-D97BEF27F2D0}"/>
    <hyperlink ref="W186" r:id="rId3431" display="http://www.boomlibrary.com/" xr:uid="{893628A4-13B0-E541-BEB4-82AA69B3425C}"/>
    <hyperlink ref="W182" r:id="rId3432" display="http://www.boomlibrary.com/" xr:uid="{73D584D1-9CA9-6349-84DF-CA20BBDD93EA}"/>
    <hyperlink ref="W177" r:id="rId3433" display="http://www.boomlibrary.com/" xr:uid="{B64E3C4B-29D0-D24F-B7AC-D326768D8B2B}"/>
    <hyperlink ref="W178" r:id="rId3434" display="http://www.boomlibrary.com/" xr:uid="{78BE88D4-3818-0148-A450-8ABC89E1EDD8}"/>
    <hyperlink ref="W16" r:id="rId3435" display="http://www.boomlibrary.com/" xr:uid="{85B8E9FE-C6AB-B548-A186-EA55CD72D3E9}"/>
    <hyperlink ref="W12" r:id="rId3436" display="http://www.boomlibrary.com/" xr:uid="{F5123472-D4F5-BC41-8CED-95BFAFA7D33E}"/>
    <hyperlink ref="W8" r:id="rId3437" display="http://www.boomlibrary.com/" xr:uid="{E9A7E59B-3A4E-A74E-A4F7-28811F3924D1}"/>
    <hyperlink ref="W3" r:id="rId3438" display="http://www.boomlibrary.com/" xr:uid="{48DE4FC2-03A1-A341-96A9-83AA58DA4F70}"/>
    <hyperlink ref="W17" r:id="rId3439" display="http://www.boomlibrary.com/" xr:uid="{B0EC4188-4703-1C44-9169-3CE0727534B4}"/>
    <hyperlink ref="W13" r:id="rId3440" display="http://www.boomlibrary.com/" xr:uid="{4E450EDA-EB02-0340-B42C-3C5435662877}"/>
    <hyperlink ref="W9" r:id="rId3441" display="http://www.boomlibrary.com/" xr:uid="{B4E2C415-2515-5942-BC8E-519BECA562B4}"/>
    <hyperlink ref="W4" r:id="rId3442" display="http://www.boomlibrary.com/" xr:uid="{54207B46-9160-EB45-A7D5-99C19A1A63A1}"/>
    <hyperlink ref="W2" r:id="rId3443" display="http://www.boomlibrary.com/" xr:uid="{B73B665C-F362-414B-89EF-83454E8D69E8}"/>
    <hyperlink ref="W18" r:id="rId3444" display="http://www.boomlibrary.com/" xr:uid="{87E25951-8955-CC4A-BABE-D75A91AC9761}"/>
    <hyperlink ref="W14" r:id="rId3445" display="http://www.boomlibrary.com/" xr:uid="{AB826477-5A3E-1E47-B1FD-62C1B16F1453}"/>
    <hyperlink ref="W10" r:id="rId3446" display="http://www.boomlibrary.com/" xr:uid="{7124291B-6835-3F49-82F3-2957CCB2A00A}"/>
    <hyperlink ref="W5" r:id="rId3447" display="http://www.boomlibrary.com/" xr:uid="{ACB7B5EB-751A-9C40-8345-3B7ADAC529A2}"/>
    <hyperlink ref="W19" r:id="rId3448" display="http://www.boomlibrary.com/" xr:uid="{D9C1AF47-BDD1-C14E-95F8-F44F1331246A}"/>
    <hyperlink ref="W15" r:id="rId3449" display="http://www.boomlibrary.com/" xr:uid="{12697E79-AD00-874C-AB27-6ACBCC97BF0F}"/>
    <hyperlink ref="W11" r:id="rId3450" display="http://www.boomlibrary.com/" xr:uid="{EB38E0ED-64E7-B742-91A8-93CED83DF1AC}"/>
    <hyperlink ref="W6" r:id="rId3451" display="http://www.boomlibrary.com/" xr:uid="{1503CA45-2C31-E54A-8C61-4D5A29B46C77}"/>
    <hyperlink ref="W7" r:id="rId3452" display="http://www.boomlibrary.com/" xr:uid="{3E9036F9-FB67-754C-8830-FDA3FAD6DADB}"/>
    <hyperlink ref="W342" r:id="rId3453" display="http://www.boomlibrary.com/" xr:uid="{BF8FDE61-A905-3B4A-951F-C9BA48768819}"/>
    <hyperlink ref="W340" r:id="rId3454" display="http://www.boomlibrary.com/" xr:uid="{2E02557E-8E82-314B-B359-747155F6872F}"/>
    <hyperlink ref="W338" r:id="rId3455" display="http://www.boomlibrary.com/" xr:uid="{D08C83D3-B30F-7342-B1AB-274D25FB0A1B}"/>
    <hyperlink ref="W336" r:id="rId3456" display="http://www.boomlibrary.com/" xr:uid="{AED7E5D1-2723-2D48-BBD7-8F5A9B0D48D1}"/>
    <hyperlink ref="W343" r:id="rId3457" display="http://www.boomlibrary.com/" xr:uid="{A79C6E7D-04F7-F74E-880E-E1FBC415EFB5}"/>
    <hyperlink ref="W341" r:id="rId3458" display="http://www.boomlibrary.com/" xr:uid="{C9A6BE9B-472B-4A49-8477-C8B01AE22267}"/>
    <hyperlink ref="W339" r:id="rId3459" display="http://www.boomlibrary.com/" xr:uid="{E7515394-20CE-0245-9A84-4F76C82F8DC8}"/>
    <hyperlink ref="W337" r:id="rId3460" display="http://www.boomlibrary.com/" xr:uid="{4A1DC3B9-8CF1-144E-A524-18C90A858203}"/>
    <hyperlink ref="W335" r:id="rId3461" display="http://www.boomlibrary.com/" xr:uid="{7327A0D9-67EB-F54F-9E9F-DA9F274B0F59}"/>
    <hyperlink ref="W171" r:id="rId3462" display="http://www.boomlibrary.com/" xr:uid="{57FC000F-A965-2E44-913D-F4F26B396F4A}"/>
    <hyperlink ref="W169" r:id="rId3463" display="http://www.boomlibrary.com/" xr:uid="{8EBCE9A0-A597-8143-A7BD-54BBFD5D8A8D}"/>
    <hyperlink ref="W167" r:id="rId3464" display="http://www.boomlibrary.com/" xr:uid="{C11FB7E0-8237-AC48-9350-31C3620D90B6}"/>
    <hyperlink ref="W165" r:id="rId3465" display="http://www.boomlibrary.com/" xr:uid="{DDC316A1-B621-724A-9781-2E0CE3BEAF47}"/>
    <hyperlink ref="W172" r:id="rId3466" display="http://www.boomlibrary.com/" xr:uid="{E838D10E-E55E-4741-BC64-0AB961B00B60}"/>
    <hyperlink ref="W170" r:id="rId3467" display="http://www.boomlibrary.com/" xr:uid="{B8597B93-4618-7940-A9A3-4C76CA8336D1}"/>
    <hyperlink ref="W168" r:id="rId3468" display="http://www.boomlibrary.com/" xr:uid="{789CD082-7E39-D348-AF68-ACF3406CB14B}"/>
    <hyperlink ref="W166" r:id="rId3469" display="http://www.boomlibrary.com/" xr:uid="{016CFE76-C338-0243-8B69-457F402E0538}"/>
    <hyperlink ref="W164" r:id="rId3470" display="http://www.boomlibrary.com/" xr:uid="{C24A8059-25CE-804B-955E-71A889248379}"/>
    <hyperlink ref="W288" r:id="rId3471" display="http://www.boomlibrary.com/" xr:uid="{27076CA4-9617-F64A-99E9-DB50EF756FF6}"/>
    <hyperlink ref="W286" r:id="rId3472" display="http://www.boomlibrary.com/" xr:uid="{E6B1324D-E121-BC4F-A095-BDC61FEE9805}"/>
    <hyperlink ref="W284" r:id="rId3473" display="http://www.boomlibrary.com/" xr:uid="{1416302E-0F77-AD44-9DEC-2B99891F180F}"/>
    <hyperlink ref="W282" r:id="rId3474" display="http://www.boomlibrary.com/" xr:uid="{33C794EE-A583-9543-A02B-21E6CACB2126}"/>
    <hyperlink ref="W289" r:id="rId3475" display="http://www.boomlibrary.com/" xr:uid="{FBFFC6F3-C4F1-EE4D-805F-878F380D9924}"/>
    <hyperlink ref="W287" r:id="rId3476" display="http://www.boomlibrary.com/" xr:uid="{C456EAC4-1B3B-2D47-BA69-FA177D5361E5}"/>
    <hyperlink ref="W285" r:id="rId3477" display="http://www.boomlibrary.com/" xr:uid="{0811C512-61D2-B545-B267-177E110B3629}"/>
    <hyperlink ref="W283" r:id="rId3478" display="http://www.boomlibrary.com/" xr:uid="{71465965-3DB6-5743-AA24-747A12DF55EE}"/>
    <hyperlink ref="W281" r:id="rId3479" display="http://www.boomlibrary.com/" xr:uid="{DD897904-0212-AF4E-9879-2BDCD960B5F4}"/>
    <hyperlink ref="W117" r:id="rId3480" display="http://www.boomlibrary.com/" xr:uid="{84217511-861D-9047-8636-C5D12A1A6486}"/>
    <hyperlink ref="W114" r:id="rId3481" display="http://www.boomlibrary.com/" xr:uid="{12ED6305-C8D4-3C49-9F87-6F2473AF532F}"/>
    <hyperlink ref="W112" r:id="rId3482" display="http://www.boomlibrary.com/" xr:uid="{189E784E-8029-7246-B077-CEA4730B2F8A}"/>
    <hyperlink ref="W110" r:id="rId3483" display="http://www.boomlibrary.com/" xr:uid="{0107E036-9F90-3542-A086-109A36664256}"/>
    <hyperlink ref="W118" r:id="rId3484" display="http://www.boomlibrary.com/" xr:uid="{19F4E242-8673-A240-B026-3CA57A6F7219}"/>
    <hyperlink ref="W115" r:id="rId3485" display="http://www.boomlibrary.com/" xr:uid="{3B32E7AA-712F-9342-99D1-A5B4CDC94639}"/>
    <hyperlink ref="W113" r:id="rId3486" display="http://www.boomlibrary.com/" xr:uid="{E4F48197-3AF4-6941-820C-CA5FB679998E}"/>
    <hyperlink ref="W111" r:id="rId3487" display="http://www.boomlibrary.com/" xr:uid="{ADCCA217-D755-B644-BCD5-703A121A739C}"/>
    <hyperlink ref="W116" r:id="rId3488" display="http://www.boomlibrary.com/" xr:uid="{CF9BDE30-B037-0D4C-9E34-A25F37141CEE}"/>
    <hyperlink ref="W324" r:id="rId3489" display="http://www.boomlibrary.com/" xr:uid="{40A5026C-5D6C-4D4D-A0EB-94F7842ECD55}"/>
    <hyperlink ref="W322" r:id="rId3490" display="http://www.boomlibrary.com/" xr:uid="{CF4BA860-5D57-3340-B68E-4CAE68C2A839}"/>
    <hyperlink ref="W320" r:id="rId3491" display="http://www.boomlibrary.com/" xr:uid="{C7E4B344-2032-2746-B07C-CEE804C4E2AA}"/>
    <hyperlink ref="W318" r:id="rId3492" display="http://www.boomlibrary.com/" xr:uid="{6C05BE19-186D-444F-ADDE-BFD8C1AF665C}"/>
    <hyperlink ref="W325" r:id="rId3493" display="http://www.boomlibrary.com/" xr:uid="{F120962A-BE0D-834B-8975-D6BC2925A749}"/>
    <hyperlink ref="W323" r:id="rId3494" display="http://www.boomlibrary.com/" xr:uid="{E3413A4E-64EF-F04F-9967-471CA4AFB883}"/>
    <hyperlink ref="W321" r:id="rId3495" display="http://www.boomlibrary.com/" xr:uid="{2C2CAC73-EC19-EA4D-8F49-CCBC5409BFF7}"/>
    <hyperlink ref="W319" r:id="rId3496" display="http://www.boomlibrary.com/" xr:uid="{FED81E55-162C-6D41-8BAA-F87220DC5529}"/>
    <hyperlink ref="W317" r:id="rId3497" display="http://www.boomlibrary.com/" xr:uid="{B628EF38-1AEA-5B41-8251-FE62679CDFD9}"/>
    <hyperlink ref="W153" r:id="rId3498" display="http://www.boomlibrary.com/" xr:uid="{7E078CE1-D5B6-0D43-8B6F-5ABC43D8DDEF}"/>
    <hyperlink ref="W151" r:id="rId3499" display="http://www.boomlibrary.com/" xr:uid="{78F8E93C-F506-B34E-ABF9-D857F3FED2D4}"/>
    <hyperlink ref="W149" r:id="rId3500" display="http://www.boomlibrary.com/" xr:uid="{013E873E-5EE1-AC4D-97BC-46C3AA68F6E8}"/>
    <hyperlink ref="W147" r:id="rId3501" display="http://www.boomlibrary.com/" xr:uid="{F614379B-5936-DA40-8486-7C99E3F8D35D}"/>
    <hyperlink ref="W154" r:id="rId3502" display="http://www.boomlibrary.com/" xr:uid="{1E08A7F9-789E-F347-86BA-C01EA3C5894B}"/>
    <hyperlink ref="W152" r:id="rId3503" display="http://www.boomlibrary.com/" xr:uid="{E7B468ED-3CDD-9D42-BCE6-D701CD074182}"/>
    <hyperlink ref="W150" r:id="rId3504" display="http://www.boomlibrary.com/" xr:uid="{813B6F79-7643-3847-A41F-ADB76FE96F0F}"/>
    <hyperlink ref="W148" r:id="rId3505" display="http://www.boomlibrary.com/" xr:uid="{6A9ACD83-D0FE-4443-B8ED-ACD85151E233}"/>
    <hyperlink ref="W146" r:id="rId3506" display="http://www.boomlibrary.com/" xr:uid="{88678FD6-A742-014A-8EB0-9643F8DBB172}"/>
    <hyperlink ref="W306" r:id="rId3507" display="http://www.boomlibrary.com/" xr:uid="{D4B8B02C-F461-234D-8328-F22E0292C1F5}"/>
    <hyperlink ref="W304" r:id="rId3508" display="http://www.boomlibrary.com/" xr:uid="{B3982B52-A854-DF44-928E-E54CA6772858}"/>
    <hyperlink ref="W302" r:id="rId3509" display="http://www.boomlibrary.com/" xr:uid="{1C4A80FB-3F8F-104B-916A-C5E2A0B5DC7E}"/>
    <hyperlink ref="W300" r:id="rId3510" display="http://www.boomlibrary.com/" xr:uid="{39C2921D-61F7-8048-B969-F41F01E26F5C}"/>
    <hyperlink ref="W307" r:id="rId3511" display="http://www.boomlibrary.com/" xr:uid="{CAF33EA2-E902-A345-9643-7D968434C631}"/>
    <hyperlink ref="W305" r:id="rId3512" display="http://www.boomlibrary.com/" xr:uid="{265A4EEF-C72A-3945-A6B4-A04B1C4FE0A8}"/>
    <hyperlink ref="W303" r:id="rId3513" display="http://www.boomlibrary.com/" xr:uid="{71777E9D-1DD6-1F41-B628-48E4E04155C4}"/>
    <hyperlink ref="W301" r:id="rId3514" display="http://www.boomlibrary.com/" xr:uid="{2AFAE1B1-38C6-2146-8F23-E5521C597753}"/>
    <hyperlink ref="W299" r:id="rId3515" display="http://www.boomlibrary.com/" xr:uid="{B3213965-4CE4-6F40-9965-C7FDC8F7037D}"/>
    <hyperlink ref="W135" r:id="rId3516" display="http://www.boomlibrary.com/" xr:uid="{A25B5CBC-AD12-244A-8CC4-9F9B98897B68}"/>
    <hyperlink ref="W133" r:id="rId3517" display="http://www.boomlibrary.com/" xr:uid="{EEAD6B30-1655-6B46-BAAB-33A0A2801E34}"/>
    <hyperlink ref="W131" r:id="rId3518" display="http://www.boomlibrary.com/" xr:uid="{432EE8EC-2DD6-E245-B0A1-33AEA29656B1}"/>
    <hyperlink ref="W129" r:id="rId3519" display="http://www.boomlibrary.com/" xr:uid="{AB7F2E99-DCC8-3749-BD96-E59D4F69EE0F}"/>
    <hyperlink ref="W136" r:id="rId3520" display="http://www.boomlibrary.com/" xr:uid="{ED0F3E83-6917-6444-834B-DA5F3A4602B2}"/>
    <hyperlink ref="W134" r:id="rId3521" display="http://www.boomlibrary.com/" xr:uid="{2977EB73-8F29-FA47-99A0-7B484F2878E5}"/>
    <hyperlink ref="W132" r:id="rId3522" display="http://www.boomlibrary.com/" xr:uid="{60ACA8C3-0E50-0847-BFDC-48C731858140}"/>
    <hyperlink ref="W130" r:id="rId3523" display="http://www.boomlibrary.com/" xr:uid="{C2BB283A-F86E-CA45-BF69-C958DB451564}"/>
    <hyperlink ref="W128" r:id="rId3524" display="http://www.boomlibrary.com/" xr:uid="{F77BB7FE-46D6-FC47-A612-2BD73B86BACC}"/>
    <hyperlink ref="W333" r:id="rId3525" display="http://www.boomlibrary.com/" xr:uid="{ABD12EC3-9FA5-F341-9C67-2DECE6AD86F9}"/>
    <hyperlink ref="W331" r:id="rId3526" display="http://www.boomlibrary.com/" xr:uid="{B2DA23EC-BD6B-E945-A1DC-149B18D1A5CD}"/>
    <hyperlink ref="W329" r:id="rId3527" display="http://www.boomlibrary.com/" xr:uid="{C4224C24-9EAC-E94A-AA90-36D5D1B718E8}"/>
    <hyperlink ref="W327" r:id="rId3528" display="http://www.boomlibrary.com/" xr:uid="{B7F6BF48-2066-C849-BBBD-7FB9AD182B90}"/>
    <hyperlink ref="W334" r:id="rId3529" display="http://www.boomlibrary.com/" xr:uid="{E06C2F45-85B9-7445-8020-FBBBC0A5B556}"/>
    <hyperlink ref="W332" r:id="rId3530" display="http://www.boomlibrary.com/" xr:uid="{7E7C3B1D-C3ED-C64F-86E7-84F39ACD02D9}"/>
    <hyperlink ref="W330" r:id="rId3531" display="http://www.boomlibrary.com/" xr:uid="{FDC05B93-671E-0B4F-A6BA-E490F7012D6D}"/>
    <hyperlink ref="W328" r:id="rId3532" display="http://www.boomlibrary.com/" xr:uid="{5C088CBB-CE51-E745-A233-9D3223139525}"/>
    <hyperlink ref="W326" r:id="rId3533" display="http://www.boomlibrary.com/" xr:uid="{32B6602F-E449-F540-887E-08DEA60ADF05}"/>
    <hyperlink ref="W162" r:id="rId3534" display="http://www.boomlibrary.com/" xr:uid="{994BD742-344E-B341-B216-2098E2EFD804}"/>
    <hyperlink ref="W160" r:id="rId3535" display="http://www.boomlibrary.com/" xr:uid="{4D17D75A-D3C5-C24F-992B-04A83880D9CB}"/>
    <hyperlink ref="W158" r:id="rId3536" display="http://www.boomlibrary.com/" xr:uid="{70CA1336-B260-634A-8799-FCB3BF3B5F06}"/>
    <hyperlink ref="W156" r:id="rId3537" display="http://www.boomlibrary.com/" xr:uid="{10506C11-A64F-2344-B193-AC8B4889FB46}"/>
    <hyperlink ref="W163" r:id="rId3538" display="http://www.boomlibrary.com/" xr:uid="{ED176E2D-A3AC-A748-A19D-1DFC3CE5B73D}"/>
    <hyperlink ref="W161" r:id="rId3539" display="http://www.boomlibrary.com/" xr:uid="{00FC50C1-6414-9D4E-A495-C33E79ACC6E9}"/>
    <hyperlink ref="W159" r:id="rId3540" display="http://www.boomlibrary.com/" xr:uid="{8FDAC281-5E2E-FE47-94A1-C63B3DA099F8}"/>
    <hyperlink ref="W157" r:id="rId3541" display="http://www.boomlibrary.com/" xr:uid="{DC5F8F8C-98D4-5049-B015-0DF641556C70}"/>
    <hyperlink ref="W155" r:id="rId3542" display="http://www.boomlibrary.com/" xr:uid="{4FBEBD9D-4F89-5642-96DE-1E30E2095275}"/>
    <hyperlink ref="W315" r:id="rId3543" display="http://www.boomlibrary.com/" xr:uid="{1AF79E25-A924-DD4A-94EE-1B44948A7DE0}"/>
    <hyperlink ref="W313" r:id="rId3544" display="http://www.boomlibrary.com/" xr:uid="{1E504DE0-033A-5C43-A266-2749DD234106}"/>
    <hyperlink ref="W311" r:id="rId3545" display="http://www.boomlibrary.com/" xr:uid="{D65E94D1-5C10-AF49-B9EB-D377B1D7897B}"/>
    <hyperlink ref="W309" r:id="rId3546" display="http://www.boomlibrary.com/" xr:uid="{F51F7D17-97E9-6A4E-8B44-7B336897D850}"/>
    <hyperlink ref="W316" r:id="rId3547" display="http://www.boomlibrary.com/" xr:uid="{234B41E5-6375-FD43-B1B4-6BCB527627F9}"/>
    <hyperlink ref="W314" r:id="rId3548" display="http://www.boomlibrary.com/" xr:uid="{488AF0D3-AEA8-BC43-8352-3C589C22FF3F}"/>
    <hyperlink ref="W312" r:id="rId3549" display="http://www.boomlibrary.com/" xr:uid="{26C1DC8F-7F80-C148-83C5-2C24A344C230}"/>
    <hyperlink ref="W310" r:id="rId3550" display="http://www.boomlibrary.com/" xr:uid="{E368E992-B135-B440-AF64-A6BD23485CC3}"/>
    <hyperlink ref="W308" r:id="rId3551" display="http://www.boomlibrary.com/" xr:uid="{1F5A5785-3BBD-714A-B68B-35A99418BB9E}"/>
    <hyperlink ref="W144" r:id="rId3552" display="http://www.boomlibrary.com/" xr:uid="{BDBFFBD2-FAE2-C844-9420-8078BC7ABD92}"/>
    <hyperlink ref="W142" r:id="rId3553" display="http://www.boomlibrary.com/" xr:uid="{4C36755F-1CCE-ED43-A8EF-E1E73485D826}"/>
    <hyperlink ref="W140" r:id="rId3554" display="http://www.boomlibrary.com/" xr:uid="{83CC5CDE-962D-7E40-B61D-5CC3F03B3633}"/>
    <hyperlink ref="W138" r:id="rId3555" display="http://www.boomlibrary.com/" xr:uid="{A3582482-BD58-6146-9B8E-15147A27E928}"/>
    <hyperlink ref="W145" r:id="rId3556" display="http://www.boomlibrary.com/" xr:uid="{4E2B62D7-30B9-324F-BDE6-991CD41B88FB}"/>
    <hyperlink ref="W143" r:id="rId3557" display="http://www.boomlibrary.com/" xr:uid="{35EEAAA6-863E-654B-B5D6-E1F571752CAB}"/>
    <hyperlink ref="W141" r:id="rId3558" display="http://www.boomlibrary.com/" xr:uid="{E829C36D-113E-4145-8C7F-0407A15D2C03}"/>
    <hyperlink ref="W139" r:id="rId3559" display="http://www.boomlibrary.com/" xr:uid="{9C7F477F-F71B-FD48-B377-CB492073D198}"/>
    <hyperlink ref="W137" r:id="rId3560" display="http://www.boomlibrary.com/" xr:uid="{92FC186E-97DA-4148-B699-4C7E216A4437}"/>
    <hyperlink ref="W297" r:id="rId3561" display="http://www.boomlibrary.com/" xr:uid="{C5DF9C00-E2D4-4542-BA2D-F5F722BFE169}"/>
    <hyperlink ref="W295" r:id="rId3562" display="http://www.boomlibrary.com/" xr:uid="{8A7171F4-A8FE-7E4D-8B79-F7597C8F0291}"/>
    <hyperlink ref="W293" r:id="rId3563" display="http://www.boomlibrary.com/" xr:uid="{2D077012-4627-D44B-9EA5-EA8727BFE354}"/>
    <hyperlink ref="W291" r:id="rId3564" display="http://www.boomlibrary.com/" xr:uid="{722A9FE2-DE70-8349-8D28-B42B63A5DCE6}"/>
    <hyperlink ref="W298" r:id="rId3565" display="http://www.boomlibrary.com/" xr:uid="{85546BC0-70D0-AD48-AA99-D977A87D0C85}"/>
    <hyperlink ref="W296" r:id="rId3566" display="http://www.boomlibrary.com/" xr:uid="{854A2D3D-39F5-7647-9816-159D9F515513}"/>
    <hyperlink ref="W294" r:id="rId3567" display="http://www.boomlibrary.com/" xr:uid="{BC2F6E3F-8BA2-554A-9591-2023A03435D0}"/>
    <hyperlink ref="W292" r:id="rId3568" display="http://www.boomlibrary.com/" xr:uid="{8F1AECF0-291B-144A-8182-C5AD11B65FB6}"/>
    <hyperlink ref="W290" r:id="rId3569" display="http://www.boomlibrary.com/" xr:uid="{8ADE7BCB-D0E4-C149-8D12-1584ADB9852E}"/>
    <hyperlink ref="W126" r:id="rId3570" display="http://www.boomlibrary.com/" xr:uid="{4735DB4C-0E35-AD40-BD32-4C8D67AD998E}"/>
    <hyperlink ref="W124" r:id="rId3571" display="http://www.boomlibrary.com/" xr:uid="{A3EB261B-8D37-E041-BA4D-AD22BD61AC87}"/>
    <hyperlink ref="W122" r:id="rId3572" display="http://www.boomlibrary.com/" xr:uid="{3C63FF67-A80D-7E41-955A-FFF55FAC2569}"/>
    <hyperlink ref="W120" r:id="rId3573" display="http://www.boomlibrary.com/" xr:uid="{342339E8-29A7-7242-AB40-14F7A904E217}"/>
    <hyperlink ref="W127" r:id="rId3574" display="http://www.boomlibrary.com/" xr:uid="{E96977E2-69A6-6F4B-AE35-D3EEBC025554}"/>
    <hyperlink ref="W125" r:id="rId3575" display="http://www.boomlibrary.com/" xr:uid="{D8206695-ADC1-9842-8D71-A013DE759BA8}"/>
    <hyperlink ref="W123" r:id="rId3576" display="http://www.boomlibrary.com/" xr:uid="{C618317C-8590-DB43-BDDF-65C2926DF981}"/>
    <hyperlink ref="W121" r:id="rId3577" display="http://www.boomlibrary.com/" xr:uid="{16B943E4-219C-BF46-98D5-9C55BD634C7E}"/>
    <hyperlink ref="W119" r:id="rId3578" display="http://www.boomlibrary.com/" xr:uid="{55A8CC36-6776-5F41-8A00-20C64B504A84}"/>
    <hyperlink ref="W1077" r:id="rId3579" display="http://www.boomlibrary.com/" xr:uid="{69BB262B-759D-6843-B8A7-3E1924AD86F4}"/>
    <hyperlink ref="W1078" r:id="rId3580" display="http://www.boomlibrary.com/" xr:uid="{0B0CD074-3324-C94C-9062-8EFFB154E254}"/>
    <hyperlink ref="W1079" r:id="rId3581" display="http://www.boomlibrary.com/" xr:uid="{B0CBE719-5040-964C-B56F-3F9D645FD625}"/>
    <hyperlink ref="W1080" r:id="rId3582" display="http://www.boomlibrary.com/" xr:uid="{39A3C0A6-CAD8-084F-853E-C8B26C588B56}"/>
    <hyperlink ref="W1081" r:id="rId3583" display="http://www.boomlibrary.com/" xr:uid="{7235FFE2-FA9C-A140-93CA-C1BA3F8B32B3}"/>
    <hyperlink ref="W1167" r:id="rId3584" display="http://www.boomlibrary.com/" xr:uid="{4C2E925D-DC2C-6341-B599-C86113D70563}"/>
    <hyperlink ref="W1171" r:id="rId3585" display="http://www.boomlibrary.com/" xr:uid="{5D78385D-D7C3-9E43-A9BB-831D5ABF15D0}"/>
    <hyperlink ref="W1170" r:id="rId3586" display="http://www.boomlibrary.com/" xr:uid="{6DB1D7D2-11EE-374E-93D2-07FDCF626839}"/>
    <hyperlink ref="W1168" r:id="rId3587" display="http://www.boomlibrary.com/" xr:uid="{9B45BD1E-8B0F-F248-A87F-2A3464C2CB25}"/>
    <hyperlink ref="W1169" r:id="rId3588" display="http://www.boomlibrary.com/" xr:uid="{66325FE9-146C-A249-A027-C25A13FF446F}"/>
    <hyperlink ref="W1082" r:id="rId3589" display="http://www.boomlibrary.com/" xr:uid="{267F1CF9-20EA-904D-8CC7-17758D16C947}"/>
    <hyperlink ref="W1083" r:id="rId3590" display="http://www.boomlibrary.com/" xr:uid="{7EAD4D6D-EB5C-C746-8622-95790C2C8629}"/>
    <hyperlink ref="W1084" r:id="rId3591" display="http://www.boomlibrary.com/" xr:uid="{2CAB5DBF-BE0B-B048-A499-2D8E889E679E}"/>
    <hyperlink ref="W1085" r:id="rId3592" display="http://www.boomlibrary.com/" xr:uid="{E8B23847-3AE9-9A43-B7D3-456C4AF459F2}"/>
    <hyperlink ref="W1086" r:id="rId3593" display="http://www.boomlibrary.com/" xr:uid="{0E21FC2E-048C-FB40-99CA-F5434F3A2AE3}"/>
    <hyperlink ref="W1172" r:id="rId3594" display="http://www.boomlibrary.com/" xr:uid="{288DE299-428C-7D40-AF64-474B78389C64}"/>
    <hyperlink ref="W1175" r:id="rId3595" display="http://www.boomlibrary.com/" xr:uid="{2C75A22D-0DDD-AA41-8E27-0834917E1C05}"/>
    <hyperlink ref="W1173" r:id="rId3596" display="http://www.boomlibrary.com/" xr:uid="{04E2811C-4E62-4B43-A7C2-EFEA78392CCE}"/>
    <hyperlink ref="W1174" r:id="rId3597" display="http://www.boomlibrary.com/" xr:uid="{0CB0C42F-6059-534D-B1CC-3DB7E6534F09}"/>
    <hyperlink ref="W1087" r:id="rId3598" display="http://www.boomlibrary.com/" xr:uid="{D2536EA9-C470-D74E-B491-DA4685F45B04}"/>
    <hyperlink ref="W1088" r:id="rId3599" display="http://www.boomlibrary.com/" xr:uid="{6156DA3F-478D-0F40-901B-7B058A7A0197}"/>
    <hyperlink ref="W1089" r:id="rId3600" display="http://www.boomlibrary.com/" xr:uid="{CFE6DF29-0831-1149-8D12-4780E36D8E5D}"/>
    <hyperlink ref="W1090" r:id="rId3601" display="http://www.boomlibrary.com/" xr:uid="{645A23E4-F440-604A-A638-9801C81B2937}"/>
    <hyperlink ref="W1091" r:id="rId3602" display="http://www.boomlibrary.com/" xr:uid="{E0701B19-F6A4-1342-8D51-3FA1DE7B2737}"/>
    <hyperlink ref="W1176" r:id="rId3603" display="http://www.boomlibrary.com/" xr:uid="{4AC18204-6E3D-FC4F-B0A4-CD6A2BE9EDF6}"/>
    <hyperlink ref="W1180" r:id="rId3604" display="http://www.boomlibrary.com/" xr:uid="{95119EF8-40C0-D440-89FA-960E7B393A3D}"/>
    <hyperlink ref="W1179" r:id="rId3605" display="http://www.boomlibrary.com/" xr:uid="{A784CF27-9949-CF40-9A5B-54BE361BB9BB}"/>
    <hyperlink ref="W1177" r:id="rId3606" display="http://www.boomlibrary.com/" xr:uid="{406C3E86-B726-5041-ACD0-C91E19CE91AC}"/>
    <hyperlink ref="W1178" r:id="rId3607" display="http://www.boomlibrary.com/" xr:uid="{B14A8AC2-2625-9745-99B4-762C49F788CC}"/>
    <hyperlink ref="W1092" r:id="rId3608" display="http://www.boomlibrary.com/" xr:uid="{239E39B6-7203-5144-93C9-1F18752867B8}"/>
    <hyperlink ref="W1093" r:id="rId3609" display="http://www.boomlibrary.com/" xr:uid="{65CD6539-00EC-E04E-B53C-728F8D6CDE9A}"/>
    <hyperlink ref="W1094" r:id="rId3610" display="http://www.boomlibrary.com/" xr:uid="{BFC4C6CB-0DE4-1842-9931-3DA3CA6B9B84}"/>
    <hyperlink ref="W1095" r:id="rId3611" display="http://www.boomlibrary.com/" xr:uid="{C6A0A40A-E6F3-E04E-B917-55F98A4F8F41}"/>
    <hyperlink ref="W1096" r:id="rId3612" display="http://www.boomlibrary.com/" xr:uid="{74C6862B-58D9-7D45-B89A-DF7811BEF065}"/>
    <hyperlink ref="W1181" r:id="rId3613" display="http://www.boomlibrary.com/" xr:uid="{B22FF433-889A-8949-9420-2D2D4E34D23E}"/>
    <hyperlink ref="W1185" r:id="rId3614" display="http://www.boomlibrary.com/" xr:uid="{FE439BD0-171D-9A4B-8F0B-BD5A8794AB8F}"/>
    <hyperlink ref="W1184" r:id="rId3615" display="http://www.boomlibrary.com/" xr:uid="{F561B946-4CF5-D943-9B42-A376901A0833}"/>
    <hyperlink ref="W1182" r:id="rId3616" display="http://www.boomlibrary.com/" xr:uid="{8D6A9C2A-3F72-F94F-82F7-A77B3B6FBFFF}"/>
    <hyperlink ref="W1183" r:id="rId3617" display="http://www.boomlibrary.com/" xr:uid="{8A701D17-5E85-AA4A-8E74-7429C92DB930}"/>
    <hyperlink ref="W1097" r:id="rId3618" display="http://www.boomlibrary.com/" xr:uid="{821C2A8D-4F6D-AE41-8F9C-F0C58C54F7EA}"/>
    <hyperlink ref="W1098" r:id="rId3619" display="http://www.boomlibrary.com/" xr:uid="{F7DCCCE4-2AE3-AC48-87C4-4AE0115B5BD2}"/>
    <hyperlink ref="W1099" r:id="rId3620" display="http://www.boomlibrary.com/" xr:uid="{9670FAB4-A402-134D-8CA9-F7B355963351}"/>
    <hyperlink ref="W1100" r:id="rId3621" display="http://www.boomlibrary.com/" xr:uid="{0FFA74DE-76C2-C941-A77E-B85BA3030D49}"/>
    <hyperlink ref="W1101" r:id="rId3622" display="http://www.boomlibrary.com/" xr:uid="{B9D6BEC7-5CB3-3741-BDF6-3B06042901DB}"/>
    <hyperlink ref="W1186" r:id="rId3623" display="http://www.boomlibrary.com/" xr:uid="{046203A6-6A24-224C-AA01-71565D8E9F50}"/>
    <hyperlink ref="W1190" r:id="rId3624" display="http://www.boomlibrary.com/" xr:uid="{E2397B1F-E3C8-734C-AEEC-62562F1808D9}"/>
    <hyperlink ref="W1189" r:id="rId3625" display="http://www.boomlibrary.com/" xr:uid="{6E7C9601-60F1-254D-AAE9-FE031B8BADCC}"/>
    <hyperlink ref="W1187" r:id="rId3626" display="http://www.boomlibrary.com/" xr:uid="{C0CE4D5A-03A4-2844-86CB-3E26512A8C4C}"/>
    <hyperlink ref="W1188" r:id="rId3627" display="http://www.boomlibrary.com/" xr:uid="{C345AA14-AAEB-2A44-A2A3-B887E6994825}"/>
    <hyperlink ref="W1102" r:id="rId3628" display="http://www.boomlibrary.com/" xr:uid="{81BB57C7-7B83-BF45-8841-C7B4E54AD7FD}"/>
    <hyperlink ref="W1103" r:id="rId3629" display="http://www.boomlibrary.com/" xr:uid="{E9B5123F-C592-814D-AA4F-AEDCF2AFF173}"/>
    <hyperlink ref="W1104" r:id="rId3630" display="http://www.boomlibrary.com/" xr:uid="{BEDED0D0-72B3-DB44-883E-B5DD3969F5CF}"/>
    <hyperlink ref="W1105" r:id="rId3631" display="http://www.boomlibrary.com/" xr:uid="{77C6ED6E-D898-3A4D-8F73-2C046355662D}"/>
    <hyperlink ref="W1106" r:id="rId3632" display="http://www.boomlibrary.com/" xr:uid="{6C11FE80-FDCF-614C-901B-34A5D319C7F8}"/>
    <hyperlink ref="W1191" r:id="rId3633" display="http://www.boomlibrary.com/" xr:uid="{7A0AC270-5D17-094F-9A9F-827569F0E195}"/>
    <hyperlink ref="W1195" r:id="rId3634" display="http://www.boomlibrary.com/" xr:uid="{4092955C-B7B0-9741-930C-829BECA512AB}"/>
    <hyperlink ref="W1194" r:id="rId3635" display="http://www.boomlibrary.com/" xr:uid="{B550A36E-DB3E-4144-B2C7-D8258F87B3CB}"/>
    <hyperlink ref="W1192" r:id="rId3636" display="http://www.boomlibrary.com/" xr:uid="{8CB5A6C9-D25E-0340-96E2-ECDC3F15DF8B}"/>
    <hyperlink ref="W1193" r:id="rId3637" display="http://www.boomlibrary.com/" xr:uid="{B02BA576-F568-1C44-934D-42C0407D9F4D}"/>
    <hyperlink ref="W1107" r:id="rId3638" display="http://www.boomlibrary.com/" xr:uid="{89884F5A-2E16-3244-8774-0CE69C5BDC5D}"/>
    <hyperlink ref="W1108" r:id="rId3639" display="http://www.boomlibrary.com/" xr:uid="{790AD2A5-D145-E04B-9501-9DC60B608AC5}"/>
    <hyperlink ref="W1109" r:id="rId3640" display="http://www.boomlibrary.com/" xr:uid="{449127D8-0AF7-4549-8935-772C2F18A6DD}"/>
    <hyperlink ref="W1110" r:id="rId3641" display="http://www.boomlibrary.com/" xr:uid="{91DA4E00-8CD8-F545-A327-551A0A8140D5}"/>
    <hyperlink ref="W1111" r:id="rId3642" display="http://www.boomlibrary.com/" xr:uid="{99876085-C210-C441-B40D-80D8E9F8FEC2}"/>
    <hyperlink ref="W1196" r:id="rId3643" display="http://www.boomlibrary.com/" xr:uid="{F441DA1C-68BC-F84C-8DAE-9DD45B76A223}"/>
    <hyperlink ref="W1200" r:id="rId3644" display="http://www.boomlibrary.com/" xr:uid="{2CE42A93-BE2D-1347-B847-1CA76D5AAECA}"/>
    <hyperlink ref="W1199" r:id="rId3645" display="http://www.boomlibrary.com/" xr:uid="{C00464F6-3D1F-144F-AD15-838E8FB5D34B}"/>
    <hyperlink ref="W1197" r:id="rId3646" display="http://www.boomlibrary.com/" xr:uid="{716B5BE8-D35D-0C4C-90E9-DCD7ADF0FBD6}"/>
    <hyperlink ref="W1198" r:id="rId3647" display="http://www.boomlibrary.com/" xr:uid="{AC477B8F-B1C0-1246-9D90-12CA95CD0D0D}"/>
    <hyperlink ref="W1112" r:id="rId3648" display="http://www.boomlibrary.com/" xr:uid="{8D98977E-2F66-F747-B094-1A207361EFF6}"/>
    <hyperlink ref="W1113" r:id="rId3649" display="http://www.boomlibrary.com/" xr:uid="{59214BD9-CD17-9B4A-B49B-B2119329C1B7}"/>
    <hyperlink ref="W1114" r:id="rId3650" display="http://www.boomlibrary.com/" xr:uid="{16B59A15-7959-C04D-8E27-5418E2F1A7D7}"/>
    <hyperlink ref="W1115" r:id="rId3651" display="http://www.boomlibrary.com/" xr:uid="{A3C47571-0704-724E-B861-7BC4B4030982}"/>
    <hyperlink ref="W1116" r:id="rId3652" display="http://www.boomlibrary.com/" xr:uid="{7F51CE6D-FAE0-E741-AC6D-32A30A80984A}"/>
    <hyperlink ref="W1201" r:id="rId3653" display="http://www.boomlibrary.com/" xr:uid="{90316CE3-5859-754B-BEEE-9442B614C0C9}"/>
    <hyperlink ref="W1205" r:id="rId3654" display="http://www.boomlibrary.com/" xr:uid="{7A1F4A4D-BE11-004A-A123-57F09BA5A633}"/>
    <hyperlink ref="W1204" r:id="rId3655" display="http://www.boomlibrary.com/" xr:uid="{78F0874D-AF92-264A-A0AA-808578FA0EBD}"/>
    <hyperlink ref="W1202" r:id="rId3656" display="http://www.boomlibrary.com/" xr:uid="{E1029042-913B-BF44-B44E-FCE78038B641}"/>
    <hyperlink ref="W1203" r:id="rId3657" display="http://www.boomlibrary.com/" xr:uid="{C619BE69-16FC-7640-8027-8DFAFC45D182}"/>
    <hyperlink ref="W1117" r:id="rId3658" display="http://www.boomlibrary.com/" xr:uid="{DFF280E4-487C-5540-A2AC-93B57B81D9BF}"/>
    <hyperlink ref="W1118" r:id="rId3659" display="http://www.boomlibrary.com/" xr:uid="{3B6AF46C-8454-B444-8287-F87652271633}"/>
    <hyperlink ref="W1119" r:id="rId3660" display="http://www.boomlibrary.com/" xr:uid="{103C96CE-8A8E-9D43-A4C8-F1B7FBE4CEBD}"/>
    <hyperlink ref="W1120" r:id="rId3661" display="http://www.boomlibrary.com/" xr:uid="{3FFCD3B7-2DE3-164A-8C96-1B9B9D23D810}"/>
    <hyperlink ref="W1121" r:id="rId3662" display="http://www.boomlibrary.com/" xr:uid="{23871C17-97EE-1B43-8B25-27D087205A27}"/>
    <hyperlink ref="W1206" r:id="rId3663" display="http://www.boomlibrary.com/" xr:uid="{0E36FB90-3C3F-4744-A331-1FD08F185EA3}"/>
    <hyperlink ref="W1210" r:id="rId3664" display="http://www.boomlibrary.com/" xr:uid="{FC1782B5-D2A7-CD4E-8B46-A78A5882F00C}"/>
    <hyperlink ref="W1209" r:id="rId3665" display="http://www.boomlibrary.com/" xr:uid="{AFED40EE-8988-7447-9190-36611006D14B}"/>
    <hyperlink ref="W1207" r:id="rId3666" display="http://www.boomlibrary.com/" xr:uid="{4676B11E-9EAC-A949-97DB-AAD4DDDA94AD}"/>
    <hyperlink ref="W1208" r:id="rId3667" display="http://www.boomlibrary.com/" xr:uid="{875CFAF0-7826-6E47-8F11-6BB43AC11AC2}"/>
    <hyperlink ref="W1122" r:id="rId3668" display="http://www.boomlibrary.com/" xr:uid="{DBCEAAEF-408F-3B40-AEB1-6E6D90872427}"/>
    <hyperlink ref="W1123" r:id="rId3669" display="http://www.boomlibrary.com/" xr:uid="{56B01AD4-721C-8E4B-BA8A-90611DA11AE1}"/>
    <hyperlink ref="W1124" r:id="rId3670" display="http://www.boomlibrary.com/" xr:uid="{D3A7C002-4877-5840-9F29-10A5ED62B24C}"/>
    <hyperlink ref="W1125" r:id="rId3671" display="http://www.boomlibrary.com/" xr:uid="{FD1A403D-E206-694B-9A04-4DE7E5738EF0}"/>
    <hyperlink ref="W1126" r:id="rId3672" display="http://www.boomlibrary.com/" xr:uid="{804A48DE-8D38-0A42-9FD8-D1336FFFDE38}"/>
    <hyperlink ref="W1211" r:id="rId3673" display="http://www.boomlibrary.com/" xr:uid="{498F66B3-6EB4-D64C-A37B-B07C0B7F35F7}"/>
    <hyperlink ref="W1215" r:id="rId3674" display="http://www.boomlibrary.com/" xr:uid="{63044E8E-8632-444F-BE7E-E7F13C418BAA}"/>
    <hyperlink ref="W1214" r:id="rId3675" display="http://www.boomlibrary.com/" xr:uid="{9BCC0A56-27A5-4247-8053-ED30376D217C}"/>
    <hyperlink ref="W1212" r:id="rId3676" display="http://www.boomlibrary.com/" xr:uid="{D17C7807-B982-A64A-8FBE-F95D072D0726}"/>
    <hyperlink ref="W1213" r:id="rId3677" display="http://www.boomlibrary.com/" xr:uid="{4650A31B-F30C-C242-B3D4-7F3F7A962F29}"/>
    <hyperlink ref="W1127" r:id="rId3678" display="http://www.boomlibrary.com/" xr:uid="{26B4B781-0216-FA44-806E-1B3B7C23A2A7}"/>
    <hyperlink ref="W1128" r:id="rId3679" display="http://www.boomlibrary.com/" xr:uid="{D2A2D15E-72F1-504A-9C06-968D6DAB8F6A}"/>
    <hyperlink ref="W1129" r:id="rId3680" display="http://www.boomlibrary.com/" xr:uid="{A09DEFA3-40E2-2D4E-9EF3-47DEC4B2C2BD}"/>
    <hyperlink ref="W1130" r:id="rId3681" display="http://www.boomlibrary.com/" xr:uid="{BF573C36-B0F8-3341-BD0A-505717A7F2EB}"/>
    <hyperlink ref="W1131" r:id="rId3682" display="http://www.boomlibrary.com/" xr:uid="{FE85F029-D412-374E-AA6F-9B20ACDA3D4D}"/>
    <hyperlink ref="W1216" r:id="rId3683" display="http://www.boomlibrary.com/" xr:uid="{1219BAB6-DC33-1D4F-8DF7-3AE1A32B7FA3}"/>
    <hyperlink ref="W1220" r:id="rId3684" display="http://www.boomlibrary.com/" xr:uid="{A9DF3769-5A3D-F14B-8AD9-B8A042F66F22}"/>
    <hyperlink ref="W1219" r:id="rId3685" display="http://www.boomlibrary.com/" xr:uid="{58562EBC-4884-344B-B0AE-B15CB17D20A6}"/>
    <hyperlink ref="W1217" r:id="rId3686" display="http://www.boomlibrary.com/" xr:uid="{9298F913-6526-3D4F-91F5-810A8B52868D}"/>
    <hyperlink ref="W1218" r:id="rId3687" display="http://www.boomlibrary.com/" xr:uid="{9A4ADA4F-AF4A-C74E-BB32-0C6306427A03}"/>
    <hyperlink ref="W1132" r:id="rId3688" display="http://www.boomlibrary.com/" xr:uid="{A2B9E46D-991F-FE41-AD47-2B77C7D2126C}"/>
    <hyperlink ref="W1133" r:id="rId3689" display="http://www.boomlibrary.com/" xr:uid="{B346BA2E-D1A9-E04A-9D17-1E96D8396218}"/>
    <hyperlink ref="W1134" r:id="rId3690" display="http://www.boomlibrary.com/" xr:uid="{29CD3191-2E75-434F-B071-3BCAC9D609D9}"/>
    <hyperlink ref="W1135" r:id="rId3691" display="http://www.boomlibrary.com/" xr:uid="{2B5DE304-BAC7-464D-BA34-0E1CA633D12B}"/>
    <hyperlink ref="W1136" r:id="rId3692" display="http://www.boomlibrary.com/" xr:uid="{2B00730A-8573-A340-834E-720257E2AA24}"/>
    <hyperlink ref="W1221" r:id="rId3693" display="http://www.boomlibrary.com/" xr:uid="{08F8A15A-7AA0-2A4E-B0D2-29FF727E13D3}"/>
    <hyperlink ref="W1225" r:id="rId3694" display="http://www.boomlibrary.com/" xr:uid="{B92692C8-813D-2A4A-8AB9-108662283F78}"/>
    <hyperlink ref="W1224" r:id="rId3695" display="http://www.boomlibrary.com/" xr:uid="{0202E744-D0E7-A740-8F50-FC4C5F38BA87}"/>
    <hyperlink ref="W1222" r:id="rId3696" display="http://www.boomlibrary.com/" xr:uid="{46186CDE-024C-3546-BE48-0B30C0541BC1}"/>
    <hyperlink ref="W1223" r:id="rId3697" display="http://www.boomlibrary.com/" xr:uid="{81A0501E-AF4D-6143-83DB-685D7CE45B89}"/>
    <hyperlink ref="W1137" r:id="rId3698" display="http://www.boomlibrary.com/" xr:uid="{9EDFEA93-73ED-AD4B-81EE-CCE38A3EC792}"/>
    <hyperlink ref="W1138" r:id="rId3699" display="http://www.boomlibrary.com/" xr:uid="{80A538F9-21A7-0642-B22D-6DEFECE1976D}"/>
    <hyperlink ref="W1139" r:id="rId3700" display="http://www.boomlibrary.com/" xr:uid="{59195787-F46A-9F4C-A43F-D8F746074397}"/>
    <hyperlink ref="W1140" r:id="rId3701" display="http://www.boomlibrary.com/" xr:uid="{57A775FA-AA2C-6348-B8D5-4B7B761C0214}"/>
    <hyperlink ref="W1141" r:id="rId3702" display="http://www.boomlibrary.com/" xr:uid="{059E4BC6-3142-A349-868F-B904F5E8DDF7}"/>
    <hyperlink ref="W1226" r:id="rId3703" display="http://www.boomlibrary.com/" xr:uid="{B094C21F-0064-7D42-832F-8BDEBF53EAB0}"/>
    <hyperlink ref="W1229" r:id="rId3704" display="http://www.boomlibrary.com/" xr:uid="{AA4A9F05-6BBF-F143-B2EA-A0FFDF905783}"/>
    <hyperlink ref="W1227" r:id="rId3705" display="http://www.boomlibrary.com/" xr:uid="{24B4AFE6-93C5-ED41-9D0C-77AD2F291076}"/>
    <hyperlink ref="W1228" r:id="rId3706" display="http://www.boomlibrary.com/" xr:uid="{D7CCAEF5-9250-A841-A9A7-4AA8015E708F}"/>
    <hyperlink ref="W1142" r:id="rId3707" display="http://www.boomlibrary.com/" xr:uid="{AF9230A0-39D2-8E4F-8033-8EC7430E16A9}"/>
    <hyperlink ref="W1143" r:id="rId3708" display="http://www.boomlibrary.com/" xr:uid="{BBC9A06D-5753-A84E-B540-D3FAB711903C}"/>
    <hyperlink ref="W1144" r:id="rId3709" display="http://www.boomlibrary.com/" xr:uid="{197AC888-0ECC-5049-AF94-A9FE568081D6}"/>
    <hyperlink ref="W1145" r:id="rId3710" display="http://www.boomlibrary.com/" xr:uid="{6C64861E-AD6F-B64A-A27F-C074E29DCD2C}"/>
    <hyperlink ref="W1146" r:id="rId3711" display="http://www.boomlibrary.com/" xr:uid="{83B1DB89-23D3-FA4A-812B-98FEC224888B}"/>
    <hyperlink ref="W1230" r:id="rId3712" display="http://www.boomlibrary.com/" xr:uid="{4B2E6724-CEEC-1B48-9FEA-7F19B9C5CE4F}"/>
    <hyperlink ref="W1231" r:id="rId3713" display="http://www.boomlibrary.com/" xr:uid="{4E354F58-6ABB-1546-8B38-36FB940DCF42}"/>
    <hyperlink ref="W1232" r:id="rId3714" display="http://www.boomlibrary.com/" xr:uid="{2F0283F2-E21D-7349-A054-D20D482C0EFE}"/>
    <hyperlink ref="W1147" r:id="rId3715" display="http://www.boomlibrary.com/" xr:uid="{2A799F5F-C299-BF4E-A6EA-97E30BF63661}"/>
    <hyperlink ref="W1148" r:id="rId3716" display="http://www.boomlibrary.com/" xr:uid="{95DC820E-D1D3-6B48-AEF6-CDF9FEBEBEB3}"/>
    <hyperlink ref="W1149" r:id="rId3717" display="http://www.boomlibrary.com/" xr:uid="{7073B320-5004-854C-9867-0B89E5B52BB8}"/>
    <hyperlink ref="W1150" r:id="rId3718" display="http://www.boomlibrary.com/" xr:uid="{50123095-8AF1-F149-A27F-3B57FD39851E}"/>
    <hyperlink ref="W1151" r:id="rId3719" display="http://www.boomlibrary.com/" xr:uid="{3D0FADD3-98F2-8548-A472-EB2FD4D69C0D}"/>
    <hyperlink ref="W1233" r:id="rId3720" display="http://www.boomlibrary.com/" xr:uid="{F5F28510-B2E2-8040-A92B-4FEB3250F020}"/>
    <hyperlink ref="W1237" r:id="rId3721" display="http://www.boomlibrary.com/" xr:uid="{F268ABD8-BD20-D847-96B6-3F6FCCF30C92}"/>
    <hyperlink ref="W1236" r:id="rId3722" display="http://www.boomlibrary.com/" xr:uid="{EA399AB5-1BEF-BD4C-A69F-97EE8773C268}"/>
    <hyperlink ref="W1234" r:id="rId3723" display="http://www.boomlibrary.com/" xr:uid="{C76BA9F4-666F-EC48-81FC-D4C64A64F3AB}"/>
    <hyperlink ref="W1235" r:id="rId3724" display="http://www.boomlibrary.com/" xr:uid="{BBC72B65-39A5-3F48-BC19-4218FD7CEC81}"/>
    <hyperlink ref="W1152" r:id="rId3725" display="http://www.boomlibrary.com/" xr:uid="{CB5079C4-40E3-7A41-81E7-0E81876440F2}"/>
    <hyperlink ref="W1153" r:id="rId3726" display="http://www.boomlibrary.com/" xr:uid="{8C1DC168-CAC1-AD4A-9847-472A17589438}"/>
    <hyperlink ref="W1154" r:id="rId3727" display="http://www.boomlibrary.com/" xr:uid="{D2339983-085B-F842-A828-F831F0AF6BA7}"/>
    <hyperlink ref="W1155" r:id="rId3728" display="http://www.boomlibrary.com/" xr:uid="{EFD04279-059C-AD4A-9DF4-C37580FA410D}"/>
    <hyperlink ref="W1156" r:id="rId3729" display="http://www.boomlibrary.com/" xr:uid="{DD788219-92D9-C045-AE45-D4D0B3A22B33}"/>
    <hyperlink ref="W1238" r:id="rId3730" display="http://www.boomlibrary.com/" xr:uid="{530AC02C-C447-6D49-BC0A-F2D5E27FB754}"/>
    <hyperlink ref="W1242" r:id="rId3731" display="http://www.boomlibrary.com/" xr:uid="{76EF81F5-D88A-314A-BF1A-BF525970405D}"/>
    <hyperlink ref="W1241" r:id="rId3732" display="http://www.boomlibrary.com/" xr:uid="{6BB02C4C-0E8F-7246-AAA9-B435764DEBAE}"/>
    <hyperlink ref="W1239" r:id="rId3733" display="http://www.boomlibrary.com/" xr:uid="{167B8735-1E5F-C340-9DD2-8251E2131A5B}"/>
    <hyperlink ref="W1240" r:id="rId3734" display="http://www.boomlibrary.com/" xr:uid="{EC88982E-C3A3-3A4A-90B6-C0E7AD51FF5D}"/>
    <hyperlink ref="W1157" r:id="rId3735" display="http://www.boomlibrary.com/" xr:uid="{38754525-03DB-8E47-81DD-5E2878F25940}"/>
    <hyperlink ref="W1158" r:id="rId3736" display="http://www.boomlibrary.com/" xr:uid="{417F9E59-B8F0-AC40-B4A4-17F9D79F278D}"/>
    <hyperlink ref="W1159" r:id="rId3737" display="http://www.boomlibrary.com/" xr:uid="{649D41EE-5A28-8F44-A2A9-89E6E5EAE550}"/>
    <hyperlink ref="W1160" r:id="rId3738" display="http://www.boomlibrary.com/" xr:uid="{2188E617-3976-A544-8869-C05DC86F43EB}"/>
    <hyperlink ref="W1161" r:id="rId3739" display="http://www.boomlibrary.com/" xr:uid="{F578EF43-C259-114D-8526-9DA1ABAE9D49}"/>
    <hyperlink ref="W1243" r:id="rId3740" display="http://www.boomlibrary.com/" xr:uid="{BD3A8A35-450A-7B4C-B980-A3303AE1837F}"/>
    <hyperlink ref="W1247" r:id="rId3741" display="http://www.boomlibrary.com/" xr:uid="{4FF926D2-CBA8-0240-ACA6-8473A60014BB}"/>
    <hyperlink ref="W1246" r:id="rId3742" display="http://www.boomlibrary.com/" xr:uid="{B0420645-5C83-C146-B129-1323DBCEFBDE}"/>
    <hyperlink ref="W1244" r:id="rId3743" display="http://www.boomlibrary.com/" xr:uid="{624C7A14-1838-D74D-9622-D5BA06C82C8D}"/>
    <hyperlink ref="W1245" r:id="rId3744" display="http://www.boomlibrary.com/" xr:uid="{5CA2F9B8-8076-8142-91F3-E85429CFCC31}"/>
    <hyperlink ref="W1162" r:id="rId3745" display="http://www.boomlibrary.com/" xr:uid="{A5F6DC55-CC58-F849-929B-24697647635C}"/>
    <hyperlink ref="W1163" r:id="rId3746" display="http://www.boomlibrary.com/" xr:uid="{DB154CD6-3B0E-3941-9EF3-C24EE919DEF5}"/>
    <hyperlink ref="W1164" r:id="rId3747" display="http://www.boomlibrary.com/" xr:uid="{646AB032-2087-AE40-A207-1868E5900BBA}"/>
    <hyperlink ref="W1165" r:id="rId3748" display="http://www.boomlibrary.com/" xr:uid="{F907A9CD-F098-E844-A0AE-73BA143181FB}"/>
    <hyperlink ref="W1166" r:id="rId3749" display="http://www.boomlibrary.com/" xr:uid="{8D0E1EEA-B2D7-7E40-8E09-794D53EE481D}"/>
    <hyperlink ref="W1248" r:id="rId3750" display="http://www.boomlibrary.com/" xr:uid="{2DD88EC3-8B87-A34E-BF91-E504E0797730}"/>
    <hyperlink ref="W1252" r:id="rId3751" display="http://www.boomlibrary.com/" xr:uid="{EFFEB80F-6C7D-EF4C-A624-18E56B8E07CF}"/>
    <hyperlink ref="W1251" r:id="rId3752" display="http://www.boomlibrary.com/" xr:uid="{C92B0745-92C3-D242-B477-17127EBFF64F}"/>
    <hyperlink ref="W1249" r:id="rId3753" display="http://www.boomlibrary.com/" xr:uid="{61AB5BF1-6B8B-FB4D-8818-78258ED42671}"/>
    <hyperlink ref="W1250" r:id="rId3754" display="http://www.boomlibrary.com/" xr:uid="{C5E4B4F9-06FD-0F4F-8E23-8BFAC3E0C5EA}"/>
    <hyperlink ref="X594" r:id="rId3755" display="http://www.boomlibrary.com/" xr:uid="{44502B6B-3545-3B42-AA14-29373E8D01E6}"/>
    <hyperlink ref="X595" r:id="rId3756" display="http://www.boomlibrary.com/" xr:uid="{D321AA79-4207-5248-8681-4C8BF142B82D}"/>
    <hyperlink ref="X591" r:id="rId3757" display="http://www.boomlibrary.com/" xr:uid="{C068F6D1-D599-9040-BAFB-204F7E1AE563}"/>
    <hyperlink ref="X592" r:id="rId3758" display="http://www.boomlibrary.com/" xr:uid="{8F872081-5FAD-4A4A-BE88-A4ABF7C01979}"/>
    <hyperlink ref="X596" r:id="rId3759" display="http://www.boomlibrary.com/" xr:uid="{3A2DBC3F-B7F8-1A44-83C7-053094CBDE8F}"/>
    <hyperlink ref="X597" r:id="rId3760" display="http://www.boomlibrary.com/" xr:uid="{3BD69812-B3BE-0B4C-BCF6-118C9C1DF0BF}"/>
    <hyperlink ref="X598" r:id="rId3761" display="http://www.boomlibrary.com/" xr:uid="{45C80AD0-85FD-EB4E-AF6F-00918630A508}"/>
    <hyperlink ref="X589" r:id="rId3762" display="http://www.boomlibrary.com/" xr:uid="{78B11FF6-D58C-6E4D-8EEC-C6B0714755BA}"/>
    <hyperlink ref="X590" r:id="rId3763" display="http://www.boomlibrary.com/" xr:uid="{CC916920-30D9-3C48-8226-813E76D26A74}"/>
    <hyperlink ref="X603" r:id="rId3764" display="http://www.boomlibrary.com/" xr:uid="{255C4CEA-C81F-F245-A829-32C7917CF0F0}"/>
    <hyperlink ref="X604" r:id="rId3765" display="http://www.boomlibrary.com/" xr:uid="{6EDA02FA-5D14-C34E-A44E-6F4052C0480E}"/>
    <hyperlink ref="X605" r:id="rId3766" display="http://www.boomlibrary.com/" xr:uid="{B6C16E53-5FF5-CA4F-B7DA-C7C8A3D5FF63}"/>
    <hyperlink ref="X601" r:id="rId3767" display="http://www.boomlibrary.com/" xr:uid="{1BB09C6B-CE7C-814D-BE3B-BC761EC21396}"/>
    <hyperlink ref="X602" r:id="rId3768" display="http://www.boomlibrary.com/" xr:uid="{B85220A0-517F-2D4E-AE0C-CB2EE448722B}"/>
    <hyperlink ref="X606" r:id="rId3769" display="http://www.boomlibrary.com/" xr:uid="{A876129C-38A6-AE4A-AD9F-9A9575BE75F6}"/>
    <hyperlink ref="X607" r:id="rId3770" display="http://www.boomlibrary.com/" xr:uid="{9BEA2B42-F114-414F-B575-0AF62D9CB9DC}"/>
    <hyperlink ref="X608" r:id="rId3771" display="http://www.boomlibrary.com/" xr:uid="{C7F8D17C-2AEE-4B4E-AE9B-738244D2CA33}"/>
    <hyperlink ref="X599" r:id="rId3772" display="http://www.boomlibrary.com/" xr:uid="{42A3A7F9-AE95-F344-9DC2-D30737A701C8}"/>
    <hyperlink ref="X600" r:id="rId3773" display="http://www.boomlibrary.com/" xr:uid="{8671F604-7F8B-3745-8ED1-6B970A9EEC12}"/>
    <hyperlink ref="X613" r:id="rId3774" display="http://www.boomlibrary.com/" xr:uid="{AEC72DBF-C1C4-1E43-BDCE-E659A83E51A1}"/>
    <hyperlink ref="X614" r:id="rId3775" display="http://www.boomlibrary.com/" xr:uid="{21EBC4DA-0D3D-8D43-B2F9-1A9496702136}"/>
    <hyperlink ref="X615" r:id="rId3776" display="http://www.boomlibrary.com/" xr:uid="{771D5606-D9E7-B546-92A9-66E0DB4E1901}"/>
    <hyperlink ref="X611" r:id="rId3777" display="http://www.boomlibrary.com/" xr:uid="{63F6D116-5D97-554C-AD89-FA2AAF98F1BF}"/>
    <hyperlink ref="X612" r:id="rId3778" display="http://www.boomlibrary.com/" xr:uid="{189C2CBC-6D10-5C43-A9FE-FE2693487367}"/>
    <hyperlink ref="X616" r:id="rId3779" display="http://www.boomlibrary.com/" xr:uid="{5C0949FF-5D0F-A044-A040-4894AEC0F8F5}"/>
    <hyperlink ref="X617" r:id="rId3780" display="http://www.boomlibrary.com/" xr:uid="{ED66ACC9-BEFD-5D4B-9019-A5E43277F027}"/>
    <hyperlink ref="X618" r:id="rId3781" display="http://www.boomlibrary.com/" xr:uid="{EFBAF736-F2C7-014D-A5C3-CC0431D8BB44}"/>
    <hyperlink ref="X609" r:id="rId3782" display="http://www.boomlibrary.com/" xr:uid="{4D652CE7-8E79-5B4B-8BE3-0EF2F9CA288F}"/>
    <hyperlink ref="X610" r:id="rId3783" display="http://www.boomlibrary.com/" xr:uid="{D017C734-91FD-FE4F-8F92-6A8D34208F68}"/>
    <hyperlink ref="X623" r:id="rId3784" display="http://www.boomlibrary.com/" xr:uid="{587AFB8B-23F6-6E45-B253-033FCC25540C}"/>
    <hyperlink ref="X624" r:id="rId3785" display="http://www.boomlibrary.com/" xr:uid="{456DC3FA-B012-B446-8831-FC27AD1BA78C}"/>
    <hyperlink ref="X625" r:id="rId3786" display="http://www.boomlibrary.com/" xr:uid="{68A63862-F44B-F642-BD7A-293B0466E60F}"/>
    <hyperlink ref="X621" r:id="rId3787" display="http://www.boomlibrary.com/" xr:uid="{BDDB4507-BD65-0C47-9DAA-ADAD84FB634C}"/>
    <hyperlink ref="X622" r:id="rId3788" display="http://www.boomlibrary.com/" xr:uid="{CCE07B43-3F35-6C40-86EE-4CEF816399E4}"/>
    <hyperlink ref="X626" r:id="rId3789" display="http://www.boomlibrary.com/" xr:uid="{376A0353-468C-B840-BE52-89E74CB5B7FA}"/>
    <hyperlink ref="X627" r:id="rId3790" display="http://www.boomlibrary.com/" xr:uid="{D98DB8F9-6AAA-A041-B9F3-9B20F27809F7}"/>
    <hyperlink ref="X628" r:id="rId3791" display="http://www.boomlibrary.com/" xr:uid="{32555A5C-12DA-C04B-97D3-D1252EC806AA}"/>
    <hyperlink ref="X619" r:id="rId3792" display="http://www.boomlibrary.com/" xr:uid="{3DD46A26-5835-8D43-ACC0-F7F9FFAD651A}"/>
    <hyperlink ref="X620" r:id="rId3793" display="http://www.boomlibrary.com/" xr:uid="{3C0BD501-96DE-3B45-9E83-95B3F40D3288}"/>
    <hyperlink ref="X633" r:id="rId3794" display="http://www.boomlibrary.com/" xr:uid="{D07BF1EF-C96D-F544-846B-3771BF2DC7DE}"/>
    <hyperlink ref="X634" r:id="rId3795" display="http://www.boomlibrary.com/" xr:uid="{6B6F3451-5D88-6B4A-BDE7-9686E5C1875C}"/>
    <hyperlink ref="X635" r:id="rId3796" display="http://www.boomlibrary.com/" xr:uid="{DE61BAD3-033A-834E-BCDE-60A3106F05AC}"/>
    <hyperlink ref="X631" r:id="rId3797" display="http://www.boomlibrary.com/" xr:uid="{6BB405E2-3760-1D43-B2D5-8D572D4D594A}"/>
    <hyperlink ref="X632" r:id="rId3798" display="http://www.boomlibrary.com/" xr:uid="{E3684710-6822-D14B-BE1C-3F092BE11A86}"/>
    <hyperlink ref="X636" r:id="rId3799" display="http://www.boomlibrary.com/" xr:uid="{9E2D6737-E354-8844-81B0-BA05D5F8115B}"/>
    <hyperlink ref="X637" r:id="rId3800" display="http://www.boomlibrary.com/" xr:uid="{084EA8AA-A0BE-2140-8BB1-F0C33E51ED8E}"/>
    <hyperlink ref="X638" r:id="rId3801" display="http://www.boomlibrary.com/" xr:uid="{A66553B1-C596-8C44-950A-67A009C9EACA}"/>
    <hyperlink ref="X629" r:id="rId3802" display="http://www.boomlibrary.com/" xr:uid="{16E7163F-B3EF-1D42-9D6B-C0BB0F5FD1CB}"/>
    <hyperlink ref="X630" r:id="rId3803" display="http://www.boomlibrary.com/" xr:uid="{2FFDCA70-33A2-2740-84A6-108A42899627}"/>
    <hyperlink ref="X643" r:id="rId3804" display="http://www.boomlibrary.com/" xr:uid="{1F787E5B-1A46-E440-8AAC-87E93A883B7A}"/>
    <hyperlink ref="X644" r:id="rId3805" display="http://www.boomlibrary.com/" xr:uid="{7C402AB3-16D9-A541-875A-B41864496905}"/>
    <hyperlink ref="X645" r:id="rId3806" display="http://www.boomlibrary.com/" xr:uid="{707BF872-1394-0049-BA95-F7D7971BECDB}"/>
    <hyperlink ref="X641" r:id="rId3807" display="http://www.boomlibrary.com/" xr:uid="{4BD0F6A6-B4B5-A341-9DA2-BC518E22561A}"/>
    <hyperlink ref="X642" r:id="rId3808" display="http://www.boomlibrary.com/" xr:uid="{D25E180E-773C-384C-BAD4-AE093CEF8A17}"/>
    <hyperlink ref="X646" r:id="rId3809" display="http://www.boomlibrary.com/" xr:uid="{CCDC93A4-30BF-1447-B8B5-0C80D9F48806}"/>
    <hyperlink ref="X647" r:id="rId3810" display="http://www.boomlibrary.com/" xr:uid="{FDD303EF-FC5E-4E4D-991C-585036CCF517}"/>
    <hyperlink ref="X648" r:id="rId3811" display="http://www.boomlibrary.com/" xr:uid="{BBAB259C-E0DA-724F-891C-CFC15C7B5F9B}"/>
    <hyperlink ref="X639" r:id="rId3812" display="http://www.boomlibrary.com/" xr:uid="{CE8BFBC3-F0A6-7744-AA1E-9EB567E3D807}"/>
    <hyperlink ref="X640" r:id="rId3813" display="http://www.boomlibrary.com/" xr:uid="{4E77A560-FB7B-5A4D-978A-56AEC3A43969}"/>
    <hyperlink ref="X653" r:id="rId3814" display="http://www.boomlibrary.com/" xr:uid="{75550962-3B1D-844C-9B77-FFD1656FC92A}"/>
    <hyperlink ref="X654" r:id="rId3815" display="http://www.boomlibrary.com/" xr:uid="{3BB6F97B-DF25-3444-8D2E-D7DF93A83591}"/>
    <hyperlink ref="X655" r:id="rId3816" display="http://www.boomlibrary.com/" xr:uid="{E766A7B9-40D7-7E47-B23B-3730748EC838}"/>
    <hyperlink ref="X651" r:id="rId3817" display="http://www.boomlibrary.com/" xr:uid="{D6C75794-4CA4-B94C-B2B6-580AA9110D9C}"/>
    <hyperlink ref="X652" r:id="rId3818" display="http://www.boomlibrary.com/" xr:uid="{F67068B9-0CD6-3B43-BD9A-6D5B6A6B0555}"/>
    <hyperlink ref="X656" r:id="rId3819" display="http://www.boomlibrary.com/" xr:uid="{28ED130F-D3A6-FA48-B5B6-59A0D8503F4D}"/>
    <hyperlink ref="X657" r:id="rId3820" display="http://www.boomlibrary.com/" xr:uid="{F5E3E180-4C00-B649-8859-1E60F598E841}"/>
    <hyperlink ref="X658" r:id="rId3821" display="http://www.boomlibrary.com/" xr:uid="{F80BF6EC-408D-8146-8A58-E052E13B233E}"/>
    <hyperlink ref="X649" r:id="rId3822" display="http://www.boomlibrary.com/" xr:uid="{6146F58B-2D12-F94D-90ED-5BC424A72FB1}"/>
    <hyperlink ref="X650" r:id="rId3823" display="http://www.boomlibrary.com/" xr:uid="{2BAC80D7-ACD4-9C45-B94A-E170B43DFB83}"/>
    <hyperlink ref="X663" r:id="rId3824" display="http://www.boomlibrary.com/" xr:uid="{64238164-BAE5-FD43-AA73-9C881473CCD2}"/>
    <hyperlink ref="X664" r:id="rId3825" display="http://www.boomlibrary.com/" xr:uid="{93890951-AA6E-3A46-96E8-33A9D7277C4C}"/>
    <hyperlink ref="X665" r:id="rId3826" display="http://www.boomlibrary.com/" xr:uid="{B5EE7496-333B-F345-825D-A8AF67A5673D}"/>
    <hyperlink ref="X661" r:id="rId3827" display="http://www.boomlibrary.com/" xr:uid="{F8F66A2D-D9AB-3148-8D99-4E9595AC3E57}"/>
    <hyperlink ref="X662" r:id="rId3828" display="http://www.boomlibrary.com/" xr:uid="{0BD879B2-D1B7-BC4C-93B5-66E4A50DFBEA}"/>
    <hyperlink ref="X666" r:id="rId3829" display="http://www.boomlibrary.com/" xr:uid="{8F7FA074-02D3-F849-9E1C-2C0ABCF3699F}"/>
    <hyperlink ref="X667" r:id="rId3830" display="http://www.boomlibrary.com/" xr:uid="{4E380B3A-D9B3-9E41-AE06-1AB6205457BF}"/>
    <hyperlink ref="X668" r:id="rId3831" display="http://www.boomlibrary.com/" xr:uid="{456E64D1-7D4B-E148-8BAE-EDA59EC69B64}"/>
    <hyperlink ref="X659" r:id="rId3832" display="http://www.boomlibrary.com/" xr:uid="{94BD8FB8-7CCC-074A-8DDA-2B6018FA97F8}"/>
    <hyperlink ref="X660" r:id="rId3833" display="http://www.boomlibrary.com/" xr:uid="{1A49D011-F50C-F144-83AD-B7A534AE1972}"/>
    <hyperlink ref="X673" r:id="rId3834" display="http://www.boomlibrary.com/" xr:uid="{8A71F8DF-681E-0E4C-B9EC-33AA5402868F}"/>
    <hyperlink ref="X674" r:id="rId3835" display="http://www.boomlibrary.com/" xr:uid="{413B888B-A4ED-D44B-910A-94B2CB75B29C}"/>
    <hyperlink ref="X675" r:id="rId3836" display="http://www.boomlibrary.com/" xr:uid="{8E2E276C-E272-CD48-BF37-000EB9C5EBA3}"/>
    <hyperlink ref="X671" r:id="rId3837" display="http://www.boomlibrary.com/" xr:uid="{5E74FF3C-A91E-8045-9023-F8811E9E6D5E}"/>
    <hyperlink ref="X672" r:id="rId3838" display="http://www.boomlibrary.com/" xr:uid="{826D7377-06D2-A645-9186-517CE2B79866}"/>
    <hyperlink ref="X676" r:id="rId3839" display="http://www.boomlibrary.com/" xr:uid="{D46991FC-18B4-904B-8033-3D12969CAEFD}"/>
    <hyperlink ref="X677" r:id="rId3840" display="http://www.boomlibrary.com/" xr:uid="{18039594-3C68-B34B-B637-DA3D7BEFF117}"/>
    <hyperlink ref="X678" r:id="rId3841" display="http://www.boomlibrary.com/" xr:uid="{774A2D83-A6A0-7E4E-9360-DCCDBC315E9C}"/>
    <hyperlink ref="X669" r:id="rId3842" display="http://www.boomlibrary.com/" xr:uid="{5CC4ACDA-6EDA-AA4B-8383-FBBE57C08CBD}"/>
    <hyperlink ref="X670" r:id="rId3843" display="http://www.boomlibrary.com/" xr:uid="{1E8F5EEC-0A77-B84E-8337-93D57B538CB1}"/>
    <hyperlink ref="X683" r:id="rId3844" display="http://www.boomlibrary.com/" xr:uid="{BF051F77-E237-244D-8C11-C645281A5EF8}"/>
    <hyperlink ref="X684" r:id="rId3845" display="http://www.boomlibrary.com/" xr:uid="{1BAE762E-5FA4-9C49-80BE-1E10EF9F6D18}"/>
    <hyperlink ref="X685" r:id="rId3846" display="http://www.boomlibrary.com/" xr:uid="{6CD00294-4327-DE43-AEF3-B26206191EFD}"/>
    <hyperlink ref="X681" r:id="rId3847" display="http://www.boomlibrary.com/" xr:uid="{2C376D1D-71BA-B148-96CB-9A8323EF06D0}"/>
    <hyperlink ref="X682" r:id="rId3848" display="http://www.boomlibrary.com/" xr:uid="{E262E6AF-167C-3D41-A036-EEDEDE214176}"/>
    <hyperlink ref="X686" r:id="rId3849" display="http://www.boomlibrary.com/" xr:uid="{D7E4C6E4-5BCE-BF40-BF7B-A505314D42D2}"/>
    <hyperlink ref="X687" r:id="rId3850" display="http://www.boomlibrary.com/" xr:uid="{97119257-EE0C-794D-A5D0-3A238593C7B2}"/>
    <hyperlink ref="X688" r:id="rId3851" display="http://www.boomlibrary.com/" xr:uid="{C1FBAF06-4FC7-0847-B662-EBE7C988845E}"/>
    <hyperlink ref="X679" r:id="rId3852" display="http://www.boomlibrary.com/" xr:uid="{2FB51DC3-38C1-1646-B007-28499BFC71C4}"/>
    <hyperlink ref="X680" r:id="rId3853" display="http://www.boomlibrary.com/" xr:uid="{E11EF43E-384C-D54C-A50D-1B51EFE3BEBF}"/>
    <hyperlink ref="X938" r:id="rId3854" display="http://www.boomlibrary.com/" xr:uid="{1864C9B1-2F02-6C46-B36B-65544686F3E5}"/>
    <hyperlink ref="X939" r:id="rId3855" display="http://www.boomlibrary.com/" xr:uid="{7A0000D0-FD04-244A-AC8A-E6794F872338}"/>
    <hyperlink ref="X940" r:id="rId3856" display="http://www.boomlibrary.com/" xr:uid="{6312D347-E2FC-8E4E-A445-211BDCDC3B7E}"/>
    <hyperlink ref="X936" r:id="rId3857" display="http://www.boomlibrary.com/" xr:uid="{70925B08-A42C-4342-B367-E081882E1E1C}"/>
    <hyperlink ref="X937" r:id="rId3858" display="http://www.boomlibrary.com/" xr:uid="{0AB98FD3-EE28-7F4C-A942-4BD5B89E826F}"/>
    <hyperlink ref="X941" r:id="rId3859" display="http://www.boomlibrary.com/" xr:uid="{3D9562BD-BDFB-0C42-9E5F-3BDB4005F5EC}"/>
    <hyperlink ref="X942" r:id="rId3860" display="http://www.boomlibrary.com/" xr:uid="{7425C7B4-BE09-984E-A9D7-1307FC94E5F7}"/>
    <hyperlink ref="X943" r:id="rId3861" display="http://www.boomlibrary.com/" xr:uid="{B17CC6E3-EC2E-6D49-9D0A-B0E221BDA24C}"/>
    <hyperlink ref="X934" r:id="rId3862" display="http://www.boomlibrary.com/" xr:uid="{EF8BFD91-D4BC-554F-B906-E0ACDD4D5FFE}"/>
    <hyperlink ref="X935" r:id="rId3863" display="http://www.boomlibrary.com/" xr:uid="{1C4DF234-4361-EF49-B216-90A588EAE3FA}"/>
    <hyperlink ref="X948" r:id="rId3864" display="http://www.boomlibrary.com/" xr:uid="{0F8A7CA3-0775-F24E-BBEB-F41E13798565}"/>
    <hyperlink ref="X949" r:id="rId3865" display="http://www.boomlibrary.com/" xr:uid="{B9925944-E070-EE4C-A80D-E86AEFE33BEC}"/>
    <hyperlink ref="X950" r:id="rId3866" display="http://www.boomlibrary.com/" xr:uid="{E882C636-9086-904F-97E6-B5645B0B1CB2}"/>
    <hyperlink ref="X946" r:id="rId3867" display="http://www.boomlibrary.com/" xr:uid="{44E29865-8BF8-EF4E-87DA-4243DA3F68BC}"/>
    <hyperlink ref="X947" r:id="rId3868" display="http://www.boomlibrary.com/" xr:uid="{29759CE9-C50A-954A-AEDA-249AA165D8CB}"/>
    <hyperlink ref="X951" r:id="rId3869" display="http://www.boomlibrary.com/" xr:uid="{9B6FD74B-4C8E-824B-9814-69E6B19E1039}"/>
    <hyperlink ref="X952" r:id="rId3870" display="http://www.boomlibrary.com/" xr:uid="{87E61388-A507-914C-8613-17C78B0B8C1D}"/>
    <hyperlink ref="X953" r:id="rId3871" display="http://www.boomlibrary.com/" xr:uid="{5DE4D833-2745-5140-812F-732C8BD61D2B}"/>
    <hyperlink ref="X944" r:id="rId3872" display="http://www.boomlibrary.com/" xr:uid="{7C62F1E4-21C4-4044-9D5B-051E54620E9D}"/>
    <hyperlink ref="X945" r:id="rId3873" display="http://www.boomlibrary.com/" xr:uid="{18B9DF6C-3B1E-2C47-8DB3-2C6A0A048320}"/>
    <hyperlink ref="X958" r:id="rId3874" display="http://www.boomlibrary.com/" xr:uid="{096125E1-07E0-E049-BF85-49F2B53A9C11}"/>
    <hyperlink ref="X959" r:id="rId3875" display="http://www.boomlibrary.com/" xr:uid="{63235E42-66B9-8B4C-9AB5-4F70498DEEC3}"/>
    <hyperlink ref="X960" r:id="rId3876" display="http://www.boomlibrary.com/" xr:uid="{31039562-1C82-9E48-A60A-D08A7DF3B00D}"/>
    <hyperlink ref="X956" r:id="rId3877" display="http://www.boomlibrary.com/" xr:uid="{F5A463D9-05B1-9C4A-9286-C6512696C4E4}"/>
    <hyperlink ref="X957" r:id="rId3878" display="http://www.boomlibrary.com/" xr:uid="{8E9C7065-7785-5241-88C8-AEA8CB50F30D}"/>
    <hyperlink ref="X961" r:id="rId3879" display="http://www.boomlibrary.com/" xr:uid="{77D07C11-52B1-084F-85C6-B0D56DE80E5C}"/>
    <hyperlink ref="X962" r:id="rId3880" display="http://www.boomlibrary.com/" xr:uid="{9A8DFB32-BEFA-2246-9A82-DB746F99CADB}"/>
    <hyperlink ref="X963" r:id="rId3881" display="http://www.boomlibrary.com/" xr:uid="{1FA68EC0-8DD9-3448-8C4F-0E45A5E10F05}"/>
    <hyperlink ref="X954" r:id="rId3882" display="http://www.boomlibrary.com/" xr:uid="{9E5FA33D-4F70-1A4E-908C-A342474C193C}"/>
    <hyperlink ref="X955" r:id="rId3883" display="http://www.boomlibrary.com/" xr:uid="{BBEC660D-12BD-204E-AD0F-AC9E050DBD9A}"/>
    <hyperlink ref="X968" r:id="rId3884" display="http://www.boomlibrary.com/" xr:uid="{7F76E3A1-1910-564D-A5AF-1333BE5C4E7C}"/>
    <hyperlink ref="X969" r:id="rId3885" display="http://www.boomlibrary.com/" xr:uid="{2B7048F3-2A99-B042-A533-5D0725BD8BC7}"/>
    <hyperlink ref="X970" r:id="rId3886" display="http://www.boomlibrary.com/" xr:uid="{0960651A-62D6-C543-92FA-7A81D7557491}"/>
    <hyperlink ref="X966" r:id="rId3887" display="http://www.boomlibrary.com/" xr:uid="{7C68B214-40EC-3545-AD9C-C8446811C9A0}"/>
    <hyperlink ref="X967" r:id="rId3888" display="http://www.boomlibrary.com/" xr:uid="{41617F9D-E93F-1043-9436-1B3C2A9E1F28}"/>
    <hyperlink ref="X971" r:id="rId3889" display="http://www.boomlibrary.com/" xr:uid="{4586B04E-5661-674A-A05D-65BB3C9B5DAC}"/>
    <hyperlink ref="X972" r:id="rId3890" display="http://www.boomlibrary.com/" xr:uid="{A68904F0-9361-0E44-B94E-E01B36A009AF}"/>
    <hyperlink ref="X973" r:id="rId3891" display="http://www.boomlibrary.com/" xr:uid="{5E79BB4E-CD49-9B4E-8CB9-8B8684CE36E9}"/>
    <hyperlink ref="X964" r:id="rId3892" display="http://www.boomlibrary.com/" xr:uid="{704FD7B1-76E8-EB46-BC66-27ED23F94D8B}"/>
    <hyperlink ref="X965" r:id="rId3893" display="http://www.boomlibrary.com/" xr:uid="{227A75D7-A4E8-B246-A5F1-A4DA38994147}"/>
    <hyperlink ref="X978" r:id="rId3894" display="http://www.boomlibrary.com/" xr:uid="{1AE1DAD9-A43F-5842-A843-2C071BB6515D}"/>
    <hyperlink ref="X979" r:id="rId3895" display="http://www.boomlibrary.com/" xr:uid="{557CEE75-4BDE-B74E-9FAC-508B792E1C18}"/>
    <hyperlink ref="X980" r:id="rId3896" display="http://www.boomlibrary.com/" xr:uid="{6B7809E8-51C3-054E-A4A8-944F7249BBD3}"/>
    <hyperlink ref="X976" r:id="rId3897" display="http://www.boomlibrary.com/" xr:uid="{83545330-1115-7841-BAC3-1D5A090827E2}"/>
    <hyperlink ref="X977" r:id="rId3898" display="http://www.boomlibrary.com/" xr:uid="{B407D9E9-0E15-0D42-87B1-9F52690F67EB}"/>
    <hyperlink ref="X981" r:id="rId3899" display="http://www.boomlibrary.com/" xr:uid="{D7FE09E2-7E57-5B44-A933-1C5BEF4C8CE1}"/>
    <hyperlink ref="X982" r:id="rId3900" display="http://www.boomlibrary.com/" xr:uid="{5797E35F-7C9C-6649-9A56-C8377EFE1F3F}"/>
    <hyperlink ref="X983" r:id="rId3901" display="http://www.boomlibrary.com/" xr:uid="{85F50774-3EE6-C54B-B46F-27A0BEBB3724}"/>
    <hyperlink ref="X974" r:id="rId3902" display="http://www.boomlibrary.com/" xr:uid="{F4A69648-140F-DB45-8142-31D2304EA24B}"/>
    <hyperlink ref="X975" r:id="rId3903" display="http://www.boomlibrary.com/" xr:uid="{AAF7F7AA-0B19-8F4C-853B-2193D4A6A625}"/>
    <hyperlink ref="X988" r:id="rId3904" display="http://www.boomlibrary.com/" xr:uid="{226B839C-23D0-054B-A79D-E2A7E85DACD6}"/>
    <hyperlink ref="X989" r:id="rId3905" display="http://www.boomlibrary.com/" xr:uid="{B42BC4BC-CDD3-ED4F-99D2-A926B311D8A9}"/>
    <hyperlink ref="X990" r:id="rId3906" display="http://www.boomlibrary.com/" xr:uid="{B083604C-58FE-444D-801E-0D53026B8747}"/>
    <hyperlink ref="X986" r:id="rId3907" display="http://www.boomlibrary.com/" xr:uid="{396E2CAF-6A78-BB40-9698-091EC0F667F6}"/>
    <hyperlink ref="X987" r:id="rId3908" display="http://www.boomlibrary.com/" xr:uid="{1AF3519B-EAEA-E945-B097-AA883CDC2E39}"/>
    <hyperlink ref="X991" r:id="rId3909" display="http://www.boomlibrary.com/" xr:uid="{107E096D-B843-594A-9B90-DF37B2741FA1}"/>
    <hyperlink ref="X992" r:id="rId3910" display="http://www.boomlibrary.com/" xr:uid="{DC9C6571-D20A-104E-A31F-B4CD4775CDFC}"/>
    <hyperlink ref="X993" r:id="rId3911" display="http://www.boomlibrary.com/" xr:uid="{8B85FDD5-6A7A-4F47-8173-A221EE08C75C}"/>
    <hyperlink ref="X984" r:id="rId3912" display="http://www.boomlibrary.com/" xr:uid="{56EFC50D-767E-A64B-A299-FFA8CCF2B218}"/>
    <hyperlink ref="X985" r:id="rId3913" display="http://www.boomlibrary.com/" xr:uid="{4160202B-2750-DB43-AC79-B75217C97078}"/>
    <hyperlink ref="X998" r:id="rId3914" display="http://www.boomlibrary.com/" xr:uid="{4ED096C1-9DA2-0045-AD80-716F1DE4B91E}"/>
    <hyperlink ref="X999" r:id="rId3915" display="http://www.boomlibrary.com/" xr:uid="{02522C9A-0742-DA4E-9071-7218A8D3A072}"/>
    <hyperlink ref="X1000" r:id="rId3916" display="http://www.boomlibrary.com/" xr:uid="{34498A55-44C7-9F41-B2B8-4CB1F5498C68}"/>
    <hyperlink ref="X996" r:id="rId3917" display="http://www.boomlibrary.com/" xr:uid="{F503D6DE-173F-094D-B322-6C78CD409388}"/>
    <hyperlink ref="X997" r:id="rId3918" display="http://www.boomlibrary.com/" xr:uid="{4C645E52-E2C7-1C40-ACB2-BD4F36672FBB}"/>
    <hyperlink ref="X1001" r:id="rId3919" display="http://www.boomlibrary.com/" xr:uid="{D11D209F-1825-5348-8711-4B33B6424FE7}"/>
    <hyperlink ref="X1002" r:id="rId3920" display="http://www.boomlibrary.com/" xr:uid="{169227A7-7B89-C349-B59B-F28B4C2F4CB0}"/>
    <hyperlink ref="X1003" r:id="rId3921" display="http://www.boomlibrary.com/" xr:uid="{5E9A7380-1E58-614C-AF90-79256876DE98}"/>
    <hyperlink ref="X994" r:id="rId3922" display="http://www.boomlibrary.com/" xr:uid="{59CB1B79-BBE4-394F-A2FB-69A53F4D57E8}"/>
    <hyperlink ref="X995" r:id="rId3923" display="http://www.boomlibrary.com/" xr:uid="{529E4CB5-1A1B-FC45-801F-949142DC9D63}"/>
    <hyperlink ref="X1008" r:id="rId3924" display="http://www.boomlibrary.com/" xr:uid="{A593A60B-1367-E242-B9D0-86FF02BFC82B}"/>
    <hyperlink ref="X1009" r:id="rId3925" display="http://www.boomlibrary.com/" xr:uid="{A0593035-0864-964A-B32B-843FEFFAC309}"/>
    <hyperlink ref="X1010" r:id="rId3926" display="http://www.boomlibrary.com/" xr:uid="{E3D4B03F-22A4-2F48-8243-0FB0F1C4EBB3}"/>
    <hyperlink ref="X1006" r:id="rId3927" display="http://www.boomlibrary.com/" xr:uid="{242254B0-179C-5448-AEB1-2F2453F323A8}"/>
    <hyperlink ref="X1007" r:id="rId3928" display="http://www.boomlibrary.com/" xr:uid="{9EC4729B-CFA5-504E-86CC-C30A143C887B}"/>
    <hyperlink ref="X1011" r:id="rId3929" display="http://www.boomlibrary.com/" xr:uid="{15396D13-5518-E549-A92D-3D897CDE4B9B}"/>
    <hyperlink ref="X1012" r:id="rId3930" display="http://www.boomlibrary.com/" xr:uid="{8B09B599-BDDB-2B46-B8E0-5CB06FA5D4B1}"/>
    <hyperlink ref="X1013" r:id="rId3931" display="http://www.boomlibrary.com/" xr:uid="{927D24F2-EE06-734D-9972-9127AE997F93}"/>
    <hyperlink ref="X1004" r:id="rId3932" display="http://www.boomlibrary.com/" xr:uid="{A96799D8-C30E-8541-8D7F-08B416DF39ED}"/>
    <hyperlink ref="X1005" r:id="rId3933" display="http://www.boomlibrary.com/" xr:uid="{51938754-F997-3844-BE0D-E160C72E7206}"/>
    <hyperlink ref="X1018" r:id="rId3934" display="http://www.boomlibrary.com/" xr:uid="{33C208C3-EF6D-A945-BFA3-B04279FBC8C7}"/>
    <hyperlink ref="X1019" r:id="rId3935" display="http://www.boomlibrary.com/" xr:uid="{6555B553-C953-7542-B2F6-D1F61D9F30EB}"/>
    <hyperlink ref="X1020" r:id="rId3936" display="http://www.boomlibrary.com/" xr:uid="{5DE64663-0C2B-484B-AE17-BA2831FCABB4}"/>
    <hyperlink ref="X1016" r:id="rId3937" display="http://www.boomlibrary.com/" xr:uid="{8FCF7B57-74E7-CB40-94B6-11235DB4679A}"/>
    <hyperlink ref="X1017" r:id="rId3938" display="http://www.boomlibrary.com/" xr:uid="{A2B27D90-D598-3946-B13F-8974BC4D9C96}"/>
    <hyperlink ref="X1021" r:id="rId3939" display="http://www.boomlibrary.com/" xr:uid="{95255B74-F8D1-7849-B7B7-40736DBAE969}"/>
    <hyperlink ref="X1022" r:id="rId3940" display="http://www.boomlibrary.com/" xr:uid="{8D71D85A-0477-574F-95BB-67C8468CF9E0}"/>
    <hyperlink ref="X1023" r:id="rId3941" display="http://www.boomlibrary.com/" xr:uid="{3BB7D2E3-BDED-A047-95A6-4CD620578401}"/>
    <hyperlink ref="X1014" r:id="rId3942" display="http://www.boomlibrary.com/" xr:uid="{60FE663B-D4E4-6542-9D25-B8B47FA11B61}"/>
    <hyperlink ref="X1015" r:id="rId3943" display="http://www.boomlibrary.com/" xr:uid="{001C6B77-0686-484E-BD2F-F4A73AD9B166}"/>
    <hyperlink ref="X1028" r:id="rId3944" display="http://www.boomlibrary.com/" xr:uid="{7D2A4E65-2EE8-534F-A15A-B4AC6806CFD0}"/>
    <hyperlink ref="X1029" r:id="rId3945" display="http://www.boomlibrary.com/" xr:uid="{6601E8C3-605E-C447-BEF0-0B18279183E6}"/>
    <hyperlink ref="X1030" r:id="rId3946" display="http://www.boomlibrary.com/" xr:uid="{005A1396-2BAD-8C40-83EB-929A99755794}"/>
    <hyperlink ref="X1026" r:id="rId3947" display="http://www.boomlibrary.com/" xr:uid="{3E9DB24C-731C-5749-82E3-EBE05509A3C9}"/>
    <hyperlink ref="X1027" r:id="rId3948" display="http://www.boomlibrary.com/" xr:uid="{6E2E6EE1-965E-F842-9597-63A1F89C400A}"/>
    <hyperlink ref="X1031" r:id="rId3949" display="http://www.boomlibrary.com/" xr:uid="{03EE57A5-7218-B44F-BB13-85FB7149AE46}"/>
    <hyperlink ref="X1032" r:id="rId3950" display="http://www.boomlibrary.com/" xr:uid="{F7D86618-5709-E546-8447-31EF91950F39}"/>
    <hyperlink ref="X1033" r:id="rId3951" display="http://www.boomlibrary.com/" xr:uid="{5E2FD3DF-F8EF-F44A-BA90-BE4102D0E6D3}"/>
    <hyperlink ref="X1024" r:id="rId3952" display="http://www.boomlibrary.com/" xr:uid="{69F341D9-2299-364D-8D70-98A58797B163}"/>
    <hyperlink ref="X1025" r:id="rId3953" display="http://www.boomlibrary.com/" xr:uid="{3AAAAF75-3791-A14F-B2C3-5DFE367B8154}"/>
    <hyperlink ref="X468" r:id="rId3954" display="http://www.boomlibrary.com/" xr:uid="{FF629F09-E4BB-4547-A0AD-22035D9F80CD}"/>
    <hyperlink ref="X469" r:id="rId3955" display="http://www.boomlibrary.com/" xr:uid="{8A2ED959-97CF-4447-A000-B61D7E5C18FA}"/>
    <hyperlink ref="X470" r:id="rId3956" display="http://www.boomlibrary.com/" xr:uid="{D60674E3-A3B7-D945-818D-AB55A1382499}"/>
    <hyperlink ref="X466" r:id="rId3957" display="http://www.boomlibrary.com/" xr:uid="{A89EE09A-11CA-B94E-A01D-DFF5A80CD5BF}"/>
    <hyperlink ref="X467" r:id="rId3958" display="http://www.boomlibrary.com/" xr:uid="{ECD88522-C67A-084E-A016-005C071CE2A3}"/>
    <hyperlink ref="X471" r:id="rId3959" display="http://www.boomlibrary.com/" xr:uid="{C9CE1C5D-D817-6B47-8346-17DB9A300A99}"/>
    <hyperlink ref="X472" r:id="rId3960" display="http://www.boomlibrary.com/" xr:uid="{AFCD360A-8198-A248-B665-9E3BA5255782}"/>
    <hyperlink ref="X473" r:id="rId3961" display="http://www.boomlibrary.com/" xr:uid="{BBE105E3-C160-FA49-B8A7-D57C11854044}"/>
    <hyperlink ref="X464" r:id="rId3962" display="http://www.boomlibrary.com/" xr:uid="{EB777A14-33DA-7149-A053-05ED8D6A43F9}"/>
    <hyperlink ref="X465" r:id="rId3963" display="http://www.boomlibrary.com/" xr:uid="{8F1670EB-2D09-514A-9102-598DE768470C}"/>
    <hyperlink ref="X478" r:id="rId3964" display="http://www.boomlibrary.com/" xr:uid="{B59C9A9E-1089-2946-872B-7908ED67130D}"/>
    <hyperlink ref="X479" r:id="rId3965" display="http://www.boomlibrary.com/" xr:uid="{9985F213-A9EB-8E4A-A8CA-C026D5D6EB93}"/>
    <hyperlink ref="X480" r:id="rId3966" display="http://www.boomlibrary.com/" xr:uid="{EE12E1D3-0B14-FD4F-BD83-A628B9BE20EE}"/>
    <hyperlink ref="X476" r:id="rId3967" display="http://www.boomlibrary.com/" xr:uid="{85B3195C-893B-A049-A740-5DE5781F5B7A}"/>
    <hyperlink ref="X477" r:id="rId3968" display="http://www.boomlibrary.com/" xr:uid="{BE175B1C-E3F5-7943-9834-1A633DABD72D}"/>
    <hyperlink ref="X481" r:id="rId3969" display="http://www.boomlibrary.com/" xr:uid="{7E08BFC8-83CC-3A4E-829A-828F0D0C81D5}"/>
    <hyperlink ref="X482" r:id="rId3970" display="http://www.boomlibrary.com/" xr:uid="{0A062B62-3901-354C-84B5-7C956EE9F594}"/>
    <hyperlink ref="X483" r:id="rId3971" display="http://www.boomlibrary.com/" xr:uid="{1668C9C1-C194-0143-B569-AB1C68320CCF}"/>
    <hyperlink ref="X474" r:id="rId3972" display="http://www.boomlibrary.com/" xr:uid="{6D22D0FD-B553-1442-AB60-939CDB67CE95}"/>
    <hyperlink ref="X475" r:id="rId3973" display="http://www.boomlibrary.com/" xr:uid="{75DA0EF0-84C3-8146-A3B2-889B84E15A97}"/>
    <hyperlink ref="X488" r:id="rId3974" display="http://www.boomlibrary.com/" xr:uid="{22AA2B74-9FB0-DF46-8F7A-2905467EAE6B}"/>
    <hyperlink ref="X489" r:id="rId3975" display="http://www.boomlibrary.com/" xr:uid="{C041588E-73CE-8940-971D-F4249EA001F2}"/>
    <hyperlink ref="X490" r:id="rId3976" display="http://www.boomlibrary.com/" xr:uid="{581BF793-7767-914E-B120-E9805D4DE74E}"/>
    <hyperlink ref="X486" r:id="rId3977" display="http://www.boomlibrary.com/" xr:uid="{568F7CC7-DCA2-F04B-A3BC-C4F142AFC3A9}"/>
    <hyperlink ref="X487" r:id="rId3978" display="http://www.boomlibrary.com/" xr:uid="{FFC0E5C5-ED89-6144-B4AD-1FA0BC484068}"/>
    <hyperlink ref="X491" r:id="rId3979" display="http://www.boomlibrary.com/" xr:uid="{F101D599-4509-EC46-B919-BEA06FA2807B}"/>
    <hyperlink ref="X492" r:id="rId3980" display="http://www.boomlibrary.com/" xr:uid="{0B4DD3E3-7CBE-794F-BA37-A7D42665EF1D}"/>
    <hyperlink ref="X493" r:id="rId3981" display="http://www.boomlibrary.com/" xr:uid="{EB6D72D9-87A5-B84A-BADD-EBAB8820C8FC}"/>
    <hyperlink ref="X484" r:id="rId3982" display="http://www.boomlibrary.com/" xr:uid="{94D7C4FF-82B7-CE42-8CA6-B56EF298A190}"/>
    <hyperlink ref="X485" r:id="rId3983" display="http://www.boomlibrary.com/" xr:uid="{7D5388EE-A3B4-B741-90EE-285F52D5807C}"/>
    <hyperlink ref="X348" r:id="rId3984" display="http://www.boomlibrary.com/" xr:uid="{492134C4-E0E0-E04C-8BDF-9E2FDFC48CC9}"/>
    <hyperlink ref="X349" r:id="rId3985" display="http://www.boomlibrary.com/" xr:uid="{77883721-EA36-6D44-A4D9-06E89A65E050}"/>
    <hyperlink ref="X350" r:id="rId3986" display="http://www.boomlibrary.com/" xr:uid="{D70C64EF-E480-164E-8368-5FAE5CBC1C8C}"/>
    <hyperlink ref="X346" r:id="rId3987" display="http://www.boomlibrary.com/" xr:uid="{8D27165B-CA55-754A-B574-E2AFBD65F36A}"/>
    <hyperlink ref="X347" r:id="rId3988" display="http://www.boomlibrary.com/" xr:uid="{BF6AE527-9A60-5348-969B-96AB711B59B2}"/>
    <hyperlink ref="X351" r:id="rId3989" display="http://www.boomlibrary.com/" xr:uid="{1F39B7FE-C011-4B44-A54A-5D7E3DD2BB5F}"/>
    <hyperlink ref="X352" r:id="rId3990" display="http://www.boomlibrary.com/" xr:uid="{6FF21857-C194-1343-B223-6DAA2F024188}"/>
    <hyperlink ref="X353" r:id="rId3991" display="http://www.boomlibrary.com/" xr:uid="{20FF73EA-2225-4D49-AAA7-DF19E41F034E}"/>
    <hyperlink ref="X344" r:id="rId3992" display="http://www.boomlibrary.com/" xr:uid="{2730DD55-F6F0-E441-A678-742FACAC5EFB}"/>
    <hyperlink ref="X345" r:id="rId3993" display="http://www.boomlibrary.com/" xr:uid="{DE60508A-B575-C641-A816-C2FB976FF260}"/>
    <hyperlink ref="X358" r:id="rId3994" display="http://www.boomlibrary.com/" xr:uid="{843933AC-F0E9-5A4E-8900-C6EC9D43B01B}"/>
    <hyperlink ref="X359" r:id="rId3995" display="http://www.boomlibrary.com/" xr:uid="{A81B08EA-3386-5F4C-9D44-FD774C1A9C4F}"/>
    <hyperlink ref="X360" r:id="rId3996" display="http://www.boomlibrary.com/" xr:uid="{C38CD6F5-C5C8-6F47-88D5-0401930F182E}"/>
    <hyperlink ref="X356" r:id="rId3997" display="http://www.boomlibrary.com/" xr:uid="{689C17CB-8CA8-8B46-A6F6-8DD7AE337BDA}"/>
    <hyperlink ref="X357" r:id="rId3998" display="http://www.boomlibrary.com/" xr:uid="{A58C9FA0-E0DE-AF47-9E92-48CA3AD8BC1C}"/>
    <hyperlink ref="X361" r:id="rId3999" display="http://www.boomlibrary.com/" xr:uid="{696918D0-F53B-0149-B1EE-0EBF008A2C5B}"/>
    <hyperlink ref="X362" r:id="rId4000" display="http://www.boomlibrary.com/" xr:uid="{52466BF0-8AAA-E04A-BC26-4C8E27D44A48}"/>
    <hyperlink ref="X363" r:id="rId4001" display="http://www.boomlibrary.com/" xr:uid="{6A9E6D5A-5ECA-8140-AE51-A76DFF5750A4}"/>
    <hyperlink ref="X354" r:id="rId4002" display="http://www.boomlibrary.com/" xr:uid="{81C1583A-8071-B545-95DD-0B376E0A3D96}"/>
    <hyperlink ref="X355" r:id="rId4003" display="http://www.boomlibrary.com/" xr:uid="{906A6186-1A0C-DC42-8FF9-5C126D8B4C52}"/>
    <hyperlink ref="X368" r:id="rId4004" display="http://www.boomlibrary.com/" xr:uid="{30B2572D-C20D-6343-B1EB-73CA1DF280C7}"/>
    <hyperlink ref="X369" r:id="rId4005" display="http://www.boomlibrary.com/" xr:uid="{29472109-68AF-EB41-8B40-CA48763BBC7B}"/>
    <hyperlink ref="X370" r:id="rId4006" display="http://www.boomlibrary.com/" xr:uid="{0CDAFFA3-4538-1E40-9127-BB97350E280C}"/>
    <hyperlink ref="X366" r:id="rId4007" display="http://www.boomlibrary.com/" xr:uid="{8BAE2E00-CF46-2A4E-8B59-6082612D2ADE}"/>
    <hyperlink ref="X367" r:id="rId4008" display="http://www.boomlibrary.com/" xr:uid="{DF5E5E15-2C28-B942-BCFF-FB1803E132D3}"/>
    <hyperlink ref="X371" r:id="rId4009" display="http://www.boomlibrary.com/" xr:uid="{35F0CF65-377E-694B-9FE8-E52C21011DA6}"/>
    <hyperlink ref="X372" r:id="rId4010" display="http://www.boomlibrary.com/" xr:uid="{BB6D84DB-FB1E-FD4A-B226-4F64D9184C3B}"/>
    <hyperlink ref="X373" r:id="rId4011" display="http://www.boomlibrary.com/" xr:uid="{69514937-4C77-0A4C-8AA3-2A670BB1EF06}"/>
    <hyperlink ref="X364" r:id="rId4012" display="http://www.boomlibrary.com/" xr:uid="{60E2CF53-EAA7-AE43-99AA-B4D1DF746117}"/>
    <hyperlink ref="X365" r:id="rId4013" display="http://www.boomlibrary.com/" xr:uid="{0B46D856-098D-D944-BA1C-E1758004B878}"/>
    <hyperlink ref="X378" r:id="rId4014" display="http://www.boomlibrary.com/" xr:uid="{088CCF76-6423-EA44-8D65-9BD15F7AD81C}"/>
    <hyperlink ref="X379" r:id="rId4015" display="http://www.boomlibrary.com/" xr:uid="{77FF1124-E88D-F740-B086-09CBE2BDE8C6}"/>
    <hyperlink ref="X380" r:id="rId4016" display="http://www.boomlibrary.com/" xr:uid="{C7726BAC-BB21-6943-BC1A-9B52AF8A6BAB}"/>
    <hyperlink ref="X376" r:id="rId4017" display="http://www.boomlibrary.com/" xr:uid="{0BE232FE-74B3-9349-A890-5DDA1265B48E}"/>
    <hyperlink ref="X377" r:id="rId4018" display="http://www.boomlibrary.com/" xr:uid="{729092CB-671F-7B4F-8BFA-A7585823772E}"/>
    <hyperlink ref="X381" r:id="rId4019" display="http://www.boomlibrary.com/" xr:uid="{8EC76917-32F8-D041-8682-300E70C2A808}"/>
    <hyperlink ref="X382" r:id="rId4020" display="http://www.boomlibrary.com/" xr:uid="{1F9C06C4-C4BB-7148-B9D5-DDBBE8DF10DE}"/>
    <hyperlink ref="X383" r:id="rId4021" display="http://www.boomlibrary.com/" xr:uid="{86103B63-CA31-4E4F-9273-5EE680FD2F53}"/>
    <hyperlink ref="X374" r:id="rId4022" display="http://www.boomlibrary.com/" xr:uid="{EE418FAA-9B84-1F43-83D1-425B522FF9DB}"/>
    <hyperlink ref="X375" r:id="rId4023" display="http://www.boomlibrary.com/" xr:uid="{4E59E80C-EEB6-4C49-B3F6-0CEDDBF89287}"/>
    <hyperlink ref="X388" r:id="rId4024" display="http://www.boomlibrary.com/" xr:uid="{F0411CB0-FEC0-7F45-919F-2C7734AA3033}"/>
    <hyperlink ref="X389" r:id="rId4025" display="http://www.boomlibrary.com/" xr:uid="{2B6D5FD6-0BF9-A944-AC9C-8E646691BB2B}"/>
    <hyperlink ref="X390" r:id="rId4026" display="http://www.boomlibrary.com/" xr:uid="{A7119B46-8C5B-FE41-8A27-85625656D271}"/>
    <hyperlink ref="X386" r:id="rId4027" display="http://www.boomlibrary.com/" xr:uid="{ECE22753-7FBA-5341-800B-0CAFC5CCDE0D}"/>
    <hyperlink ref="X387" r:id="rId4028" display="http://www.boomlibrary.com/" xr:uid="{F688CC5C-57B9-5F41-9331-036BF514C34B}"/>
    <hyperlink ref="X391" r:id="rId4029" display="http://www.boomlibrary.com/" xr:uid="{A69299B8-0961-8043-AF85-580F4AFC795D}"/>
    <hyperlink ref="X392" r:id="rId4030" display="http://www.boomlibrary.com/" xr:uid="{BCAEB95A-F2A4-784B-925F-F3DEC04F62C7}"/>
    <hyperlink ref="X393" r:id="rId4031" display="http://www.boomlibrary.com/" xr:uid="{0A13BF49-0B10-4E43-B282-4FE2ABA0B106}"/>
    <hyperlink ref="X384" r:id="rId4032" display="http://www.boomlibrary.com/" xr:uid="{9C733D8B-A8EE-4444-B6F0-5A01294A6928}"/>
    <hyperlink ref="X385" r:id="rId4033" display="http://www.boomlibrary.com/" xr:uid="{97BBC6BD-A9E5-D340-9081-E915E77ADDB5}"/>
    <hyperlink ref="X398" r:id="rId4034" display="http://www.boomlibrary.com/" xr:uid="{B23BE21A-4348-5B4B-B5C1-98B495EDFFBF}"/>
    <hyperlink ref="X399" r:id="rId4035" display="http://www.boomlibrary.com/" xr:uid="{8DE8C86B-CA32-C446-81E3-1DF10B7DE60E}"/>
    <hyperlink ref="X400" r:id="rId4036" display="http://www.boomlibrary.com/" xr:uid="{8482B2D4-6BEB-A648-8528-BB515F01E508}"/>
    <hyperlink ref="X396" r:id="rId4037" display="http://www.boomlibrary.com/" xr:uid="{808D3EF7-3A05-9040-A0EA-FD634611F17F}"/>
    <hyperlink ref="X397" r:id="rId4038" display="http://www.boomlibrary.com/" xr:uid="{6F699DA2-FB94-EF40-8200-4B63AAA0AD9B}"/>
    <hyperlink ref="X401" r:id="rId4039" display="http://www.boomlibrary.com/" xr:uid="{63F0629C-24FA-BF45-931D-FFB5A6BD6345}"/>
    <hyperlink ref="X402" r:id="rId4040" display="http://www.boomlibrary.com/" xr:uid="{6532280E-3E2D-D346-B333-55D38D07DD8E}"/>
    <hyperlink ref="X403" r:id="rId4041" display="http://www.boomlibrary.com/" xr:uid="{C9C09344-F802-D542-B373-51E5A83F5C51}"/>
    <hyperlink ref="X394" r:id="rId4042" display="http://www.boomlibrary.com/" xr:uid="{2FFADA06-9FC7-834C-8842-B271EAF90282}"/>
    <hyperlink ref="X395" r:id="rId4043" display="http://www.boomlibrary.com/" xr:uid="{611A238F-4174-AF41-9E46-35B62812F9CF}"/>
    <hyperlink ref="X408" r:id="rId4044" display="http://www.boomlibrary.com/" xr:uid="{A7B170F0-F575-2649-9682-BB6B2A53817B}"/>
    <hyperlink ref="X409" r:id="rId4045" display="http://www.boomlibrary.com/" xr:uid="{8268CA73-1BC2-524B-9638-BC268D543555}"/>
    <hyperlink ref="X410" r:id="rId4046" display="http://www.boomlibrary.com/" xr:uid="{385348E4-48A5-714E-8521-B5F3CB0C36CD}"/>
    <hyperlink ref="X406" r:id="rId4047" display="http://www.boomlibrary.com/" xr:uid="{EA1B431C-DFAC-1B48-88A0-D05435392B30}"/>
    <hyperlink ref="X407" r:id="rId4048" display="http://www.boomlibrary.com/" xr:uid="{C5942A65-DC3F-DD4B-9A4C-3A2BBFC0CE10}"/>
    <hyperlink ref="X411" r:id="rId4049" display="http://www.boomlibrary.com/" xr:uid="{B6ED1D8E-1F33-E34E-867A-C4C58F99168F}"/>
    <hyperlink ref="X412" r:id="rId4050" display="http://www.boomlibrary.com/" xr:uid="{E662EADF-4365-A649-8502-A0B1AF483D94}"/>
    <hyperlink ref="X413" r:id="rId4051" display="http://www.boomlibrary.com/" xr:uid="{B1322E6B-BD6D-B849-AD98-C18F78AA5003}"/>
    <hyperlink ref="X404" r:id="rId4052" display="http://www.boomlibrary.com/" xr:uid="{47383532-8A60-E742-B4E3-E36CFF1CA69B}"/>
    <hyperlink ref="X405" r:id="rId4053" display="http://www.boomlibrary.com/" xr:uid="{191F3C26-B6A9-9949-8571-CE7E6D5F8B0E}"/>
    <hyperlink ref="X418" r:id="rId4054" display="http://www.boomlibrary.com/" xr:uid="{39FBDEBC-6378-D548-9B46-8D4BC02DD06D}"/>
    <hyperlink ref="X419" r:id="rId4055" display="http://www.boomlibrary.com/" xr:uid="{85E5615E-7932-B041-A71A-43B8310B8271}"/>
    <hyperlink ref="X420" r:id="rId4056" display="http://www.boomlibrary.com/" xr:uid="{2CBC1F33-3BF8-5F41-A7B3-04812C42EB58}"/>
    <hyperlink ref="X416" r:id="rId4057" display="http://www.boomlibrary.com/" xr:uid="{3C1614E9-2E4F-F641-BB1C-C67ABDC43074}"/>
    <hyperlink ref="X417" r:id="rId4058" display="http://www.boomlibrary.com/" xr:uid="{85C552E4-FBD2-114C-93D1-48B57535382C}"/>
    <hyperlink ref="X421" r:id="rId4059" display="http://www.boomlibrary.com/" xr:uid="{E1C1E7CC-DBEB-4F49-97D1-3678D3C978BF}"/>
    <hyperlink ref="X422" r:id="rId4060" display="http://www.boomlibrary.com/" xr:uid="{F359E8FB-64B1-DE4D-8FEA-740C4916F0BB}"/>
    <hyperlink ref="X423" r:id="rId4061" display="http://www.boomlibrary.com/" xr:uid="{EF91DBB0-6AE1-414B-BDEB-49A11B5CEB79}"/>
    <hyperlink ref="X414" r:id="rId4062" display="http://www.boomlibrary.com/" xr:uid="{AD62DC81-4F08-244E-BF6E-28315890405A}"/>
    <hyperlink ref="X415" r:id="rId4063" display="http://www.boomlibrary.com/" xr:uid="{6B994F24-3F44-5342-BDD8-1BE361EA6934}"/>
    <hyperlink ref="X428" r:id="rId4064" display="http://www.boomlibrary.com/" xr:uid="{50020DF4-B75D-CD46-A366-48E0C06DAEF8}"/>
    <hyperlink ref="X429" r:id="rId4065" display="http://www.boomlibrary.com/" xr:uid="{A4ABABF0-297C-8841-9573-2CF681E377DC}"/>
    <hyperlink ref="X430" r:id="rId4066" display="http://www.boomlibrary.com/" xr:uid="{A0B95021-3BBB-0D45-B191-EDDAC3411D43}"/>
    <hyperlink ref="X426" r:id="rId4067" display="http://www.boomlibrary.com/" xr:uid="{0C4127E8-C3C8-DC43-89F6-0F0B17556FE7}"/>
    <hyperlink ref="X427" r:id="rId4068" display="http://www.boomlibrary.com/" xr:uid="{5DCD7D5A-E82F-6A48-A321-EA7B52C1F090}"/>
    <hyperlink ref="X431" r:id="rId4069" display="http://www.boomlibrary.com/" xr:uid="{D71BE3FE-E424-004E-84C8-6D2963E2E904}"/>
    <hyperlink ref="X432" r:id="rId4070" display="http://www.boomlibrary.com/" xr:uid="{AF084FF5-D665-9040-91FF-987385548E39}"/>
    <hyperlink ref="X433" r:id="rId4071" display="http://www.boomlibrary.com/" xr:uid="{ED606E1B-9374-5A4F-91B2-EBA7BE62A2C7}"/>
    <hyperlink ref="X424" r:id="rId4072" display="http://www.boomlibrary.com/" xr:uid="{8C9817C3-DB77-8B49-982A-47671005FD28}"/>
    <hyperlink ref="X425" r:id="rId4073" display="http://www.boomlibrary.com/" xr:uid="{28D519C1-B961-D047-A8D0-881E9F14F97F}"/>
    <hyperlink ref="X438" r:id="rId4074" display="http://www.boomlibrary.com/" xr:uid="{1A2B226C-C793-0847-9C37-46C7283E5E75}"/>
    <hyperlink ref="X439" r:id="rId4075" display="http://www.boomlibrary.com/" xr:uid="{C0645B05-EDC1-2C41-A992-FA3AAFD6391B}"/>
    <hyperlink ref="X440" r:id="rId4076" display="http://www.boomlibrary.com/" xr:uid="{FC9BDAC2-A800-B04F-B61A-676F7F33C9C4}"/>
    <hyperlink ref="X436" r:id="rId4077" display="http://www.boomlibrary.com/" xr:uid="{2DDDCEC7-56AD-AC4D-8135-0537A4B75CC7}"/>
    <hyperlink ref="X437" r:id="rId4078" display="http://www.boomlibrary.com/" xr:uid="{1E26AC04-724A-DE4C-AA5D-51BCAFF4949B}"/>
    <hyperlink ref="X441" r:id="rId4079" display="http://www.boomlibrary.com/" xr:uid="{18EA93AD-2713-434C-BC9A-3A3083F0EF80}"/>
    <hyperlink ref="X442" r:id="rId4080" display="http://www.boomlibrary.com/" xr:uid="{215DD7DE-0AF1-0142-9719-A607B4EAD73C}"/>
    <hyperlink ref="X443" r:id="rId4081" display="http://www.boomlibrary.com/" xr:uid="{4AEE1713-C3B9-5742-948C-FFC40ED449FB}"/>
    <hyperlink ref="X434" r:id="rId4082" display="http://www.boomlibrary.com/" xr:uid="{61038F7B-69EF-E443-A940-AFA690C2B20D}"/>
    <hyperlink ref="X435" r:id="rId4083" display="http://www.boomlibrary.com/" xr:uid="{43186DE5-B381-2148-A209-D69F9F05B592}"/>
    <hyperlink ref="X448" r:id="rId4084" display="http://www.boomlibrary.com/" xr:uid="{03D2B3A6-11C3-234D-B5AC-5CB7FB2B777A}"/>
    <hyperlink ref="X449" r:id="rId4085" display="http://www.boomlibrary.com/" xr:uid="{620B6B4F-4547-0C4B-8404-F4D91F6E01DB}"/>
    <hyperlink ref="X450" r:id="rId4086" display="http://www.boomlibrary.com/" xr:uid="{BBB84DD7-B3C3-254B-9301-53205435C59A}"/>
    <hyperlink ref="X446" r:id="rId4087" display="http://www.boomlibrary.com/" xr:uid="{2B8E0A1E-B228-904C-82A8-D618B8691A67}"/>
    <hyperlink ref="X447" r:id="rId4088" display="http://www.boomlibrary.com/" xr:uid="{76EF6135-3575-F84C-9B27-15AF59A6145A}"/>
    <hyperlink ref="X451" r:id="rId4089" display="http://www.boomlibrary.com/" xr:uid="{7B3EB54E-13DB-D341-B636-14A3AC9F0651}"/>
    <hyperlink ref="X452" r:id="rId4090" display="http://www.boomlibrary.com/" xr:uid="{58B14EDB-6C26-AE47-B533-28E1ECF8F355}"/>
    <hyperlink ref="X453" r:id="rId4091" display="http://www.boomlibrary.com/" xr:uid="{550E9EEC-4855-FB4C-B856-1F7ECAE0C739}"/>
    <hyperlink ref="X444" r:id="rId4092" display="http://www.boomlibrary.com/" xr:uid="{CEB27584-CD6B-5941-91CA-7B6BCB11FBFA}"/>
    <hyperlink ref="X445" r:id="rId4093" display="http://www.boomlibrary.com/" xr:uid="{8E45D03C-8218-024A-BBD2-5098E1BAC929}"/>
    <hyperlink ref="X458" r:id="rId4094" display="http://www.boomlibrary.com/" xr:uid="{6F427D8B-4709-E144-ADD2-3B7E85B5FB7C}"/>
    <hyperlink ref="X459" r:id="rId4095" display="http://www.boomlibrary.com/" xr:uid="{320BAD96-0808-C646-BF24-485D0EADA4A1}"/>
    <hyperlink ref="X460" r:id="rId4096" display="http://www.boomlibrary.com/" xr:uid="{98E58926-6F72-5B4F-9674-B3258E5F6F5B}"/>
    <hyperlink ref="X456" r:id="rId4097" display="http://www.boomlibrary.com/" xr:uid="{CC1F30FC-990D-4644-B278-D9C5FBAD2D54}"/>
    <hyperlink ref="X457" r:id="rId4098" display="http://www.boomlibrary.com/" xr:uid="{E2B5B67F-E8EB-554D-8783-92BA374A09D4}"/>
    <hyperlink ref="X461" r:id="rId4099" display="http://www.boomlibrary.com/" xr:uid="{82F49BB2-B2F7-B04D-8A14-E315E77ACAF1}"/>
    <hyperlink ref="X462" r:id="rId4100" display="http://www.boomlibrary.com/" xr:uid="{A8DA8F2C-BDA0-F741-9EF9-6091CABFC89D}"/>
    <hyperlink ref="X463" r:id="rId4101" display="http://www.boomlibrary.com/" xr:uid="{5D06B9A6-7BEB-E04D-BF82-AE6677305566}"/>
    <hyperlink ref="X454" r:id="rId4102" display="http://www.boomlibrary.com/" xr:uid="{7D514BB2-AED6-DC44-ABBB-DBACE8BB2499}"/>
    <hyperlink ref="X455" r:id="rId4103" display="http://www.boomlibrary.com/" xr:uid="{16F1380A-DD35-5042-9C1E-B8D81452C8AC}"/>
    <hyperlink ref="X498" r:id="rId4104" display="http://www.boomlibrary.com/" xr:uid="{C58E11F9-02F5-034B-BCDB-D8E4F0320872}"/>
    <hyperlink ref="X499" r:id="rId4105" display="http://www.boomlibrary.com/" xr:uid="{502FC786-394F-3B4B-8D04-6DA21E4F214E}"/>
    <hyperlink ref="X500" r:id="rId4106" display="http://www.boomlibrary.com/" xr:uid="{141F8AE7-B4D5-984E-9F14-14C7FD7A651C}"/>
    <hyperlink ref="X496" r:id="rId4107" display="http://www.boomlibrary.com/" xr:uid="{7AE7EB0C-617D-594D-B2A9-3A6F7747628D}"/>
    <hyperlink ref="X497" r:id="rId4108" display="http://www.boomlibrary.com/" xr:uid="{ECB7DB58-6F66-A249-91CE-AC2FB242EAD9}"/>
    <hyperlink ref="X501" r:id="rId4109" display="http://www.boomlibrary.com/" xr:uid="{7BF93D96-74EA-0142-916B-43936EFBC539}"/>
    <hyperlink ref="X502" r:id="rId4110" display="http://www.boomlibrary.com/" xr:uid="{117D4E97-517E-E14C-A098-9E6E400C19DE}"/>
    <hyperlink ref="X503" r:id="rId4111" display="http://www.boomlibrary.com/" xr:uid="{0726043E-2610-FB4B-8443-4010FE99E42C}"/>
    <hyperlink ref="X494" r:id="rId4112" display="http://www.boomlibrary.com/" xr:uid="{25EFFAB0-F053-2541-8AF7-2A9ACA6D9CC6}"/>
    <hyperlink ref="X495" r:id="rId4113" display="http://www.boomlibrary.com/" xr:uid="{59099E93-275B-DF48-B857-F669AE3FE509}"/>
    <hyperlink ref="X508" r:id="rId4114" display="http://www.boomlibrary.com/" xr:uid="{3C13B296-22D7-A54D-A19F-60732E19BE7C}"/>
    <hyperlink ref="X509" r:id="rId4115" display="http://www.boomlibrary.com/" xr:uid="{4ECD7B71-EF7F-104E-B34F-9E999E713B40}"/>
    <hyperlink ref="X510" r:id="rId4116" display="http://www.boomlibrary.com/" xr:uid="{24C7B7D9-1C54-0648-A8D1-0AE50F1CA71A}"/>
    <hyperlink ref="X506" r:id="rId4117" display="http://www.boomlibrary.com/" xr:uid="{F7EDE105-0216-1A4E-8774-3C24BBA6B047}"/>
    <hyperlink ref="X507" r:id="rId4118" display="http://www.boomlibrary.com/" xr:uid="{1399C3A4-45DF-A446-92B0-85CBAEEC4963}"/>
    <hyperlink ref="X511" r:id="rId4119" display="http://www.boomlibrary.com/" xr:uid="{06F4A51C-372E-CB4B-86D9-D768FA776B04}"/>
    <hyperlink ref="X512" r:id="rId4120" display="http://www.boomlibrary.com/" xr:uid="{9F7D4A1C-E49D-8B46-B124-0E50B8C4A442}"/>
    <hyperlink ref="X513" r:id="rId4121" display="http://www.boomlibrary.com/" xr:uid="{FDD0EBFC-C713-004A-AE8F-27398D6814EC}"/>
    <hyperlink ref="X504" r:id="rId4122" display="http://www.boomlibrary.com/" xr:uid="{FAEE4083-AAED-074B-A70B-EB7070C6489D}"/>
    <hyperlink ref="X505" r:id="rId4123" display="http://www.boomlibrary.com/" xr:uid="{2B0FE214-3DA4-CF4F-B2E4-B54BE8A156C4}"/>
    <hyperlink ref="X518" r:id="rId4124" display="http://www.boomlibrary.com/" xr:uid="{BCA28167-116B-2C46-80C5-0A2FDF3CD35B}"/>
    <hyperlink ref="X519" r:id="rId4125" display="http://www.boomlibrary.com/" xr:uid="{35B855D2-B48A-384D-BD91-31E97B579748}"/>
    <hyperlink ref="X520" r:id="rId4126" display="http://www.boomlibrary.com/" xr:uid="{764576F7-B0F7-554C-8C94-8CF76FAEE867}"/>
    <hyperlink ref="X516" r:id="rId4127" display="http://www.boomlibrary.com/" xr:uid="{3766A994-BD3F-8D4A-84D0-0B04B538A0D8}"/>
    <hyperlink ref="X517" r:id="rId4128" display="http://www.boomlibrary.com/" xr:uid="{38A7915B-FFB8-6A42-B78D-0E5AD292CB7E}"/>
    <hyperlink ref="X521" r:id="rId4129" display="http://www.boomlibrary.com/" xr:uid="{325B11A3-9026-664E-8A15-3ACD61DDCAA3}"/>
    <hyperlink ref="X522" r:id="rId4130" display="http://www.boomlibrary.com/" xr:uid="{8CD5F345-1A3C-0941-8BA9-4D872C2DB17C}"/>
    <hyperlink ref="X523" r:id="rId4131" display="http://www.boomlibrary.com/" xr:uid="{23FBB218-3328-ED4C-B791-B7A430EBB84E}"/>
    <hyperlink ref="X514" r:id="rId4132" display="http://www.boomlibrary.com/" xr:uid="{7C8928EC-087E-8647-927E-B403AC4B1251}"/>
    <hyperlink ref="X515" r:id="rId4133" display="http://www.boomlibrary.com/" xr:uid="{E6AE3858-CF0C-A243-A40D-D7670EB0A716}"/>
    <hyperlink ref="X528" r:id="rId4134" display="http://www.boomlibrary.com/" xr:uid="{8A6E65A5-022D-3C4D-9609-AB4055200B29}"/>
    <hyperlink ref="X529" r:id="rId4135" display="http://www.boomlibrary.com/" xr:uid="{7F5ACDD4-DEC8-D248-A92B-9C52C7B83AEB}"/>
    <hyperlink ref="X530" r:id="rId4136" display="http://www.boomlibrary.com/" xr:uid="{03D451BA-0724-6845-99D7-F3A448612C63}"/>
    <hyperlink ref="X526" r:id="rId4137" display="http://www.boomlibrary.com/" xr:uid="{1ED2E7A1-761A-9545-9BF9-D6CEF6382CCB}"/>
    <hyperlink ref="X527" r:id="rId4138" display="http://www.boomlibrary.com/" xr:uid="{4825DF55-ED9B-D945-8F04-DB88973A7ABE}"/>
    <hyperlink ref="X531" r:id="rId4139" display="http://www.boomlibrary.com/" xr:uid="{7073E0FC-36E8-F04B-8397-7CC6A64CF486}"/>
    <hyperlink ref="X532" r:id="rId4140" display="http://www.boomlibrary.com/" xr:uid="{F24036B2-6D38-254D-826D-35690FC60DB6}"/>
    <hyperlink ref="X533" r:id="rId4141" display="http://www.boomlibrary.com/" xr:uid="{05069954-FD23-5046-9DC4-0DF441E0C0B0}"/>
    <hyperlink ref="X524" r:id="rId4142" display="http://www.boomlibrary.com/" xr:uid="{D8624E88-723C-E94C-8914-A50DCBD96857}"/>
    <hyperlink ref="X525" r:id="rId4143" display="http://www.boomlibrary.com/" xr:uid="{67D1711A-5F83-7E40-862A-698769767D61}"/>
    <hyperlink ref="X538" r:id="rId4144" display="http://www.boomlibrary.com/" xr:uid="{754DDD15-E541-8340-9069-16E74780F0F0}"/>
    <hyperlink ref="X539" r:id="rId4145" display="http://www.boomlibrary.com/" xr:uid="{69F24D86-43D7-4347-A1CE-2B29739A52EF}"/>
    <hyperlink ref="X540" r:id="rId4146" display="http://www.boomlibrary.com/" xr:uid="{32A2E7EE-C711-9E4B-9B50-7BC1A5A991E6}"/>
    <hyperlink ref="X536" r:id="rId4147" display="http://www.boomlibrary.com/" xr:uid="{AFE9866A-056B-234D-8CD8-99E6719BC735}"/>
    <hyperlink ref="X537" r:id="rId4148" display="http://www.boomlibrary.com/" xr:uid="{F6B3F12C-8BDD-D041-8B29-720286C0D733}"/>
    <hyperlink ref="X541" r:id="rId4149" display="http://www.boomlibrary.com/" xr:uid="{EA0886B0-F8A1-B946-BCD8-2612DFEF08FE}"/>
    <hyperlink ref="X542" r:id="rId4150" display="http://www.boomlibrary.com/" xr:uid="{F8006F01-D6DC-1B41-9DB6-AC139A102185}"/>
    <hyperlink ref="X543" r:id="rId4151" display="http://www.boomlibrary.com/" xr:uid="{AF35EA9F-725F-A24B-BC2F-463AB489AB05}"/>
    <hyperlink ref="X534" r:id="rId4152" display="http://www.boomlibrary.com/" xr:uid="{9755398A-3E42-094F-BACC-EBA0E9904AF6}"/>
    <hyperlink ref="X535" r:id="rId4153" display="http://www.boomlibrary.com/" xr:uid="{28B3092B-9D50-8F4D-9008-501C21D733BE}"/>
    <hyperlink ref="X548" r:id="rId4154" display="http://www.boomlibrary.com/" xr:uid="{EAFA7CBE-5C23-9446-92CD-1CD36F7A71ED}"/>
    <hyperlink ref="X549" r:id="rId4155" display="http://www.boomlibrary.com/" xr:uid="{2059ACEB-D1DF-7D42-856F-3260822F567B}"/>
    <hyperlink ref="X550" r:id="rId4156" display="http://www.boomlibrary.com/" xr:uid="{C00EBC0B-4C41-9449-89C4-A733AD84815A}"/>
    <hyperlink ref="X546" r:id="rId4157" display="http://www.boomlibrary.com/" xr:uid="{50481733-6C83-0E42-BC82-02F8050CFEA1}"/>
    <hyperlink ref="X547" r:id="rId4158" display="http://www.boomlibrary.com/" xr:uid="{91A30E1E-3171-C443-8CF1-7A387A53E389}"/>
    <hyperlink ref="X551" r:id="rId4159" display="http://www.boomlibrary.com/" xr:uid="{F5FB16DA-C42F-7946-BBC4-7098F9B1EC23}"/>
    <hyperlink ref="X552" r:id="rId4160" display="http://www.boomlibrary.com/" xr:uid="{C2C181EE-5990-BE47-9E60-395FB42BA65A}"/>
    <hyperlink ref="X553" r:id="rId4161" display="http://www.boomlibrary.com/" xr:uid="{18D586C6-B17D-8D46-9029-C0EA113310D5}"/>
    <hyperlink ref="X544" r:id="rId4162" display="http://www.boomlibrary.com/" xr:uid="{B07F934E-90C8-CC4A-A3EB-3962F95A4602}"/>
    <hyperlink ref="X545" r:id="rId4163" display="http://www.boomlibrary.com/" xr:uid="{4CE61DEB-9975-2948-894F-82BAF74FFE6C}"/>
    <hyperlink ref="X555" r:id="rId4164" display="http://www.boomlibrary.com/" xr:uid="{67FB4C9E-FD3F-EF45-BDFE-4C3670253F56}"/>
    <hyperlink ref="X556" r:id="rId4165" display="http://www.boomlibrary.com/" xr:uid="{FFA171E1-7632-6948-BD1D-D7B916046E3C}"/>
    <hyperlink ref="X554" r:id="rId4166" display="http://www.boomlibrary.com/" xr:uid="{FB862B40-2304-494F-BC9F-83C48E4F0ED9}"/>
    <hyperlink ref="X557" r:id="rId4167" display="http://www.boomlibrary.com/" xr:uid="{3478F125-6601-A14C-A192-8CC94937CFBB}"/>
    <hyperlink ref="X558" r:id="rId4168" display="http://www.boomlibrary.com/" xr:uid="{2FFF2DF7-ED84-9F48-BC11-B4E8478B62A6}"/>
    <hyperlink ref="X563" r:id="rId4169" display="http://www.boomlibrary.com/" xr:uid="{9784477C-C6F3-AC47-8865-F0CE17953FF3}"/>
    <hyperlink ref="X564" r:id="rId4170" display="http://www.boomlibrary.com/" xr:uid="{EDEC4C8A-C1E3-7447-936E-FF6E4D7C48A6}"/>
    <hyperlink ref="X565" r:id="rId4171" display="http://www.boomlibrary.com/" xr:uid="{68193961-A611-EE4B-8ADA-61856ED194EF}"/>
    <hyperlink ref="X561" r:id="rId4172" display="http://www.boomlibrary.com/" xr:uid="{7B4FA97E-C633-034B-AE34-017EABDE18A8}"/>
    <hyperlink ref="X562" r:id="rId4173" display="http://www.boomlibrary.com/" xr:uid="{980CDE3A-F4D9-3A42-94A9-79F1A4B34F98}"/>
    <hyperlink ref="X566" r:id="rId4174" display="http://www.boomlibrary.com/" xr:uid="{5B444904-0F9A-3940-ACC8-D0D8AA06244D}"/>
    <hyperlink ref="X567" r:id="rId4175" display="http://www.boomlibrary.com/" xr:uid="{B97352B3-B3CA-2148-89E8-03BC766A1CE7}"/>
    <hyperlink ref="X568" r:id="rId4176" display="http://www.boomlibrary.com/" xr:uid="{CEF628AD-6409-4442-B9A4-9E6F05F19C3D}"/>
    <hyperlink ref="X559" r:id="rId4177" display="http://www.boomlibrary.com/" xr:uid="{E5A02AB3-663A-E343-8BA6-248404888923}"/>
    <hyperlink ref="X560" r:id="rId4178" display="http://www.boomlibrary.com/" xr:uid="{4E3715AF-CBCD-2347-AC0D-4E3017F465B3}"/>
    <hyperlink ref="X573" r:id="rId4179" display="http://www.boomlibrary.com/" xr:uid="{1078A9B8-34C9-7D48-AA0F-6EF8AD1B2196}"/>
    <hyperlink ref="X574" r:id="rId4180" display="http://www.boomlibrary.com/" xr:uid="{FF4484D5-C6CB-1C46-AB32-62501106D78F}"/>
    <hyperlink ref="X575" r:id="rId4181" display="http://www.boomlibrary.com/" xr:uid="{574A803B-1BEA-5041-8848-8E7869CDB6BB}"/>
    <hyperlink ref="X571" r:id="rId4182" display="http://www.boomlibrary.com/" xr:uid="{808AF2E1-1142-DA40-A77E-1B59B8E6DC97}"/>
    <hyperlink ref="X572" r:id="rId4183" display="http://www.boomlibrary.com/" xr:uid="{E33B69FF-2466-404C-A009-63283910E8CB}"/>
    <hyperlink ref="X576" r:id="rId4184" display="http://www.boomlibrary.com/" xr:uid="{DC6B48A5-B786-ED4F-9942-08A1C4EA610C}"/>
    <hyperlink ref="X577" r:id="rId4185" display="http://www.boomlibrary.com/" xr:uid="{A0B4CEEB-7B34-FB4D-9E71-F86C9157890A}"/>
    <hyperlink ref="X578" r:id="rId4186" display="http://www.boomlibrary.com/" xr:uid="{CA246F1B-047E-8443-8CAD-375F7D0DFE3E}"/>
    <hyperlink ref="X569" r:id="rId4187" display="http://www.boomlibrary.com/" xr:uid="{8C309D02-B3DF-974F-B79A-3C8E50FA72C7}"/>
    <hyperlink ref="X570" r:id="rId4188" display="http://www.boomlibrary.com/" xr:uid="{79CC0448-3764-2640-AD9A-22400D940B00}"/>
    <hyperlink ref="X583" r:id="rId4189" display="http://www.boomlibrary.com/" xr:uid="{3B3A9CE7-FF7C-C140-AAED-BD9024270AA8}"/>
    <hyperlink ref="X584" r:id="rId4190" display="http://www.boomlibrary.com/" xr:uid="{2651A3DC-C350-F947-9DCB-6DDA1B727CE6}"/>
    <hyperlink ref="X585" r:id="rId4191" display="http://www.boomlibrary.com/" xr:uid="{4383788E-49E6-F146-9734-3C9A7A3BB06D}"/>
    <hyperlink ref="X581" r:id="rId4192" display="http://www.boomlibrary.com/" xr:uid="{84A0BA6E-FD30-5D48-9E59-EDE5C5B1B821}"/>
    <hyperlink ref="X582" r:id="rId4193" display="http://www.boomlibrary.com/" xr:uid="{E76E102A-9FA7-9349-A377-97A77EB56673}"/>
    <hyperlink ref="X586" r:id="rId4194" display="http://www.boomlibrary.com/" xr:uid="{3E680A75-8EA2-E54B-A2D4-F463D96D612A}"/>
    <hyperlink ref="X587" r:id="rId4195" display="http://www.boomlibrary.com/" xr:uid="{BD14488C-4B10-444E-9AB1-8D515537BE67}"/>
    <hyperlink ref="X588" r:id="rId4196" display="http://www.boomlibrary.com/" xr:uid="{B8E78D9B-55BB-AF4B-89FB-78D39C09A5B8}"/>
    <hyperlink ref="X579" r:id="rId4197" display="http://www.boomlibrary.com/" xr:uid="{F79A2D83-1C76-B14F-AA74-03E0999248D9}"/>
    <hyperlink ref="X580" r:id="rId4198" display="http://www.boomlibrary.com/" xr:uid="{47851D2D-5D85-BB46-AA6F-4926FC31B889}"/>
    <hyperlink ref="X813" r:id="rId4199" display="http://www.boomlibrary.com/" xr:uid="{1B404D70-0827-524A-8660-33507AC0B2A9}"/>
    <hyperlink ref="X814" r:id="rId4200" display="http://www.boomlibrary.com/" xr:uid="{BAF3AEE4-4BE9-B246-B646-11E25F665990}"/>
    <hyperlink ref="X815" r:id="rId4201" display="http://www.boomlibrary.com/" xr:uid="{0899D4D6-3F70-FA4E-AFD6-6B978556DA90}"/>
    <hyperlink ref="X811" r:id="rId4202" display="http://www.boomlibrary.com/" xr:uid="{6DC29D2E-7155-4A46-89AA-0A1159E4B356}"/>
    <hyperlink ref="X812" r:id="rId4203" display="http://www.boomlibrary.com/" xr:uid="{D5F58BE4-D422-144C-BB1F-CD7CD4235CB1}"/>
    <hyperlink ref="X816" r:id="rId4204" display="http://www.boomlibrary.com/" xr:uid="{D0E356CE-2BDF-9442-86EC-55E7F6A557F2}"/>
    <hyperlink ref="X817" r:id="rId4205" display="http://www.boomlibrary.com/" xr:uid="{3D7F3FC2-9189-2D4D-A33D-FAC7E3D605C2}"/>
    <hyperlink ref="X818" r:id="rId4206" display="http://www.boomlibrary.com/" xr:uid="{7FD9A3FD-3C00-A64C-897A-7D4E0F69AB7B}"/>
    <hyperlink ref="X809" r:id="rId4207" display="http://www.boomlibrary.com/" xr:uid="{F181F54A-CDFD-294B-9FD7-1840FDD133CA}"/>
    <hyperlink ref="X810" r:id="rId4208" display="http://www.boomlibrary.com/" xr:uid="{66BB51AE-D662-7C44-8FC4-7EF1E6DEC1CC}"/>
    <hyperlink ref="X823" r:id="rId4209" display="http://www.boomlibrary.com/" xr:uid="{78FC87FD-E159-9444-AED0-C515C9E2120A}"/>
    <hyperlink ref="X824" r:id="rId4210" display="http://www.boomlibrary.com/" xr:uid="{893645D5-B9AF-1D4A-8E36-F8EFE850AC15}"/>
    <hyperlink ref="X825" r:id="rId4211" display="http://www.boomlibrary.com/" xr:uid="{24A19376-E4E0-784B-93BD-2F816BF1C303}"/>
    <hyperlink ref="X821" r:id="rId4212" display="http://www.boomlibrary.com/" xr:uid="{E1180915-19BA-5748-B2C7-FA805565B2CC}"/>
    <hyperlink ref="X822" r:id="rId4213" display="http://www.boomlibrary.com/" xr:uid="{EC238DB5-A9BB-F542-A1F7-5C59A3CA4E8D}"/>
    <hyperlink ref="X826" r:id="rId4214" display="http://www.boomlibrary.com/" xr:uid="{D70697D5-3736-AC48-A2C3-96B34885EF94}"/>
    <hyperlink ref="X827" r:id="rId4215" display="http://www.boomlibrary.com/" xr:uid="{D4BFE579-5BCF-DC4E-B387-6FE9B97D2456}"/>
    <hyperlink ref="X828" r:id="rId4216" display="http://www.boomlibrary.com/" xr:uid="{D617B21E-7C6A-944D-92CA-4AF7298823A2}"/>
    <hyperlink ref="X819" r:id="rId4217" display="http://www.boomlibrary.com/" xr:uid="{C34D1248-E6CA-1146-A248-E14B4FD24EA8}"/>
    <hyperlink ref="X820" r:id="rId4218" display="http://www.boomlibrary.com/" xr:uid="{CA846660-C058-8544-95A8-D30FB4A778EC}"/>
    <hyperlink ref="X833" r:id="rId4219" display="http://www.boomlibrary.com/" xr:uid="{555BD213-2494-5942-BD8C-09AA72D6694B}"/>
    <hyperlink ref="X834" r:id="rId4220" display="http://www.boomlibrary.com/" xr:uid="{0CFCBE7A-8A1A-6D40-A610-BE044A4EF79C}"/>
    <hyperlink ref="X835" r:id="rId4221" display="http://www.boomlibrary.com/" xr:uid="{825BE57D-B83C-DA45-8FCF-FF106C7A1AD1}"/>
    <hyperlink ref="X831" r:id="rId4222" display="http://www.boomlibrary.com/" xr:uid="{6620A05A-9B35-6546-AE54-66113DFCBFE0}"/>
    <hyperlink ref="X832" r:id="rId4223" display="http://www.boomlibrary.com/" xr:uid="{ED9F1EB3-BA67-AF42-9C8B-0F75B18C511B}"/>
    <hyperlink ref="X836" r:id="rId4224" display="http://www.boomlibrary.com/" xr:uid="{6AA1EC01-19E8-4F44-81CF-2822F4CE8AB9}"/>
    <hyperlink ref="X837" r:id="rId4225" display="http://www.boomlibrary.com/" xr:uid="{C0AAF3FC-8AF5-5B4C-8461-6D3F41E14C5F}"/>
    <hyperlink ref="X838" r:id="rId4226" display="http://www.boomlibrary.com/" xr:uid="{381670F9-2822-FA4B-BA1A-31AD22877758}"/>
    <hyperlink ref="X829" r:id="rId4227" display="http://www.boomlibrary.com/" xr:uid="{541E17F2-F358-B54A-A815-5992BDB55461}"/>
    <hyperlink ref="X830" r:id="rId4228" display="http://www.boomlibrary.com/" xr:uid="{EEAA2857-6EA0-4D4F-9DEC-D79709E4E3D0}"/>
    <hyperlink ref="X693" r:id="rId4229" display="http://www.boomlibrary.com/" xr:uid="{FBDBEA15-3E88-134F-8EC5-2CB8D7CD9FAA}"/>
    <hyperlink ref="X694" r:id="rId4230" display="http://www.boomlibrary.com/" xr:uid="{D22C2EAF-DC3E-F54E-A285-991BAB5BAB98}"/>
    <hyperlink ref="X695" r:id="rId4231" display="http://www.boomlibrary.com/" xr:uid="{13E4CB6E-6E4B-F74B-8CE9-52F0DE2DAD9C}"/>
    <hyperlink ref="X691" r:id="rId4232" display="http://www.boomlibrary.com/" xr:uid="{6CC8CD35-6EC0-9A44-889E-38C6E5F7D91A}"/>
    <hyperlink ref="X692" r:id="rId4233" display="http://www.boomlibrary.com/" xr:uid="{857798B4-7E5D-2C42-9677-15F8442DA2F0}"/>
    <hyperlink ref="X696" r:id="rId4234" display="http://www.boomlibrary.com/" xr:uid="{C657C5AA-19E9-4147-A213-9A9309BB9F12}"/>
    <hyperlink ref="X697" r:id="rId4235" display="http://www.boomlibrary.com/" xr:uid="{35B886CC-CF10-F44D-A273-54A25F4148EA}"/>
    <hyperlink ref="X698" r:id="rId4236" display="http://www.boomlibrary.com/" xr:uid="{9FD770DE-C4E5-314C-8C33-8AEF872F2F4F}"/>
    <hyperlink ref="X689" r:id="rId4237" display="http://www.boomlibrary.com/" xr:uid="{621E4DF7-F327-C24A-A07F-C0BEE7544F97}"/>
    <hyperlink ref="X690" r:id="rId4238" display="http://www.boomlibrary.com/" xr:uid="{1A9346FD-7424-0C48-A4D0-297398FFFF3E}"/>
    <hyperlink ref="X703" r:id="rId4239" display="http://www.boomlibrary.com/" xr:uid="{0A8CDBD8-7C99-6A47-961A-FAD574149612}"/>
    <hyperlink ref="X704" r:id="rId4240" display="http://www.boomlibrary.com/" xr:uid="{B912DD0D-117F-E54F-99BB-933DCE161B8E}"/>
    <hyperlink ref="X705" r:id="rId4241" display="http://www.boomlibrary.com/" xr:uid="{A1F567F6-4FF9-0640-9B8A-344330741313}"/>
    <hyperlink ref="X701" r:id="rId4242" display="http://www.boomlibrary.com/" xr:uid="{859A4C91-9ED2-E64C-9A37-143089FDBD6F}"/>
    <hyperlink ref="X702" r:id="rId4243" display="http://www.boomlibrary.com/" xr:uid="{0A2DAEF8-BCFD-7342-B9D6-45C0148E116F}"/>
    <hyperlink ref="X706" r:id="rId4244" display="http://www.boomlibrary.com/" xr:uid="{7E1718CF-1E03-B34A-88A3-61E7C0BC985D}"/>
    <hyperlink ref="X707" r:id="rId4245" display="http://www.boomlibrary.com/" xr:uid="{D2CD3689-6EAF-B948-8258-270451924BAB}"/>
    <hyperlink ref="X708" r:id="rId4246" display="http://www.boomlibrary.com/" xr:uid="{89F5B049-9A7F-9444-9962-71B6F29E9E11}"/>
    <hyperlink ref="X699" r:id="rId4247" display="http://www.boomlibrary.com/" xr:uid="{D8BB5716-4F6A-034D-B8F9-180259C39A83}"/>
    <hyperlink ref="X700" r:id="rId4248" display="http://www.boomlibrary.com/" xr:uid="{65782D9A-90DC-C642-82F7-875A0B7F5260}"/>
    <hyperlink ref="X713" r:id="rId4249" display="http://www.boomlibrary.com/" xr:uid="{2E5E8174-09DF-3F4D-AC17-84FD998678B1}"/>
    <hyperlink ref="X714" r:id="rId4250" display="http://www.boomlibrary.com/" xr:uid="{333BCDAA-92F6-F545-9E1F-28492ADC1C59}"/>
    <hyperlink ref="X715" r:id="rId4251" display="http://www.boomlibrary.com/" xr:uid="{304A8380-FB3F-4B42-A2B2-3A403C56B331}"/>
    <hyperlink ref="X711" r:id="rId4252" display="http://www.boomlibrary.com/" xr:uid="{53072C65-8894-1741-AF34-325107CE07F9}"/>
    <hyperlink ref="X712" r:id="rId4253" display="http://www.boomlibrary.com/" xr:uid="{EB2868FF-6DF6-B34B-BAD2-0C06C1AD5922}"/>
    <hyperlink ref="X716" r:id="rId4254" display="http://www.boomlibrary.com/" xr:uid="{4751852F-E14E-7C4A-99AE-5FFDE859FF4C}"/>
    <hyperlink ref="X717" r:id="rId4255" display="http://www.boomlibrary.com/" xr:uid="{7F8BB01D-05DE-814E-8765-34103DD4CF6D}"/>
    <hyperlink ref="X718" r:id="rId4256" display="http://www.boomlibrary.com/" xr:uid="{03C569E4-8226-8A41-9154-2F12FC9B2426}"/>
    <hyperlink ref="X709" r:id="rId4257" display="http://www.boomlibrary.com/" xr:uid="{A7BECB4C-BE4B-A84F-91BD-44393BE230D0}"/>
    <hyperlink ref="X710" r:id="rId4258" display="http://www.boomlibrary.com/" xr:uid="{A37E4B4F-34B4-BC49-BA4B-BBB3BE5386D0}"/>
    <hyperlink ref="X723" r:id="rId4259" display="http://www.boomlibrary.com/" xr:uid="{F440C6A2-D6DF-0A46-BAB5-6EFC3574EB2D}"/>
    <hyperlink ref="X724" r:id="rId4260" display="http://www.boomlibrary.com/" xr:uid="{43F80C7F-4A09-A84D-A9E6-D414C83F51C4}"/>
    <hyperlink ref="X725" r:id="rId4261" display="http://www.boomlibrary.com/" xr:uid="{00AB9469-46BD-B344-B1FF-7AB4608AE43A}"/>
    <hyperlink ref="X721" r:id="rId4262" display="http://www.boomlibrary.com/" xr:uid="{578F301B-56C5-E340-B294-601DB08C25F8}"/>
    <hyperlink ref="X722" r:id="rId4263" display="http://www.boomlibrary.com/" xr:uid="{3A1F44E3-4E59-B745-863A-AE4B758AC81F}"/>
    <hyperlink ref="X726" r:id="rId4264" display="http://www.boomlibrary.com/" xr:uid="{A29A44F8-A325-464D-9348-ED7C2EB75497}"/>
    <hyperlink ref="X727" r:id="rId4265" display="http://www.boomlibrary.com/" xr:uid="{AAE8A467-80B6-9445-ADDC-35DD5658487F}"/>
    <hyperlink ref="X728" r:id="rId4266" display="http://www.boomlibrary.com/" xr:uid="{07BB89AF-1E4A-A141-990F-32004E07DCBE}"/>
    <hyperlink ref="X719" r:id="rId4267" display="http://www.boomlibrary.com/" xr:uid="{1D6565F6-88DF-BF4A-B6C9-91C4515EE068}"/>
    <hyperlink ref="X720" r:id="rId4268" display="http://www.boomlibrary.com/" xr:uid="{D7563426-B659-D448-9450-5FB5E70D522E}"/>
    <hyperlink ref="X733" r:id="rId4269" display="http://www.boomlibrary.com/" xr:uid="{4522D3B3-353D-EA44-9380-2241B71A9057}"/>
    <hyperlink ref="X734" r:id="rId4270" display="http://www.boomlibrary.com/" xr:uid="{B1F04DAB-9068-E643-BA7C-0E00E6F8A178}"/>
    <hyperlink ref="X735" r:id="rId4271" display="http://www.boomlibrary.com/" xr:uid="{81BB9861-B050-774A-9CFB-CF834E0EBBEA}"/>
    <hyperlink ref="X731" r:id="rId4272" display="http://www.boomlibrary.com/" xr:uid="{814BE8B2-F433-2940-8E4F-85BA66B8107D}"/>
    <hyperlink ref="X732" r:id="rId4273" display="http://www.boomlibrary.com/" xr:uid="{05F3B66A-C356-454C-8C0B-7C404B9FCF0D}"/>
    <hyperlink ref="X736" r:id="rId4274" display="http://www.boomlibrary.com/" xr:uid="{DD7D1DA3-64BD-8A42-8B8C-29DDACACE26A}"/>
    <hyperlink ref="X737" r:id="rId4275" display="http://www.boomlibrary.com/" xr:uid="{A62977E7-AC38-EF43-9EB1-7D8F657906A1}"/>
    <hyperlink ref="X738" r:id="rId4276" display="http://www.boomlibrary.com/" xr:uid="{6991F9CD-0CBF-D849-BBA8-B08083F27660}"/>
    <hyperlink ref="X729" r:id="rId4277" display="http://www.boomlibrary.com/" xr:uid="{A8640EE3-EFCB-6F4D-8001-DBE609DE13B6}"/>
    <hyperlink ref="X730" r:id="rId4278" display="http://www.boomlibrary.com/" xr:uid="{E76FECF2-E720-4B4A-B066-3056597C6FE1}"/>
    <hyperlink ref="X743" r:id="rId4279" display="http://www.boomlibrary.com/" xr:uid="{55E77F9E-FAEA-5042-993D-54925472D919}"/>
    <hyperlink ref="X744" r:id="rId4280" display="http://www.boomlibrary.com/" xr:uid="{0D6FA5AB-E189-2D48-9023-CD5BCA21FA22}"/>
    <hyperlink ref="X745" r:id="rId4281" display="http://www.boomlibrary.com/" xr:uid="{2DAD7852-CBA6-764D-877D-D8A19C34B6C3}"/>
    <hyperlink ref="X741" r:id="rId4282" display="http://www.boomlibrary.com/" xr:uid="{59ABDFBE-852C-B140-B98F-4C8791340FD9}"/>
    <hyperlink ref="X742" r:id="rId4283" display="http://www.boomlibrary.com/" xr:uid="{A008F1AD-9778-9342-BEB8-B7A374818E5A}"/>
    <hyperlink ref="X746" r:id="rId4284" display="http://www.boomlibrary.com/" xr:uid="{73F4DD19-E1B2-D743-9AA5-69DBE0BBCE7E}"/>
    <hyperlink ref="X747" r:id="rId4285" display="http://www.boomlibrary.com/" xr:uid="{18763A33-6D4D-9E43-915F-951D01E42079}"/>
    <hyperlink ref="X748" r:id="rId4286" display="http://www.boomlibrary.com/" xr:uid="{256C384D-EA20-524C-8010-318A4E11303C}"/>
    <hyperlink ref="X739" r:id="rId4287" display="http://www.boomlibrary.com/" xr:uid="{F942E2FA-7EE6-5647-90DD-530A05B3603F}"/>
    <hyperlink ref="X740" r:id="rId4288" display="http://www.boomlibrary.com/" xr:uid="{3C217C92-5A4D-5F4E-BF66-8AB2CFA09307}"/>
    <hyperlink ref="X753" r:id="rId4289" display="http://www.boomlibrary.com/" xr:uid="{C0C2D88D-7945-B34A-A617-76F3A6A2B7D2}"/>
    <hyperlink ref="X754" r:id="rId4290" display="http://www.boomlibrary.com/" xr:uid="{F49590B5-50A9-D048-BAAC-CC67AF2EE6AF}"/>
    <hyperlink ref="X755" r:id="rId4291" display="http://www.boomlibrary.com/" xr:uid="{0888E165-18F0-474A-84C6-163B06DC1BAD}"/>
    <hyperlink ref="X751" r:id="rId4292" display="http://www.boomlibrary.com/" xr:uid="{0D758843-0844-8046-868B-69104B386820}"/>
    <hyperlink ref="X752" r:id="rId4293" display="http://www.boomlibrary.com/" xr:uid="{12BDC2EC-174C-E244-A630-A4545C90BA7C}"/>
    <hyperlink ref="X756" r:id="rId4294" display="http://www.boomlibrary.com/" xr:uid="{87C941CF-A0A9-C543-B27A-7EBBD011735A}"/>
    <hyperlink ref="X757" r:id="rId4295" display="http://www.boomlibrary.com/" xr:uid="{AA4B0117-30D3-7A44-9FCA-5D7DD1E47D77}"/>
    <hyperlink ref="X758" r:id="rId4296" display="http://www.boomlibrary.com/" xr:uid="{510C273E-A881-D84A-BC5D-C8A74BD70A12}"/>
    <hyperlink ref="X749" r:id="rId4297" display="http://www.boomlibrary.com/" xr:uid="{A7D9C0E6-395D-C142-858B-90DC176D608F}"/>
    <hyperlink ref="X750" r:id="rId4298" display="http://www.boomlibrary.com/" xr:uid="{55F9F312-E241-3749-975C-DDF869A4DC60}"/>
    <hyperlink ref="X763" r:id="rId4299" display="http://www.boomlibrary.com/" xr:uid="{080C9824-D2F6-3242-8507-B67C5B721A26}"/>
    <hyperlink ref="X764" r:id="rId4300" display="http://www.boomlibrary.com/" xr:uid="{A3171DCC-7AC6-BC4C-88A4-9B909A4E4686}"/>
    <hyperlink ref="X765" r:id="rId4301" display="http://www.boomlibrary.com/" xr:uid="{05438A9D-FBF9-584E-8561-8EE1543AB4B0}"/>
    <hyperlink ref="X761" r:id="rId4302" display="http://www.boomlibrary.com/" xr:uid="{578AC3D3-AD36-E54E-A958-4A53E2D7444D}"/>
    <hyperlink ref="X762" r:id="rId4303" display="http://www.boomlibrary.com/" xr:uid="{690E7666-DCA8-644C-92F3-CA606C913E36}"/>
    <hyperlink ref="X766" r:id="rId4304" display="http://www.boomlibrary.com/" xr:uid="{BB7BB6B8-CCC4-8640-A1B1-52874FC235B6}"/>
    <hyperlink ref="X767" r:id="rId4305" display="http://www.boomlibrary.com/" xr:uid="{296DAE07-E210-F144-87A3-A6FAF9C4DEA5}"/>
    <hyperlink ref="X768" r:id="rId4306" display="http://www.boomlibrary.com/" xr:uid="{40055689-4111-B047-A14E-0ABFD834FD08}"/>
    <hyperlink ref="X759" r:id="rId4307" display="http://www.boomlibrary.com/" xr:uid="{944A8D54-44DA-3149-B028-7BFB01C0B849}"/>
    <hyperlink ref="X760" r:id="rId4308" display="http://www.boomlibrary.com/" xr:uid="{4CE2BD95-18D8-3844-9C65-B21F396598CF}"/>
    <hyperlink ref="X773" r:id="rId4309" display="http://www.boomlibrary.com/" xr:uid="{4CE98777-314E-4E41-A7BA-A3FA41E7EBA9}"/>
    <hyperlink ref="X774" r:id="rId4310" display="http://www.boomlibrary.com/" xr:uid="{3A522DC3-A5C1-E54E-BC9E-F5A52D9F695D}"/>
    <hyperlink ref="X775" r:id="rId4311" display="http://www.boomlibrary.com/" xr:uid="{889E2C0E-C677-B440-8A8E-0017AE57957E}"/>
    <hyperlink ref="X771" r:id="rId4312" display="http://www.boomlibrary.com/" xr:uid="{5A9CCD82-EB72-1540-8C2A-E13F60FBE797}"/>
    <hyperlink ref="X772" r:id="rId4313" display="http://www.boomlibrary.com/" xr:uid="{6BD6A847-A7D4-5547-BA00-5A5CF292CAC7}"/>
    <hyperlink ref="X776" r:id="rId4314" display="http://www.boomlibrary.com/" xr:uid="{87EE96E2-77AB-494B-AAFD-A9A268736FA2}"/>
    <hyperlink ref="X777" r:id="rId4315" display="http://www.boomlibrary.com/" xr:uid="{FD6DAAF8-09AA-1745-96AF-7CE354AB0D3B}"/>
    <hyperlink ref="X778" r:id="rId4316" display="http://www.boomlibrary.com/" xr:uid="{D247CD6D-11D8-5541-882C-B051C76E24E5}"/>
    <hyperlink ref="X769" r:id="rId4317" display="http://www.boomlibrary.com/" xr:uid="{D8132A6E-10C8-F04E-95A3-009B7B4041D6}"/>
    <hyperlink ref="X770" r:id="rId4318" display="http://www.boomlibrary.com/" xr:uid="{2B328DF6-353F-534F-A91F-23B9F7619A65}"/>
    <hyperlink ref="X783" r:id="rId4319" display="http://www.boomlibrary.com/" xr:uid="{2CFF4277-49E3-9146-88ED-B78EA6D2259F}"/>
    <hyperlink ref="X784" r:id="rId4320" display="http://www.boomlibrary.com/" xr:uid="{60EB3DC7-C019-F940-A7F2-F832DD247286}"/>
    <hyperlink ref="X785" r:id="rId4321" display="http://www.boomlibrary.com/" xr:uid="{6845F151-0308-BA4C-BF63-CC4D281CABE8}"/>
    <hyperlink ref="X781" r:id="rId4322" display="http://www.boomlibrary.com/" xr:uid="{25BD33FB-17BA-A943-AD51-047F34C8B887}"/>
    <hyperlink ref="X782" r:id="rId4323" display="http://www.boomlibrary.com/" xr:uid="{4E47EB01-7D61-C246-8FC5-983DF071E405}"/>
    <hyperlink ref="X786" r:id="rId4324" display="http://www.boomlibrary.com/" xr:uid="{70875721-D5B9-AC49-AE85-5B8BCF617DBA}"/>
    <hyperlink ref="X787" r:id="rId4325" display="http://www.boomlibrary.com/" xr:uid="{A062EA4E-7984-8A4F-B94C-34CEAFCBF356}"/>
    <hyperlink ref="X788" r:id="rId4326" display="http://www.boomlibrary.com/" xr:uid="{4791FD3E-8DC7-B44A-8934-905BF797E861}"/>
    <hyperlink ref="X779" r:id="rId4327" display="http://www.boomlibrary.com/" xr:uid="{F41CF6BA-925C-A649-9978-8B6613E3A08B}"/>
    <hyperlink ref="X780" r:id="rId4328" display="http://www.boomlibrary.com/" xr:uid="{050307FB-AED0-E94E-8FC3-571E6B0A7125}"/>
    <hyperlink ref="X793" r:id="rId4329" display="http://www.boomlibrary.com/" xr:uid="{7186C082-6B7A-D547-9542-CA25FA4098D6}"/>
    <hyperlink ref="X794" r:id="rId4330" display="http://www.boomlibrary.com/" xr:uid="{4164795A-A2ED-114F-A54B-AEA673CB5C0A}"/>
    <hyperlink ref="X795" r:id="rId4331" display="http://www.boomlibrary.com/" xr:uid="{4F662D18-E164-2B4B-A3CB-59FB25AD0060}"/>
    <hyperlink ref="X791" r:id="rId4332" display="http://www.boomlibrary.com/" xr:uid="{5A88E19F-CC93-714D-82E4-5CA6B8CD8154}"/>
    <hyperlink ref="X792" r:id="rId4333" display="http://www.boomlibrary.com/" xr:uid="{578FD4EA-5E98-F048-9452-77744C0C7DF2}"/>
    <hyperlink ref="X796" r:id="rId4334" display="http://www.boomlibrary.com/" xr:uid="{F7C72CAA-9619-0042-833E-9C9980955788}"/>
    <hyperlink ref="X797" r:id="rId4335" display="http://www.boomlibrary.com/" xr:uid="{22EBB3AE-8F65-044E-A2D9-4296D8B1E2D9}"/>
    <hyperlink ref="X798" r:id="rId4336" display="http://www.boomlibrary.com/" xr:uid="{2788FDAB-F4AB-BD47-80A6-BC01574ADE7B}"/>
    <hyperlink ref="X789" r:id="rId4337" display="http://www.boomlibrary.com/" xr:uid="{D599F980-21AC-8543-BEC4-CD7A51245D48}"/>
    <hyperlink ref="X790" r:id="rId4338" display="http://www.boomlibrary.com/" xr:uid="{D9765F54-1EBB-4F45-98C7-B8514473F0AB}"/>
    <hyperlink ref="X803" r:id="rId4339" display="http://www.boomlibrary.com/" xr:uid="{1D03FD4B-A78C-8643-9EFE-588BB0ACABBB}"/>
    <hyperlink ref="X804" r:id="rId4340" display="http://www.boomlibrary.com/" xr:uid="{62FDB484-0372-C742-9E3D-3D99878B3CBD}"/>
    <hyperlink ref="X805" r:id="rId4341" display="http://www.boomlibrary.com/" xr:uid="{0ADEC7C8-36FB-8D4F-9BD5-3A12409CECFD}"/>
    <hyperlink ref="X801" r:id="rId4342" display="http://www.boomlibrary.com/" xr:uid="{E3B735A2-DC06-0449-B038-4DC0CF7EA896}"/>
    <hyperlink ref="X802" r:id="rId4343" display="http://www.boomlibrary.com/" xr:uid="{02900913-54D2-8241-8B3E-ABE161683D0D}"/>
    <hyperlink ref="X806" r:id="rId4344" display="http://www.boomlibrary.com/" xr:uid="{1008D68E-E35C-424D-B4E1-ADB4D7E1A426}"/>
    <hyperlink ref="X807" r:id="rId4345" display="http://www.boomlibrary.com/" xr:uid="{1FE9B05D-84CB-3A49-8893-A537750FBDAB}"/>
    <hyperlink ref="X808" r:id="rId4346" display="http://www.boomlibrary.com/" xr:uid="{AB61E421-11DF-8C4F-A29F-04E60EB54E0D}"/>
    <hyperlink ref="X799" r:id="rId4347" display="http://www.boomlibrary.com/" xr:uid="{6F874566-4C75-634B-8530-F330EDD54899}"/>
    <hyperlink ref="X800" r:id="rId4348" display="http://www.boomlibrary.com/" xr:uid="{E732C066-91D9-834A-A461-0D38C234791B}"/>
    <hyperlink ref="X843" r:id="rId4349" display="http://www.boomlibrary.com/" xr:uid="{C76FD5CB-70FB-3347-B1AC-65D92F0A4E66}"/>
    <hyperlink ref="X844" r:id="rId4350" display="http://www.boomlibrary.com/" xr:uid="{61134C0E-DE67-B24A-9EA5-07FE0BEA4E0D}"/>
    <hyperlink ref="X845" r:id="rId4351" display="http://www.boomlibrary.com/" xr:uid="{0684B127-4A0C-6341-A30A-A774B53B6268}"/>
    <hyperlink ref="X841" r:id="rId4352" display="http://www.boomlibrary.com/" xr:uid="{80BB09D0-CD15-B04A-9C1E-657977623B04}"/>
    <hyperlink ref="X842" r:id="rId4353" display="http://www.boomlibrary.com/" xr:uid="{34CA5749-8497-4F4D-BA3F-4A9ADA380464}"/>
    <hyperlink ref="X846" r:id="rId4354" display="http://www.boomlibrary.com/" xr:uid="{BC5B7E76-65FC-7D4C-B4B5-A809246A8CD0}"/>
    <hyperlink ref="X847" r:id="rId4355" display="http://www.boomlibrary.com/" xr:uid="{E5C813E6-58FC-3C44-A935-84AAF73456D1}"/>
    <hyperlink ref="X848" r:id="rId4356" display="http://www.boomlibrary.com/" xr:uid="{6C35C29F-F9B8-6648-987F-E46696F869FC}"/>
    <hyperlink ref="X839" r:id="rId4357" display="http://www.boomlibrary.com/" xr:uid="{7D56EE89-193B-E945-91B3-34869D774951}"/>
    <hyperlink ref="X840" r:id="rId4358" display="http://www.boomlibrary.com/" xr:uid="{8B6E1BF7-D969-6740-B1DC-E0E8C2DF6A3B}"/>
    <hyperlink ref="X853" r:id="rId4359" display="http://www.boomlibrary.com/" xr:uid="{24B5387D-9E8B-1441-8D38-AE162C9EDB25}"/>
    <hyperlink ref="X854" r:id="rId4360" display="http://www.boomlibrary.com/" xr:uid="{6C733DD3-EABB-334B-9864-095C93CD12E0}"/>
    <hyperlink ref="X855" r:id="rId4361" display="http://www.boomlibrary.com/" xr:uid="{F766AAAE-8EE4-5441-BD6F-5B63932DB010}"/>
    <hyperlink ref="X851" r:id="rId4362" display="http://www.boomlibrary.com/" xr:uid="{7A422CC2-2519-9344-9277-7E2427F9161E}"/>
    <hyperlink ref="X852" r:id="rId4363" display="http://www.boomlibrary.com/" xr:uid="{B7F72DAF-396A-DC4C-8076-E4C60E1963D0}"/>
    <hyperlink ref="X856" r:id="rId4364" display="http://www.boomlibrary.com/" xr:uid="{4A0BC633-92A1-C546-A8D3-242964726EEE}"/>
    <hyperlink ref="X857" r:id="rId4365" display="http://www.boomlibrary.com/" xr:uid="{C27618A7-43D3-F742-9B29-94AE3CE16178}"/>
    <hyperlink ref="X858" r:id="rId4366" display="http://www.boomlibrary.com/" xr:uid="{7D527642-F343-A643-BAD6-6CC4AF6E21AC}"/>
    <hyperlink ref="X849" r:id="rId4367" display="http://www.boomlibrary.com/" xr:uid="{81BC979B-8D34-C841-BA70-5CF44446CCDF}"/>
    <hyperlink ref="X850" r:id="rId4368" display="http://www.boomlibrary.com/" xr:uid="{40884122-41AF-AF42-93B7-021E806EDAB8}"/>
    <hyperlink ref="X863" r:id="rId4369" display="http://www.boomlibrary.com/" xr:uid="{1FFAC67F-65F9-7140-9E21-64582EA73ADC}"/>
    <hyperlink ref="X864" r:id="rId4370" display="http://www.boomlibrary.com/" xr:uid="{915AFBD3-899E-D34F-A289-13ACAC6EBD67}"/>
    <hyperlink ref="X865" r:id="rId4371" display="http://www.boomlibrary.com/" xr:uid="{32D7FE9B-0BD9-BA4F-9134-45928833CEE0}"/>
    <hyperlink ref="X861" r:id="rId4372" display="http://www.boomlibrary.com/" xr:uid="{ADFF57D4-2C0E-9E4D-AB47-99073151D0E2}"/>
    <hyperlink ref="X862" r:id="rId4373" display="http://www.boomlibrary.com/" xr:uid="{FE38E245-C88F-904D-8C27-65239CF55F21}"/>
    <hyperlink ref="X866" r:id="rId4374" display="http://www.boomlibrary.com/" xr:uid="{82C313C3-F603-A343-B1E4-0C63231A4892}"/>
    <hyperlink ref="X867" r:id="rId4375" display="http://www.boomlibrary.com/" xr:uid="{BA93C12E-A092-F947-8733-B356ADBD118C}"/>
    <hyperlink ref="X868" r:id="rId4376" display="http://www.boomlibrary.com/" xr:uid="{16E2622E-EC02-9D43-B72D-27CBEDCCCE05}"/>
    <hyperlink ref="X859" r:id="rId4377" display="http://www.boomlibrary.com/" xr:uid="{E8CB6B19-C098-CC43-80C8-A4BCF8AECAD9}"/>
    <hyperlink ref="X860" r:id="rId4378" display="http://www.boomlibrary.com/" xr:uid="{9E7DC296-06B3-9E4D-9F3C-8E03E2E9CACE}"/>
    <hyperlink ref="X873" r:id="rId4379" display="http://www.boomlibrary.com/" xr:uid="{AC17C1D1-93A5-AF46-A398-281FA5E95F98}"/>
    <hyperlink ref="X874" r:id="rId4380" display="http://www.boomlibrary.com/" xr:uid="{3DB77EA2-8B22-D149-93F1-E6D43A475F62}"/>
    <hyperlink ref="X875" r:id="rId4381" display="http://www.boomlibrary.com/" xr:uid="{AA7AB49E-3CD7-8D4F-9F68-B75C42F8BBE9}"/>
    <hyperlink ref="X871" r:id="rId4382" display="http://www.boomlibrary.com/" xr:uid="{48785A33-6749-5046-81C9-0967912E20EF}"/>
    <hyperlink ref="X872" r:id="rId4383" display="http://www.boomlibrary.com/" xr:uid="{7496240E-FF0A-2D41-93D7-09D112D39BD4}"/>
    <hyperlink ref="X876" r:id="rId4384" display="http://www.boomlibrary.com/" xr:uid="{5D57B086-E20D-E140-BEA9-416BD4C8CE40}"/>
    <hyperlink ref="X877" r:id="rId4385" display="http://www.boomlibrary.com/" xr:uid="{05DDA5D5-011D-084D-97B0-EB26EC6F79EA}"/>
    <hyperlink ref="X878" r:id="rId4386" display="http://www.boomlibrary.com/" xr:uid="{B23E88F5-FEBD-9F4A-8A69-78F885E1A6DC}"/>
    <hyperlink ref="X869" r:id="rId4387" display="http://www.boomlibrary.com/" xr:uid="{362CF859-EA91-164D-BCE6-808B9089BB5B}"/>
    <hyperlink ref="X870" r:id="rId4388" display="http://www.boomlibrary.com/" xr:uid="{24D6064F-BE97-DC4C-9753-98175BD47F3F}"/>
    <hyperlink ref="X883" r:id="rId4389" display="http://www.boomlibrary.com/" xr:uid="{765091AD-EFD6-2A46-B0A4-89DF9DC22A4C}"/>
    <hyperlink ref="X884" r:id="rId4390" display="http://www.boomlibrary.com/" xr:uid="{1AD44236-B9CF-DD4E-806B-3F6905F4FEC9}"/>
    <hyperlink ref="X885" r:id="rId4391" display="http://www.boomlibrary.com/" xr:uid="{4F28DE58-B709-E148-BBA9-97F229E47752}"/>
    <hyperlink ref="X881" r:id="rId4392" display="http://www.boomlibrary.com/" xr:uid="{E52364E9-2678-4043-A293-78C1688C31B6}"/>
    <hyperlink ref="X882" r:id="rId4393" display="http://www.boomlibrary.com/" xr:uid="{11956EC7-8E2D-3743-A642-5EF73D82F4D9}"/>
    <hyperlink ref="X886" r:id="rId4394" display="http://www.boomlibrary.com/" xr:uid="{1A7099EF-8639-6B4E-B673-D31393943D88}"/>
    <hyperlink ref="X887" r:id="rId4395" display="http://www.boomlibrary.com/" xr:uid="{E9F588DD-0507-0645-B5D4-B5F217CD40E5}"/>
    <hyperlink ref="X888" r:id="rId4396" display="http://www.boomlibrary.com/" xr:uid="{922BD214-1417-9F42-A29C-B969466E69E1}"/>
    <hyperlink ref="X879" r:id="rId4397" display="http://www.boomlibrary.com/" xr:uid="{99CABB4C-2FFD-CF45-BB68-E3D12204FCCB}"/>
    <hyperlink ref="X880" r:id="rId4398" display="http://www.boomlibrary.com/" xr:uid="{0E943C22-C322-894F-8976-FD42E35F9B04}"/>
    <hyperlink ref="X893" r:id="rId4399" display="http://www.boomlibrary.com/" xr:uid="{E90DE46A-FB62-BF4A-AA18-8E9A936A82DE}"/>
    <hyperlink ref="X894" r:id="rId4400" display="http://www.boomlibrary.com/" xr:uid="{88B4B1F1-BF55-8848-9954-61DB6177D8A1}"/>
    <hyperlink ref="X895" r:id="rId4401" display="http://www.boomlibrary.com/" xr:uid="{9568285F-2BDA-DB4A-B02A-39DBAE848BE1}"/>
    <hyperlink ref="X891" r:id="rId4402" display="http://www.boomlibrary.com/" xr:uid="{1A91F084-CB80-3447-94BD-D5F89F20E9FA}"/>
    <hyperlink ref="X892" r:id="rId4403" display="http://www.boomlibrary.com/" xr:uid="{C921F6AF-79C2-C44D-80B9-EB47FD66FDDC}"/>
    <hyperlink ref="X896" r:id="rId4404" display="http://www.boomlibrary.com/" xr:uid="{8666C1EF-5694-1346-A625-CA53F654054C}"/>
    <hyperlink ref="X897" r:id="rId4405" display="http://www.boomlibrary.com/" xr:uid="{FC2F274E-FA19-0045-99CC-A1DBE764D791}"/>
    <hyperlink ref="X898" r:id="rId4406" display="http://www.boomlibrary.com/" xr:uid="{E7F124AD-E9C6-8D43-933A-26ADF91B401B}"/>
    <hyperlink ref="X889" r:id="rId4407" display="http://www.boomlibrary.com/" xr:uid="{556B5630-8156-4E4D-95C5-85F332EF0B65}"/>
    <hyperlink ref="X890" r:id="rId4408" display="http://www.boomlibrary.com/" xr:uid="{22360633-04EB-6D43-A1CD-9CD8C31DB393}"/>
    <hyperlink ref="X900" r:id="rId4409" display="http://www.boomlibrary.com/" xr:uid="{0B986D50-2AC3-B44A-A6AD-6598AFA4385B}"/>
    <hyperlink ref="X901" r:id="rId4410" display="http://www.boomlibrary.com/" xr:uid="{39128D49-1B31-7C4F-A9C0-563ED99EB29D}"/>
    <hyperlink ref="X899" r:id="rId4411" display="http://www.boomlibrary.com/" xr:uid="{9A4A5990-D27F-134A-8DEB-B4173238C7A6}"/>
    <hyperlink ref="X902" r:id="rId4412" display="http://www.boomlibrary.com/" xr:uid="{5FE6E54F-1AA0-9F40-9609-0ED38ED62816}"/>
    <hyperlink ref="X903" r:id="rId4413" display="http://www.boomlibrary.com/" xr:uid="{B1F7C361-C756-6441-9850-C92093117703}"/>
    <hyperlink ref="X908" r:id="rId4414" display="http://www.boomlibrary.com/" xr:uid="{ABC309F9-586D-1842-8431-5692A1B4501F}"/>
    <hyperlink ref="X909" r:id="rId4415" display="http://www.boomlibrary.com/" xr:uid="{B93E19A3-5069-BB4B-94AF-1E6D3FBAE3C6}"/>
    <hyperlink ref="X910" r:id="rId4416" display="http://www.boomlibrary.com/" xr:uid="{73737A53-8D76-4B42-81C2-B0E9AB52D603}"/>
    <hyperlink ref="X906" r:id="rId4417" display="http://www.boomlibrary.com/" xr:uid="{1A26C474-A5E2-9E4B-B162-786BB93A465E}"/>
    <hyperlink ref="X907" r:id="rId4418" display="http://www.boomlibrary.com/" xr:uid="{41578B89-54B8-8D45-A94E-702078C43755}"/>
    <hyperlink ref="X911" r:id="rId4419" display="http://www.boomlibrary.com/" xr:uid="{47DDFE75-09BF-AE4B-8555-97CA67B76382}"/>
    <hyperlink ref="X912" r:id="rId4420" display="http://www.boomlibrary.com/" xr:uid="{18A95AFE-0DD0-974F-A97E-FEF2D77A38BA}"/>
    <hyperlink ref="X913" r:id="rId4421" display="http://www.boomlibrary.com/" xr:uid="{A9BF23CF-227B-A442-84A9-EAF5D4849B79}"/>
    <hyperlink ref="X904" r:id="rId4422" display="http://www.boomlibrary.com/" xr:uid="{A8834A07-D33D-DA4A-A253-FFB2C9BF02C1}"/>
    <hyperlink ref="X905" r:id="rId4423" display="http://www.boomlibrary.com/" xr:uid="{15D31EF1-CFD7-C24A-B66C-1B63C17437BA}"/>
    <hyperlink ref="X918" r:id="rId4424" display="http://www.boomlibrary.com/" xr:uid="{98B5EC34-0B16-D449-8865-ED3A5EA98A33}"/>
    <hyperlink ref="X919" r:id="rId4425" display="http://www.boomlibrary.com/" xr:uid="{1BB475FA-1DA0-A349-90F0-FF7AB7A632CC}"/>
    <hyperlink ref="X920" r:id="rId4426" display="http://www.boomlibrary.com/" xr:uid="{FB496264-26DA-CF49-AADE-9BE11FEF6052}"/>
    <hyperlink ref="X916" r:id="rId4427" display="http://www.boomlibrary.com/" xr:uid="{34B01183-CB34-D442-8A86-020ABD34DAB6}"/>
    <hyperlink ref="X917" r:id="rId4428" display="http://www.boomlibrary.com/" xr:uid="{1C7C2F28-BAB6-2842-B715-EF0D035F6861}"/>
    <hyperlink ref="X921" r:id="rId4429" display="http://www.boomlibrary.com/" xr:uid="{CB182B21-D530-0145-8800-83E88E92C349}"/>
    <hyperlink ref="X922" r:id="rId4430" display="http://www.boomlibrary.com/" xr:uid="{D6DF7663-36A7-2449-BFE6-4E3C440591BE}"/>
    <hyperlink ref="X923" r:id="rId4431" display="http://www.boomlibrary.com/" xr:uid="{DDDAE0C9-EF27-9A4B-B120-4BF11130FBC8}"/>
    <hyperlink ref="X914" r:id="rId4432" display="http://www.boomlibrary.com/" xr:uid="{AD8C8F52-D075-E346-943A-29601059D9FE}"/>
    <hyperlink ref="X915" r:id="rId4433" display="http://www.boomlibrary.com/" xr:uid="{21D198F3-DC46-4342-A09C-E0A14B64FD38}"/>
    <hyperlink ref="X928" r:id="rId4434" display="http://www.boomlibrary.com/" xr:uid="{8902F3C5-1FB3-F841-A05C-B9CFFF59C213}"/>
    <hyperlink ref="X929" r:id="rId4435" display="http://www.boomlibrary.com/" xr:uid="{B5439C18-8CE2-5D4C-9BE0-33FDE7611FE6}"/>
    <hyperlink ref="X930" r:id="rId4436" display="http://www.boomlibrary.com/" xr:uid="{D58A3F52-9361-D847-8F5F-79CDD9F9045A}"/>
    <hyperlink ref="X926" r:id="rId4437" display="http://www.boomlibrary.com/" xr:uid="{42D13E92-9535-1D47-B580-AB2BE6980F95}"/>
    <hyperlink ref="X927" r:id="rId4438" display="http://www.boomlibrary.com/" xr:uid="{BC9C8937-BD25-F24D-9A26-D0C83D7CB810}"/>
    <hyperlink ref="X931" r:id="rId4439" display="http://www.boomlibrary.com/" xr:uid="{57460385-0005-DC45-857B-D9AA89477F46}"/>
    <hyperlink ref="X932" r:id="rId4440" display="http://www.boomlibrary.com/" xr:uid="{3DA8A2EC-074D-594E-B29A-91035B2449E5}"/>
    <hyperlink ref="X933" r:id="rId4441" display="http://www.boomlibrary.com/" xr:uid="{D0D3F21F-AF6B-1546-A5DC-D031EB72049A}"/>
    <hyperlink ref="X924" r:id="rId4442" display="http://www.boomlibrary.com/" xr:uid="{6A08E471-B0F6-124E-B67A-525EE8E56CF6}"/>
    <hyperlink ref="X925" r:id="rId4443" display="http://www.boomlibrary.com/" xr:uid="{075385EB-F362-A843-BC37-5048648CEDD6}"/>
    <hyperlink ref="X1060" r:id="rId4444" display="http://www.boomlibrary.com/" xr:uid="{F6140485-C8D6-AC4A-B8D4-B0D9E430A991}"/>
    <hyperlink ref="X1058" r:id="rId4445" display="http://www.boomlibrary.com/" xr:uid="{A9F16795-F856-8D40-8415-8AE7AFF5B409}"/>
    <hyperlink ref="X1059" r:id="rId4446" display="http://www.boomlibrary.com/" xr:uid="{7E6FD002-EB3D-F447-B820-6FDEC22AB098}"/>
    <hyperlink ref="X1061" r:id="rId4447" display="http://www.boomlibrary.com/" xr:uid="{36258571-954D-F747-9496-6FB674B2AB31}"/>
    <hyperlink ref="X1057" r:id="rId4448" display="http://www.boomlibrary.com/" xr:uid="{AF3B4DD2-F252-2C43-857A-00AAD58BA2BD}"/>
    <hyperlink ref="X1065" r:id="rId4449" display="http://www.boomlibrary.com/" xr:uid="{27AE9246-F4F0-DC42-9E95-7C3281B01CB8}"/>
    <hyperlink ref="X1063" r:id="rId4450" display="http://www.boomlibrary.com/" xr:uid="{5E6D5013-6C2F-9D44-978B-A42EEB34C129}"/>
    <hyperlink ref="X1064" r:id="rId4451" display="http://www.boomlibrary.com/" xr:uid="{16687A4A-3452-644A-A816-A18FEC10949C}"/>
    <hyperlink ref="X1066" r:id="rId4452" display="http://www.boomlibrary.com/" xr:uid="{08781E15-6606-B14A-9EC1-097F91F647FE}"/>
    <hyperlink ref="X1062" r:id="rId4453" display="http://www.boomlibrary.com/" xr:uid="{55C76E81-A0CB-F740-82A0-1FD2CC6D4457}"/>
    <hyperlink ref="X1070" r:id="rId4454" display="http://www.boomlibrary.com/" xr:uid="{6173BDF6-1E71-A641-96DF-BDFB24BF68CF}"/>
    <hyperlink ref="X1068" r:id="rId4455" display="http://www.boomlibrary.com/" xr:uid="{8271A585-3860-4845-A20B-82015A1708EB}"/>
    <hyperlink ref="X1069" r:id="rId4456" display="http://www.boomlibrary.com/" xr:uid="{DB699FAC-8327-8248-8855-4653DE33A593}"/>
    <hyperlink ref="X1071" r:id="rId4457" display="http://www.boomlibrary.com/" xr:uid="{673149CA-734A-0E46-83A0-7F3C9892FADC}"/>
    <hyperlink ref="X1067" r:id="rId4458" display="http://www.boomlibrary.com/" xr:uid="{8D9E2662-1EC2-F44E-9237-E8F897CAF790}"/>
    <hyperlink ref="X1075" r:id="rId4459" display="http://www.boomlibrary.com/" xr:uid="{E6C8325B-CA2F-5B4B-BAD9-B564A28F8B75}"/>
    <hyperlink ref="X1073" r:id="rId4460" display="http://www.boomlibrary.com/" xr:uid="{B77371CD-0830-0247-BA8A-6925F62EF19A}"/>
    <hyperlink ref="X1074" r:id="rId4461" display="http://www.boomlibrary.com/" xr:uid="{C879FC35-69F5-3940-8E25-A2313C2A52A5}"/>
    <hyperlink ref="X1076" r:id="rId4462" display="http://www.boomlibrary.com/" xr:uid="{D6E4DE10-E818-7B4D-B337-BD88C174CCAA}"/>
    <hyperlink ref="X1072" r:id="rId4463" display="http://www.boomlibrary.com/" xr:uid="{71E713AF-2BEF-904C-802D-D7E97F21701E}"/>
    <hyperlink ref="X1037" r:id="rId4464" display="http://www.boomlibrary.com/" xr:uid="{E6A50FE7-29C3-A24F-A3E1-95E951AA0F24}"/>
    <hyperlink ref="X1035" r:id="rId4465" display="http://www.boomlibrary.com/" xr:uid="{2C067CCA-F493-E34F-99BE-A956D50EA9D9}"/>
    <hyperlink ref="X1036" r:id="rId4466" display="http://www.boomlibrary.com/" xr:uid="{5580931C-3CA5-C94F-BCCA-8844973CB712}"/>
    <hyperlink ref="X1038" r:id="rId4467" display="http://www.boomlibrary.com/" xr:uid="{3F263F7F-0CF8-2F43-A050-9B87FD5A2186}"/>
    <hyperlink ref="X1034" r:id="rId4468" display="http://www.boomlibrary.com/" xr:uid="{20B55A07-5055-1E47-9FAC-722713245C5F}"/>
    <hyperlink ref="X1042" r:id="rId4469" display="http://www.boomlibrary.com/" xr:uid="{14200482-6120-6345-9C67-4F2732360B81}"/>
    <hyperlink ref="X1040" r:id="rId4470" display="http://www.boomlibrary.com/" xr:uid="{E7708A22-FA83-FE49-A532-50148F099107}"/>
    <hyperlink ref="X1041" r:id="rId4471" display="http://www.boomlibrary.com/" xr:uid="{0B75AC49-C877-5B43-82C9-879C3711C253}"/>
    <hyperlink ref="X1043" r:id="rId4472" display="http://www.boomlibrary.com/" xr:uid="{2FD8D3B2-6672-D140-A042-0E527D7CDB9E}"/>
    <hyperlink ref="X1039" r:id="rId4473" display="http://www.boomlibrary.com/" xr:uid="{95DBE479-AADC-6449-891D-923653EB9FBA}"/>
    <hyperlink ref="X1047" r:id="rId4474" display="http://www.boomlibrary.com/" xr:uid="{59E9D525-FC05-3E43-A26A-93FBFA1D9206}"/>
    <hyperlink ref="X1045" r:id="rId4475" display="http://www.boomlibrary.com/" xr:uid="{206840B0-FE3F-A84B-A0AC-0B980080B7EE}"/>
    <hyperlink ref="X1046" r:id="rId4476" display="http://www.boomlibrary.com/" xr:uid="{3461C57C-7585-694B-BF49-B1C968B142B4}"/>
    <hyperlink ref="X1048" r:id="rId4477" display="http://www.boomlibrary.com/" xr:uid="{CD37257C-5707-964C-9B1D-6385B25F1B83}"/>
    <hyperlink ref="X1044" r:id="rId4478" display="http://www.boomlibrary.com/" xr:uid="{275AD402-9E54-7141-89BA-D66D24DAA543}"/>
    <hyperlink ref="X1052" r:id="rId4479" display="http://www.boomlibrary.com/" xr:uid="{DF0E2422-F373-E94C-8CC9-64AB7BC2CD6B}"/>
    <hyperlink ref="X1050" r:id="rId4480" display="http://www.boomlibrary.com/" xr:uid="{A5AC6483-CB0C-5544-9FE1-5060A01F0BF9}"/>
    <hyperlink ref="X1051" r:id="rId4481" display="http://www.boomlibrary.com/" xr:uid="{99588E15-59CE-3041-825C-5EBD7B4B10C7}"/>
    <hyperlink ref="X1053" r:id="rId4482" display="http://www.boomlibrary.com/" xr:uid="{A360D862-C5E9-0245-BC31-216B9E4D1ED5}"/>
    <hyperlink ref="X1049" r:id="rId4483" display="http://www.boomlibrary.com/" xr:uid="{E533591C-9B9C-D04D-BB0D-984739AF9608}"/>
    <hyperlink ref="X1056" r:id="rId4484" display="http://www.boomlibrary.com/" xr:uid="{2891D006-6E8A-144B-8E39-91E50D497E24}"/>
    <hyperlink ref="X1055" r:id="rId4485" display="http://www.boomlibrary.com/" xr:uid="{B484F99A-692F-A548-BDD2-207130C97C14}"/>
    <hyperlink ref="X1054" r:id="rId4486" display="http://www.boomlibrary.com/" xr:uid="{04EF2484-CBAB-D942-95E7-D8F3E19F4E0B}"/>
    <hyperlink ref="X241" r:id="rId4487" display="http://www.boomlibrary.com/" xr:uid="{B0258498-3307-EE43-A968-3D52C56522BE}"/>
    <hyperlink ref="X237" r:id="rId4488" display="http://www.boomlibrary.com/" xr:uid="{57A9390A-DAB1-4A4A-B50F-50C7B7E36F30}"/>
    <hyperlink ref="X233" r:id="rId4489" display="http://www.boomlibrary.com/" xr:uid="{C42021B9-6A92-E845-BBBC-8E77A56F4310}"/>
    <hyperlink ref="X228" r:id="rId4490" display="http://www.boomlibrary.com/" xr:uid="{19FCA583-AF5F-7C41-9F5F-24888DE6538E}"/>
    <hyperlink ref="X242" r:id="rId4491" display="http://www.boomlibrary.com/" xr:uid="{D88DBF7E-B332-FE4C-93B3-19E83B00DD54}"/>
    <hyperlink ref="X238" r:id="rId4492" display="http://www.boomlibrary.com/" xr:uid="{D5CC9A1E-EAA9-C044-ADFD-358D161A5734}"/>
    <hyperlink ref="X234" r:id="rId4493" display="http://www.boomlibrary.com/" xr:uid="{5BABE738-DDDB-3341-B0A6-F3C28D5519BE}"/>
    <hyperlink ref="X229" r:id="rId4494" display="http://www.boomlibrary.com/" xr:uid="{B6E9140E-2945-DC44-AC08-D67F5E3E848D}"/>
    <hyperlink ref="X227" r:id="rId4495" display="http://www.boomlibrary.com/" xr:uid="{559F7F8C-0A09-AD47-80B9-A11A87E2EA68}"/>
    <hyperlink ref="X243" r:id="rId4496" display="http://www.boomlibrary.com/" xr:uid="{45FC28DB-FF7E-C444-BA2E-F7A3EAB5DE6E}"/>
    <hyperlink ref="X239" r:id="rId4497" display="http://www.boomlibrary.com/" xr:uid="{228B727E-CC03-7547-9125-F3B983261875}"/>
    <hyperlink ref="X235" r:id="rId4498" display="http://www.boomlibrary.com/" xr:uid="{1195B926-214A-484B-965C-0510EBEA4839}"/>
    <hyperlink ref="X230" r:id="rId4499" display="http://www.boomlibrary.com/" xr:uid="{F27DE375-B130-D44D-B3B4-8CD778B04BBA}"/>
    <hyperlink ref="X244" r:id="rId4500" display="http://www.boomlibrary.com/" xr:uid="{668FDF62-E2AC-2F40-B09B-60F0E82348BF}"/>
    <hyperlink ref="X240" r:id="rId4501" display="http://www.boomlibrary.com/" xr:uid="{EDFFF85A-8C0A-DE40-9C92-FE1F79B247D7}"/>
    <hyperlink ref="X236" r:id="rId4502" display="http://www.boomlibrary.com/" xr:uid="{6C774FCB-A435-BA40-A334-D3F8B31C5978}"/>
    <hyperlink ref="X231" r:id="rId4503" display="http://www.boomlibrary.com/" xr:uid="{47D936F8-58B2-3A43-8C42-8F2346341651}"/>
    <hyperlink ref="X232" r:id="rId4504" display="http://www.boomlibrary.com/" xr:uid="{7AFBA08B-AA09-FF4A-91F3-CEB2003C1103}"/>
    <hyperlink ref="X70" r:id="rId4505" display="http://www.boomlibrary.com/" xr:uid="{9046C171-50F9-3D40-95B9-E9C717F26C0D}"/>
    <hyperlink ref="X66" r:id="rId4506" display="http://www.boomlibrary.com/" xr:uid="{CF967C0F-D67C-0741-B2BA-387DD25CAF49}"/>
    <hyperlink ref="X62" r:id="rId4507" display="http://www.boomlibrary.com/" xr:uid="{53806A15-5BB6-E94A-ADB3-2128EB8E8B41}"/>
    <hyperlink ref="X57" r:id="rId4508" display="http://www.boomlibrary.com/" xr:uid="{5116BD39-166D-2346-9440-2A10A6E7E912}"/>
    <hyperlink ref="X71" r:id="rId4509" display="http://www.boomlibrary.com/" xr:uid="{CF23C1AE-7206-544E-8F40-8AA65327309A}"/>
    <hyperlink ref="X67" r:id="rId4510" display="http://www.boomlibrary.com/" xr:uid="{7CEC3AC6-6A22-5E41-8E72-EC6A282A19D2}"/>
    <hyperlink ref="X63" r:id="rId4511" display="http://www.boomlibrary.com/" xr:uid="{6EF55268-AA8E-3E49-BA0B-98AEE69B5A0D}"/>
    <hyperlink ref="X58" r:id="rId4512" display="http://www.boomlibrary.com/" xr:uid="{D20825BD-91C8-A94C-9B34-FD473A5CA4F8}"/>
    <hyperlink ref="X56" r:id="rId4513" display="http://www.boomlibrary.com/" xr:uid="{541341A4-6C2E-BB45-99E6-EBACA710A434}"/>
    <hyperlink ref="X72" r:id="rId4514" display="http://www.boomlibrary.com/" xr:uid="{15EE6DF3-5C3F-9047-BB78-CB2DBE81833B}"/>
    <hyperlink ref="X68" r:id="rId4515" display="http://www.boomlibrary.com/" xr:uid="{B5731A0F-33CF-8045-BCF6-2BC954FFB2F7}"/>
    <hyperlink ref="X64" r:id="rId4516" display="http://www.boomlibrary.com/" xr:uid="{8C22CE8F-3742-154F-B5F2-67BDAB900311}"/>
    <hyperlink ref="X59" r:id="rId4517" display="http://www.boomlibrary.com/" xr:uid="{C2A15C9F-1455-2342-954D-97DC55D8F316}"/>
    <hyperlink ref="X73" r:id="rId4518" display="http://www.boomlibrary.com/" xr:uid="{AB779FB6-DC9A-8D45-8A32-1D4B672B8173}"/>
    <hyperlink ref="X69" r:id="rId4519" display="http://www.boomlibrary.com/" xr:uid="{D1F0DEC7-3D8F-BD43-A768-B14B544A2B88}"/>
    <hyperlink ref="X65" r:id="rId4520" display="http://www.boomlibrary.com/" xr:uid="{9E207118-1A84-F94A-9DD0-2304CE027C0A}"/>
    <hyperlink ref="X60" r:id="rId4521" display="http://www.boomlibrary.com/" xr:uid="{C5B51FFA-39B6-C444-BF5C-820F3F404ED4}"/>
    <hyperlink ref="X61" r:id="rId4522" display="http://www.boomlibrary.com/" xr:uid="{F09D170D-372C-9248-B342-E38320343917}"/>
    <hyperlink ref="X223" r:id="rId4523" display="http://www.boomlibrary.com/" xr:uid="{AA9C1A96-8601-8E43-8A37-F53AFF590CC6}"/>
    <hyperlink ref="X219" r:id="rId4524" display="http://www.boomlibrary.com/" xr:uid="{FB5DAED4-B1F9-2A49-A8E6-3DFFF329C1F1}"/>
    <hyperlink ref="X215" r:id="rId4525" display="http://www.boomlibrary.com/" xr:uid="{EC5A94CA-E7F6-0E44-B317-3732AD4DD3B2}"/>
    <hyperlink ref="X210" r:id="rId4526" display="http://www.boomlibrary.com/" xr:uid="{2C9F9932-6930-1747-B570-C8212E0BC145}"/>
    <hyperlink ref="X224" r:id="rId4527" display="http://www.boomlibrary.com/" xr:uid="{CE76C5F7-4740-3C4A-82A7-CEED08994104}"/>
    <hyperlink ref="X220" r:id="rId4528" display="http://www.boomlibrary.com/" xr:uid="{0647F331-4FB4-A24C-82F6-139B19B08F40}"/>
    <hyperlink ref="X216" r:id="rId4529" display="http://www.boomlibrary.com/" xr:uid="{99559608-84DD-A643-AC6F-8EEC61DF215A}"/>
    <hyperlink ref="X211" r:id="rId4530" display="http://www.boomlibrary.com/" xr:uid="{EE06EEB3-75BD-0C46-8818-0B4F46A48A77}"/>
    <hyperlink ref="X209" r:id="rId4531" display="http://www.boomlibrary.com/" xr:uid="{DB343485-9835-294E-BC88-83238A422A02}"/>
    <hyperlink ref="X225" r:id="rId4532" display="http://www.boomlibrary.com/" xr:uid="{47EF5517-6DF2-9A4D-878A-7FAAD5C96786}"/>
    <hyperlink ref="X221" r:id="rId4533" display="http://www.boomlibrary.com/" xr:uid="{0CB98249-AFE1-C040-8D67-FFB6433D0CB9}"/>
    <hyperlink ref="X217" r:id="rId4534" display="http://www.boomlibrary.com/" xr:uid="{039A4FA1-9A50-384D-ABF1-EC9B357873EA}"/>
    <hyperlink ref="X212" r:id="rId4535" display="http://www.boomlibrary.com/" xr:uid="{187C1989-AAC6-E747-A24F-999789B8335B}"/>
    <hyperlink ref="X226" r:id="rId4536" display="http://www.boomlibrary.com/" xr:uid="{A88AA243-9EE4-3145-9197-8A0DBB0007EF}"/>
    <hyperlink ref="X222" r:id="rId4537" display="http://www.boomlibrary.com/" xr:uid="{F6E889D7-2F12-094D-8A3F-FD0E60091222}"/>
    <hyperlink ref="X218" r:id="rId4538" display="http://www.boomlibrary.com/" xr:uid="{B2D4EFA4-42CA-944D-86A2-FA47D54546A6}"/>
    <hyperlink ref="X213" r:id="rId4539" display="http://www.boomlibrary.com/" xr:uid="{DF046E51-3D7D-0A4F-B40D-DDDAB68F324D}"/>
    <hyperlink ref="X214" r:id="rId4540" display="http://www.boomlibrary.com/" xr:uid="{E92DDC6A-C014-4D40-A9BD-24B4F9397914}"/>
    <hyperlink ref="X52" r:id="rId4541" display="http://www.boomlibrary.com/" xr:uid="{7B19A2D0-0FDA-9748-8FC9-C1BC5E59A98E}"/>
    <hyperlink ref="X48" r:id="rId4542" display="http://www.boomlibrary.com/" xr:uid="{FB9E8D67-3F67-1747-890C-30E9E95DB83C}"/>
    <hyperlink ref="X44" r:id="rId4543" display="http://www.boomlibrary.com/" xr:uid="{9E467486-AD21-1B41-A870-42F12DE3AF10}"/>
    <hyperlink ref="X39" r:id="rId4544" display="http://www.boomlibrary.com/" xr:uid="{C927E632-A535-2C4B-ADA0-811AFC31BB23}"/>
    <hyperlink ref="X53" r:id="rId4545" display="http://www.boomlibrary.com/" xr:uid="{50AE0FFB-F331-9A42-B1B9-2F932C205676}"/>
    <hyperlink ref="X49" r:id="rId4546" display="http://www.boomlibrary.com/" xr:uid="{6087CD73-BE31-7745-B82A-0FA4CC2897DB}"/>
    <hyperlink ref="X45" r:id="rId4547" display="http://www.boomlibrary.com/" xr:uid="{D1787094-3EB9-3D4D-814C-21BE39C7E80D}"/>
    <hyperlink ref="X40" r:id="rId4548" display="http://www.boomlibrary.com/" xr:uid="{52BE1826-9A6D-B747-8695-5C2C13D57835}"/>
    <hyperlink ref="X38" r:id="rId4549" display="http://www.boomlibrary.com/" xr:uid="{547379D8-8890-5243-A595-342A63ECF2AE}"/>
    <hyperlink ref="X54" r:id="rId4550" display="http://www.boomlibrary.com/" xr:uid="{15A345E7-6A04-F94F-8D51-BD3A3517DB5D}"/>
    <hyperlink ref="X50" r:id="rId4551" display="http://www.boomlibrary.com/" xr:uid="{D0F284A2-C0F9-2947-A95C-63C6BCFAD769}"/>
    <hyperlink ref="X46" r:id="rId4552" display="http://www.boomlibrary.com/" xr:uid="{D1D2FE59-154E-E342-945D-66F3F086B360}"/>
    <hyperlink ref="X41" r:id="rId4553" display="http://www.boomlibrary.com/" xr:uid="{FD17E405-F1C0-EF49-A7B8-6A5119D186D7}"/>
    <hyperlink ref="X55" r:id="rId4554" display="http://www.boomlibrary.com/" xr:uid="{BEB9FC6F-18BD-3740-AB94-BEDB1AF35F0B}"/>
    <hyperlink ref="X51" r:id="rId4555" display="http://www.boomlibrary.com/" xr:uid="{6F6FEFD3-E026-5B4B-87DD-478D5B5DF0B7}"/>
    <hyperlink ref="X47" r:id="rId4556" display="http://www.boomlibrary.com/" xr:uid="{5FB296C2-395E-704E-B214-443B292C4901}"/>
    <hyperlink ref="X42" r:id="rId4557" display="http://www.boomlibrary.com/" xr:uid="{94677360-5198-A44D-BD72-784A865DC264}"/>
    <hyperlink ref="X43" r:id="rId4558" display="http://www.boomlibrary.com/" xr:uid="{F22C2FAD-970A-554B-9D6A-FE9E07E32B90}"/>
    <hyperlink ref="X277" r:id="rId4559" display="http://www.boomlibrary.com/" xr:uid="{523637AE-8869-EC4C-9B80-DA4388428D02}"/>
    <hyperlink ref="X273" r:id="rId4560" display="http://www.boomlibrary.com/" xr:uid="{030242DD-5458-CF48-9FDF-95905816606B}"/>
    <hyperlink ref="X269" r:id="rId4561" display="http://www.boomlibrary.com/" xr:uid="{1F23385F-4790-574D-BB2A-2CC2C95A771E}"/>
    <hyperlink ref="X264" r:id="rId4562" display="http://www.boomlibrary.com/" xr:uid="{586C450B-EA16-8D4D-8DB0-AD0CBF51200F}"/>
    <hyperlink ref="X278" r:id="rId4563" display="http://www.boomlibrary.com/" xr:uid="{4343395A-B239-324F-B75A-61F54F6856F1}"/>
    <hyperlink ref="X274" r:id="rId4564" display="http://www.boomlibrary.com/" xr:uid="{7FE62666-3320-E94C-8A4C-5BF6DE63FF1E}"/>
    <hyperlink ref="X270" r:id="rId4565" display="http://www.boomlibrary.com/" xr:uid="{DF1D3D4A-DCB5-D541-87E1-583008E5024B}"/>
    <hyperlink ref="X265" r:id="rId4566" display="http://www.boomlibrary.com/" xr:uid="{2CFE9894-8747-1642-9872-EFB079C77FCD}"/>
    <hyperlink ref="X263" r:id="rId4567" display="http://www.boomlibrary.com/" xr:uid="{FCD32D74-B17E-814A-81FC-D1C531986BEB}"/>
    <hyperlink ref="X279" r:id="rId4568" display="http://www.boomlibrary.com/" xr:uid="{515B5A29-429F-864C-A112-D152EFBC619E}"/>
    <hyperlink ref="X275" r:id="rId4569" display="http://www.boomlibrary.com/" xr:uid="{90E17E51-B130-AD40-A7D2-32670370A40A}"/>
    <hyperlink ref="X271" r:id="rId4570" display="http://www.boomlibrary.com/" xr:uid="{551726A3-A2F7-AF42-9C03-4C886E105448}"/>
    <hyperlink ref="X266" r:id="rId4571" display="http://www.boomlibrary.com/" xr:uid="{C08E21A2-8575-DC41-AFA4-3AC0EC5FD75E}"/>
    <hyperlink ref="X280" r:id="rId4572" display="http://www.boomlibrary.com/" xr:uid="{C12C4E5B-9E81-7D46-8EEA-97EF69924210}"/>
    <hyperlink ref="X276" r:id="rId4573" display="http://www.boomlibrary.com/" xr:uid="{93694EB7-0EAB-1948-BB52-FD48FECFDD21}"/>
    <hyperlink ref="X272" r:id="rId4574" display="http://www.boomlibrary.com/" xr:uid="{43E08B40-ABDC-6044-8FEE-745AD5903B6A}"/>
    <hyperlink ref="X267" r:id="rId4575" display="http://www.boomlibrary.com/" xr:uid="{E9B3C1C1-F20E-914C-97F1-1EE84A8D8BE2}"/>
    <hyperlink ref="X268" r:id="rId4576" display="http://www.boomlibrary.com/" xr:uid="{07C954C2-FEB6-F543-9568-F598B98EFA9E}"/>
    <hyperlink ref="X106" r:id="rId4577" display="http://www.boomlibrary.com/" xr:uid="{0B21A97F-BB5C-964C-9178-B7818265BAD6}"/>
    <hyperlink ref="X102" r:id="rId4578" display="http://www.boomlibrary.com/" xr:uid="{6B2161DB-FA00-E247-B787-56DAAA4BD27D}"/>
    <hyperlink ref="X98" r:id="rId4579" display="http://www.boomlibrary.com/" xr:uid="{F91E27E2-37BA-2C48-B486-BE15EEB56981}"/>
    <hyperlink ref="X93" r:id="rId4580" display="http://www.boomlibrary.com/" xr:uid="{E9CA97D4-066D-1847-AE48-FC376C786E05}"/>
    <hyperlink ref="X107" r:id="rId4581" display="http://www.boomlibrary.com/" xr:uid="{819DE6BC-B3D1-FA44-897A-AE25F216888F}"/>
    <hyperlink ref="X103" r:id="rId4582" display="http://www.boomlibrary.com/" xr:uid="{2CFACD21-197D-3246-B4AD-87A86522DC2A}"/>
    <hyperlink ref="X99" r:id="rId4583" display="http://www.boomlibrary.com/" xr:uid="{6301EC18-D0F1-2245-BC3E-29022FA73F0E}"/>
    <hyperlink ref="X94" r:id="rId4584" display="http://www.boomlibrary.com/" xr:uid="{CF0B4D06-BE0D-4840-AAF5-B2F67B24A626}"/>
    <hyperlink ref="X92" r:id="rId4585" display="http://www.boomlibrary.com/" xr:uid="{BE39BADE-75A2-7448-9B31-1CDB657AA277}"/>
    <hyperlink ref="X108" r:id="rId4586" display="http://www.boomlibrary.com/" xr:uid="{B7F4AD33-8ABD-EE4C-B71A-FC0502DE0C60}"/>
    <hyperlink ref="X104" r:id="rId4587" display="http://www.boomlibrary.com/" xr:uid="{60A8DDE8-72A2-234F-9D9A-1B433B994F4C}"/>
    <hyperlink ref="X100" r:id="rId4588" display="http://www.boomlibrary.com/" xr:uid="{578D6F31-07DF-5D4D-97F3-4F3B2AEFC34E}"/>
    <hyperlink ref="X95" r:id="rId4589" display="http://www.boomlibrary.com/" xr:uid="{BDDA86FE-6B48-9A44-ABC6-182E799C3D79}"/>
    <hyperlink ref="X109" r:id="rId4590" display="http://www.boomlibrary.com/" xr:uid="{65343F00-0F96-B945-B9D7-9AFDE84A55C1}"/>
    <hyperlink ref="X105" r:id="rId4591" display="http://www.boomlibrary.com/" xr:uid="{2BFB1995-D6AE-F940-B73E-05E9FF2CAC72}"/>
    <hyperlink ref="X101" r:id="rId4592" display="http://www.boomlibrary.com/" xr:uid="{B94A74AF-2DF5-9A44-AC2D-2B2E5588856E}"/>
    <hyperlink ref="X96" r:id="rId4593" display="http://www.boomlibrary.com/" xr:uid="{014A1373-ABD0-3B45-A025-A856F3738AF0}"/>
    <hyperlink ref="X97" r:id="rId4594" display="http://www.boomlibrary.com/" xr:uid="{C7435EAD-D486-304D-923C-F9D9C4E3FDAB}"/>
    <hyperlink ref="X205" r:id="rId4595" display="http://www.boomlibrary.com/" xr:uid="{A7139A78-D353-074E-AD97-6B94253A045A}"/>
    <hyperlink ref="X201" r:id="rId4596" display="http://www.boomlibrary.com/" xr:uid="{9A1EFF49-9FE1-E042-AC3D-C80411A12F8C}"/>
    <hyperlink ref="X197" r:id="rId4597" display="http://www.boomlibrary.com/" xr:uid="{8E39300A-3E9F-6549-ADBA-DD730397798C}"/>
    <hyperlink ref="X192" r:id="rId4598" display="http://www.boomlibrary.com/" xr:uid="{FF04793B-5D01-4A4B-A4F0-C6BFA6D790CA}"/>
    <hyperlink ref="X206" r:id="rId4599" display="http://www.boomlibrary.com/" xr:uid="{537CAF02-3CA0-7546-B787-E93658800C1C}"/>
    <hyperlink ref="X202" r:id="rId4600" display="http://www.boomlibrary.com/" xr:uid="{F32ADF05-4521-A74F-B467-D2135FCAFBB8}"/>
    <hyperlink ref="X198" r:id="rId4601" display="http://www.boomlibrary.com/" xr:uid="{978D24FA-0857-A247-8F98-CABD1B6C1408}"/>
    <hyperlink ref="X193" r:id="rId4602" display="http://www.boomlibrary.com/" xr:uid="{8818D7E2-9CE1-F14E-89FB-D052404C091C}"/>
    <hyperlink ref="X191" r:id="rId4603" display="http://www.boomlibrary.com/" xr:uid="{E078A3B9-4391-F845-B1A0-32E1DA19E352}"/>
    <hyperlink ref="X207" r:id="rId4604" display="http://www.boomlibrary.com/" xr:uid="{83D5B970-47F0-5146-9CF6-CB97C8FB686C}"/>
    <hyperlink ref="X203" r:id="rId4605" display="http://www.boomlibrary.com/" xr:uid="{7DCD2BBA-9A34-A942-92AD-9CABECD2935D}"/>
    <hyperlink ref="X199" r:id="rId4606" display="http://www.boomlibrary.com/" xr:uid="{345B3987-E9B0-E949-B7C7-A5F24628ED20}"/>
    <hyperlink ref="X194" r:id="rId4607" display="http://www.boomlibrary.com/" xr:uid="{A063124B-A34F-7F4A-83BB-69553A04B4A0}"/>
    <hyperlink ref="X208" r:id="rId4608" display="http://www.boomlibrary.com/" xr:uid="{0AB4B9A0-0F83-8844-B7EF-55CAD85D817C}"/>
    <hyperlink ref="X204" r:id="rId4609" display="http://www.boomlibrary.com/" xr:uid="{DCC420A3-141E-D348-A2B7-97C5847D34DB}"/>
    <hyperlink ref="X200" r:id="rId4610" display="http://www.boomlibrary.com/" xr:uid="{F9A8EAF5-8FFD-5E48-B449-B7FABBD6FF56}"/>
    <hyperlink ref="X195" r:id="rId4611" display="http://www.boomlibrary.com/" xr:uid="{ACD2598A-B7DF-824A-BDE5-539222D8C705}"/>
    <hyperlink ref="X196" r:id="rId4612" display="http://www.boomlibrary.com/" xr:uid="{41279F14-FBFA-4E42-9E22-8C554ABD1F78}"/>
    <hyperlink ref="X34" r:id="rId4613" display="http://www.boomlibrary.com/" xr:uid="{07426B21-7698-AA42-8DB1-D2E68431D26E}"/>
    <hyperlink ref="X30" r:id="rId4614" display="http://www.boomlibrary.com/" xr:uid="{4AF912C9-B93B-7C4E-8118-8A79689454DC}"/>
    <hyperlink ref="X26" r:id="rId4615" display="http://www.boomlibrary.com/" xr:uid="{4FFB6F3C-4027-9C4F-94AF-803C57036605}"/>
    <hyperlink ref="X21" r:id="rId4616" display="http://www.boomlibrary.com/" xr:uid="{A124F058-18CC-EE47-94AD-7C641075989E}"/>
    <hyperlink ref="X35" r:id="rId4617" display="http://www.boomlibrary.com/" xr:uid="{84693662-D220-064A-94EE-31A9A6629F72}"/>
    <hyperlink ref="X31" r:id="rId4618" display="http://www.boomlibrary.com/" xr:uid="{AB6F34DA-9B29-A346-A860-8AF2D49EFC4A}"/>
    <hyperlink ref="X27" r:id="rId4619" display="http://www.boomlibrary.com/" xr:uid="{51D5903D-DCA9-3646-BF7E-5C0E09A57371}"/>
    <hyperlink ref="X22" r:id="rId4620" display="http://www.boomlibrary.com/" xr:uid="{EF302383-8216-DD4D-9036-C3156B750219}"/>
    <hyperlink ref="X20" r:id="rId4621" display="http://www.boomlibrary.com/" xr:uid="{135B3C5A-E69C-9E44-9913-47D9F4952B62}"/>
    <hyperlink ref="X36" r:id="rId4622" display="http://www.boomlibrary.com/" xr:uid="{DBBB1C13-EF02-D648-8806-441EAB52DF93}"/>
    <hyperlink ref="X32" r:id="rId4623" display="http://www.boomlibrary.com/" xr:uid="{82227A94-9639-5945-A17F-CDC016D8F991}"/>
    <hyperlink ref="X28" r:id="rId4624" display="http://www.boomlibrary.com/" xr:uid="{080CCF84-E219-1541-B7C9-6BBC3750D6D1}"/>
    <hyperlink ref="X23" r:id="rId4625" display="http://www.boomlibrary.com/" xr:uid="{FE9CDEB6-A75E-1640-9A86-E810DF690334}"/>
    <hyperlink ref="X37" r:id="rId4626" display="http://www.boomlibrary.com/" xr:uid="{5E7B4A05-7278-BD4A-9CCA-99E77DE0B48B}"/>
    <hyperlink ref="X33" r:id="rId4627" display="http://www.boomlibrary.com/" xr:uid="{5F4BB766-CDC0-354E-8C16-B266F8C81DC9}"/>
    <hyperlink ref="X29" r:id="rId4628" display="http://www.boomlibrary.com/" xr:uid="{B034A11B-C4B3-0A4B-9A58-6CB1A8995164}"/>
    <hyperlink ref="X24" r:id="rId4629" display="http://www.boomlibrary.com/" xr:uid="{E5AE7394-68E9-2E4C-A385-9D7B62C0D46C}"/>
    <hyperlink ref="X25" r:id="rId4630" display="http://www.boomlibrary.com/" xr:uid="{C7A92883-02B5-724D-A17E-C9DD46C8BECE}"/>
    <hyperlink ref="X259" r:id="rId4631" display="http://www.boomlibrary.com/" xr:uid="{09DCC1C9-7783-8340-AA53-8B76DDE38C8B}"/>
    <hyperlink ref="X255" r:id="rId4632" display="http://www.boomlibrary.com/" xr:uid="{D69C9602-F184-6146-A6BF-CD1802FCD20D}"/>
    <hyperlink ref="X251" r:id="rId4633" display="http://www.boomlibrary.com/" xr:uid="{84288D9C-218F-F94F-B39A-18C232F72339}"/>
    <hyperlink ref="X246" r:id="rId4634" display="http://www.boomlibrary.com/" xr:uid="{3815F271-A8A4-AC45-A127-7F8332A8D1B0}"/>
    <hyperlink ref="X260" r:id="rId4635" display="http://www.boomlibrary.com/" xr:uid="{86A0DEA5-52E4-E442-827D-25634C7977B4}"/>
    <hyperlink ref="X256" r:id="rId4636" display="http://www.boomlibrary.com/" xr:uid="{2B6DEB4F-AEF5-9D47-9B04-0AF085E93C7F}"/>
    <hyperlink ref="X252" r:id="rId4637" display="http://www.boomlibrary.com/" xr:uid="{14DE8CFB-64F3-3E42-B5C5-F692E2E62369}"/>
    <hyperlink ref="X247" r:id="rId4638" display="http://www.boomlibrary.com/" xr:uid="{1014B3EC-0527-C14D-848E-D10A22629A32}"/>
    <hyperlink ref="X245" r:id="rId4639" display="http://www.boomlibrary.com/" xr:uid="{B807D1A7-2C55-B44D-9B9F-5D0DC2D8851D}"/>
    <hyperlink ref="X261" r:id="rId4640" display="http://www.boomlibrary.com/" xr:uid="{25E6203C-7F83-B44F-871C-34A8012F096B}"/>
    <hyperlink ref="X257" r:id="rId4641" display="http://www.boomlibrary.com/" xr:uid="{84C26BC0-740C-F54C-AA75-634309FE7F74}"/>
    <hyperlink ref="X253" r:id="rId4642" display="http://www.boomlibrary.com/" xr:uid="{E2577172-C77D-EF49-94D9-06016BB5F537}"/>
    <hyperlink ref="X248" r:id="rId4643" display="http://www.boomlibrary.com/" xr:uid="{39B01CD2-8089-9B4C-89C5-089794ED561D}"/>
    <hyperlink ref="X262" r:id="rId4644" display="http://www.boomlibrary.com/" xr:uid="{AE88B123-C10B-7044-96F8-AEDCB3C1B883}"/>
    <hyperlink ref="X258" r:id="rId4645" display="http://www.boomlibrary.com/" xr:uid="{7FA1CD76-626A-0846-8092-2DE5DAB02D53}"/>
    <hyperlink ref="X254" r:id="rId4646" display="http://www.boomlibrary.com/" xr:uid="{C6130798-A95B-F547-8875-F432E80AD687}"/>
    <hyperlink ref="X249" r:id="rId4647" display="http://www.boomlibrary.com/" xr:uid="{904BABAA-6402-6C4E-BB81-9631A31F5AFF}"/>
    <hyperlink ref="X250" r:id="rId4648" display="http://www.boomlibrary.com/" xr:uid="{4959992C-4976-4447-9CAD-CC9FB702E4D7}"/>
    <hyperlink ref="X88" r:id="rId4649" display="http://www.boomlibrary.com/" xr:uid="{CB23B4C9-E9D6-2E4E-847B-B94C9B2D9ACD}"/>
    <hyperlink ref="X84" r:id="rId4650" display="http://www.boomlibrary.com/" xr:uid="{F133D24D-A135-2A42-ADBA-CE590CF15EDA}"/>
    <hyperlink ref="X80" r:id="rId4651" display="http://www.boomlibrary.com/" xr:uid="{4A4307E8-4EF6-AE48-9259-B6000D5803A5}"/>
    <hyperlink ref="X75" r:id="rId4652" display="http://www.boomlibrary.com/" xr:uid="{384B5B3A-E8DB-1547-B413-6B9E3946E023}"/>
    <hyperlink ref="X89" r:id="rId4653" display="http://www.boomlibrary.com/" xr:uid="{FEAFA923-A8E8-504F-BA8C-8A9F128CFE73}"/>
    <hyperlink ref="X85" r:id="rId4654" display="http://www.boomlibrary.com/" xr:uid="{560543E8-41AB-EC46-B852-715632A85701}"/>
    <hyperlink ref="X81" r:id="rId4655" display="http://www.boomlibrary.com/" xr:uid="{25BDF0EB-73C8-8D43-BA2B-D675DE51CFC1}"/>
    <hyperlink ref="X76" r:id="rId4656" display="http://www.boomlibrary.com/" xr:uid="{CC15C5F1-B339-DD4A-B4F5-4D69D52D66EC}"/>
    <hyperlink ref="X74" r:id="rId4657" display="http://www.boomlibrary.com/" xr:uid="{5021BB70-68E2-EC4A-974B-58A4333BD8CF}"/>
    <hyperlink ref="X90" r:id="rId4658" display="http://www.boomlibrary.com/" xr:uid="{FC94D862-1896-A84B-A3B2-4C0CF7FF236B}"/>
    <hyperlink ref="X86" r:id="rId4659" display="http://www.boomlibrary.com/" xr:uid="{34EBC261-EBAC-854B-BF1E-B08435B4FE11}"/>
    <hyperlink ref="X82" r:id="rId4660" display="http://www.boomlibrary.com/" xr:uid="{4917BFB7-8BB9-9C48-BDB0-F03DAF21411C}"/>
    <hyperlink ref="X77" r:id="rId4661" display="http://www.boomlibrary.com/" xr:uid="{834471C4-D069-FD40-A032-B1C29D02EB0A}"/>
    <hyperlink ref="X91" r:id="rId4662" display="http://www.boomlibrary.com/" xr:uid="{F140A6BA-90E9-374D-8B02-1BCFB4062688}"/>
    <hyperlink ref="X87" r:id="rId4663" display="http://www.boomlibrary.com/" xr:uid="{941A3F49-D68B-CF44-A8E6-60E3398E9A45}"/>
    <hyperlink ref="X83" r:id="rId4664" display="http://www.boomlibrary.com/" xr:uid="{3B072D6A-4755-234C-8C2E-C98D2ACF8973}"/>
    <hyperlink ref="X78" r:id="rId4665" display="http://www.boomlibrary.com/" xr:uid="{7F25F099-D1FA-234A-883C-4ED847CFD888}"/>
    <hyperlink ref="X79" r:id="rId4666" display="http://www.boomlibrary.com/" xr:uid="{9F309E2E-8998-F84F-813D-4C9C52FDEBEB}"/>
    <hyperlink ref="X187" r:id="rId4667" display="http://www.boomlibrary.com/" xr:uid="{215C8C96-8C16-0445-B572-40FBF9130AA6}"/>
    <hyperlink ref="X183" r:id="rId4668" display="http://www.boomlibrary.com/" xr:uid="{55DA19EA-C6D3-1442-98D5-91790934411A}"/>
    <hyperlink ref="X179" r:id="rId4669" display="http://www.boomlibrary.com/" xr:uid="{92788A43-2FCC-7841-AB38-58F3348E46D8}"/>
    <hyperlink ref="X174" r:id="rId4670" display="http://www.boomlibrary.com/" xr:uid="{6BB8624D-5620-1549-94CF-6204944698C8}"/>
    <hyperlink ref="X188" r:id="rId4671" display="http://www.boomlibrary.com/" xr:uid="{194064CD-48D1-A247-B969-DC73E2A86D74}"/>
    <hyperlink ref="X184" r:id="rId4672" display="http://www.boomlibrary.com/" xr:uid="{C3C1C71A-6D5F-434D-8D5F-26E8EA99B37D}"/>
    <hyperlink ref="X180" r:id="rId4673" display="http://www.boomlibrary.com/" xr:uid="{9199E135-7135-8048-8525-B4795F06F92D}"/>
    <hyperlink ref="X175" r:id="rId4674" display="http://www.boomlibrary.com/" xr:uid="{8F116031-2A49-074A-BAB8-A0FC133B4FA0}"/>
    <hyperlink ref="X173" r:id="rId4675" display="http://www.boomlibrary.com/" xr:uid="{54A38647-FFBE-AE4D-8BBA-EAB3817E650E}"/>
    <hyperlink ref="X189" r:id="rId4676" display="http://www.boomlibrary.com/" xr:uid="{420FAA4A-8455-B247-AA7D-09451A5678F2}"/>
    <hyperlink ref="X185" r:id="rId4677" display="http://www.boomlibrary.com/" xr:uid="{F40F4188-8BBC-AD47-8E4A-5079DA62938C}"/>
    <hyperlink ref="X181" r:id="rId4678" display="http://www.boomlibrary.com/" xr:uid="{63DE5110-D4B0-A04F-8F6B-D6BBB30419AA}"/>
    <hyperlink ref="X176" r:id="rId4679" display="http://www.boomlibrary.com/" xr:uid="{C12431E5-1450-ED4F-99C1-538500AF88AC}"/>
    <hyperlink ref="X190" r:id="rId4680" display="http://www.boomlibrary.com/" xr:uid="{EE512D91-2618-B64B-A476-8BD0230142D7}"/>
    <hyperlink ref="X186" r:id="rId4681" display="http://www.boomlibrary.com/" xr:uid="{BEF0F2AB-BF9A-D74C-B546-21958FABBD00}"/>
    <hyperlink ref="X182" r:id="rId4682" display="http://www.boomlibrary.com/" xr:uid="{43EDD615-5D30-9045-9C3F-CC20DD92CBAF}"/>
    <hyperlink ref="X177" r:id="rId4683" display="http://www.boomlibrary.com/" xr:uid="{B8BF29A5-C456-CB4B-8D12-05CD5C40A00B}"/>
    <hyperlink ref="X178" r:id="rId4684" display="http://www.boomlibrary.com/" xr:uid="{18206ED0-54CA-0644-B40C-A39E5DB4E273}"/>
    <hyperlink ref="X16" r:id="rId4685" display="http://www.boomlibrary.com/" xr:uid="{5B93C6BB-4C48-614D-9CFC-A627601073E8}"/>
    <hyperlink ref="X12" r:id="rId4686" display="http://www.boomlibrary.com/" xr:uid="{9BCFE3FC-791A-0A4A-A83C-684D7FC9BEB0}"/>
    <hyperlink ref="X8" r:id="rId4687" display="http://www.boomlibrary.com/" xr:uid="{2569FECA-C3E9-2E4F-BD45-2F69556BC927}"/>
    <hyperlink ref="X3" r:id="rId4688" display="http://www.boomlibrary.com/" xr:uid="{9143ACAB-BF79-804B-AB84-DB7349F62C7C}"/>
    <hyperlink ref="X17" r:id="rId4689" display="http://www.boomlibrary.com/" xr:uid="{EE806F4C-3D49-E94B-953A-24A3C0C582D1}"/>
    <hyperlink ref="X13" r:id="rId4690" display="http://www.boomlibrary.com/" xr:uid="{D07499A4-4261-AD4B-A9C0-CE4F221465F3}"/>
    <hyperlink ref="X9" r:id="rId4691" display="http://www.boomlibrary.com/" xr:uid="{3F1F95B6-7496-5E41-986E-8A778162BF63}"/>
    <hyperlink ref="X4" r:id="rId4692" display="http://www.boomlibrary.com/" xr:uid="{BAEC5F1D-01F7-5B4A-9A8E-AD66F79BCCC9}"/>
    <hyperlink ref="X2" r:id="rId4693" display="http://www.boomlibrary.com/" xr:uid="{0D084E1A-6C04-7E42-810A-98E113B439A0}"/>
    <hyperlink ref="X18" r:id="rId4694" display="http://www.boomlibrary.com/" xr:uid="{10EDCA40-E8BD-1A46-B49A-DEEE56FD6128}"/>
    <hyperlink ref="X14" r:id="rId4695" display="http://www.boomlibrary.com/" xr:uid="{6BFFB410-9EEA-2D4C-BCB9-3EF14552DE67}"/>
    <hyperlink ref="X10" r:id="rId4696" display="http://www.boomlibrary.com/" xr:uid="{34DD9148-E704-D84B-9125-54B9A40418F2}"/>
    <hyperlink ref="X5" r:id="rId4697" display="http://www.boomlibrary.com/" xr:uid="{0F84B6E6-03B5-054B-9D4C-9F7EDAB29EF8}"/>
    <hyperlink ref="X19" r:id="rId4698" display="http://www.boomlibrary.com/" xr:uid="{435C238A-EB55-0B44-91B8-BDE305D7C59C}"/>
    <hyperlink ref="X15" r:id="rId4699" display="http://www.boomlibrary.com/" xr:uid="{61242F82-C08F-A14F-8B0F-62F672797F0D}"/>
    <hyperlink ref="X11" r:id="rId4700" display="http://www.boomlibrary.com/" xr:uid="{0465BE95-B8C6-9F46-B72F-ACE7C83734C5}"/>
    <hyperlink ref="X6" r:id="rId4701" display="http://www.boomlibrary.com/" xr:uid="{13BDA0A1-23B7-E247-AAFC-077D9E4CD496}"/>
    <hyperlink ref="X7" r:id="rId4702" display="http://www.boomlibrary.com/" xr:uid="{9977E62A-80C1-2840-92FB-3C73823B35FA}"/>
    <hyperlink ref="X342" r:id="rId4703" display="http://www.boomlibrary.com/" xr:uid="{8BEFB87D-605A-6547-9F41-2B13FA892AF5}"/>
    <hyperlink ref="X340" r:id="rId4704" display="http://www.boomlibrary.com/" xr:uid="{5AE76BB6-ED0D-B64B-81D5-718E8FC4C03A}"/>
    <hyperlink ref="X338" r:id="rId4705" display="http://www.boomlibrary.com/" xr:uid="{7F7FCFF6-3D76-1641-ABB9-18772EFFEC18}"/>
    <hyperlink ref="X336" r:id="rId4706" display="http://www.boomlibrary.com/" xr:uid="{EA678877-BD52-6842-A7CF-18B2F8CE3E1D}"/>
    <hyperlink ref="X343" r:id="rId4707" display="http://www.boomlibrary.com/" xr:uid="{0D779FF7-7561-944C-AA91-097113B0DB9E}"/>
    <hyperlink ref="X341" r:id="rId4708" display="http://www.boomlibrary.com/" xr:uid="{1209AE17-5104-E746-BF92-63430B47E78C}"/>
    <hyperlink ref="X339" r:id="rId4709" display="http://www.boomlibrary.com/" xr:uid="{1B546734-62C4-D04E-BEED-32B677305E35}"/>
    <hyperlink ref="X337" r:id="rId4710" display="http://www.boomlibrary.com/" xr:uid="{BBD333C0-8BEC-4742-B1A7-05ADAC57A514}"/>
    <hyperlink ref="X335" r:id="rId4711" display="http://www.boomlibrary.com/" xr:uid="{433C5BE8-2130-1E44-9655-1CD7C6F11CAC}"/>
    <hyperlink ref="X171" r:id="rId4712" display="http://www.boomlibrary.com/" xr:uid="{B479D6E4-E8DA-704F-8018-692E0BAC7F03}"/>
    <hyperlink ref="X169" r:id="rId4713" display="http://www.boomlibrary.com/" xr:uid="{CE4DDDFD-3939-1D4F-B1E5-6FA7692BEC99}"/>
    <hyperlink ref="X167" r:id="rId4714" display="http://www.boomlibrary.com/" xr:uid="{D11633BD-D784-E94A-BAAB-6D3A1C0CDD39}"/>
    <hyperlink ref="X165" r:id="rId4715" display="http://www.boomlibrary.com/" xr:uid="{7A88DD82-4E6C-E445-BCEB-98F707FF58C6}"/>
    <hyperlink ref="X172" r:id="rId4716" display="http://www.boomlibrary.com/" xr:uid="{659905BC-AA20-DF4F-937B-0A206CCF098F}"/>
    <hyperlink ref="X170" r:id="rId4717" display="http://www.boomlibrary.com/" xr:uid="{DB660AF2-FCA0-4649-A1D8-CD3B3CD292A5}"/>
    <hyperlink ref="X168" r:id="rId4718" display="http://www.boomlibrary.com/" xr:uid="{7C119083-D8AC-6544-8FFA-13CAD410C00C}"/>
    <hyperlink ref="X166" r:id="rId4719" display="http://www.boomlibrary.com/" xr:uid="{7DE5FE7A-C048-4940-8E5D-2BD61AF79DA0}"/>
    <hyperlink ref="X164" r:id="rId4720" display="http://www.boomlibrary.com/" xr:uid="{EBDB21FA-4EE2-AC40-9D13-DD3AD839F25A}"/>
    <hyperlink ref="X288" r:id="rId4721" display="http://www.boomlibrary.com/" xr:uid="{DDA3628B-655E-B841-9D37-89B88C45C8A1}"/>
    <hyperlink ref="X286" r:id="rId4722" display="http://www.boomlibrary.com/" xr:uid="{41CD288C-B973-0A4E-AF38-5398FCEC75EF}"/>
    <hyperlink ref="X284" r:id="rId4723" display="http://www.boomlibrary.com/" xr:uid="{3261CE48-B0C4-6444-8D9C-169F6B1E07C8}"/>
    <hyperlink ref="X282" r:id="rId4724" display="http://www.boomlibrary.com/" xr:uid="{8D819E75-FD0A-7D45-B901-D98B99D2470C}"/>
    <hyperlink ref="X289" r:id="rId4725" display="http://www.boomlibrary.com/" xr:uid="{5C83E503-5352-F042-AFBE-D1B3E8DD9BEE}"/>
    <hyperlink ref="X287" r:id="rId4726" display="http://www.boomlibrary.com/" xr:uid="{6A9B8915-B908-E843-B80D-83D3D4B318E4}"/>
    <hyperlink ref="X285" r:id="rId4727" display="http://www.boomlibrary.com/" xr:uid="{E80697CE-E246-5D47-98EC-A607C4C8D79C}"/>
    <hyperlink ref="X283" r:id="rId4728" display="http://www.boomlibrary.com/" xr:uid="{B6188749-D24C-BC4D-AA35-70D6C4C6FC5C}"/>
    <hyperlink ref="X281" r:id="rId4729" display="http://www.boomlibrary.com/" xr:uid="{102807AD-E50D-7E4C-AABC-C6202E90BD0B}"/>
    <hyperlink ref="X117" r:id="rId4730" display="http://www.boomlibrary.com/" xr:uid="{EB5B85CF-68D4-4F46-AC73-CD4BC412756B}"/>
    <hyperlink ref="X114" r:id="rId4731" display="http://www.boomlibrary.com/" xr:uid="{48FE4A29-23C9-8C49-AC4A-B16F5EA95530}"/>
    <hyperlink ref="X112" r:id="rId4732" display="http://www.boomlibrary.com/" xr:uid="{5049C38E-6DFA-A84E-8FC0-3F98F672EDB6}"/>
    <hyperlink ref="X110" r:id="rId4733" display="http://www.boomlibrary.com/" xr:uid="{EBA46C1E-202F-CE4D-B129-597E02F2866B}"/>
    <hyperlink ref="X118" r:id="rId4734" display="http://www.boomlibrary.com/" xr:uid="{D1C51879-4C3F-724A-8EF0-CFE33F4DB14E}"/>
    <hyperlink ref="X115" r:id="rId4735" display="http://www.boomlibrary.com/" xr:uid="{60446994-1735-1F49-AC3C-CD4F3D03695C}"/>
    <hyperlink ref="X113" r:id="rId4736" display="http://www.boomlibrary.com/" xr:uid="{A937AD25-3D5C-D44C-A1F7-87AF107E7195}"/>
    <hyperlink ref="X111" r:id="rId4737" display="http://www.boomlibrary.com/" xr:uid="{7EB1F517-4BEF-464B-8EB6-ACE3D74EE8C1}"/>
    <hyperlink ref="X116" r:id="rId4738" display="http://www.boomlibrary.com/" xr:uid="{BB022B90-2285-2D43-B1A4-D8C8DD4CBD5D}"/>
    <hyperlink ref="X324" r:id="rId4739" display="http://www.boomlibrary.com/" xr:uid="{6FA93245-6972-C242-93FB-98E10BD0AC47}"/>
    <hyperlink ref="X322" r:id="rId4740" display="http://www.boomlibrary.com/" xr:uid="{DA8E58BB-8AE5-654E-AE7E-DD3CD2E33949}"/>
    <hyperlink ref="X320" r:id="rId4741" display="http://www.boomlibrary.com/" xr:uid="{DD139B15-4714-2741-842C-CDA06387D2E4}"/>
    <hyperlink ref="X318" r:id="rId4742" display="http://www.boomlibrary.com/" xr:uid="{CD2430B9-6B20-E94C-A50C-5E16B46CC25B}"/>
    <hyperlink ref="X325" r:id="rId4743" display="http://www.boomlibrary.com/" xr:uid="{C40519D4-779B-E548-A930-696FA42B98C3}"/>
    <hyperlink ref="X323" r:id="rId4744" display="http://www.boomlibrary.com/" xr:uid="{93AD840C-EFAF-6846-9451-9B8113CD4E1B}"/>
    <hyperlink ref="X321" r:id="rId4745" display="http://www.boomlibrary.com/" xr:uid="{1413528B-6AF8-D242-B03F-85F765C42872}"/>
    <hyperlink ref="X319" r:id="rId4746" display="http://www.boomlibrary.com/" xr:uid="{A7C849A6-CE5F-144F-82FA-AFC7DAEE40D5}"/>
    <hyperlink ref="X317" r:id="rId4747" display="http://www.boomlibrary.com/" xr:uid="{760F2477-D7E5-4E47-B07D-0EDCF59C8FB0}"/>
    <hyperlink ref="X153" r:id="rId4748" display="http://www.boomlibrary.com/" xr:uid="{AEAEE772-FF20-A043-88D9-2712B85EB079}"/>
    <hyperlink ref="X151" r:id="rId4749" display="http://www.boomlibrary.com/" xr:uid="{C8BAB417-E296-E041-BF47-9E35DD367E0F}"/>
    <hyperlink ref="X149" r:id="rId4750" display="http://www.boomlibrary.com/" xr:uid="{948C2EBF-D5CA-6C41-B3AE-31AF38FA9049}"/>
    <hyperlink ref="X147" r:id="rId4751" display="http://www.boomlibrary.com/" xr:uid="{97CCC7BD-23EC-9643-96AF-A96E276E26F1}"/>
    <hyperlink ref="X154" r:id="rId4752" display="http://www.boomlibrary.com/" xr:uid="{060D6D18-913A-604E-8132-95FF75DE48F9}"/>
    <hyperlink ref="X152" r:id="rId4753" display="http://www.boomlibrary.com/" xr:uid="{892A2FF2-054B-E141-9E5B-74C03A10EAE7}"/>
    <hyperlink ref="X150" r:id="rId4754" display="http://www.boomlibrary.com/" xr:uid="{DF564FB3-6037-974C-A17F-D98835394C10}"/>
    <hyperlink ref="X148" r:id="rId4755" display="http://www.boomlibrary.com/" xr:uid="{C430F52C-6B45-D449-86C0-D9D5A8F9ED93}"/>
    <hyperlink ref="X146" r:id="rId4756" display="http://www.boomlibrary.com/" xr:uid="{7E7E8594-12B0-8446-887F-17A2C575E57B}"/>
    <hyperlink ref="X306" r:id="rId4757" display="http://www.boomlibrary.com/" xr:uid="{CD37CE60-DF41-FC4C-A664-FB0155C70FA0}"/>
    <hyperlink ref="X304" r:id="rId4758" display="http://www.boomlibrary.com/" xr:uid="{225DCF79-D107-0D4A-A14E-F9CA9B9DEEE4}"/>
    <hyperlink ref="X302" r:id="rId4759" display="http://www.boomlibrary.com/" xr:uid="{D20B9CD0-2F42-9645-BCAF-0E02ED25D621}"/>
    <hyperlink ref="X300" r:id="rId4760" display="http://www.boomlibrary.com/" xr:uid="{4198EFF7-DE43-254E-A1EB-B727F62387CE}"/>
    <hyperlink ref="X307" r:id="rId4761" display="http://www.boomlibrary.com/" xr:uid="{966752F7-DE25-EC47-BCC0-90B9ABFA0D66}"/>
    <hyperlink ref="X305" r:id="rId4762" display="http://www.boomlibrary.com/" xr:uid="{3DF96075-E016-894D-B1C7-BDDE548BB2B1}"/>
    <hyperlink ref="X303" r:id="rId4763" display="http://www.boomlibrary.com/" xr:uid="{461162C7-4881-F948-9892-3377FC6644B8}"/>
    <hyperlink ref="X301" r:id="rId4764" display="http://www.boomlibrary.com/" xr:uid="{9BCB8317-E811-9249-BCDC-CDD98B9C3EBC}"/>
    <hyperlink ref="X299" r:id="rId4765" display="http://www.boomlibrary.com/" xr:uid="{93C6FDD5-7234-CB49-95AA-B02980B444FB}"/>
    <hyperlink ref="X135" r:id="rId4766" display="http://www.boomlibrary.com/" xr:uid="{027138B7-BC1D-834F-A949-AF7EEA03D2FF}"/>
    <hyperlink ref="X133" r:id="rId4767" display="http://www.boomlibrary.com/" xr:uid="{D96999BF-A2B5-CC46-8486-1A6C25638DA6}"/>
    <hyperlink ref="X131" r:id="rId4768" display="http://www.boomlibrary.com/" xr:uid="{A31CA670-1DE5-6240-825A-B1A7446ED5AA}"/>
    <hyperlink ref="X129" r:id="rId4769" display="http://www.boomlibrary.com/" xr:uid="{7AE3E68B-F152-D745-B850-A48895D807E8}"/>
    <hyperlink ref="X136" r:id="rId4770" display="http://www.boomlibrary.com/" xr:uid="{F4CCDECB-9C6B-ED46-B10C-90CD00A27500}"/>
    <hyperlink ref="X134" r:id="rId4771" display="http://www.boomlibrary.com/" xr:uid="{77CD52C7-DE2A-9E4E-9231-72A0EB173F5A}"/>
    <hyperlink ref="X132" r:id="rId4772" display="http://www.boomlibrary.com/" xr:uid="{6771FC15-B5C3-484D-ACD3-B19B3AC6992A}"/>
    <hyperlink ref="X130" r:id="rId4773" display="http://www.boomlibrary.com/" xr:uid="{53A41A39-7C66-6D46-AF15-007185978FF8}"/>
    <hyperlink ref="X128" r:id="rId4774" display="http://www.boomlibrary.com/" xr:uid="{5E81244A-6F5D-A848-B434-D3DE62B27521}"/>
    <hyperlink ref="X333" r:id="rId4775" display="http://www.boomlibrary.com/" xr:uid="{96C56E99-C255-3D47-BC23-57645883008B}"/>
    <hyperlink ref="X331" r:id="rId4776" display="http://www.boomlibrary.com/" xr:uid="{4256D237-5263-4241-BE11-71F230FCE81C}"/>
    <hyperlink ref="X329" r:id="rId4777" display="http://www.boomlibrary.com/" xr:uid="{CAFE4219-DCBE-314B-9E4E-81500E861C47}"/>
    <hyperlink ref="X327" r:id="rId4778" display="http://www.boomlibrary.com/" xr:uid="{75685810-FA2C-1C40-9505-A5CFB3F50498}"/>
    <hyperlink ref="X334" r:id="rId4779" display="http://www.boomlibrary.com/" xr:uid="{C4DF581D-D4A1-7546-8818-0E77F4A2693F}"/>
    <hyperlink ref="X332" r:id="rId4780" display="http://www.boomlibrary.com/" xr:uid="{3AEAB970-C996-2847-A0F4-255FC7EDC32D}"/>
    <hyperlink ref="X330" r:id="rId4781" display="http://www.boomlibrary.com/" xr:uid="{AC8BA178-F95A-114A-891D-6F6AF1BD9139}"/>
    <hyperlink ref="X328" r:id="rId4782" display="http://www.boomlibrary.com/" xr:uid="{2513E8F1-07BD-5F40-BF98-1CE9BC815793}"/>
    <hyperlink ref="X326" r:id="rId4783" display="http://www.boomlibrary.com/" xr:uid="{194C2B0A-CAD5-864D-BB29-E5FFAB023D4A}"/>
    <hyperlink ref="X162" r:id="rId4784" display="http://www.boomlibrary.com/" xr:uid="{656A54DF-B68D-FD4D-B5D6-CA7B6920AF63}"/>
    <hyperlink ref="X160" r:id="rId4785" display="http://www.boomlibrary.com/" xr:uid="{F51D279C-6A1E-B14A-A64B-A8A6206AF6ED}"/>
    <hyperlink ref="X158" r:id="rId4786" display="http://www.boomlibrary.com/" xr:uid="{78408EFD-F28E-FC49-9A9C-E2BC7ADC0370}"/>
    <hyperlink ref="X156" r:id="rId4787" display="http://www.boomlibrary.com/" xr:uid="{8B7AD0E9-6490-3E4B-9E2F-1954A4A19DA9}"/>
    <hyperlink ref="X163" r:id="rId4788" display="http://www.boomlibrary.com/" xr:uid="{D3452364-307E-2442-8EB0-169F0DC4A420}"/>
    <hyperlink ref="X161" r:id="rId4789" display="http://www.boomlibrary.com/" xr:uid="{D88A9ED1-21BF-F64A-AA51-0C70C6CE6C16}"/>
    <hyperlink ref="X159" r:id="rId4790" display="http://www.boomlibrary.com/" xr:uid="{B749D70A-A75C-214F-A116-CEB73EAB7DC8}"/>
    <hyperlink ref="X157" r:id="rId4791" display="http://www.boomlibrary.com/" xr:uid="{CAC0AD19-5D81-2B45-AE02-CBEFBC7BFB6D}"/>
    <hyperlink ref="X155" r:id="rId4792" display="http://www.boomlibrary.com/" xr:uid="{9751E7D9-29F0-1E47-94C9-3CCD61A62943}"/>
    <hyperlink ref="X315" r:id="rId4793" display="http://www.boomlibrary.com/" xr:uid="{5D944952-D695-E944-B529-2C5C5C49E626}"/>
    <hyperlink ref="X313" r:id="rId4794" display="http://www.boomlibrary.com/" xr:uid="{2C968BB2-4F40-8D4D-8D5D-7D42515A59BD}"/>
    <hyperlink ref="X311" r:id="rId4795" display="http://www.boomlibrary.com/" xr:uid="{61A487B6-85F6-CB4C-88B5-6D35308FAB34}"/>
    <hyperlink ref="X309" r:id="rId4796" display="http://www.boomlibrary.com/" xr:uid="{24CCFD5B-8935-6549-B96B-430853CC8180}"/>
    <hyperlink ref="X316" r:id="rId4797" display="http://www.boomlibrary.com/" xr:uid="{A4D6164C-FDDB-0A45-BDEC-3B1CD75E0D5A}"/>
    <hyperlink ref="X314" r:id="rId4798" display="http://www.boomlibrary.com/" xr:uid="{421B15F9-CEB5-6645-B0BB-B051843A576F}"/>
    <hyperlink ref="X312" r:id="rId4799" display="http://www.boomlibrary.com/" xr:uid="{04DAB392-7205-1443-A45B-9B0742B8016E}"/>
    <hyperlink ref="X310" r:id="rId4800" display="http://www.boomlibrary.com/" xr:uid="{25211EB6-351B-6D48-9B21-D1F46AF5BB95}"/>
    <hyperlink ref="X308" r:id="rId4801" display="http://www.boomlibrary.com/" xr:uid="{FDBCAC92-5869-D644-9EE4-5A581714E708}"/>
    <hyperlink ref="X144" r:id="rId4802" display="http://www.boomlibrary.com/" xr:uid="{A6D06C0A-40C2-0142-BDAC-77A8DE4E8C68}"/>
    <hyperlink ref="X142" r:id="rId4803" display="http://www.boomlibrary.com/" xr:uid="{1E5466E1-3E5B-DB41-8F11-E3A726208498}"/>
    <hyperlink ref="X140" r:id="rId4804" display="http://www.boomlibrary.com/" xr:uid="{F47A706B-6FC2-6C40-A838-6407D88A5790}"/>
    <hyperlink ref="X138" r:id="rId4805" display="http://www.boomlibrary.com/" xr:uid="{455A36D8-9BDD-4544-A1B2-407BFEDF39DE}"/>
    <hyperlink ref="X145" r:id="rId4806" display="http://www.boomlibrary.com/" xr:uid="{A29E2C44-83AD-4B47-ACC0-8A713516D01A}"/>
    <hyperlink ref="X143" r:id="rId4807" display="http://www.boomlibrary.com/" xr:uid="{A9736455-1A66-C747-8823-BFEC4021DC51}"/>
    <hyperlink ref="X141" r:id="rId4808" display="http://www.boomlibrary.com/" xr:uid="{6ADFBF01-A468-B749-B856-05BA7C959D37}"/>
    <hyperlink ref="X139" r:id="rId4809" display="http://www.boomlibrary.com/" xr:uid="{1BE2571D-AF7D-7A4A-857E-F6704C0B51A4}"/>
    <hyperlink ref="X137" r:id="rId4810" display="http://www.boomlibrary.com/" xr:uid="{93D2A886-8B0E-694C-B80C-8887323FCF05}"/>
    <hyperlink ref="X297" r:id="rId4811" display="http://www.boomlibrary.com/" xr:uid="{FA2BB252-EA12-EA40-9345-945E39DA5E6F}"/>
    <hyperlink ref="X295" r:id="rId4812" display="http://www.boomlibrary.com/" xr:uid="{251AFFCD-2BE4-EC42-AF33-DB39A7B2E7EE}"/>
    <hyperlink ref="X293" r:id="rId4813" display="http://www.boomlibrary.com/" xr:uid="{EFC9040C-AC44-584A-949A-5EC4B91FAF98}"/>
    <hyperlink ref="X291" r:id="rId4814" display="http://www.boomlibrary.com/" xr:uid="{227992CF-4FFF-0E4D-8863-703F2489DE31}"/>
    <hyperlink ref="X298" r:id="rId4815" display="http://www.boomlibrary.com/" xr:uid="{6BB0687F-5AD0-9248-9A83-910108AA7A3D}"/>
    <hyperlink ref="X296" r:id="rId4816" display="http://www.boomlibrary.com/" xr:uid="{2DB37A8E-7A69-5145-A165-3EC115806F65}"/>
    <hyperlink ref="X294" r:id="rId4817" display="http://www.boomlibrary.com/" xr:uid="{9F1F9444-BD2E-3242-98CB-C60876081E27}"/>
    <hyperlink ref="X292" r:id="rId4818" display="http://www.boomlibrary.com/" xr:uid="{7F80705B-684E-E044-AA61-EA9EE638EC55}"/>
    <hyperlink ref="X290" r:id="rId4819" display="http://www.boomlibrary.com/" xr:uid="{12E00351-60F1-3042-8D17-C6BE6A760D74}"/>
    <hyperlink ref="X126" r:id="rId4820" display="http://www.boomlibrary.com/" xr:uid="{F47EE3C1-E19D-854A-8064-45013619194B}"/>
    <hyperlink ref="X124" r:id="rId4821" display="http://www.boomlibrary.com/" xr:uid="{570CF316-711E-EF4E-99DC-20A383845406}"/>
    <hyperlink ref="X122" r:id="rId4822" display="http://www.boomlibrary.com/" xr:uid="{A0539773-12D9-5A4C-81A0-4BBDE3DFCE40}"/>
    <hyperlink ref="X120" r:id="rId4823" display="http://www.boomlibrary.com/" xr:uid="{5988A95F-B6F2-DE44-98FA-4218F29ACDD9}"/>
    <hyperlink ref="X127" r:id="rId4824" display="http://www.boomlibrary.com/" xr:uid="{F0DD92B1-D0FE-5644-B752-2C7A1474278D}"/>
    <hyperlink ref="X125" r:id="rId4825" display="http://www.boomlibrary.com/" xr:uid="{B004B595-413B-BA4F-84BD-B3E964DF35CF}"/>
    <hyperlink ref="X123" r:id="rId4826" display="http://www.boomlibrary.com/" xr:uid="{0EF1F8AF-854A-D841-B95B-D03A9E5804C2}"/>
    <hyperlink ref="X121" r:id="rId4827" display="http://www.boomlibrary.com/" xr:uid="{FABBAC9A-46BB-9146-A1E3-0318F0CBA7E0}"/>
    <hyperlink ref="X119" r:id="rId4828" display="http://www.boomlibrary.com/" xr:uid="{FCF77E95-2D96-E943-A3B8-72592453EB46}"/>
    <hyperlink ref="X1077" r:id="rId4829" display="http://www.boomlibrary.com/" xr:uid="{37C68391-6E3B-404A-AF32-AF494E3C036C}"/>
    <hyperlink ref="X1078" r:id="rId4830" display="http://www.boomlibrary.com/" xr:uid="{54A46A83-1D86-3245-8EB0-ECBB9831DEBD}"/>
    <hyperlink ref="X1079" r:id="rId4831" display="http://www.boomlibrary.com/" xr:uid="{67D5A9DC-5D26-3B4A-81ED-75D3BEFDAD55}"/>
    <hyperlink ref="X1080" r:id="rId4832" display="http://www.boomlibrary.com/" xr:uid="{BBEFA3AB-78D4-7048-BB24-BB68F63C3963}"/>
    <hyperlink ref="X1081" r:id="rId4833" display="http://www.boomlibrary.com/" xr:uid="{D23919C9-E67C-274B-93F9-99721C40BD6B}"/>
    <hyperlink ref="X1167" r:id="rId4834" display="http://www.boomlibrary.com/" xr:uid="{07F03477-7225-6442-B809-B9AEAB383BA2}"/>
    <hyperlink ref="X1171" r:id="rId4835" display="http://www.boomlibrary.com/" xr:uid="{7A845922-4F05-914A-B24F-A784CFE12B02}"/>
    <hyperlink ref="X1170" r:id="rId4836" display="http://www.boomlibrary.com/" xr:uid="{B56095F7-5A40-5B45-BB9B-DD071F66A4BA}"/>
    <hyperlink ref="X1168" r:id="rId4837" display="http://www.boomlibrary.com/" xr:uid="{DB860D9E-44CE-4344-81BF-2F97010C61C9}"/>
    <hyperlink ref="X1169" r:id="rId4838" display="http://www.boomlibrary.com/" xr:uid="{14CD0994-070B-3543-9E09-F8BCD75E4C11}"/>
    <hyperlink ref="X1082" r:id="rId4839" display="http://www.boomlibrary.com/" xr:uid="{A5EF698F-2088-024E-B50C-786538E8EE0D}"/>
    <hyperlink ref="X1083" r:id="rId4840" display="http://www.boomlibrary.com/" xr:uid="{AC11F563-5E73-6D46-AB16-423FA3E105B7}"/>
    <hyperlink ref="X1084" r:id="rId4841" display="http://www.boomlibrary.com/" xr:uid="{74A9A4C5-61D2-6A4F-B814-225B3C755ED6}"/>
    <hyperlink ref="X1085" r:id="rId4842" display="http://www.boomlibrary.com/" xr:uid="{7F29C625-5A73-274D-B46B-EB266F1457E7}"/>
    <hyperlink ref="X1086" r:id="rId4843" display="http://www.boomlibrary.com/" xr:uid="{872448DD-2657-BA44-A97C-2273013C4E9C}"/>
    <hyperlink ref="X1172" r:id="rId4844" display="http://www.boomlibrary.com/" xr:uid="{DAB0BF7C-C13A-FC4D-A66F-4D789239E5A0}"/>
    <hyperlink ref="X1175" r:id="rId4845" display="http://www.boomlibrary.com/" xr:uid="{9785B3CD-C47F-BC49-89AE-EAC36F1338C0}"/>
    <hyperlink ref="X1173" r:id="rId4846" display="http://www.boomlibrary.com/" xr:uid="{1797A490-9D56-8C4A-A73A-5AA751407C0A}"/>
    <hyperlink ref="X1174" r:id="rId4847" display="http://www.boomlibrary.com/" xr:uid="{F02AB979-1B5C-B942-9DE3-462D676DA12A}"/>
    <hyperlink ref="X1087" r:id="rId4848" display="http://www.boomlibrary.com/" xr:uid="{4F9E48C9-1146-624F-AF65-2164323023F8}"/>
    <hyperlink ref="X1088" r:id="rId4849" display="http://www.boomlibrary.com/" xr:uid="{AE35631C-E354-A245-9755-1158AF57277B}"/>
    <hyperlink ref="X1089" r:id="rId4850" display="http://www.boomlibrary.com/" xr:uid="{492EF863-C27E-7648-9598-C5C4DC9CAC02}"/>
    <hyperlink ref="X1090" r:id="rId4851" display="http://www.boomlibrary.com/" xr:uid="{7EF10026-FABD-D446-ABCA-0B5E12959C55}"/>
    <hyperlink ref="X1091" r:id="rId4852" display="http://www.boomlibrary.com/" xr:uid="{9B76B80A-75C9-A742-B9B9-31785D3BC04B}"/>
    <hyperlink ref="X1176" r:id="rId4853" display="http://www.boomlibrary.com/" xr:uid="{87DF6F19-E38F-294A-BF43-9A600D232E5B}"/>
    <hyperlink ref="X1180" r:id="rId4854" display="http://www.boomlibrary.com/" xr:uid="{AD80288D-5B24-8945-9B0F-52D16FBC04D6}"/>
    <hyperlink ref="X1179" r:id="rId4855" display="http://www.boomlibrary.com/" xr:uid="{A05070AE-BF0B-0B40-B6FA-82A302A30E0D}"/>
    <hyperlink ref="X1177" r:id="rId4856" display="http://www.boomlibrary.com/" xr:uid="{E0A0C392-4013-4D4C-856A-ECED33427785}"/>
    <hyperlink ref="X1178" r:id="rId4857" display="http://www.boomlibrary.com/" xr:uid="{3654F186-F25D-E146-AFBA-412E63BD5A3C}"/>
    <hyperlink ref="X1092" r:id="rId4858" display="http://www.boomlibrary.com/" xr:uid="{0E87018C-16C4-4048-83B8-6FF928EBD0A1}"/>
    <hyperlink ref="X1093" r:id="rId4859" display="http://www.boomlibrary.com/" xr:uid="{8D358A16-F51F-C240-9A46-749D6EA7AA27}"/>
    <hyperlink ref="X1094" r:id="rId4860" display="http://www.boomlibrary.com/" xr:uid="{13F0FA0E-E7CE-864F-81AE-CAFD47564976}"/>
    <hyperlink ref="X1095" r:id="rId4861" display="http://www.boomlibrary.com/" xr:uid="{A9EADF81-4D6D-E446-A7D8-8F428FE86088}"/>
    <hyperlink ref="X1096" r:id="rId4862" display="http://www.boomlibrary.com/" xr:uid="{6E043EDB-A1E9-CF47-8D28-5779CD3535ED}"/>
    <hyperlink ref="X1181" r:id="rId4863" display="http://www.boomlibrary.com/" xr:uid="{757FB5E2-CF8C-E646-9A92-CD5BB247FBDA}"/>
    <hyperlink ref="X1185" r:id="rId4864" display="http://www.boomlibrary.com/" xr:uid="{2560B2C7-EED8-2E46-9AD2-C96767C0D5BE}"/>
    <hyperlink ref="X1184" r:id="rId4865" display="http://www.boomlibrary.com/" xr:uid="{DE9AFF6D-6908-004F-994A-7D23A395D5F9}"/>
    <hyperlink ref="X1182" r:id="rId4866" display="http://www.boomlibrary.com/" xr:uid="{CFE020DF-8C11-104F-9F76-5833FA4147EE}"/>
    <hyperlink ref="X1183" r:id="rId4867" display="http://www.boomlibrary.com/" xr:uid="{31D561F7-40A1-D54E-9463-A1C203DE4D5C}"/>
    <hyperlink ref="X1097" r:id="rId4868" display="http://www.boomlibrary.com/" xr:uid="{ECC6DEF8-C2A2-FC4F-8857-41A6C6ECB8E3}"/>
    <hyperlink ref="X1098" r:id="rId4869" display="http://www.boomlibrary.com/" xr:uid="{03104561-FB0B-394B-885F-12F5CB048AB0}"/>
    <hyperlink ref="X1099" r:id="rId4870" display="http://www.boomlibrary.com/" xr:uid="{ED61ADAF-E267-E043-B9D6-DB0CE0AAA64C}"/>
    <hyperlink ref="X1100" r:id="rId4871" display="http://www.boomlibrary.com/" xr:uid="{F2A8FB3E-604D-F34C-946A-1B306BA295E9}"/>
    <hyperlink ref="X1101" r:id="rId4872" display="http://www.boomlibrary.com/" xr:uid="{E8008ACF-56F2-1D4C-814E-DE8E3AE31034}"/>
    <hyperlink ref="X1186" r:id="rId4873" display="http://www.boomlibrary.com/" xr:uid="{86FF085F-392D-C949-8FDC-32555594CBE0}"/>
    <hyperlink ref="X1190" r:id="rId4874" display="http://www.boomlibrary.com/" xr:uid="{C3E13F5F-9A16-5540-80B9-6B0FB7AF0517}"/>
    <hyperlink ref="X1189" r:id="rId4875" display="http://www.boomlibrary.com/" xr:uid="{75F43272-96E1-E44E-B303-DBECEE955A5B}"/>
    <hyperlink ref="X1187" r:id="rId4876" display="http://www.boomlibrary.com/" xr:uid="{184ED8DF-485E-9646-8227-7FA79EE44E7B}"/>
    <hyperlink ref="X1188" r:id="rId4877" display="http://www.boomlibrary.com/" xr:uid="{AE41C6FC-46EB-DC4E-84B1-2FBAECC3E5B3}"/>
    <hyperlink ref="X1102" r:id="rId4878" display="http://www.boomlibrary.com/" xr:uid="{1386F40A-6D31-6F44-955F-08B9A7E8F317}"/>
    <hyperlink ref="X1103" r:id="rId4879" display="http://www.boomlibrary.com/" xr:uid="{D3C35413-4E42-E74F-9E30-429384856F9D}"/>
    <hyperlink ref="X1104" r:id="rId4880" display="http://www.boomlibrary.com/" xr:uid="{24AB81B9-4BD1-1046-9332-C593EA8B5280}"/>
    <hyperlink ref="X1105" r:id="rId4881" display="http://www.boomlibrary.com/" xr:uid="{346B82BC-0814-4F48-9ACC-2F07AA361984}"/>
    <hyperlink ref="X1106" r:id="rId4882" display="http://www.boomlibrary.com/" xr:uid="{15807E07-B357-4F45-B89C-AAFC4435209C}"/>
    <hyperlink ref="X1191" r:id="rId4883" display="http://www.boomlibrary.com/" xr:uid="{7AEE23D9-302C-2246-911A-7FC2BC49974A}"/>
    <hyperlink ref="X1195" r:id="rId4884" display="http://www.boomlibrary.com/" xr:uid="{7A361C6C-A724-0B46-B3D7-1B9BBE502E58}"/>
    <hyperlink ref="X1194" r:id="rId4885" display="http://www.boomlibrary.com/" xr:uid="{D10B27B4-8810-EF4F-B3C2-C72D5585946A}"/>
    <hyperlink ref="X1192" r:id="rId4886" display="http://www.boomlibrary.com/" xr:uid="{01FC6B1E-6C56-2341-B4C9-A3EAF462748E}"/>
    <hyperlink ref="X1193" r:id="rId4887" display="http://www.boomlibrary.com/" xr:uid="{DD439F93-F626-1D4F-82BC-6C54468797FF}"/>
    <hyperlink ref="X1107" r:id="rId4888" display="http://www.boomlibrary.com/" xr:uid="{89C2AFE9-EFA3-F04D-A0B6-052B3968A09F}"/>
    <hyperlink ref="X1108" r:id="rId4889" display="http://www.boomlibrary.com/" xr:uid="{30A01D9E-DE55-0642-8692-13058D1B8BA9}"/>
    <hyperlink ref="X1109" r:id="rId4890" display="http://www.boomlibrary.com/" xr:uid="{38C5181B-362D-BA47-B645-73D349D0597A}"/>
    <hyperlink ref="X1110" r:id="rId4891" display="http://www.boomlibrary.com/" xr:uid="{E289A9DE-11D0-FE48-80B8-E05044623A95}"/>
    <hyperlink ref="X1111" r:id="rId4892" display="http://www.boomlibrary.com/" xr:uid="{8AB79F3B-693F-BF49-AA33-FE49AE039314}"/>
    <hyperlink ref="X1196" r:id="rId4893" display="http://www.boomlibrary.com/" xr:uid="{A73C6E4B-49D3-5A4D-B8EA-A8DF27BE5E93}"/>
    <hyperlink ref="X1200" r:id="rId4894" display="http://www.boomlibrary.com/" xr:uid="{2F6F8E91-CA7C-7D40-9ECC-C56441FD977F}"/>
    <hyperlink ref="X1199" r:id="rId4895" display="http://www.boomlibrary.com/" xr:uid="{29E63999-E0A0-8945-8CA9-996B7ACFAAE8}"/>
    <hyperlink ref="X1197" r:id="rId4896" display="http://www.boomlibrary.com/" xr:uid="{994570BA-E197-F347-84E0-40FEE8C84FA8}"/>
    <hyperlink ref="X1198" r:id="rId4897" display="http://www.boomlibrary.com/" xr:uid="{721E88D8-4442-D244-8369-E262E2FF622B}"/>
    <hyperlink ref="X1112" r:id="rId4898" display="http://www.boomlibrary.com/" xr:uid="{9D63BAF7-DD03-D349-A400-A6FE3B85AB34}"/>
    <hyperlink ref="X1113" r:id="rId4899" display="http://www.boomlibrary.com/" xr:uid="{BF1779D7-C377-C440-9B80-1B79719912ED}"/>
    <hyperlink ref="X1114" r:id="rId4900" display="http://www.boomlibrary.com/" xr:uid="{9628B0A8-7F16-BC43-AE0B-82901197DAD8}"/>
    <hyperlink ref="X1115" r:id="rId4901" display="http://www.boomlibrary.com/" xr:uid="{98D73DBB-4DBB-E546-A2D9-5D3E0B251985}"/>
    <hyperlink ref="X1116" r:id="rId4902" display="http://www.boomlibrary.com/" xr:uid="{189103FD-35F2-E64D-9C93-08EA69D22D58}"/>
    <hyperlink ref="X1201" r:id="rId4903" display="http://www.boomlibrary.com/" xr:uid="{F0904717-E398-8049-8D36-96F7F6022E86}"/>
    <hyperlink ref="X1205" r:id="rId4904" display="http://www.boomlibrary.com/" xr:uid="{D01D12F9-1382-BF47-BCC3-5A232514C279}"/>
    <hyperlink ref="X1204" r:id="rId4905" display="http://www.boomlibrary.com/" xr:uid="{C89889FA-6BF6-9F4E-A654-43B05B99EB26}"/>
    <hyperlink ref="X1202" r:id="rId4906" display="http://www.boomlibrary.com/" xr:uid="{33E86BCF-4271-094A-AF77-EA83C2F13617}"/>
    <hyperlink ref="X1203" r:id="rId4907" display="http://www.boomlibrary.com/" xr:uid="{C71A4431-5B6B-194E-B032-C0526C042AB7}"/>
    <hyperlink ref="X1117" r:id="rId4908" display="http://www.boomlibrary.com/" xr:uid="{36654D37-708E-2949-9442-6A529B60DD3D}"/>
    <hyperlink ref="X1118" r:id="rId4909" display="http://www.boomlibrary.com/" xr:uid="{1562A9E6-5880-5444-BA00-6950F70AD0E4}"/>
    <hyperlink ref="X1119" r:id="rId4910" display="http://www.boomlibrary.com/" xr:uid="{F49B7B45-0BC6-1349-AAE3-342C4635C8EB}"/>
    <hyperlink ref="X1120" r:id="rId4911" display="http://www.boomlibrary.com/" xr:uid="{76104582-8563-D94A-A870-01A3DF8FCF4C}"/>
    <hyperlink ref="X1121" r:id="rId4912" display="http://www.boomlibrary.com/" xr:uid="{89572896-07BC-1C41-A527-0185FBDEDC23}"/>
    <hyperlink ref="X1206" r:id="rId4913" display="http://www.boomlibrary.com/" xr:uid="{0ACCB14B-A910-D340-B911-055D00B9AD71}"/>
    <hyperlink ref="X1210" r:id="rId4914" display="http://www.boomlibrary.com/" xr:uid="{7B7C1FCC-4BB5-0A4A-A541-0FD91AA3B24A}"/>
    <hyperlink ref="X1209" r:id="rId4915" display="http://www.boomlibrary.com/" xr:uid="{E4A616BF-71C5-BB4A-BD59-DA9967F7C3B3}"/>
    <hyperlink ref="X1207" r:id="rId4916" display="http://www.boomlibrary.com/" xr:uid="{4232A4A7-7EAD-1041-A232-8BE63649F5C6}"/>
    <hyperlink ref="X1208" r:id="rId4917" display="http://www.boomlibrary.com/" xr:uid="{EB50782A-3B37-C548-8674-540B289DCAEB}"/>
    <hyperlink ref="X1122" r:id="rId4918" display="http://www.boomlibrary.com/" xr:uid="{24F59D65-FBBD-CA41-83CC-AAC78A914CF8}"/>
    <hyperlink ref="X1123" r:id="rId4919" display="http://www.boomlibrary.com/" xr:uid="{AFD40158-428D-6041-A3EB-8E1F722601E7}"/>
    <hyperlink ref="X1124" r:id="rId4920" display="http://www.boomlibrary.com/" xr:uid="{F7531E8A-6F3D-0F4B-A480-61DBB14BD158}"/>
    <hyperlink ref="X1125" r:id="rId4921" display="http://www.boomlibrary.com/" xr:uid="{F94FF5F5-299E-3E45-90DC-4BCF3C001D73}"/>
    <hyperlink ref="X1126" r:id="rId4922" display="http://www.boomlibrary.com/" xr:uid="{3576575C-44A3-4B48-8099-FFC618F19501}"/>
    <hyperlink ref="X1211" r:id="rId4923" display="http://www.boomlibrary.com/" xr:uid="{11104D84-4D5B-D543-BE42-A31D266A73F5}"/>
    <hyperlink ref="X1215" r:id="rId4924" display="http://www.boomlibrary.com/" xr:uid="{46CC59F2-CEBF-9744-A176-19591A3A8B6D}"/>
    <hyperlink ref="X1214" r:id="rId4925" display="http://www.boomlibrary.com/" xr:uid="{EF52511F-F8A9-0A4C-8307-DAC6774D2330}"/>
    <hyperlink ref="X1212" r:id="rId4926" display="http://www.boomlibrary.com/" xr:uid="{625DE0E1-58D9-024B-B30E-FF6A63B71A39}"/>
    <hyperlink ref="X1213" r:id="rId4927" display="http://www.boomlibrary.com/" xr:uid="{F4152F6A-BFD2-F943-9308-CA8985C53B5A}"/>
    <hyperlink ref="X1127" r:id="rId4928" display="http://www.boomlibrary.com/" xr:uid="{3439ADAC-8464-1347-AEBA-006641FA90B5}"/>
    <hyperlink ref="X1128" r:id="rId4929" display="http://www.boomlibrary.com/" xr:uid="{E310FE1B-4D50-3F47-8616-92290BD12B3C}"/>
    <hyperlink ref="X1129" r:id="rId4930" display="http://www.boomlibrary.com/" xr:uid="{3546C491-7024-A940-9DEE-330C6ACE5A56}"/>
    <hyperlink ref="X1130" r:id="rId4931" display="http://www.boomlibrary.com/" xr:uid="{91754D76-E9A2-7840-9DBC-05882A18FE25}"/>
    <hyperlink ref="X1131" r:id="rId4932" display="http://www.boomlibrary.com/" xr:uid="{0B006D39-D96E-D64F-BE94-9B2F1E0EE45F}"/>
    <hyperlink ref="X1216" r:id="rId4933" display="http://www.boomlibrary.com/" xr:uid="{3F187CDD-8BB6-BD49-8690-C65555D7837E}"/>
    <hyperlink ref="X1220" r:id="rId4934" display="http://www.boomlibrary.com/" xr:uid="{C5D51815-14B3-044A-BDD9-95F95CDDDF2F}"/>
    <hyperlink ref="X1219" r:id="rId4935" display="http://www.boomlibrary.com/" xr:uid="{0511FE46-9C8D-7F43-A12B-6BD6262ED220}"/>
    <hyperlink ref="X1217" r:id="rId4936" display="http://www.boomlibrary.com/" xr:uid="{DE730BC2-DB3D-024E-BAB9-DFFDBDC9D3DC}"/>
    <hyperlink ref="X1218" r:id="rId4937" display="http://www.boomlibrary.com/" xr:uid="{5941C925-CB01-1741-B69F-6090A1216740}"/>
    <hyperlink ref="X1132" r:id="rId4938" display="http://www.boomlibrary.com/" xr:uid="{536F9F91-D656-BD40-84F2-15FD58FF1154}"/>
    <hyperlink ref="X1133" r:id="rId4939" display="http://www.boomlibrary.com/" xr:uid="{5442FA3D-818F-3C47-94A4-4A6DBAA3FB23}"/>
    <hyperlink ref="X1134" r:id="rId4940" display="http://www.boomlibrary.com/" xr:uid="{716B2B90-5404-2647-BBCD-7DDB220681C9}"/>
    <hyperlink ref="X1135" r:id="rId4941" display="http://www.boomlibrary.com/" xr:uid="{FB6DC5BE-70DB-D84A-BDC1-A38A361598A4}"/>
    <hyperlink ref="X1136" r:id="rId4942" display="http://www.boomlibrary.com/" xr:uid="{6C9494F5-8173-CE43-8070-1F13AA49DDD4}"/>
    <hyperlink ref="X1221" r:id="rId4943" display="http://www.boomlibrary.com/" xr:uid="{A6685540-9361-3041-9039-56156B23F07C}"/>
    <hyperlink ref="X1225" r:id="rId4944" display="http://www.boomlibrary.com/" xr:uid="{6E12589A-F35C-B043-AABF-7900DD656061}"/>
    <hyperlink ref="X1224" r:id="rId4945" display="http://www.boomlibrary.com/" xr:uid="{F9C01715-897C-B54D-A320-93FCB4D1678D}"/>
    <hyperlink ref="X1222" r:id="rId4946" display="http://www.boomlibrary.com/" xr:uid="{39756FD4-811F-2C44-A536-C819EC32F430}"/>
    <hyperlink ref="X1223" r:id="rId4947" display="http://www.boomlibrary.com/" xr:uid="{F08436F8-D26D-464E-A751-F9CD72DF3036}"/>
    <hyperlink ref="X1137" r:id="rId4948" display="http://www.boomlibrary.com/" xr:uid="{320528C3-A4DD-D742-AAF9-F875C466F4A0}"/>
    <hyperlink ref="X1138" r:id="rId4949" display="http://www.boomlibrary.com/" xr:uid="{99BEAD60-2716-3346-ABEF-14E9FEE4FAD6}"/>
    <hyperlink ref="X1139" r:id="rId4950" display="http://www.boomlibrary.com/" xr:uid="{31895066-7F73-3B4E-881D-02F363E3C88C}"/>
    <hyperlink ref="X1140" r:id="rId4951" display="http://www.boomlibrary.com/" xr:uid="{8B52EE4C-D7C1-FA48-AF19-1D6A49E1AE95}"/>
    <hyperlink ref="X1141" r:id="rId4952" display="http://www.boomlibrary.com/" xr:uid="{843487A4-ACF4-D14F-AB08-C1782414C214}"/>
    <hyperlink ref="X1226" r:id="rId4953" display="http://www.boomlibrary.com/" xr:uid="{DFACF924-C78D-CA41-A98F-C9703B8A35CF}"/>
    <hyperlink ref="X1229" r:id="rId4954" display="http://www.boomlibrary.com/" xr:uid="{D40C6267-BF3F-E74F-BEFE-9E4EF57E8708}"/>
    <hyperlink ref="X1227" r:id="rId4955" display="http://www.boomlibrary.com/" xr:uid="{761A7779-FCA7-2E48-873A-7B0A4E542FAF}"/>
    <hyperlink ref="X1228" r:id="rId4956" display="http://www.boomlibrary.com/" xr:uid="{AF70A828-C290-FB42-9718-1CD7B9C90F2B}"/>
    <hyperlink ref="X1142" r:id="rId4957" display="http://www.boomlibrary.com/" xr:uid="{4B920DF5-BFC2-104C-9611-4AB47ADBB517}"/>
    <hyperlink ref="X1143" r:id="rId4958" display="http://www.boomlibrary.com/" xr:uid="{62E06DB9-FF72-D940-B3A1-2CF6E38E5F3F}"/>
    <hyperlink ref="X1144" r:id="rId4959" display="http://www.boomlibrary.com/" xr:uid="{8B36DD94-CB81-294A-B66C-4D6AB01B199B}"/>
    <hyperlink ref="X1145" r:id="rId4960" display="http://www.boomlibrary.com/" xr:uid="{548EE0C1-E12B-4441-A5CD-D7782E8FCC18}"/>
    <hyperlink ref="X1146" r:id="rId4961" display="http://www.boomlibrary.com/" xr:uid="{A6B6B09D-FF66-3D4C-8A97-B553DC357540}"/>
    <hyperlink ref="X1230" r:id="rId4962" display="http://www.boomlibrary.com/" xr:uid="{89CAE47D-4E92-854C-AFF7-216B81498938}"/>
    <hyperlink ref="X1231" r:id="rId4963" display="http://www.boomlibrary.com/" xr:uid="{48557AEC-343F-CE41-A2E2-DE5B115B7D38}"/>
    <hyperlink ref="X1232" r:id="rId4964" display="http://www.boomlibrary.com/" xr:uid="{4DB2CCE5-FC17-9142-8B71-1B53D7D1CBA4}"/>
    <hyperlink ref="X1147" r:id="rId4965" display="http://www.boomlibrary.com/" xr:uid="{D36AEEC1-98C1-3D44-87FC-F6E05B54837F}"/>
    <hyperlink ref="X1148" r:id="rId4966" display="http://www.boomlibrary.com/" xr:uid="{C95343B8-E1D9-5748-9DAE-2EA04FA08EAC}"/>
    <hyperlink ref="X1149" r:id="rId4967" display="http://www.boomlibrary.com/" xr:uid="{1EB84D10-34AD-C642-8CA3-4A6D4E0AA90F}"/>
    <hyperlink ref="X1150" r:id="rId4968" display="http://www.boomlibrary.com/" xr:uid="{C7B10FA1-6257-DC4B-8ED7-3DAF50347C9A}"/>
    <hyperlink ref="X1151" r:id="rId4969" display="http://www.boomlibrary.com/" xr:uid="{EC546F05-C5C5-9748-9349-C4BC56FDFA74}"/>
    <hyperlink ref="X1233" r:id="rId4970" display="http://www.boomlibrary.com/" xr:uid="{890C15F5-4286-7A40-9456-1E02401EB3DD}"/>
    <hyperlink ref="X1237" r:id="rId4971" display="http://www.boomlibrary.com/" xr:uid="{74D0ABD1-A32D-AC49-B12C-A6594FDEA51A}"/>
    <hyperlink ref="X1236" r:id="rId4972" display="http://www.boomlibrary.com/" xr:uid="{5C32F4C6-D2E6-D545-BB08-84A4B03BB58D}"/>
    <hyperlink ref="X1234" r:id="rId4973" display="http://www.boomlibrary.com/" xr:uid="{8B569E25-9773-FE42-A7E7-3401135F851D}"/>
    <hyperlink ref="X1235" r:id="rId4974" display="http://www.boomlibrary.com/" xr:uid="{8DB8A6AE-5437-E743-A722-4F3ABA8E4525}"/>
    <hyperlink ref="X1152" r:id="rId4975" display="http://www.boomlibrary.com/" xr:uid="{17DB64F9-1789-C948-AB8C-45577D580DB0}"/>
    <hyperlink ref="X1153" r:id="rId4976" display="http://www.boomlibrary.com/" xr:uid="{C4636121-2B4E-1A48-A469-5BBF1E4ABDC9}"/>
    <hyperlink ref="X1154" r:id="rId4977" display="http://www.boomlibrary.com/" xr:uid="{7FD1FBE7-071B-2745-9441-1B09A6438850}"/>
    <hyperlink ref="X1155" r:id="rId4978" display="http://www.boomlibrary.com/" xr:uid="{1BF5B95B-BBF2-1348-9A1C-01365D5ABCB9}"/>
    <hyperlink ref="X1156" r:id="rId4979" display="http://www.boomlibrary.com/" xr:uid="{8B5ED990-A491-DE48-8B36-2746AAC2890C}"/>
    <hyperlink ref="X1238" r:id="rId4980" display="http://www.boomlibrary.com/" xr:uid="{B171AE8C-0A64-7948-B09B-2CBC1A452D38}"/>
    <hyperlink ref="X1242" r:id="rId4981" display="http://www.boomlibrary.com/" xr:uid="{1451E69B-762F-714F-916F-B59EF3688D33}"/>
    <hyperlink ref="X1241" r:id="rId4982" display="http://www.boomlibrary.com/" xr:uid="{CED8773A-926E-C144-8DF4-AE331B70F808}"/>
    <hyperlink ref="X1239" r:id="rId4983" display="http://www.boomlibrary.com/" xr:uid="{9BB3A833-C93C-304C-92AF-DF1BB8C4B490}"/>
    <hyperlink ref="X1240" r:id="rId4984" display="http://www.boomlibrary.com/" xr:uid="{5756B560-ED91-1C40-AAC2-5A5217EE8E77}"/>
    <hyperlink ref="X1157" r:id="rId4985" display="http://www.boomlibrary.com/" xr:uid="{BDBD14D4-E9B1-2643-974C-661B6E0816EC}"/>
    <hyperlink ref="X1158" r:id="rId4986" display="http://www.boomlibrary.com/" xr:uid="{00EE5C4B-4C34-F141-9327-5911B7EEF556}"/>
    <hyperlink ref="X1159" r:id="rId4987" display="http://www.boomlibrary.com/" xr:uid="{2ABFDA51-D042-FE49-8D83-70D509B3BC14}"/>
    <hyperlink ref="X1160" r:id="rId4988" display="http://www.boomlibrary.com/" xr:uid="{FBACF500-D9CF-3847-B528-DADA11F40DF7}"/>
    <hyperlink ref="X1161" r:id="rId4989" display="http://www.boomlibrary.com/" xr:uid="{41528B70-ABCC-6A46-97B0-31B398593FB8}"/>
    <hyperlink ref="X1243" r:id="rId4990" display="http://www.boomlibrary.com/" xr:uid="{0D8D3F4B-0C1B-5A4A-ACA1-AA0495991F2B}"/>
    <hyperlink ref="X1247" r:id="rId4991" display="http://www.boomlibrary.com/" xr:uid="{81B9BAD5-2D71-BF42-ACDA-DD4267354F6C}"/>
    <hyperlink ref="X1246" r:id="rId4992" display="http://www.boomlibrary.com/" xr:uid="{33A8F474-547A-5342-8E7E-06D7580C6FB5}"/>
    <hyperlink ref="X1244" r:id="rId4993" display="http://www.boomlibrary.com/" xr:uid="{5ABD803D-3985-3047-9FB1-31A1F4B5E3FC}"/>
    <hyperlink ref="X1245" r:id="rId4994" display="http://www.boomlibrary.com/" xr:uid="{93F1646F-89BA-9243-A61B-771C95475C1C}"/>
    <hyperlink ref="X1162" r:id="rId4995" display="http://www.boomlibrary.com/" xr:uid="{8D9C1A74-D554-994D-85B7-5993CA931959}"/>
    <hyperlink ref="X1163" r:id="rId4996" display="http://www.boomlibrary.com/" xr:uid="{E774873F-F21E-8445-9EB9-EBEB0104EE74}"/>
    <hyperlink ref="X1164" r:id="rId4997" display="http://www.boomlibrary.com/" xr:uid="{32935BFE-4573-5B41-9051-7552F526FD54}"/>
    <hyperlink ref="X1165" r:id="rId4998" display="http://www.boomlibrary.com/" xr:uid="{0075F81F-39FF-3041-BB62-F8B15A070DFE}"/>
    <hyperlink ref="X1166" r:id="rId4999" display="http://www.boomlibrary.com/" xr:uid="{52A80D3C-C5A4-0F4A-82DC-3716D9B55058}"/>
    <hyperlink ref="X1248" r:id="rId5000" display="http://www.boomlibrary.com/" xr:uid="{41D13EF8-74B0-A442-AD00-6F4679349F40}"/>
    <hyperlink ref="X1252" r:id="rId5001" display="http://www.boomlibrary.com/" xr:uid="{51875EF2-B000-2B49-801C-FE6A8BEA8844}"/>
    <hyperlink ref="X1251" r:id="rId5002" display="http://www.boomlibrary.com/" xr:uid="{762D4A2D-B1AA-EF4C-B0CE-94EB6BC428CB}"/>
    <hyperlink ref="X1249" r:id="rId5003" display="http://www.boomlibrary.com/" xr:uid="{9ABDEBFE-6235-0748-81BA-ADF91BE7B6D2}"/>
    <hyperlink ref="X1250" r:id="rId5004" display="http://www.boomlibrary.com/" xr:uid="{16E23462-FA3F-FB47-BFAF-A6D56018F3E6}"/>
  </hyperlink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3C47D"/>
    <outlinePr summaryBelow="0" summaryRight="0"/>
  </sheetPr>
  <dimension ref="A1:Y1985"/>
  <sheetViews>
    <sheetView workbookViewId="0">
      <pane ySplit="11" topLeftCell="A12" activePane="bottomLeft" state="frozen"/>
      <selection pane="bottomLeft" activeCell="B13" sqref="B13"/>
    </sheetView>
  </sheetViews>
  <sheetFormatPr baseColWidth="10" defaultColWidth="12.6640625" defaultRowHeight="15.75" customHeight="1" x14ac:dyDescent="0.15"/>
  <cols>
    <col min="1" max="1" width="14.1640625" customWidth="1"/>
    <col min="2" max="2" width="22.1640625" customWidth="1"/>
    <col min="3" max="3" width="36.33203125" customWidth="1"/>
    <col min="4" max="4" width="10.1640625" customWidth="1"/>
    <col min="5" max="5" width="10.83203125" customWidth="1"/>
    <col min="6" max="6" width="68" customWidth="1"/>
    <col min="7" max="7" width="8.83203125" customWidth="1"/>
    <col min="8" max="8" width="7.1640625" customWidth="1"/>
    <col min="9" max="9" width="17.5" customWidth="1"/>
  </cols>
  <sheetData>
    <row r="1" spans="1:13" ht="16.5" customHeight="1" x14ac:dyDescent="0.2">
      <c r="A1" s="43" t="s">
        <v>37</v>
      </c>
      <c r="B1" s="20"/>
      <c r="C1" s="18" t="s">
        <v>38</v>
      </c>
      <c r="D1" s="44" t="s">
        <v>39</v>
      </c>
      <c r="E1" s="45"/>
      <c r="F1" s="46"/>
      <c r="G1" s="45"/>
      <c r="H1" s="45"/>
      <c r="I1" s="47" t="s">
        <v>5</v>
      </c>
      <c r="J1" s="47" t="s">
        <v>41</v>
      </c>
      <c r="K1" s="48"/>
      <c r="L1" s="49"/>
      <c r="M1" s="49"/>
    </row>
    <row r="2" spans="1:13" ht="16.5" customHeight="1" x14ac:dyDescent="0.2">
      <c r="A2" s="50" t="s">
        <v>42</v>
      </c>
      <c r="B2" s="51"/>
      <c r="C2" s="18" t="s">
        <v>38</v>
      </c>
      <c r="D2" s="51" t="s">
        <v>43</v>
      </c>
      <c r="E2" s="45"/>
      <c r="F2" s="46"/>
      <c r="G2" s="45"/>
      <c r="H2" s="45"/>
      <c r="I2" s="52" t="s">
        <v>8</v>
      </c>
      <c r="J2" s="53">
        <f>COUNTIF(I12:I985, "To Record")</f>
        <v>0</v>
      </c>
      <c r="K2" s="54"/>
      <c r="L2" s="49"/>
      <c r="M2" s="49"/>
    </row>
    <row r="3" spans="1:13" ht="16.5" customHeight="1" x14ac:dyDescent="0.2">
      <c r="A3" s="50" t="s">
        <v>44</v>
      </c>
      <c r="B3" s="51"/>
      <c r="C3" s="18" t="s">
        <v>38</v>
      </c>
      <c r="D3" s="51" t="s">
        <v>45</v>
      </c>
      <c r="E3" s="45"/>
      <c r="F3" s="46"/>
      <c r="G3" s="45"/>
      <c r="H3" s="45"/>
      <c r="I3" s="55" t="s">
        <v>9</v>
      </c>
      <c r="J3" s="56">
        <f>COUNTIF(I12:I985, "To Edit")</f>
        <v>152</v>
      </c>
      <c r="K3" s="54"/>
      <c r="L3" s="49"/>
      <c r="M3" s="49"/>
    </row>
    <row r="4" spans="1:13" ht="16.5" customHeight="1" x14ac:dyDescent="0.2">
      <c r="A4" s="17"/>
      <c r="B4" s="17"/>
      <c r="C4" s="18"/>
      <c r="D4" s="51" t="s">
        <v>46</v>
      </c>
      <c r="E4" s="45"/>
      <c r="F4" s="46"/>
      <c r="G4" s="45"/>
      <c r="H4" s="45"/>
      <c r="I4" s="57" t="s">
        <v>47</v>
      </c>
      <c r="J4" s="58">
        <f>COUNTIF(I12:I985, "Ready For Review")</f>
        <v>0</v>
      </c>
      <c r="K4" s="49"/>
      <c r="L4" s="49"/>
      <c r="M4" s="49"/>
    </row>
    <row r="5" spans="1:13" ht="16.5" customHeight="1" x14ac:dyDescent="0.15">
      <c r="A5" s="45"/>
      <c r="B5" s="45"/>
      <c r="C5" s="45"/>
      <c r="D5" s="45"/>
      <c r="E5" s="45"/>
      <c r="F5" s="46"/>
      <c r="G5" s="45"/>
      <c r="H5" s="45"/>
      <c r="I5" s="59" t="s">
        <v>10</v>
      </c>
      <c r="J5" s="60">
        <f>COUNTIF(I12:I985, "On Hold")</f>
        <v>0</v>
      </c>
      <c r="K5" s="49"/>
      <c r="L5" s="49"/>
      <c r="M5" s="49"/>
    </row>
    <row r="6" spans="1:13" ht="16.5" customHeight="1" x14ac:dyDescent="0.15">
      <c r="A6" s="45"/>
      <c r="B6" s="45"/>
      <c r="C6" s="45"/>
      <c r="D6" s="45"/>
      <c r="E6" s="45"/>
      <c r="F6" s="46"/>
      <c r="G6" s="45"/>
      <c r="H6" s="45"/>
      <c r="I6" s="61" t="s">
        <v>11</v>
      </c>
      <c r="J6" s="62">
        <f>COUNTIF(I12:I985, "Cut")</f>
        <v>0</v>
      </c>
      <c r="K6" s="49"/>
      <c r="L6" s="49"/>
      <c r="M6" s="49"/>
    </row>
    <row r="7" spans="1:13" ht="16.5" customHeight="1" x14ac:dyDescent="0.15">
      <c r="A7" s="45"/>
      <c r="B7" s="45"/>
      <c r="C7" s="45"/>
      <c r="D7" s="45"/>
      <c r="E7" s="45"/>
      <c r="F7" s="46"/>
      <c r="G7" s="45"/>
      <c r="H7" s="45"/>
      <c r="I7" s="64" t="s">
        <v>12</v>
      </c>
      <c r="J7" s="65">
        <f>COUNTIF(I12:I985, "Done")</f>
        <v>0</v>
      </c>
      <c r="K7" s="49"/>
      <c r="L7" s="49"/>
      <c r="M7" s="49"/>
    </row>
    <row r="8" spans="1:13" ht="16.5" customHeight="1" x14ac:dyDescent="0.15">
      <c r="A8" s="45"/>
      <c r="B8" s="45"/>
      <c r="C8" s="45"/>
      <c r="D8" s="45"/>
      <c r="E8" s="45"/>
      <c r="F8" s="46"/>
      <c r="G8" s="45"/>
      <c r="H8" s="45"/>
      <c r="I8" s="45"/>
      <c r="J8" s="49"/>
      <c r="K8" s="49"/>
      <c r="L8" s="49"/>
      <c r="M8" s="49"/>
    </row>
    <row r="9" spans="1:13" ht="16.5" customHeight="1" x14ac:dyDescent="0.15">
      <c r="A9" s="45"/>
      <c r="B9" s="45"/>
      <c r="C9" s="45"/>
      <c r="D9" s="45"/>
      <c r="E9" s="45"/>
      <c r="F9" s="46"/>
      <c r="G9" s="45"/>
      <c r="H9" s="45"/>
      <c r="I9" s="45"/>
      <c r="J9" s="49"/>
      <c r="K9" s="49"/>
      <c r="L9" s="49"/>
      <c r="M9" s="49"/>
    </row>
    <row r="10" spans="1:13" ht="16.5" customHeight="1" x14ac:dyDescent="0.15">
      <c r="A10" s="66" t="s">
        <v>48</v>
      </c>
      <c r="B10" s="67" t="s">
        <v>49</v>
      </c>
      <c r="C10" s="67" t="s">
        <v>50</v>
      </c>
      <c r="D10" s="67" t="s">
        <v>51</v>
      </c>
      <c r="E10" s="67" t="s">
        <v>52</v>
      </c>
      <c r="F10" s="68" t="s">
        <v>53</v>
      </c>
      <c r="G10" s="67" t="s">
        <v>2</v>
      </c>
      <c r="H10" s="67" t="s">
        <v>15</v>
      </c>
      <c r="I10" s="67" t="s">
        <v>28</v>
      </c>
      <c r="J10" s="67" t="s">
        <v>54</v>
      </c>
      <c r="K10" s="94" t="s">
        <v>55</v>
      </c>
      <c r="L10" s="92"/>
      <c r="M10" s="93"/>
    </row>
    <row r="11" spans="1:13" ht="16.5" customHeight="1" x14ac:dyDescent="0.15">
      <c r="A11" s="69"/>
      <c r="B11" s="70"/>
      <c r="C11" s="70"/>
      <c r="D11" s="70"/>
      <c r="E11" s="70"/>
      <c r="F11" s="71"/>
      <c r="G11" s="71"/>
      <c r="H11" s="71"/>
      <c r="I11" s="71"/>
      <c r="J11" s="71"/>
      <c r="K11" s="72" t="s">
        <v>0</v>
      </c>
      <c r="L11" s="72" t="s">
        <v>1</v>
      </c>
      <c r="M11" s="73" t="s">
        <v>4</v>
      </c>
    </row>
    <row r="12" spans="1:13" ht="16.5" customHeight="1" x14ac:dyDescent="0.15">
      <c r="A12" s="74" t="s">
        <v>56</v>
      </c>
      <c r="B12" s="2" t="s">
        <v>1906</v>
      </c>
      <c r="C12" s="2" t="s">
        <v>1907</v>
      </c>
      <c r="D12" s="2" t="s">
        <v>59</v>
      </c>
      <c r="E12" s="2" t="s">
        <v>60</v>
      </c>
      <c r="F12" s="75" t="str">
        <f t="shared" ref="F12:F163" si="0">CONCATENATE(A12&amp; "_" &amp;B12&amp; "-" &amp;C12&amp; "_" &amp;D12&amp; "_" &amp;E12&amp; ".wav")</f>
        <v>CRWDBatl_MEDIUM WALLA-Fighting Male Small Calm_B00M_BCCK.wav</v>
      </c>
      <c r="G12" s="74">
        <v>1</v>
      </c>
      <c r="H12" s="74"/>
      <c r="I12" s="17" t="s">
        <v>9</v>
      </c>
      <c r="J12" s="74" t="s">
        <v>61</v>
      </c>
      <c r="K12" s="1"/>
      <c r="L12" s="1"/>
      <c r="M12" s="1"/>
    </row>
    <row r="13" spans="1:13" ht="16.5" customHeight="1" x14ac:dyDescent="0.15">
      <c r="A13" s="74" t="s">
        <v>56</v>
      </c>
      <c r="B13" s="2" t="s">
        <v>1906</v>
      </c>
      <c r="C13" s="2" t="s">
        <v>1908</v>
      </c>
      <c r="D13" s="2" t="s">
        <v>59</v>
      </c>
      <c r="E13" s="2" t="s">
        <v>60</v>
      </c>
      <c r="F13" s="75" t="str">
        <f t="shared" si="0"/>
        <v>CRWDBatl_MEDIUM WALLA-Fighting Male Small Intense_B00M_BCCK.wav</v>
      </c>
      <c r="G13" s="74">
        <v>1</v>
      </c>
      <c r="H13" s="74"/>
      <c r="I13" s="17" t="s">
        <v>9</v>
      </c>
      <c r="J13" s="74" t="s">
        <v>61</v>
      </c>
      <c r="K13" s="1"/>
      <c r="L13" s="1"/>
      <c r="M13" s="1"/>
    </row>
    <row r="14" spans="1:13" ht="16.5" customHeight="1" x14ac:dyDescent="0.15">
      <c r="A14" s="74" t="s">
        <v>56</v>
      </c>
      <c r="B14" s="2" t="s">
        <v>1906</v>
      </c>
      <c r="C14" s="2" t="s">
        <v>1909</v>
      </c>
      <c r="D14" s="2" t="s">
        <v>59</v>
      </c>
      <c r="E14" s="2" t="s">
        <v>60</v>
      </c>
      <c r="F14" s="75" t="str">
        <f t="shared" si="0"/>
        <v>CRWDBatl_MEDIUM WALLA-Fighting Male Medium Calm_B00M_BCCK.wav</v>
      </c>
      <c r="G14" s="74">
        <v>1</v>
      </c>
      <c r="H14" s="74"/>
      <c r="I14" s="17" t="s">
        <v>9</v>
      </c>
      <c r="J14" s="74" t="s">
        <v>61</v>
      </c>
      <c r="K14" s="1"/>
      <c r="L14" s="1"/>
      <c r="M14" s="1"/>
    </row>
    <row r="15" spans="1:13" ht="16.5" customHeight="1" x14ac:dyDescent="0.15">
      <c r="A15" s="74" t="s">
        <v>56</v>
      </c>
      <c r="B15" s="2" t="s">
        <v>1906</v>
      </c>
      <c r="C15" s="2" t="s">
        <v>1910</v>
      </c>
      <c r="D15" s="2" t="s">
        <v>59</v>
      </c>
      <c r="E15" s="2" t="s">
        <v>60</v>
      </c>
      <c r="F15" s="75" t="str">
        <f t="shared" si="0"/>
        <v>CRWDBatl_MEDIUM WALLA-Fighting Male Medium Intense_B00M_BCCK.wav</v>
      </c>
      <c r="G15" s="74">
        <v>1</v>
      </c>
      <c r="H15" s="74"/>
      <c r="I15" s="17" t="s">
        <v>9</v>
      </c>
      <c r="J15" s="74" t="s">
        <v>61</v>
      </c>
      <c r="K15" s="1"/>
      <c r="L15" s="1"/>
      <c r="M15" s="1"/>
    </row>
    <row r="16" spans="1:13" ht="16.5" customHeight="1" x14ac:dyDescent="0.15">
      <c r="A16" s="74" t="s">
        <v>56</v>
      </c>
      <c r="B16" s="2" t="s">
        <v>1906</v>
      </c>
      <c r="C16" s="2" t="s">
        <v>1911</v>
      </c>
      <c r="D16" s="2" t="s">
        <v>59</v>
      </c>
      <c r="E16" s="2" t="s">
        <v>60</v>
      </c>
      <c r="F16" s="75" t="str">
        <f t="shared" si="0"/>
        <v>CRWDBatl_MEDIUM WALLA-Fighting Male Large Calm_B00M_BCCK.wav</v>
      </c>
      <c r="G16" s="74">
        <v>1</v>
      </c>
      <c r="H16" s="74"/>
      <c r="I16" s="17" t="s">
        <v>9</v>
      </c>
      <c r="J16" s="74" t="s">
        <v>61</v>
      </c>
      <c r="K16" s="1"/>
      <c r="L16" s="1"/>
      <c r="M16" s="1"/>
    </row>
    <row r="17" spans="1:13" ht="16.5" customHeight="1" x14ac:dyDescent="0.15">
      <c r="A17" s="74" t="s">
        <v>56</v>
      </c>
      <c r="B17" s="2" t="s">
        <v>1906</v>
      </c>
      <c r="C17" s="2" t="s">
        <v>1912</v>
      </c>
      <c r="D17" s="2" t="s">
        <v>59</v>
      </c>
      <c r="E17" s="2" t="s">
        <v>60</v>
      </c>
      <c r="F17" s="75" t="str">
        <f t="shared" si="0"/>
        <v>CRWDBatl_MEDIUM WALLA-Fighting Male Large Intense_B00M_BCCK.wav</v>
      </c>
      <c r="G17" s="74">
        <v>1</v>
      </c>
      <c r="H17" s="74"/>
      <c r="I17" s="17" t="s">
        <v>9</v>
      </c>
      <c r="J17" s="74" t="s">
        <v>61</v>
      </c>
      <c r="K17" s="1"/>
      <c r="L17" s="1"/>
      <c r="M17" s="1"/>
    </row>
    <row r="18" spans="1:13" ht="16.5" customHeight="1" x14ac:dyDescent="0.15">
      <c r="A18" s="74" t="s">
        <v>56</v>
      </c>
      <c r="B18" s="2" t="s">
        <v>1906</v>
      </c>
      <c r="C18" s="2" t="s">
        <v>1913</v>
      </c>
      <c r="D18" s="2" t="s">
        <v>59</v>
      </c>
      <c r="E18" s="2" t="s">
        <v>60</v>
      </c>
      <c r="F18" s="75" t="str">
        <f t="shared" si="0"/>
        <v>CRWDBatl_MEDIUM WALLA-Fighting Male Huge Calm_B00M_BCCK.wav</v>
      </c>
      <c r="G18" s="74">
        <v>1</v>
      </c>
      <c r="H18" s="74"/>
      <c r="I18" s="17" t="s">
        <v>9</v>
      </c>
      <c r="J18" s="74" t="s">
        <v>61</v>
      </c>
      <c r="K18" s="1"/>
      <c r="L18" s="1"/>
      <c r="M18" s="1"/>
    </row>
    <row r="19" spans="1:13" ht="16.5" customHeight="1" x14ac:dyDescent="0.15">
      <c r="A19" s="74" t="s">
        <v>56</v>
      </c>
      <c r="B19" s="2" t="s">
        <v>1906</v>
      </c>
      <c r="C19" s="2" t="s">
        <v>1914</v>
      </c>
      <c r="D19" s="2" t="s">
        <v>59</v>
      </c>
      <c r="E19" s="2" t="s">
        <v>60</v>
      </c>
      <c r="F19" s="75" t="str">
        <f t="shared" si="0"/>
        <v>CRWDBatl_MEDIUM WALLA-Fighting Male Huge Intense_B00M_BCCK.wav</v>
      </c>
      <c r="G19" s="74">
        <v>1</v>
      </c>
      <c r="H19" s="74"/>
      <c r="I19" s="17" t="s">
        <v>9</v>
      </c>
      <c r="J19" s="74" t="s">
        <v>61</v>
      </c>
      <c r="K19" s="1"/>
      <c r="L19" s="1"/>
      <c r="M19" s="1"/>
    </row>
    <row r="20" spans="1:13" ht="16.5" customHeight="1" x14ac:dyDescent="0.15">
      <c r="A20" s="74" t="s">
        <v>56</v>
      </c>
      <c r="B20" s="2" t="s">
        <v>1906</v>
      </c>
      <c r="C20" s="2" t="s">
        <v>1915</v>
      </c>
      <c r="D20" s="2" t="s">
        <v>59</v>
      </c>
      <c r="E20" s="2" t="s">
        <v>60</v>
      </c>
      <c r="F20" s="75" t="str">
        <f t="shared" si="0"/>
        <v>CRWDBatl_MEDIUM WALLA-Fighting Female Small Calm_B00M_BCCK.wav</v>
      </c>
      <c r="G20" s="74">
        <v>1</v>
      </c>
      <c r="H20" s="74"/>
      <c r="I20" s="17" t="s">
        <v>9</v>
      </c>
      <c r="J20" s="74" t="s">
        <v>61</v>
      </c>
      <c r="K20" s="1"/>
      <c r="L20" s="1"/>
      <c r="M20" s="1"/>
    </row>
    <row r="21" spans="1:13" ht="16.5" customHeight="1" x14ac:dyDescent="0.15">
      <c r="A21" s="74" t="s">
        <v>56</v>
      </c>
      <c r="B21" s="2" t="s">
        <v>1906</v>
      </c>
      <c r="C21" s="2" t="s">
        <v>1916</v>
      </c>
      <c r="D21" s="2" t="s">
        <v>59</v>
      </c>
      <c r="E21" s="2" t="s">
        <v>60</v>
      </c>
      <c r="F21" s="75" t="str">
        <f t="shared" si="0"/>
        <v>CRWDBatl_MEDIUM WALLA-Fighting Female Small Intense_B00M_BCCK.wav</v>
      </c>
      <c r="G21" s="74">
        <v>1</v>
      </c>
      <c r="H21" s="74"/>
      <c r="I21" s="17" t="s">
        <v>9</v>
      </c>
      <c r="J21" s="74" t="s">
        <v>61</v>
      </c>
      <c r="K21" s="1"/>
      <c r="L21" s="1"/>
      <c r="M21" s="1"/>
    </row>
    <row r="22" spans="1:13" ht="16.5" customHeight="1" x14ac:dyDescent="0.15">
      <c r="A22" s="74" t="s">
        <v>56</v>
      </c>
      <c r="B22" s="2" t="s">
        <v>1906</v>
      </c>
      <c r="C22" s="2" t="s">
        <v>1917</v>
      </c>
      <c r="D22" s="2" t="s">
        <v>59</v>
      </c>
      <c r="E22" s="2" t="s">
        <v>60</v>
      </c>
      <c r="F22" s="75" t="str">
        <f t="shared" si="0"/>
        <v>CRWDBatl_MEDIUM WALLA-Fighting Female Medium Calm_B00M_BCCK.wav</v>
      </c>
      <c r="G22" s="74">
        <v>1</v>
      </c>
      <c r="H22" s="74"/>
      <c r="I22" s="17" t="s">
        <v>9</v>
      </c>
      <c r="J22" s="74" t="s">
        <v>61</v>
      </c>
      <c r="K22" s="1"/>
      <c r="L22" s="1"/>
      <c r="M22" s="1"/>
    </row>
    <row r="23" spans="1:13" ht="16.5" customHeight="1" x14ac:dyDescent="0.15">
      <c r="A23" s="74" t="s">
        <v>56</v>
      </c>
      <c r="B23" s="2" t="s">
        <v>1906</v>
      </c>
      <c r="C23" s="2" t="s">
        <v>1918</v>
      </c>
      <c r="D23" s="2" t="s">
        <v>59</v>
      </c>
      <c r="E23" s="2" t="s">
        <v>60</v>
      </c>
      <c r="F23" s="75" t="str">
        <f t="shared" si="0"/>
        <v>CRWDBatl_MEDIUM WALLA-Fighting Female Medium Intense_B00M_BCCK.wav</v>
      </c>
      <c r="G23" s="74">
        <v>1</v>
      </c>
      <c r="H23" s="74"/>
      <c r="I23" s="17" t="s">
        <v>9</v>
      </c>
      <c r="J23" s="74" t="s">
        <v>61</v>
      </c>
      <c r="K23" s="1"/>
      <c r="L23" s="1"/>
      <c r="M23" s="1"/>
    </row>
    <row r="24" spans="1:13" ht="16.5" customHeight="1" x14ac:dyDescent="0.15">
      <c r="A24" s="74" t="s">
        <v>56</v>
      </c>
      <c r="B24" s="2" t="s">
        <v>1906</v>
      </c>
      <c r="C24" s="2" t="s">
        <v>1919</v>
      </c>
      <c r="D24" s="2" t="s">
        <v>59</v>
      </c>
      <c r="E24" s="2" t="s">
        <v>60</v>
      </c>
      <c r="F24" s="75" t="str">
        <f t="shared" si="0"/>
        <v>CRWDBatl_MEDIUM WALLA-Fighting Female Large Calm_B00M_BCCK.wav</v>
      </c>
      <c r="G24" s="74">
        <v>1</v>
      </c>
      <c r="H24" s="74"/>
      <c r="I24" s="17" t="s">
        <v>9</v>
      </c>
      <c r="J24" s="74" t="s">
        <v>61</v>
      </c>
      <c r="K24" s="1"/>
      <c r="L24" s="1"/>
      <c r="M24" s="1"/>
    </row>
    <row r="25" spans="1:13" ht="16.5" customHeight="1" x14ac:dyDescent="0.15">
      <c r="A25" s="74" t="s">
        <v>56</v>
      </c>
      <c r="B25" s="2" t="s">
        <v>1906</v>
      </c>
      <c r="C25" s="2" t="s">
        <v>1920</v>
      </c>
      <c r="D25" s="2" t="s">
        <v>59</v>
      </c>
      <c r="E25" s="2" t="s">
        <v>60</v>
      </c>
      <c r="F25" s="75" t="str">
        <f t="shared" si="0"/>
        <v>CRWDBatl_MEDIUM WALLA-Fighting Female Large Intense_B00M_BCCK.wav</v>
      </c>
      <c r="G25" s="74">
        <v>1</v>
      </c>
      <c r="H25" s="74"/>
      <c r="I25" s="17" t="s">
        <v>9</v>
      </c>
      <c r="J25" s="74" t="s">
        <v>61</v>
      </c>
      <c r="K25" s="1"/>
      <c r="L25" s="1"/>
      <c r="M25" s="1"/>
    </row>
    <row r="26" spans="1:13" ht="16.5" customHeight="1" x14ac:dyDescent="0.15">
      <c r="A26" s="74" t="s">
        <v>56</v>
      </c>
      <c r="B26" s="2" t="s">
        <v>1906</v>
      </c>
      <c r="C26" s="2" t="s">
        <v>1921</v>
      </c>
      <c r="D26" s="2" t="s">
        <v>59</v>
      </c>
      <c r="E26" s="2" t="s">
        <v>60</v>
      </c>
      <c r="F26" s="75" t="str">
        <f t="shared" si="0"/>
        <v>CRWDBatl_MEDIUM WALLA-Fighting Female Huge Calm_B00M_BCCK.wav</v>
      </c>
      <c r="G26" s="74">
        <v>1</v>
      </c>
      <c r="H26" s="74"/>
      <c r="I26" s="17" t="s">
        <v>9</v>
      </c>
      <c r="J26" s="74" t="s">
        <v>61</v>
      </c>
      <c r="K26" s="1"/>
      <c r="L26" s="1"/>
      <c r="M26" s="1"/>
    </row>
    <row r="27" spans="1:13" ht="16.5" customHeight="1" x14ac:dyDescent="0.15">
      <c r="A27" s="74" t="s">
        <v>56</v>
      </c>
      <c r="B27" s="2" t="s">
        <v>1906</v>
      </c>
      <c r="C27" s="2" t="s">
        <v>1922</v>
      </c>
      <c r="D27" s="2" t="s">
        <v>59</v>
      </c>
      <c r="E27" s="2" t="s">
        <v>60</v>
      </c>
      <c r="F27" s="75" t="str">
        <f t="shared" si="0"/>
        <v>CRWDBatl_MEDIUM WALLA-Fighting Female Huge Intense_B00M_BCCK.wav</v>
      </c>
      <c r="G27" s="74">
        <v>1</v>
      </c>
      <c r="H27" s="74"/>
      <c r="I27" s="17" t="s">
        <v>9</v>
      </c>
      <c r="J27" s="74" t="s">
        <v>61</v>
      </c>
      <c r="K27" s="1"/>
      <c r="L27" s="1"/>
      <c r="M27" s="1"/>
    </row>
    <row r="28" spans="1:13" ht="16.5" customHeight="1" x14ac:dyDescent="0.15">
      <c r="A28" s="74" t="s">
        <v>56</v>
      </c>
      <c r="B28" s="2" t="s">
        <v>1906</v>
      </c>
      <c r="C28" s="2" t="s">
        <v>1923</v>
      </c>
      <c r="D28" s="2" t="s">
        <v>59</v>
      </c>
      <c r="E28" s="2" t="s">
        <v>60</v>
      </c>
      <c r="F28" s="75" t="str">
        <f t="shared" si="0"/>
        <v>CRWDBatl_MEDIUM WALLA-Fear Male Small Calm_B00M_BCCK.wav</v>
      </c>
      <c r="G28" s="74">
        <v>1</v>
      </c>
      <c r="H28" s="74"/>
      <c r="I28" s="17" t="s">
        <v>9</v>
      </c>
      <c r="J28" s="74" t="s">
        <v>61</v>
      </c>
      <c r="K28" s="1"/>
      <c r="L28" s="1"/>
      <c r="M28" s="1"/>
    </row>
    <row r="29" spans="1:13" ht="16.5" customHeight="1" x14ac:dyDescent="0.15">
      <c r="A29" s="74" t="s">
        <v>56</v>
      </c>
      <c r="B29" s="2" t="s">
        <v>1906</v>
      </c>
      <c r="C29" s="2" t="s">
        <v>1924</v>
      </c>
      <c r="D29" s="2" t="s">
        <v>59</v>
      </c>
      <c r="E29" s="2" t="s">
        <v>60</v>
      </c>
      <c r="F29" s="75" t="str">
        <f t="shared" si="0"/>
        <v>CRWDBatl_MEDIUM WALLA-Fear Male Small Intense_B00M_BCCK.wav</v>
      </c>
      <c r="G29" s="74">
        <v>1</v>
      </c>
      <c r="H29" s="74"/>
      <c r="I29" s="17" t="s">
        <v>9</v>
      </c>
      <c r="J29" s="74" t="s">
        <v>61</v>
      </c>
      <c r="K29" s="1"/>
      <c r="L29" s="1"/>
      <c r="M29" s="1"/>
    </row>
    <row r="30" spans="1:13" ht="16.5" customHeight="1" x14ac:dyDescent="0.15">
      <c r="A30" s="74" t="s">
        <v>56</v>
      </c>
      <c r="B30" s="2" t="s">
        <v>1906</v>
      </c>
      <c r="C30" s="2" t="s">
        <v>1925</v>
      </c>
      <c r="D30" s="2" t="s">
        <v>59</v>
      </c>
      <c r="E30" s="2" t="s">
        <v>60</v>
      </c>
      <c r="F30" s="75" t="str">
        <f t="shared" si="0"/>
        <v>CRWDBatl_MEDIUM WALLA-Fear Male Medium Calm_B00M_BCCK.wav</v>
      </c>
      <c r="G30" s="74">
        <v>1</v>
      </c>
      <c r="H30" s="74"/>
      <c r="I30" s="17" t="s">
        <v>9</v>
      </c>
      <c r="J30" s="74" t="s">
        <v>61</v>
      </c>
      <c r="K30" s="1"/>
      <c r="L30" s="1"/>
      <c r="M30" s="1"/>
    </row>
    <row r="31" spans="1:13" ht="16.5" customHeight="1" x14ac:dyDescent="0.15">
      <c r="A31" s="74" t="s">
        <v>56</v>
      </c>
      <c r="B31" s="2" t="s">
        <v>1906</v>
      </c>
      <c r="C31" s="2" t="s">
        <v>1926</v>
      </c>
      <c r="D31" s="2" t="s">
        <v>59</v>
      </c>
      <c r="E31" s="2" t="s">
        <v>60</v>
      </c>
      <c r="F31" s="75" t="str">
        <f t="shared" si="0"/>
        <v>CRWDBatl_MEDIUM WALLA-Fear Male Medium Intense_B00M_BCCK.wav</v>
      </c>
      <c r="G31" s="74">
        <v>1</v>
      </c>
      <c r="H31" s="74"/>
      <c r="I31" s="17" t="s">
        <v>9</v>
      </c>
      <c r="J31" s="74" t="s">
        <v>61</v>
      </c>
      <c r="K31" s="1"/>
      <c r="L31" s="1"/>
      <c r="M31" s="1"/>
    </row>
    <row r="32" spans="1:13" ht="16.5" customHeight="1" x14ac:dyDescent="0.15">
      <c r="A32" s="74" t="s">
        <v>56</v>
      </c>
      <c r="B32" s="2" t="s">
        <v>1906</v>
      </c>
      <c r="C32" s="2" t="s">
        <v>1927</v>
      </c>
      <c r="D32" s="2" t="s">
        <v>59</v>
      </c>
      <c r="E32" s="2" t="s">
        <v>60</v>
      </c>
      <c r="F32" s="75" t="str">
        <f t="shared" si="0"/>
        <v>CRWDBatl_MEDIUM WALLA-Fear Male Large Calm_B00M_BCCK.wav</v>
      </c>
      <c r="G32" s="74">
        <v>1</v>
      </c>
      <c r="H32" s="74"/>
      <c r="I32" s="17" t="s">
        <v>9</v>
      </c>
      <c r="J32" s="74" t="s">
        <v>61</v>
      </c>
      <c r="K32" s="1"/>
      <c r="L32" s="1"/>
      <c r="M32" s="1"/>
    </row>
    <row r="33" spans="1:13" ht="16.5" customHeight="1" x14ac:dyDescent="0.15">
      <c r="A33" s="74" t="s">
        <v>56</v>
      </c>
      <c r="B33" s="2" t="s">
        <v>1906</v>
      </c>
      <c r="C33" s="2" t="s">
        <v>1928</v>
      </c>
      <c r="D33" s="2" t="s">
        <v>59</v>
      </c>
      <c r="E33" s="2" t="s">
        <v>60</v>
      </c>
      <c r="F33" s="75" t="str">
        <f t="shared" si="0"/>
        <v>CRWDBatl_MEDIUM WALLA-Fear Male Large Intense_B00M_BCCK.wav</v>
      </c>
      <c r="G33" s="74">
        <v>1</v>
      </c>
      <c r="H33" s="74"/>
      <c r="I33" s="17" t="s">
        <v>9</v>
      </c>
      <c r="J33" s="74" t="s">
        <v>61</v>
      </c>
      <c r="K33" s="1"/>
      <c r="L33" s="1"/>
      <c r="M33" s="1"/>
    </row>
    <row r="34" spans="1:13" ht="16.5" customHeight="1" x14ac:dyDescent="0.15">
      <c r="A34" s="74" t="s">
        <v>56</v>
      </c>
      <c r="B34" s="2" t="s">
        <v>1906</v>
      </c>
      <c r="C34" s="2" t="s">
        <v>1929</v>
      </c>
      <c r="D34" s="2" t="s">
        <v>59</v>
      </c>
      <c r="E34" s="2" t="s">
        <v>60</v>
      </c>
      <c r="F34" s="75" t="str">
        <f t="shared" si="0"/>
        <v>CRWDBatl_MEDIUM WALLA-Fear Male Huge Calm_B00M_BCCK.wav</v>
      </c>
      <c r="G34" s="74">
        <v>1</v>
      </c>
      <c r="H34" s="74"/>
      <c r="I34" s="17" t="s">
        <v>9</v>
      </c>
      <c r="J34" s="74" t="s">
        <v>61</v>
      </c>
      <c r="K34" s="1"/>
      <c r="L34" s="1"/>
      <c r="M34" s="1"/>
    </row>
    <row r="35" spans="1:13" ht="16.5" customHeight="1" x14ac:dyDescent="0.15">
      <c r="A35" s="74" t="s">
        <v>56</v>
      </c>
      <c r="B35" s="2" t="s">
        <v>1906</v>
      </c>
      <c r="C35" s="2" t="s">
        <v>1930</v>
      </c>
      <c r="D35" s="2" t="s">
        <v>59</v>
      </c>
      <c r="E35" s="2" t="s">
        <v>60</v>
      </c>
      <c r="F35" s="75" t="str">
        <f t="shared" si="0"/>
        <v>CRWDBatl_MEDIUM WALLA-Fear Male Huge Intense_B00M_BCCK.wav</v>
      </c>
      <c r="G35" s="74">
        <v>1</v>
      </c>
      <c r="H35" s="74"/>
      <c r="I35" s="17" t="s">
        <v>9</v>
      </c>
      <c r="J35" s="74" t="s">
        <v>61</v>
      </c>
      <c r="K35" s="1"/>
      <c r="L35" s="1"/>
      <c r="M35" s="1"/>
    </row>
    <row r="36" spans="1:13" ht="16.5" customHeight="1" x14ac:dyDescent="0.15">
      <c r="A36" s="74" t="s">
        <v>56</v>
      </c>
      <c r="B36" s="2" t="s">
        <v>1906</v>
      </c>
      <c r="C36" s="2" t="s">
        <v>1931</v>
      </c>
      <c r="D36" s="2" t="s">
        <v>59</v>
      </c>
      <c r="E36" s="2" t="s">
        <v>60</v>
      </c>
      <c r="F36" s="75" t="str">
        <f t="shared" si="0"/>
        <v>CRWDBatl_MEDIUM WALLA-Fear Female Small Calm_B00M_BCCK.wav</v>
      </c>
      <c r="G36" s="74">
        <v>1</v>
      </c>
      <c r="H36" s="74"/>
      <c r="I36" s="17" t="s">
        <v>9</v>
      </c>
      <c r="J36" s="74" t="s">
        <v>61</v>
      </c>
      <c r="K36" s="1"/>
      <c r="L36" s="1"/>
      <c r="M36" s="1"/>
    </row>
    <row r="37" spans="1:13" ht="16.5" customHeight="1" x14ac:dyDescent="0.15">
      <c r="A37" s="74" t="s">
        <v>56</v>
      </c>
      <c r="B37" s="2" t="s">
        <v>1906</v>
      </c>
      <c r="C37" s="2" t="s">
        <v>1932</v>
      </c>
      <c r="D37" s="2" t="s">
        <v>59</v>
      </c>
      <c r="E37" s="2" t="s">
        <v>60</v>
      </c>
      <c r="F37" s="75" t="str">
        <f t="shared" si="0"/>
        <v>CRWDBatl_MEDIUM WALLA-Fear Female Small Intense_B00M_BCCK.wav</v>
      </c>
      <c r="G37" s="74">
        <v>1</v>
      </c>
      <c r="H37" s="74"/>
      <c r="I37" s="17" t="s">
        <v>9</v>
      </c>
      <c r="J37" s="74" t="s">
        <v>61</v>
      </c>
      <c r="K37" s="1"/>
      <c r="L37" s="1"/>
      <c r="M37" s="1"/>
    </row>
    <row r="38" spans="1:13" ht="16.5" customHeight="1" x14ac:dyDescent="0.15">
      <c r="A38" s="74" t="s">
        <v>56</v>
      </c>
      <c r="B38" s="2" t="s">
        <v>1906</v>
      </c>
      <c r="C38" s="2" t="s">
        <v>1933</v>
      </c>
      <c r="D38" s="2" t="s">
        <v>59</v>
      </c>
      <c r="E38" s="2" t="s">
        <v>60</v>
      </c>
      <c r="F38" s="75" t="str">
        <f t="shared" si="0"/>
        <v>CRWDBatl_MEDIUM WALLA-Fear Female Medium Calm_B00M_BCCK.wav</v>
      </c>
      <c r="G38" s="74">
        <v>1</v>
      </c>
      <c r="H38" s="74"/>
      <c r="I38" s="17" t="s">
        <v>9</v>
      </c>
      <c r="J38" s="74" t="s">
        <v>61</v>
      </c>
      <c r="K38" s="1"/>
      <c r="L38" s="1"/>
      <c r="M38" s="1"/>
    </row>
    <row r="39" spans="1:13" ht="16.5" customHeight="1" x14ac:dyDescent="0.15">
      <c r="A39" s="74" t="s">
        <v>56</v>
      </c>
      <c r="B39" s="2" t="s">
        <v>1906</v>
      </c>
      <c r="C39" s="2" t="s">
        <v>1934</v>
      </c>
      <c r="D39" s="2" t="s">
        <v>59</v>
      </c>
      <c r="E39" s="2" t="s">
        <v>60</v>
      </c>
      <c r="F39" s="75" t="str">
        <f t="shared" si="0"/>
        <v>CRWDBatl_MEDIUM WALLA-Fear Female Medium Intense_B00M_BCCK.wav</v>
      </c>
      <c r="G39" s="74">
        <v>1</v>
      </c>
      <c r="H39" s="74"/>
      <c r="I39" s="17" t="s">
        <v>9</v>
      </c>
      <c r="J39" s="74" t="s">
        <v>61</v>
      </c>
      <c r="K39" s="1"/>
      <c r="L39" s="1"/>
      <c r="M39" s="1"/>
    </row>
    <row r="40" spans="1:13" ht="16.5" customHeight="1" x14ac:dyDescent="0.15">
      <c r="A40" s="74" t="s">
        <v>56</v>
      </c>
      <c r="B40" s="2" t="s">
        <v>1906</v>
      </c>
      <c r="C40" s="2" t="s">
        <v>1935</v>
      </c>
      <c r="D40" s="2" t="s">
        <v>59</v>
      </c>
      <c r="E40" s="2" t="s">
        <v>60</v>
      </c>
      <c r="F40" s="75" t="str">
        <f t="shared" si="0"/>
        <v>CRWDBatl_MEDIUM WALLA-Fear Female Large Calm_B00M_BCCK.wav</v>
      </c>
      <c r="G40" s="74">
        <v>1</v>
      </c>
      <c r="H40" s="74"/>
      <c r="I40" s="17" t="s">
        <v>9</v>
      </c>
      <c r="J40" s="74" t="s">
        <v>61</v>
      </c>
      <c r="K40" s="1"/>
      <c r="L40" s="1"/>
      <c r="M40" s="1"/>
    </row>
    <row r="41" spans="1:13" ht="16.5" customHeight="1" x14ac:dyDescent="0.15">
      <c r="A41" s="74" t="s">
        <v>56</v>
      </c>
      <c r="B41" s="2" t="s">
        <v>1906</v>
      </c>
      <c r="C41" s="2" t="s">
        <v>1936</v>
      </c>
      <c r="D41" s="2" t="s">
        <v>59</v>
      </c>
      <c r="E41" s="2" t="s">
        <v>60</v>
      </c>
      <c r="F41" s="75" t="str">
        <f t="shared" si="0"/>
        <v>CRWDBatl_MEDIUM WALLA-Fear Female Large Intense_B00M_BCCK.wav</v>
      </c>
      <c r="G41" s="74">
        <v>1</v>
      </c>
      <c r="H41" s="74"/>
      <c r="I41" s="17" t="s">
        <v>9</v>
      </c>
      <c r="J41" s="74" t="s">
        <v>61</v>
      </c>
      <c r="K41" s="1"/>
      <c r="L41" s="1"/>
      <c r="M41" s="1"/>
    </row>
    <row r="42" spans="1:13" ht="16.5" customHeight="1" x14ac:dyDescent="0.15">
      <c r="A42" s="74" t="s">
        <v>56</v>
      </c>
      <c r="B42" s="2" t="s">
        <v>1906</v>
      </c>
      <c r="C42" s="2" t="s">
        <v>1937</v>
      </c>
      <c r="D42" s="2" t="s">
        <v>59</v>
      </c>
      <c r="E42" s="2" t="s">
        <v>60</v>
      </c>
      <c r="F42" s="75" t="str">
        <f t="shared" si="0"/>
        <v>CRWDBatl_MEDIUM WALLA-Fear Female Huge Calm_B00M_BCCK.wav</v>
      </c>
      <c r="G42" s="74">
        <v>1</v>
      </c>
      <c r="H42" s="74"/>
      <c r="I42" s="17" t="s">
        <v>9</v>
      </c>
      <c r="J42" s="74" t="s">
        <v>61</v>
      </c>
      <c r="K42" s="1"/>
      <c r="L42" s="1"/>
      <c r="M42" s="1"/>
    </row>
    <row r="43" spans="1:13" ht="16.5" customHeight="1" x14ac:dyDescent="0.15">
      <c r="A43" s="74" t="s">
        <v>56</v>
      </c>
      <c r="B43" s="2" t="s">
        <v>1906</v>
      </c>
      <c r="C43" s="2" t="s">
        <v>1938</v>
      </c>
      <c r="D43" s="2" t="s">
        <v>59</v>
      </c>
      <c r="E43" s="2" t="s">
        <v>60</v>
      </c>
      <c r="F43" s="75" t="str">
        <f t="shared" si="0"/>
        <v>CRWDBatl_MEDIUM WALLA-Fear Female Huge Intense_B00M_BCCK.wav</v>
      </c>
      <c r="G43" s="74">
        <v>1</v>
      </c>
      <c r="H43" s="74"/>
      <c r="I43" s="17" t="s">
        <v>9</v>
      </c>
      <c r="J43" s="74" t="s">
        <v>61</v>
      </c>
      <c r="K43" s="1"/>
      <c r="L43" s="1"/>
      <c r="M43" s="1"/>
    </row>
    <row r="44" spans="1:13" ht="16.5" customHeight="1" x14ac:dyDescent="0.15">
      <c r="A44" s="74" t="s">
        <v>56</v>
      </c>
      <c r="B44" s="2" t="s">
        <v>1906</v>
      </c>
      <c r="C44" s="2" t="s">
        <v>1939</v>
      </c>
      <c r="D44" s="2" t="s">
        <v>59</v>
      </c>
      <c r="E44" s="2" t="s">
        <v>60</v>
      </c>
      <c r="F44" s="75" t="str">
        <f t="shared" si="0"/>
        <v>CRWDBatl_MEDIUM WALLA-Pain Male Small Calm_B00M_BCCK.wav</v>
      </c>
      <c r="G44" s="74">
        <v>1</v>
      </c>
      <c r="H44" s="74"/>
      <c r="I44" s="17" t="s">
        <v>9</v>
      </c>
      <c r="J44" s="74" t="s">
        <v>61</v>
      </c>
      <c r="K44" s="1"/>
      <c r="L44" s="1"/>
      <c r="M44" s="1"/>
    </row>
    <row r="45" spans="1:13" ht="16.5" customHeight="1" x14ac:dyDescent="0.15">
      <c r="A45" s="74" t="s">
        <v>56</v>
      </c>
      <c r="B45" s="2" t="s">
        <v>1906</v>
      </c>
      <c r="C45" s="2" t="s">
        <v>1940</v>
      </c>
      <c r="D45" s="2" t="s">
        <v>59</v>
      </c>
      <c r="E45" s="2" t="s">
        <v>60</v>
      </c>
      <c r="F45" s="75" t="str">
        <f t="shared" si="0"/>
        <v>CRWDBatl_MEDIUM WALLA-Pain Male Small Intense_B00M_BCCK.wav</v>
      </c>
      <c r="G45" s="74">
        <v>1</v>
      </c>
      <c r="H45" s="74"/>
      <c r="I45" s="17" t="s">
        <v>9</v>
      </c>
      <c r="J45" s="74" t="s">
        <v>61</v>
      </c>
      <c r="K45" s="1"/>
      <c r="L45" s="1"/>
      <c r="M45" s="1"/>
    </row>
    <row r="46" spans="1:13" ht="16.5" customHeight="1" x14ac:dyDescent="0.15">
      <c r="A46" s="74" t="s">
        <v>56</v>
      </c>
      <c r="B46" s="2" t="s">
        <v>1906</v>
      </c>
      <c r="C46" s="2" t="s">
        <v>1941</v>
      </c>
      <c r="D46" s="2" t="s">
        <v>59</v>
      </c>
      <c r="E46" s="2" t="s">
        <v>60</v>
      </c>
      <c r="F46" s="75" t="str">
        <f t="shared" si="0"/>
        <v>CRWDBatl_MEDIUM WALLA-Pain Male Medium Calm_B00M_BCCK.wav</v>
      </c>
      <c r="G46" s="74">
        <v>1</v>
      </c>
      <c r="H46" s="74"/>
      <c r="I46" s="17" t="s">
        <v>9</v>
      </c>
      <c r="J46" s="74" t="s">
        <v>61</v>
      </c>
      <c r="K46" s="1"/>
      <c r="L46" s="1"/>
      <c r="M46" s="1"/>
    </row>
    <row r="47" spans="1:13" ht="16.5" customHeight="1" x14ac:dyDescent="0.15">
      <c r="A47" s="74" t="s">
        <v>56</v>
      </c>
      <c r="B47" s="2" t="s">
        <v>1906</v>
      </c>
      <c r="C47" s="2" t="s">
        <v>1942</v>
      </c>
      <c r="D47" s="2" t="s">
        <v>59</v>
      </c>
      <c r="E47" s="2" t="s">
        <v>60</v>
      </c>
      <c r="F47" s="75" t="str">
        <f t="shared" si="0"/>
        <v>CRWDBatl_MEDIUM WALLA-Pain Male Medium Intense_B00M_BCCK.wav</v>
      </c>
      <c r="G47" s="74">
        <v>1</v>
      </c>
      <c r="H47" s="74"/>
      <c r="I47" s="17" t="s">
        <v>9</v>
      </c>
      <c r="J47" s="74" t="s">
        <v>61</v>
      </c>
      <c r="K47" s="1"/>
      <c r="L47" s="1"/>
      <c r="M47" s="1"/>
    </row>
    <row r="48" spans="1:13" ht="16.5" customHeight="1" x14ac:dyDescent="0.15">
      <c r="A48" s="74" t="s">
        <v>56</v>
      </c>
      <c r="B48" s="2" t="s">
        <v>1906</v>
      </c>
      <c r="C48" s="2" t="s">
        <v>1943</v>
      </c>
      <c r="D48" s="2" t="s">
        <v>59</v>
      </c>
      <c r="E48" s="2" t="s">
        <v>60</v>
      </c>
      <c r="F48" s="75" t="str">
        <f t="shared" si="0"/>
        <v>CRWDBatl_MEDIUM WALLA-Pain Male Large Calm_B00M_BCCK.wav</v>
      </c>
      <c r="G48" s="74">
        <v>1</v>
      </c>
      <c r="H48" s="74"/>
      <c r="I48" s="17" t="s">
        <v>9</v>
      </c>
      <c r="J48" s="74" t="s">
        <v>61</v>
      </c>
      <c r="K48" s="1"/>
      <c r="L48" s="1"/>
      <c r="M48" s="1"/>
    </row>
    <row r="49" spans="1:13" ht="16.5" customHeight="1" x14ac:dyDescent="0.15">
      <c r="A49" s="74" t="s">
        <v>56</v>
      </c>
      <c r="B49" s="2" t="s">
        <v>1906</v>
      </c>
      <c r="C49" s="2" t="s">
        <v>1944</v>
      </c>
      <c r="D49" s="2" t="s">
        <v>59</v>
      </c>
      <c r="E49" s="2" t="s">
        <v>60</v>
      </c>
      <c r="F49" s="75" t="str">
        <f t="shared" si="0"/>
        <v>CRWDBatl_MEDIUM WALLA-Pain Male Large Intense_B00M_BCCK.wav</v>
      </c>
      <c r="G49" s="74">
        <v>1</v>
      </c>
      <c r="H49" s="74"/>
      <c r="I49" s="17" t="s">
        <v>9</v>
      </c>
      <c r="J49" s="74" t="s">
        <v>61</v>
      </c>
      <c r="K49" s="1"/>
      <c r="L49" s="1"/>
      <c r="M49" s="1"/>
    </row>
    <row r="50" spans="1:13" ht="16.5" customHeight="1" x14ac:dyDescent="0.15">
      <c r="A50" s="74" t="s">
        <v>56</v>
      </c>
      <c r="B50" s="2" t="s">
        <v>1906</v>
      </c>
      <c r="C50" s="2" t="s">
        <v>1945</v>
      </c>
      <c r="D50" s="2" t="s">
        <v>59</v>
      </c>
      <c r="E50" s="2" t="s">
        <v>60</v>
      </c>
      <c r="F50" s="75" t="str">
        <f t="shared" si="0"/>
        <v>CRWDBatl_MEDIUM WALLA-Pain Male Huge Calm_B00M_BCCK.wav</v>
      </c>
      <c r="G50" s="74">
        <v>1</v>
      </c>
      <c r="H50" s="74"/>
      <c r="I50" s="17" t="s">
        <v>9</v>
      </c>
      <c r="J50" s="74" t="s">
        <v>61</v>
      </c>
      <c r="K50" s="1"/>
      <c r="L50" s="1"/>
      <c r="M50" s="1"/>
    </row>
    <row r="51" spans="1:13" ht="16.5" customHeight="1" x14ac:dyDescent="0.15">
      <c r="A51" s="74" t="s">
        <v>56</v>
      </c>
      <c r="B51" s="2" t="s">
        <v>1906</v>
      </c>
      <c r="C51" s="2" t="s">
        <v>1946</v>
      </c>
      <c r="D51" s="2" t="s">
        <v>59</v>
      </c>
      <c r="E51" s="2" t="s">
        <v>60</v>
      </c>
      <c r="F51" s="75" t="str">
        <f t="shared" si="0"/>
        <v>CRWDBatl_MEDIUM WALLA-Pain Male Huge Intense_B00M_BCCK.wav</v>
      </c>
      <c r="G51" s="74">
        <v>1</v>
      </c>
      <c r="H51" s="74"/>
      <c r="I51" s="17" t="s">
        <v>9</v>
      </c>
      <c r="J51" s="74" t="s">
        <v>61</v>
      </c>
      <c r="K51" s="1"/>
      <c r="L51" s="1"/>
      <c r="M51" s="1"/>
    </row>
    <row r="52" spans="1:13" ht="16.5" customHeight="1" x14ac:dyDescent="0.15">
      <c r="A52" s="74" t="s">
        <v>56</v>
      </c>
      <c r="B52" s="2" t="s">
        <v>1906</v>
      </c>
      <c r="C52" s="2" t="s">
        <v>1947</v>
      </c>
      <c r="D52" s="2" t="s">
        <v>59</v>
      </c>
      <c r="E52" s="2" t="s">
        <v>60</v>
      </c>
      <c r="F52" s="75" t="str">
        <f t="shared" si="0"/>
        <v>CRWDBatl_MEDIUM WALLA-Pain Female Small Calm_B00M_BCCK.wav</v>
      </c>
      <c r="G52" s="74">
        <v>1</v>
      </c>
      <c r="H52" s="74"/>
      <c r="I52" s="17" t="s">
        <v>9</v>
      </c>
      <c r="J52" s="74" t="s">
        <v>61</v>
      </c>
      <c r="K52" s="1"/>
      <c r="L52" s="1"/>
      <c r="M52" s="1"/>
    </row>
    <row r="53" spans="1:13" ht="16.5" customHeight="1" x14ac:dyDescent="0.15">
      <c r="A53" s="74" t="s">
        <v>56</v>
      </c>
      <c r="B53" s="2" t="s">
        <v>1906</v>
      </c>
      <c r="C53" s="2" t="s">
        <v>1948</v>
      </c>
      <c r="D53" s="2" t="s">
        <v>59</v>
      </c>
      <c r="E53" s="2" t="s">
        <v>60</v>
      </c>
      <c r="F53" s="75" t="str">
        <f t="shared" si="0"/>
        <v>CRWDBatl_MEDIUM WALLA-Pain Female Small Intense_B00M_BCCK.wav</v>
      </c>
      <c r="G53" s="74">
        <v>1</v>
      </c>
      <c r="H53" s="74"/>
      <c r="I53" s="17" t="s">
        <v>9</v>
      </c>
      <c r="J53" s="74" t="s">
        <v>61</v>
      </c>
      <c r="K53" s="1"/>
      <c r="L53" s="1"/>
      <c r="M53" s="1"/>
    </row>
    <row r="54" spans="1:13" ht="16.5" customHeight="1" x14ac:dyDescent="0.15">
      <c r="A54" s="74" t="s">
        <v>56</v>
      </c>
      <c r="B54" s="2" t="s">
        <v>1906</v>
      </c>
      <c r="C54" s="2" t="s">
        <v>1949</v>
      </c>
      <c r="D54" s="2" t="s">
        <v>59</v>
      </c>
      <c r="E54" s="2" t="s">
        <v>60</v>
      </c>
      <c r="F54" s="75" t="str">
        <f t="shared" si="0"/>
        <v>CRWDBatl_MEDIUM WALLA-Pain Female Medium Calm_B00M_BCCK.wav</v>
      </c>
      <c r="G54" s="74">
        <v>1</v>
      </c>
      <c r="H54" s="74"/>
      <c r="I54" s="17" t="s">
        <v>9</v>
      </c>
      <c r="J54" s="74" t="s">
        <v>61</v>
      </c>
      <c r="K54" s="1"/>
      <c r="L54" s="1"/>
      <c r="M54" s="1"/>
    </row>
    <row r="55" spans="1:13" ht="16.5" customHeight="1" x14ac:dyDescent="0.15">
      <c r="A55" s="74" t="s">
        <v>56</v>
      </c>
      <c r="B55" s="2" t="s">
        <v>1906</v>
      </c>
      <c r="C55" s="2" t="s">
        <v>1950</v>
      </c>
      <c r="D55" s="2" t="s">
        <v>59</v>
      </c>
      <c r="E55" s="2" t="s">
        <v>60</v>
      </c>
      <c r="F55" s="75" t="str">
        <f t="shared" si="0"/>
        <v>CRWDBatl_MEDIUM WALLA-Pain Female Medium Intense_B00M_BCCK.wav</v>
      </c>
      <c r="G55" s="74">
        <v>1</v>
      </c>
      <c r="H55" s="74"/>
      <c r="I55" s="17" t="s">
        <v>9</v>
      </c>
      <c r="J55" s="74" t="s">
        <v>61</v>
      </c>
      <c r="K55" s="1"/>
      <c r="L55" s="1"/>
      <c r="M55" s="1"/>
    </row>
    <row r="56" spans="1:13" ht="16.5" customHeight="1" x14ac:dyDescent="0.15">
      <c r="A56" s="74" t="s">
        <v>56</v>
      </c>
      <c r="B56" s="2" t="s">
        <v>1906</v>
      </c>
      <c r="C56" s="2" t="s">
        <v>1951</v>
      </c>
      <c r="D56" s="2" t="s">
        <v>59</v>
      </c>
      <c r="E56" s="2" t="s">
        <v>60</v>
      </c>
      <c r="F56" s="75" t="str">
        <f t="shared" si="0"/>
        <v>CRWDBatl_MEDIUM WALLA-Pain Female Large Calm_B00M_BCCK.wav</v>
      </c>
      <c r="G56" s="74">
        <v>1</v>
      </c>
      <c r="H56" s="74"/>
      <c r="I56" s="17" t="s">
        <v>9</v>
      </c>
      <c r="J56" s="74" t="s">
        <v>61</v>
      </c>
      <c r="K56" s="1"/>
      <c r="L56" s="1"/>
      <c r="M56" s="1"/>
    </row>
    <row r="57" spans="1:13" ht="16.5" customHeight="1" x14ac:dyDescent="0.15">
      <c r="A57" s="74" t="s">
        <v>56</v>
      </c>
      <c r="B57" s="2" t="s">
        <v>1906</v>
      </c>
      <c r="C57" s="2" t="s">
        <v>1952</v>
      </c>
      <c r="D57" s="2" t="s">
        <v>59</v>
      </c>
      <c r="E57" s="2" t="s">
        <v>60</v>
      </c>
      <c r="F57" s="75" t="str">
        <f t="shared" si="0"/>
        <v>CRWDBatl_MEDIUM WALLA-Pain Female Large Intense_B00M_BCCK.wav</v>
      </c>
      <c r="G57" s="74">
        <v>1</v>
      </c>
      <c r="H57" s="74"/>
      <c r="I57" s="17" t="s">
        <v>9</v>
      </c>
      <c r="J57" s="74" t="s">
        <v>61</v>
      </c>
      <c r="K57" s="1"/>
      <c r="L57" s="1"/>
      <c r="M57" s="1"/>
    </row>
    <row r="58" spans="1:13" ht="16.5" customHeight="1" x14ac:dyDescent="0.15">
      <c r="A58" s="74" t="s">
        <v>56</v>
      </c>
      <c r="B58" s="2" t="s">
        <v>1906</v>
      </c>
      <c r="C58" s="2" t="s">
        <v>1953</v>
      </c>
      <c r="D58" s="2" t="s">
        <v>59</v>
      </c>
      <c r="E58" s="2" t="s">
        <v>60</v>
      </c>
      <c r="F58" s="75" t="str">
        <f t="shared" si="0"/>
        <v>CRWDBatl_MEDIUM WALLA-Pain Female Huge Calm_B00M_BCCK.wav</v>
      </c>
      <c r="G58" s="74">
        <v>1</v>
      </c>
      <c r="H58" s="74"/>
      <c r="I58" s="17" t="s">
        <v>9</v>
      </c>
      <c r="J58" s="74" t="s">
        <v>61</v>
      </c>
      <c r="K58" s="1"/>
      <c r="L58" s="1"/>
      <c r="M58" s="1"/>
    </row>
    <row r="59" spans="1:13" ht="16.5" customHeight="1" x14ac:dyDescent="0.15">
      <c r="A59" s="74" t="s">
        <v>56</v>
      </c>
      <c r="B59" s="2" t="s">
        <v>1906</v>
      </c>
      <c r="C59" s="2" t="s">
        <v>1954</v>
      </c>
      <c r="D59" s="2" t="s">
        <v>59</v>
      </c>
      <c r="E59" s="2" t="s">
        <v>60</v>
      </c>
      <c r="F59" s="75" t="str">
        <f t="shared" si="0"/>
        <v>CRWDBatl_MEDIUM WALLA-Pain Female Huge Intense_B00M_BCCK.wav</v>
      </c>
      <c r="G59" s="74">
        <v>1</v>
      </c>
      <c r="H59" s="74"/>
      <c r="I59" s="17" t="s">
        <v>9</v>
      </c>
      <c r="J59" s="74" t="s">
        <v>61</v>
      </c>
      <c r="K59" s="1"/>
      <c r="L59" s="1"/>
      <c r="M59" s="1"/>
    </row>
    <row r="60" spans="1:13" ht="16.5" customHeight="1" x14ac:dyDescent="0.15">
      <c r="A60" s="74" t="s">
        <v>56</v>
      </c>
      <c r="B60" s="2" t="s">
        <v>1906</v>
      </c>
      <c r="C60" s="2" t="s">
        <v>1955</v>
      </c>
      <c r="D60" s="2" t="s">
        <v>59</v>
      </c>
      <c r="E60" s="2" t="s">
        <v>60</v>
      </c>
      <c r="F60" s="75" t="str">
        <f t="shared" si="0"/>
        <v>CRWDBatl_MEDIUM WALLA-Celebration Male Small Calm_B00M_BCCK.wav</v>
      </c>
      <c r="G60" s="74">
        <v>1</v>
      </c>
      <c r="H60" s="74"/>
      <c r="I60" s="17" t="s">
        <v>9</v>
      </c>
      <c r="J60" s="74" t="s">
        <v>61</v>
      </c>
      <c r="K60" s="1"/>
      <c r="L60" s="1"/>
      <c r="M60" s="1"/>
    </row>
    <row r="61" spans="1:13" ht="16.5" customHeight="1" x14ac:dyDescent="0.15">
      <c r="A61" s="74" t="s">
        <v>56</v>
      </c>
      <c r="B61" s="2" t="s">
        <v>1906</v>
      </c>
      <c r="C61" s="2" t="s">
        <v>1956</v>
      </c>
      <c r="D61" s="2" t="s">
        <v>59</v>
      </c>
      <c r="E61" s="2" t="s">
        <v>60</v>
      </c>
      <c r="F61" s="75" t="str">
        <f t="shared" si="0"/>
        <v>CRWDBatl_MEDIUM WALLA-Celebration Male Small Intense_B00M_BCCK.wav</v>
      </c>
      <c r="G61" s="74">
        <v>1</v>
      </c>
      <c r="H61" s="74"/>
      <c r="I61" s="17" t="s">
        <v>9</v>
      </c>
      <c r="J61" s="74" t="s">
        <v>61</v>
      </c>
      <c r="K61" s="1"/>
      <c r="L61" s="1"/>
      <c r="M61" s="1"/>
    </row>
    <row r="62" spans="1:13" ht="16.5" customHeight="1" x14ac:dyDescent="0.15">
      <c r="A62" s="74" t="s">
        <v>56</v>
      </c>
      <c r="B62" s="2" t="s">
        <v>1906</v>
      </c>
      <c r="C62" s="2" t="s">
        <v>1957</v>
      </c>
      <c r="D62" s="2" t="s">
        <v>59</v>
      </c>
      <c r="E62" s="2" t="s">
        <v>60</v>
      </c>
      <c r="F62" s="75" t="str">
        <f t="shared" si="0"/>
        <v>CRWDBatl_MEDIUM WALLA-Celebration Male Medium Calm_B00M_BCCK.wav</v>
      </c>
      <c r="G62" s="74">
        <v>1</v>
      </c>
      <c r="H62" s="74"/>
      <c r="I62" s="17" t="s">
        <v>9</v>
      </c>
      <c r="J62" s="74" t="s">
        <v>61</v>
      </c>
      <c r="K62" s="1"/>
      <c r="L62" s="1"/>
      <c r="M62" s="1"/>
    </row>
    <row r="63" spans="1:13" ht="16.5" customHeight="1" x14ac:dyDescent="0.15">
      <c r="A63" s="74" t="s">
        <v>56</v>
      </c>
      <c r="B63" s="2" t="s">
        <v>1906</v>
      </c>
      <c r="C63" s="2" t="s">
        <v>1958</v>
      </c>
      <c r="D63" s="2" t="s">
        <v>59</v>
      </c>
      <c r="E63" s="2" t="s">
        <v>60</v>
      </c>
      <c r="F63" s="75" t="str">
        <f t="shared" si="0"/>
        <v>CRWDBatl_MEDIUM WALLA-Celebration Male Medium Intense_B00M_BCCK.wav</v>
      </c>
      <c r="G63" s="74">
        <v>1</v>
      </c>
      <c r="H63" s="74"/>
      <c r="I63" s="17" t="s">
        <v>9</v>
      </c>
      <c r="J63" s="74" t="s">
        <v>61</v>
      </c>
      <c r="K63" s="1"/>
      <c r="L63" s="1"/>
      <c r="M63" s="1"/>
    </row>
    <row r="64" spans="1:13" ht="16.5" customHeight="1" x14ac:dyDescent="0.15">
      <c r="A64" s="74" t="s">
        <v>56</v>
      </c>
      <c r="B64" s="2" t="s">
        <v>1906</v>
      </c>
      <c r="C64" s="2" t="s">
        <v>1959</v>
      </c>
      <c r="D64" s="2" t="s">
        <v>59</v>
      </c>
      <c r="E64" s="2" t="s">
        <v>60</v>
      </c>
      <c r="F64" s="75" t="str">
        <f t="shared" si="0"/>
        <v>CRWDBatl_MEDIUM WALLA-Celebration Male Large Calm_B00M_BCCK.wav</v>
      </c>
      <c r="G64" s="74">
        <v>1</v>
      </c>
      <c r="H64" s="74"/>
      <c r="I64" s="17" t="s">
        <v>9</v>
      </c>
      <c r="J64" s="74" t="s">
        <v>61</v>
      </c>
      <c r="K64" s="1"/>
      <c r="L64" s="1"/>
      <c r="M64" s="1"/>
    </row>
    <row r="65" spans="1:13" ht="16.5" customHeight="1" x14ac:dyDescent="0.15">
      <c r="A65" s="74" t="s">
        <v>56</v>
      </c>
      <c r="B65" s="2" t="s">
        <v>1906</v>
      </c>
      <c r="C65" s="2" t="s">
        <v>1960</v>
      </c>
      <c r="D65" s="2" t="s">
        <v>59</v>
      </c>
      <c r="E65" s="2" t="s">
        <v>60</v>
      </c>
      <c r="F65" s="75" t="str">
        <f t="shared" si="0"/>
        <v>CRWDBatl_MEDIUM WALLA-Celebration Male Large Intense_B00M_BCCK.wav</v>
      </c>
      <c r="G65" s="74">
        <v>1</v>
      </c>
      <c r="H65" s="74"/>
      <c r="I65" s="17" t="s">
        <v>9</v>
      </c>
      <c r="J65" s="74" t="s">
        <v>61</v>
      </c>
      <c r="K65" s="1"/>
      <c r="L65" s="1"/>
      <c r="M65" s="1"/>
    </row>
    <row r="66" spans="1:13" ht="16.5" customHeight="1" x14ac:dyDescent="0.15">
      <c r="A66" s="74" t="s">
        <v>56</v>
      </c>
      <c r="B66" s="2" t="s">
        <v>1906</v>
      </c>
      <c r="C66" s="2" t="s">
        <v>1961</v>
      </c>
      <c r="D66" s="2" t="s">
        <v>59</v>
      </c>
      <c r="E66" s="2" t="s">
        <v>60</v>
      </c>
      <c r="F66" s="75" t="str">
        <f t="shared" si="0"/>
        <v>CRWDBatl_MEDIUM WALLA-Celebration Male Huge Calm_B00M_BCCK.wav</v>
      </c>
      <c r="G66" s="74">
        <v>1</v>
      </c>
      <c r="H66" s="74"/>
      <c r="I66" s="17" t="s">
        <v>9</v>
      </c>
      <c r="J66" s="74" t="s">
        <v>61</v>
      </c>
      <c r="K66" s="1"/>
      <c r="L66" s="1"/>
      <c r="M66" s="1"/>
    </row>
    <row r="67" spans="1:13" ht="16.5" customHeight="1" x14ac:dyDescent="0.15">
      <c r="A67" s="74" t="s">
        <v>56</v>
      </c>
      <c r="B67" s="2" t="s">
        <v>1906</v>
      </c>
      <c r="C67" s="2" t="s">
        <v>1962</v>
      </c>
      <c r="D67" s="2" t="s">
        <v>59</v>
      </c>
      <c r="E67" s="2" t="s">
        <v>60</v>
      </c>
      <c r="F67" s="75" t="str">
        <f t="shared" si="0"/>
        <v>CRWDBatl_MEDIUM WALLA-Celebration Male Huge Intense_B00M_BCCK.wav</v>
      </c>
      <c r="G67" s="74">
        <v>1</v>
      </c>
      <c r="H67" s="74"/>
      <c r="I67" s="17" t="s">
        <v>9</v>
      </c>
      <c r="J67" s="74" t="s">
        <v>61</v>
      </c>
      <c r="K67" s="1"/>
      <c r="L67" s="1"/>
      <c r="M67" s="1"/>
    </row>
    <row r="68" spans="1:13" ht="16.5" customHeight="1" x14ac:dyDescent="0.15">
      <c r="A68" s="74" t="s">
        <v>56</v>
      </c>
      <c r="B68" s="2" t="s">
        <v>1906</v>
      </c>
      <c r="C68" s="2" t="s">
        <v>1963</v>
      </c>
      <c r="D68" s="2" t="s">
        <v>59</v>
      </c>
      <c r="E68" s="2" t="s">
        <v>60</v>
      </c>
      <c r="F68" s="75" t="str">
        <f t="shared" si="0"/>
        <v>CRWDBatl_MEDIUM WALLA-Celebration Female Small Calm_B00M_BCCK.wav</v>
      </c>
      <c r="G68" s="74">
        <v>1</v>
      </c>
      <c r="H68" s="74"/>
      <c r="I68" s="17" t="s">
        <v>9</v>
      </c>
      <c r="J68" s="74" t="s">
        <v>61</v>
      </c>
      <c r="K68" s="1"/>
      <c r="L68" s="1"/>
      <c r="M68" s="1"/>
    </row>
    <row r="69" spans="1:13" ht="16.5" customHeight="1" x14ac:dyDescent="0.15">
      <c r="A69" s="74" t="s">
        <v>56</v>
      </c>
      <c r="B69" s="2" t="s">
        <v>1906</v>
      </c>
      <c r="C69" s="2" t="s">
        <v>1964</v>
      </c>
      <c r="D69" s="2" t="s">
        <v>59</v>
      </c>
      <c r="E69" s="2" t="s">
        <v>60</v>
      </c>
      <c r="F69" s="75" t="str">
        <f t="shared" si="0"/>
        <v>CRWDBatl_MEDIUM WALLA-Celebration Female Small Intense_B00M_BCCK.wav</v>
      </c>
      <c r="G69" s="74">
        <v>1</v>
      </c>
      <c r="H69" s="74"/>
      <c r="I69" s="17" t="s">
        <v>9</v>
      </c>
      <c r="J69" s="74" t="s">
        <v>61</v>
      </c>
      <c r="K69" s="1"/>
      <c r="L69" s="1"/>
      <c r="M69" s="1"/>
    </row>
    <row r="70" spans="1:13" ht="16.5" customHeight="1" x14ac:dyDescent="0.15">
      <c r="A70" s="74" t="s">
        <v>56</v>
      </c>
      <c r="B70" s="2" t="s">
        <v>1906</v>
      </c>
      <c r="C70" s="2" t="s">
        <v>1965</v>
      </c>
      <c r="D70" s="2" t="s">
        <v>59</v>
      </c>
      <c r="E70" s="2" t="s">
        <v>60</v>
      </c>
      <c r="F70" s="75" t="str">
        <f t="shared" si="0"/>
        <v>CRWDBatl_MEDIUM WALLA-Celebration Female Medium Calm_B00M_BCCK.wav</v>
      </c>
      <c r="G70" s="74">
        <v>1</v>
      </c>
      <c r="H70" s="74"/>
      <c r="I70" s="17" t="s">
        <v>9</v>
      </c>
      <c r="J70" s="74" t="s">
        <v>61</v>
      </c>
      <c r="K70" s="1"/>
      <c r="L70" s="1"/>
      <c r="M70" s="1"/>
    </row>
    <row r="71" spans="1:13" ht="16.5" customHeight="1" x14ac:dyDescent="0.15">
      <c r="A71" s="74" t="s">
        <v>56</v>
      </c>
      <c r="B71" s="2" t="s">
        <v>1906</v>
      </c>
      <c r="C71" s="2" t="s">
        <v>1966</v>
      </c>
      <c r="D71" s="2" t="s">
        <v>59</v>
      </c>
      <c r="E71" s="2" t="s">
        <v>60</v>
      </c>
      <c r="F71" s="75" t="str">
        <f t="shared" si="0"/>
        <v>CRWDBatl_MEDIUM WALLA-Celebration Female Medium Intense_B00M_BCCK.wav</v>
      </c>
      <c r="G71" s="74">
        <v>1</v>
      </c>
      <c r="H71" s="74"/>
      <c r="I71" s="17" t="s">
        <v>9</v>
      </c>
      <c r="J71" s="74" t="s">
        <v>61</v>
      </c>
      <c r="K71" s="1"/>
      <c r="L71" s="1"/>
      <c r="M71" s="1"/>
    </row>
    <row r="72" spans="1:13" ht="16.5" customHeight="1" x14ac:dyDescent="0.15">
      <c r="A72" s="74" t="s">
        <v>56</v>
      </c>
      <c r="B72" s="2" t="s">
        <v>1906</v>
      </c>
      <c r="C72" s="2" t="s">
        <v>1967</v>
      </c>
      <c r="D72" s="2" t="s">
        <v>59</v>
      </c>
      <c r="E72" s="2" t="s">
        <v>60</v>
      </c>
      <c r="F72" s="75" t="str">
        <f t="shared" si="0"/>
        <v>CRWDBatl_MEDIUM WALLA-Celebration Female Large Calm_B00M_BCCK.wav</v>
      </c>
      <c r="G72" s="74">
        <v>1</v>
      </c>
      <c r="H72" s="74"/>
      <c r="I72" s="17" t="s">
        <v>9</v>
      </c>
      <c r="J72" s="74" t="s">
        <v>61</v>
      </c>
      <c r="K72" s="1"/>
      <c r="L72" s="1"/>
      <c r="M72" s="1"/>
    </row>
    <row r="73" spans="1:13" ht="16.5" customHeight="1" x14ac:dyDescent="0.15">
      <c r="A73" s="74" t="s">
        <v>56</v>
      </c>
      <c r="B73" s="2" t="s">
        <v>1906</v>
      </c>
      <c r="C73" s="2" t="s">
        <v>1968</v>
      </c>
      <c r="D73" s="2" t="s">
        <v>59</v>
      </c>
      <c r="E73" s="2" t="s">
        <v>60</v>
      </c>
      <c r="F73" s="75" t="str">
        <f t="shared" si="0"/>
        <v>CRWDBatl_MEDIUM WALLA-Celebration Female Large Intense_B00M_BCCK.wav</v>
      </c>
      <c r="G73" s="74">
        <v>1</v>
      </c>
      <c r="H73" s="74"/>
      <c r="I73" s="17" t="s">
        <v>9</v>
      </c>
      <c r="J73" s="74" t="s">
        <v>61</v>
      </c>
      <c r="K73" s="1"/>
      <c r="L73" s="1"/>
      <c r="M73" s="1"/>
    </row>
    <row r="74" spans="1:13" ht="16.5" customHeight="1" x14ac:dyDescent="0.15">
      <c r="A74" s="74" t="s">
        <v>56</v>
      </c>
      <c r="B74" s="2" t="s">
        <v>1906</v>
      </c>
      <c r="C74" s="2" t="s">
        <v>1969</v>
      </c>
      <c r="D74" s="2" t="s">
        <v>59</v>
      </c>
      <c r="E74" s="2" t="s">
        <v>60</v>
      </c>
      <c r="F74" s="75" t="str">
        <f t="shared" si="0"/>
        <v>CRWDBatl_MEDIUM WALLA-Celebration Female Huge Calm_B00M_BCCK.wav</v>
      </c>
      <c r="G74" s="74">
        <v>1</v>
      </c>
      <c r="H74" s="74"/>
      <c r="I74" s="17" t="s">
        <v>9</v>
      </c>
      <c r="J74" s="74" t="s">
        <v>61</v>
      </c>
      <c r="K74" s="1"/>
      <c r="L74" s="1"/>
      <c r="M74" s="1"/>
    </row>
    <row r="75" spans="1:13" ht="16.5" customHeight="1" x14ac:dyDescent="0.15">
      <c r="A75" s="74" t="s">
        <v>56</v>
      </c>
      <c r="B75" s="2" t="s">
        <v>1906</v>
      </c>
      <c r="C75" s="2" t="s">
        <v>1970</v>
      </c>
      <c r="D75" s="2" t="s">
        <v>59</v>
      </c>
      <c r="E75" s="2" t="s">
        <v>60</v>
      </c>
      <c r="F75" s="75" t="str">
        <f t="shared" si="0"/>
        <v>CRWDBatl_MEDIUM WALLA-Celebration Female Huge Intense_B00M_BCCK.wav</v>
      </c>
      <c r="G75" s="74">
        <v>1</v>
      </c>
      <c r="H75" s="74"/>
      <c r="I75" s="17" t="s">
        <v>9</v>
      </c>
      <c r="J75" s="74" t="s">
        <v>61</v>
      </c>
      <c r="K75" s="1"/>
      <c r="L75" s="1"/>
      <c r="M75" s="1"/>
    </row>
    <row r="76" spans="1:13" ht="16.5" customHeight="1" x14ac:dyDescent="0.15">
      <c r="A76" s="74" t="s">
        <v>56</v>
      </c>
      <c r="B76" s="2" t="s">
        <v>1906</v>
      </c>
      <c r="C76" s="2" t="s">
        <v>1971</v>
      </c>
      <c r="D76" s="2" t="s">
        <v>59</v>
      </c>
      <c r="E76" s="2" t="s">
        <v>60</v>
      </c>
      <c r="F76" s="75" t="str">
        <f t="shared" si="0"/>
        <v>CRWDBatl_MEDIUM WALLA-Agony Moan Male Small Calm_B00M_BCCK.wav</v>
      </c>
      <c r="G76" s="74">
        <v>1</v>
      </c>
      <c r="H76" s="74"/>
      <c r="I76" s="17" t="s">
        <v>9</v>
      </c>
      <c r="J76" s="74" t="s">
        <v>61</v>
      </c>
      <c r="K76" s="1"/>
      <c r="L76" s="1"/>
      <c r="M76" s="1"/>
    </row>
    <row r="77" spans="1:13" ht="16.5" customHeight="1" x14ac:dyDescent="0.15">
      <c r="A77" s="74" t="s">
        <v>56</v>
      </c>
      <c r="B77" s="2" t="s">
        <v>1906</v>
      </c>
      <c r="C77" s="2" t="s">
        <v>1972</v>
      </c>
      <c r="D77" s="2" t="s">
        <v>59</v>
      </c>
      <c r="E77" s="2" t="s">
        <v>60</v>
      </c>
      <c r="F77" s="75" t="str">
        <f t="shared" si="0"/>
        <v>CRWDBatl_MEDIUM WALLA-Agony Moan Male Small Intense_B00M_BCCK.wav</v>
      </c>
      <c r="G77" s="74">
        <v>1</v>
      </c>
      <c r="H77" s="74"/>
      <c r="I77" s="17" t="s">
        <v>9</v>
      </c>
      <c r="J77" s="74" t="s">
        <v>61</v>
      </c>
      <c r="K77" s="1"/>
      <c r="L77" s="1"/>
      <c r="M77" s="1"/>
    </row>
    <row r="78" spans="1:13" ht="16.5" customHeight="1" x14ac:dyDescent="0.15">
      <c r="A78" s="74" t="s">
        <v>56</v>
      </c>
      <c r="B78" s="2" t="s">
        <v>1906</v>
      </c>
      <c r="C78" s="2" t="s">
        <v>1973</v>
      </c>
      <c r="D78" s="2" t="s">
        <v>59</v>
      </c>
      <c r="E78" s="2" t="s">
        <v>60</v>
      </c>
      <c r="F78" s="75" t="str">
        <f t="shared" si="0"/>
        <v>CRWDBatl_MEDIUM WALLA-Agony Moan Male Medium Calm_B00M_BCCK.wav</v>
      </c>
      <c r="G78" s="74">
        <v>1</v>
      </c>
      <c r="H78" s="74"/>
      <c r="I78" s="17" t="s">
        <v>9</v>
      </c>
      <c r="J78" s="74" t="s">
        <v>61</v>
      </c>
      <c r="K78" s="1"/>
      <c r="L78" s="1"/>
      <c r="M78" s="1"/>
    </row>
    <row r="79" spans="1:13" ht="16.5" customHeight="1" x14ac:dyDescent="0.15">
      <c r="A79" s="74" t="s">
        <v>56</v>
      </c>
      <c r="B79" s="2" t="s">
        <v>1906</v>
      </c>
      <c r="C79" s="2" t="s">
        <v>1974</v>
      </c>
      <c r="D79" s="2" t="s">
        <v>59</v>
      </c>
      <c r="E79" s="2" t="s">
        <v>60</v>
      </c>
      <c r="F79" s="75" t="str">
        <f t="shared" si="0"/>
        <v>CRWDBatl_MEDIUM WALLA-Agony Moan Male Medium Intense_B00M_BCCK.wav</v>
      </c>
      <c r="G79" s="74">
        <v>1</v>
      </c>
      <c r="H79" s="74"/>
      <c r="I79" s="17" t="s">
        <v>9</v>
      </c>
      <c r="J79" s="74" t="s">
        <v>61</v>
      </c>
      <c r="K79" s="1"/>
      <c r="L79" s="1"/>
      <c r="M79" s="1"/>
    </row>
    <row r="80" spans="1:13" ht="16.5" customHeight="1" x14ac:dyDescent="0.15">
      <c r="A80" s="74" t="s">
        <v>56</v>
      </c>
      <c r="B80" s="2" t="s">
        <v>1906</v>
      </c>
      <c r="C80" s="2" t="s">
        <v>1975</v>
      </c>
      <c r="D80" s="2" t="s">
        <v>59</v>
      </c>
      <c r="E80" s="2" t="s">
        <v>60</v>
      </c>
      <c r="F80" s="75" t="str">
        <f t="shared" si="0"/>
        <v>CRWDBatl_MEDIUM WALLA-Agony Moan Male Large Calm_B00M_BCCK.wav</v>
      </c>
      <c r="G80" s="74">
        <v>1</v>
      </c>
      <c r="H80" s="74"/>
      <c r="I80" s="17" t="s">
        <v>9</v>
      </c>
      <c r="J80" s="74" t="s">
        <v>61</v>
      </c>
      <c r="K80" s="1"/>
      <c r="L80" s="1"/>
      <c r="M80" s="1"/>
    </row>
    <row r="81" spans="1:13" ht="16.5" customHeight="1" x14ac:dyDescent="0.15">
      <c r="A81" s="74" t="s">
        <v>56</v>
      </c>
      <c r="B81" s="2" t="s">
        <v>1906</v>
      </c>
      <c r="C81" s="2" t="s">
        <v>1976</v>
      </c>
      <c r="D81" s="2" t="s">
        <v>59</v>
      </c>
      <c r="E81" s="2" t="s">
        <v>60</v>
      </c>
      <c r="F81" s="75" t="str">
        <f t="shared" si="0"/>
        <v>CRWDBatl_MEDIUM WALLA-Agony Moan Male Large Intense_B00M_BCCK.wav</v>
      </c>
      <c r="G81" s="74">
        <v>1</v>
      </c>
      <c r="H81" s="74"/>
      <c r="I81" s="17" t="s">
        <v>9</v>
      </c>
      <c r="J81" s="74" t="s">
        <v>61</v>
      </c>
      <c r="K81" s="1"/>
      <c r="L81" s="1"/>
      <c r="M81" s="1"/>
    </row>
    <row r="82" spans="1:13" ht="16.5" customHeight="1" x14ac:dyDescent="0.15">
      <c r="A82" s="74" t="s">
        <v>56</v>
      </c>
      <c r="B82" s="2" t="s">
        <v>1906</v>
      </c>
      <c r="C82" s="2" t="s">
        <v>1977</v>
      </c>
      <c r="D82" s="2" t="s">
        <v>59</v>
      </c>
      <c r="E82" s="2" t="s">
        <v>60</v>
      </c>
      <c r="F82" s="75" t="str">
        <f t="shared" si="0"/>
        <v>CRWDBatl_MEDIUM WALLA-Agony Moan Male Huge Calm_B00M_BCCK.wav</v>
      </c>
      <c r="G82" s="74">
        <v>1</v>
      </c>
      <c r="H82" s="74"/>
      <c r="I82" s="17" t="s">
        <v>9</v>
      </c>
      <c r="J82" s="74" t="s">
        <v>61</v>
      </c>
      <c r="K82" s="1"/>
      <c r="L82" s="1"/>
      <c r="M82" s="1"/>
    </row>
    <row r="83" spans="1:13" ht="16.5" customHeight="1" x14ac:dyDescent="0.15">
      <c r="A83" s="74" t="s">
        <v>56</v>
      </c>
      <c r="B83" s="2" t="s">
        <v>1906</v>
      </c>
      <c r="C83" s="2" t="s">
        <v>1978</v>
      </c>
      <c r="D83" s="2" t="s">
        <v>59</v>
      </c>
      <c r="E83" s="2" t="s">
        <v>60</v>
      </c>
      <c r="F83" s="75" t="str">
        <f t="shared" si="0"/>
        <v>CRWDBatl_MEDIUM WALLA-Agony Moan Male Huge Intense_B00M_BCCK.wav</v>
      </c>
      <c r="G83" s="74">
        <v>1</v>
      </c>
      <c r="H83" s="74"/>
      <c r="I83" s="17" t="s">
        <v>9</v>
      </c>
      <c r="J83" s="74" t="s">
        <v>61</v>
      </c>
      <c r="K83" s="1"/>
      <c r="L83" s="1"/>
      <c r="M83" s="1"/>
    </row>
    <row r="84" spans="1:13" ht="16.5" customHeight="1" x14ac:dyDescent="0.15">
      <c r="A84" s="74" t="s">
        <v>56</v>
      </c>
      <c r="B84" s="2" t="s">
        <v>1906</v>
      </c>
      <c r="C84" s="2" t="s">
        <v>1979</v>
      </c>
      <c r="D84" s="2" t="s">
        <v>59</v>
      </c>
      <c r="E84" s="2" t="s">
        <v>60</v>
      </c>
      <c r="F84" s="75" t="str">
        <f t="shared" si="0"/>
        <v>CRWDBatl_MEDIUM WALLA-Agony Moan Female Small Calm_B00M_BCCK.wav</v>
      </c>
      <c r="G84" s="74">
        <v>1</v>
      </c>
      <c r="H84" s="74"/>
      <c r="I84" s="17" t="s">
        <v>9</v>
      </c>
      <c r="J84" s="74" t="s">
        <v>61</v>
      </c>
      <c r="K84" s="1"/>
      <c r="L84" s="1"/>
      <c r="M84" s="1"/>
    </row>
    <row r="85" spans="1:13" ht="16.5" customHeight="1" x14ac:dyDescent="0.15">
      <c r="A85" s="74" t="s">
        <v>56</v>
      </c>
      <c r="B85" s="2" t="s">
        <v>1906</v>
      </c>
      <c r="C85" s="2" t="s">
        <v>1980</v>
      </c>
      <c r="D85" s="2" t="s">
        <v>59</v>
      </c>
      <c r="E85" s="2" t="s">
        <v>60</v>
      </c>
      <c r="F85" s="75" t="str">
        <f t="shared" si="0"/>
        <v>CRWDBatl_MEDIUM WALLA-Agony Moan Female Small Intense_B00M_BCCK.wav</v>
      </c>
      <c r="G85" s="74">
        <v>1</v>
      </c>
      <c r="H85" s="74"/>
      <c r="I85" s="17" t="s">
        <v>9</v>
      </c>
      <c r="J85" s="74" t="s">
        <v>61</v>
      </c>
      <c r="K85" s="1"/>
      <c r="L85" s="1"/>
      <c r="M85" s="1"/>
    </row>
    <row r="86" spans="1:13" ht="16.5" customHeight="1" x14ac:dyDescent="0.15">
      <c r="A86" s="74" t="s">
        <v>56</v>
      </c>
      <c r="B86" s="2" t="s">
        <v>1906</v>
      </c>
      <c r="C86" s="2" t="s">
        <v>1981</v>
      </c>
      <c r="D86" s="2" t="s">
        <v>59</v>
      </c>
      <c r="E86" s="2" t="s">
        <v>60</v>
      </c>
      <c r="F86" s="75" t="str">
        <f t="shared" si="0"/>
        <v>CRWDBatl_MEDIUM WALLA-Agony Moan Female Medium Calm_B00M_BCCK.wav</v>
      </c>
      <c r="G86" s="74">
        <v>1</v>
      </c>
      <c r="H86" s="74"/>
      <c r="I86" s="17" t="s">
        <v>9</v>
      </c>
      <c r="J86" s="74" t="s">
        <v>61</v>
      </c>
      <c r="K86" s="1"/>
      <c r="L86" s="1"/>
      <c r="M86" s="1"/>
    </row>
    <row r="87" spans="1:13" ht="16.5" customHeight="1" x14ac:dyDescent="0.15">
      <c r="A87" s="74" t="s">
        <v>56</v>
      </c>
      <c r="B87" s="2" t="s">
        <v>1906</v>
      </c>
      <c r="C87" s="2" t="s">
        <v>1982</v>
      </c>
      <c r="D87" s="2" t="s">
        <v>59</v>
      </c>
      <c r="E87" s="2" t="s">
        <v>60</v>
      </c>
      <c r="F87" s="75" t="str">
        <f t="shared" si="0"/>
        <v>CRWDBatl_MEDIUM WALLA-Agony Moan Female Medium Intense_B00M_BCCK.wav</v>
      </c>
      <c r="G87" s="74">
        <v>1</v>
      </c>
      <c r="H87" s="74"/>
      <c r="I87" s="17" t="s">
        <v>9</v>
      </c>
      <c r="J87" s="74" t="s">
        <v>61</v>
      </c>
      <c r="K87" s="1"/>
      <c r="L87" s="1"/>
      <c r="M87" s="1"/>
    </row>
    <row r="88" spans="1:13" ht="16.5" customHeight="1" x14ac:dyDescent="0.15">
      <c r="A88" s="74" t="s">
        <v>56</v>
      </c>
      <c r="B88" s="2" t="s">
        <v>1906</v>
      </c>
      <c r="C88" s="2" t="s">
        <v>1983</v>
      </c>
      <c r="D88" s="2" t="s">
        <v>59</v>
      </c>
      <c r="E88" s="2" t="s">
        <v>60</v>
      </c>
      <c r="F88" s="75" t="str">
        <f t="shared" si="0"/>
        <v>CRWDBatl_MEDIUM WALLA-Agony Moan Female Large Calm_B00M_BCCK.wav</v>
      </c>
      <c r="G88" s="74">
        <v>1</v>
      </c>
      <c r="H88" s="74"/>
      <c r="I88" s="17" t="s">
        <v>9</v>
      </c>
      <c r="J88" s="74" t="s">
        <v>61</v>
      </c>
      <c r="K88" s="1"/>
      <c r="L88" s="1"/>
      <c r="M88" s="1"/>
    </row>
    <row r="89" spans="1:13" ht="16.5" customHeight="1" x14ac:dyDescent="0.15">
      <c r="A89" s="74" t="s">
        <v>56</v>
      </c>
      <c r="B89" s="2" t="s">
        <v>1906</v>
      </c>
      <c r="C89" s="2" t="s">
        <v>1984</v>
      </c>
      <c r="D89" s="2" t="s">
        <v>59</v>
      </c>
      <c r="E89" s="2" t="s">
        <v>60</v>
      </c>
      <c r="F89" s="75" t="str">
        <f t="shared" si="0"/>
        <v>CRWDBatl_MEDIUM WALLA-Agony Moan Female Large Intense_B00M_BCCK.wav</v>
      </c>
      <c r="G89" s="74">
        <v>1</v>
      </c>
      <c r="H89" s="74"/>
      <c r="I89" s="17" t="s">
        <v>9</v>
      </c>
      <c r="J89" s="74" t="s">
        <v>61</v>
      </c>
      <c r="K89" s="1"/>
      <c r="L89" s="1"/>
      <c r="M89" s="1"/>
    </row>
    <row r="90" spans="1:13" ht="16.5" customHeight="1" x14ac:dyDescent="0.15">
      <c r="A90" s="74" t="s">
        <v>56</v>
      </c>
      <c r="B90" s="2" t="s">
        <v>1906</v>
      </c>
      <c r="C90" s="2" t="s">
        <v>1985</v>
      </c>
      <c r="D90" s="2" t="s">
        <v>59</v>
      </c>
      <c r="E90" s="2" t="s">
        <v>60</v>
      </c>
      <c r="F90" s="75" t="str">
        <f t="shared" si="0"/>
        <v>CRWDBatl_MEDIUM WALLA-Agony Moan Female Huge Calm_B00M_BCCK.wav</v>
      </c>
      <c r="G90" s="74">
        <v>1</v>
      </c>
      <c r="H90" s="74"/>
      <c r="I90" s="17" t="s">
        <v>9</v>
      </c>
      <c r="J90" s="74" t="s">
        <v>61</v>
      </c>
      <c r="K90" s="1"/>
      <c r="L90" s="1"/>
      <c r="M90" s="1"/>
    </row>
    <row r="91" spans="1:13" ht="16.5" customHeight="1" x14ac:dyDescent="0.15">
      <c r="A91" s="74" t="s">
        <v>56</v>
      </c>
      <c r="B91" s="2" t="s">
        <v>1906</v>
      </c>
      <c r="C91" s="2" t="s">
        <v>1986</v>
      </c>
      <c r="D91" s="2" t="s">
        <v>59</v>
      </c>
      <c r="E91" s="2" t="s">
        <v>60</v>
      </c>
      <c r="F91" s="75" t="str">
        <f t="shared" si="0"/>
        <v>CRWDBatl_MEDIUM WALLA-Agony Moan Female Huge Intense_B00M_BCCK.wav</v>
      </c>
      <c r="G91" s="74">
        <v>1</v>
      </c>
      <c r="H91" s="74"/>
      <c r="I91" s="17" t="s">
        <v>9</v>
      </c>
      <c r="J91" s="74" t="s">
        <v>61</v>
      </c>
      <c r="K91" s="1"/>
      <c r="L91" s="1"/>
      <c r="M91" s="1"/>
    </row>
    <row r="92" spans="1:13" ht="16.5" customHeight="1" x14ac:dyDescent="0.15">
      <c r="A92" s="74" t="s">
        <v>56</v>
      </c>
      <c r="B92" s="2" t="s">
        <v>1906</v>
      </c>
      <c r="C92" s="2" t="s">
        <v>1987</v>
      </c>
      <c r="D92" s="2" t="s">
        <v>59</v>
      </c>
      <c r="E92" s="2" t="s">
        <v>60</v>
      </c>
      <c r="F92" s="75" t="str">
        <f t="shared" si="0"/>
        <v>CRWDBatl_MEDIUM WALLA-Begging Male Small Calm_B00M_BCCK.wav</v>
      </c>
      <c r="G92" s="74">
        <v>1</v>
      </c>
      <c r="H92" s="74"/>
      <c r="I92" s="17" t="s">
        <v>9</v>
      </c>
      <c r="J92" s="74" t="s">
        <v>61</v>
      </c>
      <c r="K92" s="1"/>
      <c r="L92" s="1"/>
      <c r="M92" s="1"/>
    </row>
    <row r="93" spans="1:13" ht="16.5" customHeight="1" x14ac:dyDescent="0.15">
      <c r="A93" s="74" t="s">
        <v>56</v>
      </c>
      <c r="B93" s="2" t="s">
        <v>1906</v>
      </c>
      <c r="C93" s="2" t="s">
        <v>1988</v>
      </c>
      <c r="D93" s="2" t="s">
        <v>59</v>
      </c>
      <c r="E93" s="2" t="s">
        <v>60</v>
      </c>
      <c r="F93" s="75" t="str">
        <f t="shared" si="0"/>
        <v>CRWDBatl_MEDIUM WALLA-Begging Male Small Intense_B00M_BCCK.wav</v>
      </c>
      <c r="G93" s="74">
        <v>1</v>
      </c>
      <c r="H93" s="74"/>
      <c r="I93" s="17" t="s">
        <v>9</v>
      </c>
      <c r="J93" s="74" t="s">
        <v>61</v>
      </c>
      <c r="K93" s="1"/>
      <c r="L93" s="1"/>
      <c r="M93" s="1"/>
    </row>
    <row r="94" spans="1:13" ht="16.5" customHeight="1" x14ac:dyDescent="0.15">
      <c r="A94" s="74" t="s">
        <v>56</v>
      </c>
      <c r="B94" s="2" t="s">
        <v>1906</v>
      </c>
      <c r="C94" s="2" t="s">
        <v>1989</v>
      </c>
      <c r="D94" s="2" t="s">
        <v>59</v>
      </c>
      <c r="E94" s="2" t="s">
        <v>60</v>
      </c>
      <c r="F94" s="75" t="str">
        <f t="shared" si="0"/>
        <v>CRWDBatl_MEDIUM WALLA-Begging Male Medium Calm_B00M_BCCK.wav</v>
      </c>
      <c r="G94" s="74">
        <v>1</v>
      </c>
      <c r="H94" s="74"/>
      <c r="I94" s="17" t="s">
        <v>9</v>
      </c>
      <c r="J94" s="74" t="s">
        <v>61</v>
      </c>
      <c r="K94" s="1"/>
      <c r="L94" s="1"/>
      <c r="M94" s="1"/>
    </row>
    <row r="95" spans="1:13" ht="16.5" customHeight="1" x14ac:dyDescent="0.15">
      <c r="A95" s="74" t="s">
        <v>56</v>
      </c>
      <c r="B95" s="2" t="s">
        <v>1906</v>
      </c>
      <c r="C95" s="2" t="s">
        <v>1990</v>
      </c>
      <c r="D95" s="2" t="s">
        <v>59</v>
      </c>
      <c r="E95" s="2" t="s">
        <v>60</v>
      </c>
      <c r="F95" s="75" t="str">
        <f t="shared" si="0"/>
        <v>CRWDBatl_MEDIUM WALLA-Begging Male Medium Intense_B00M_BCCK.wav</v>
      </c>
      <c r="G95" s="74">
        <v>1</v>
      </c>
      <c r="H95" s="74"/>
      <c r="I95" s="17" t="s">
        <v>9</v>
      </c>
      <c r="J95" s="74" t="s">
        <v>61</v>
      </c>
      <c r="K95" s="1"/>
      <c r="L95" s="1"/>
      <c r="M95" s="1"/>
    </row>
    <row r="96" spans="1:13" ht="16.5" customHeight="1" x14ac:dyDescent="0.15">
      <c r="A96" s="74" t="s">
        <v>56</v>
      </c>
      <c r="B96" s="2" t="s">
        <v>1906</v>
      </c>
      <c r="C96" s="2" t="s">
        <v>1991</v>
      </c>
      <c r="D96" s="2" t="s">
        <v>59</v>
      </c>
      <c r="E96" s="2" t="s">
        <v>60</v>
      </c>
      <c r="F96" s="75" t="str">
        <f t="shared" si="0"/>
        <v>CRWDBatl_MEDIUM WALLA-Begging Male Large Calm_B00M_BCCK.wav</v>
      </c>
      <c r="G96" s="74">
        <v>1</v>
      </c>
      <c r="H96" s="74"/>
      <c r="I96" s="17" t="s">
        <v>9</v>
      </c>
      <c r="J96" s="74" t="s">
        <v>61</v>
      </c>
      <c r="K96" s="1"/>
      <c r="L96" s="1"/>
      <c r="M96" s="1"/>
    </row>
    <row r="97" spans="1:13" ht="16.5" customHeight="1" x14ac:dyDescent="0.15">
      <c r="A97" s="74" t="s">
        <v>56</v>
      </c>
      <c r="B97" s="2" t="s">
        <v>1906</v>
      </c>
      <c r="C97" s="2" t="s">
        <v>1992</v>
      </c>
      <c r="D97" s="2" t="s">
        <v>59</v>
      </c>
      <c r="E97" s="2" t="s">
        <v>60</v>
      </c>
      <c r="F97" s="75" t="str">
        <f t="shared" si="0"/>
        <v>CRWDBatl_MEDIUM WALLA-Begging Male Large Intense_B00M_BCCK.wav</v>
      </c>
      <c r="G97" s="74">
        <v>1</v>
      </c>
      <c r="H97" s="74"/>
      <c r="I97" s="17" t="s">
        <v>9</v>
      </c>
      <c r="J97" s="74" t="s">
        <v>61</v>
      </c>
      <c r="K97" s="1"/>
      <c r="L97" s="1"/>
      <c r="M97" s="1"/>
    </row>
    <row r="98" spans="1:13" ht="16.5" customHeight="1" x14ac:dyDescent="0.15">
      <c r="A98" s="74" t="s">
        <v>56</v>
      </c>
      <c r="B98" s="2" t="s">
        <v>1906</v>
      </c>
      <c r="C98" s="2" t="s">
        <v>1993</v>
      </c>
      <c r="D98" s="2" t="s">
        <v>59</v>
      </c>
      <c r="E98" s="2" t="s">
        <v>60</v>
      </c>
      <c r="F98" s="75" t="str">
        <f t="shared" si="0"/>
        <v>CRWDBatl_MEDIUM WALLA-Begging Male Huge Calm_B00M_BCCK.wav</v>
      </c>
      <c r="G98" s="74">
        <v>1</v>
      </c>
      <c r="H98" s="74"/>
      <c r="I98" s="17" t="s">
        <v>9</v>
      </c>
      <c r="J98" s="74" t="s">
        <v>61</v>
      </c>
      <c r="K98" s="1"/>
      <c r="L98" s="1"/>
      <c r="M98" s="1"/>
    </row>
    <row r="99" spans="1:13" ht="16.5" customHeight="1" x14ac:dyDescent="0.15">
      <c r="A99" s="74" t="s">
        <v>56</v>
      </c>
      <c r="B99" s="2" t="s">
        <v>1906</v>
      </c>
      <c r="C99" s="2" t="s">
        <v>1994</v>
      </c>
      <c r="D99" s="2" t="s">
        <v>59</v>
      </c>
      <c r="E99" s="2" t="s">
        <v>60</v>
      </c>
      <c r="F99" s="75" t="str">
        <f t="shared" si="0"/>
        <v>CRWDBatl_MEDIUM WALLA-Begging Male Huge Intense_B00M_BCCK.wav</v>
      </c>
      <c r="G99" s="74">
        <v>1</v>
      </c>
      <c r="H99" s="74"/>
      <c r="I99" s="17" t="s">
        <v>9</v>
      </c>
      <c r="J99" s="74" t="s">
        <v>61</v>
      </c>
      <c r="K99" s="1"/>
      <c r="L99" s="1"/>
      <c r="M99" s="1"/>
    </row>
    <row r="100" spans="1:13" ht="16.5" customHeight="1" x14ac:dyDescent="0.15">
      <c r="A100" s="74" t="s">
        <v>56</v>
      </c>
      <c r="B100" s="2" t="s">
        <v>1906</v>
      </c>
      <c r="C100" s="2" t="s">
        <v>1995</v>
      </c>
      <c r="D100" s="2" t="s">
        <v>59</v>
      </c>
      <c r="E100" s="2" t="s">
        <v>60</v>
      </c>
      <c r="F100" s="75" t="str">
        <f t="shared" si="0"/>
        <v>CRWDBatl_MEDIUM WALLA-Begging Female Small Calm_B00M_BCCK.wav</v>
      </c>
      <c r="G100" s="74">
        <v>1</v>
      </c>
      <c r="H100" s="74"/>
      <c r="I100" s="17" t="s">
        <v>9</v>
      </c>
      <c r="J100" s="74" t="s">
        <v>61</v>
      </c>
      <c r="K100" s="1"/>
      <c r="L100" s="1"/>
      <c r="M100" s="1"/>
    </row>
    <row r="101" spans="1:13" ht="16.5" customHeight="1" x14ac:dyDescent="0.15">
      <c r="A101" s="74" t="s">
        <v>56</v>
      </c>
      <c r="B101" s="2" t="s">
        <v>1906</v>
      </c>
      <c r="C101" s="2" t="s">
        <v>1996</v>
      </c>
      <c r="D101" s="2" t="s">
        <v>59</v>
      </c>
      <c r="E101" s="2" t="s">
        <v>60</v>
      </c>
      <c r="F101" s="75" t="str">
        <f t="shared" si="0"/>
        <v>CRWDBatl_MEDIUM WALLA-Begging Female Small Intense_B00M_BCCK.wav</v>
      </c>
      <c r="G101" s="74">
        <v>1</v>
      </c>
      <c r="H101" s="74"/>
      <c r="I101" s="17" t="s">
        <v>9</v>
      </c>
      <c r="J101" s="74" t="s">
        <v>61</v>
      </c>
      <c r="K101" s="1"/>
      <c r="L101" s="1"/>
      <c r="M101" s="1"/>
    </row>
    <row r="102" spans="1:13" ht="16.5" customHeight="1" x14ac:dyDescent="0.15">
      <c r="A102" s="74" t="s">
        <v>56</v>
      </c>
      <c r="B102" s="2" t="s">
        <v>1906</v>
      </c>
      <c r="C102" s="2" t="s">
        <v>1997</v>
      </c>
      <c r="D102" s="2" t="s">
        <v>59</v>
      </c>
      <c r="E102" s="2" t="s">
        <v>60</v>
      </c>
      <c r="F102" s="75" t="str">
        <f t="shared" si="0"/>
        <v>CRWDBatl_MEDIUM WALLA-Begging Female Medium Calm_B00M_BCCK.wav</v>
      </c>
      <c r="G102" s="74">
        <v>1</v>
      </c>
      <c r="H102" s="74"/>
      <c r="I102" s="17" t="s">
        <v>9</v>
      </c>
      <c r="J102" s="74" t="s">
        <v>61</v>
      </c>
      <c r="K102" s="1"/>
      <c r="L102" s="1"/>
      <c r="M102" s="1"/>
    </row>
    <row r="103" spans="1:13" ht="16.5" customHeight="1" x14ac:dyDescent="0.15">
      <c r="A103" s="74" t="s">
        <v>56</v>
      </c>
      <c r="B103" s="2" t="s">
        <v>1906</v>
      </c>
      <c r="C103" s="2" t="s">
        <v>1998</v>
      </c>
      <c r="D103" s="2" t="s">
        <v>59</v>
      </c>
      <c r="E103" s="2" t="s">
        <v>60</v>
      </c>
      <c r="F103" s="75" t="str">
        <f t="shared" si="0"/>
        <v>CRWDBatl_MEDIUM WALLA-Begging Female Medium Intense_B00M_BCCK.wav</v>
      </c>
      <c r="G103" s="74">
        <v>1</v>
      </c>
      <c r="H103" s="74"/>
      <c r="I103" s="17" t="s">
        <v>9</v>
      </c>
      <c r="J103" s="74" t="s">
        <v>61</v>
      </c>
      <c r="K103" s="1"/>
      <c r="L103" s="1"/>
      <c r="M103" s="1"/>
    </row>
    <row r="104" spans="1:13" ht="16.5" customHeight="1" x14ac:dyDescent="0.15">
      <c r="A104" s="74" t="s">
        <v>56</v>
      </c>
      <c r="B104" s="2" t="s">
        <v>1906</v>
      </c>
      <c r="C104" s="2" t="s">
        <v>1999</v>
      </c>
      <c r="D104" s="2" t="s">
        <v>59</v>
      </c>
      <c r="E104" s="2" t="s">
        <v>60</v>
      </c>
      <c r="F104" s="75" t="str">
        <f t="shared" si="0"/>
        <v>CRWDBatl_MEDIUM WALLA-Begging Female Large Calm_B00M_BCCK.wav</v>
      </c>
      <c r="G104" s="74">
        <v>1</v>
      </c>
      <c r="H104" s="74"/>
      <c r="I104" s="17" t="s">
        <v>9</v>
      </c>
      <c r="J104" s="74" t="s">
        <v>61</v>
      </c>
      <c r="K104" s="1"/>
      <c r="L104" s="1"/>
      <c r="M104" s="1"/>
    </row>
    <row r="105" spans="1:13" ht="16.5" customHeight="1" x14ac:dyDescent="0.15">
      <c r="A105" s="74" t="s">
        <v>56</v>
      </c>
      <c r="B105" s="2" t="s">
        <v>1906</v>
      </c>
      <c r="C105" s="2" t="s">
        <v>2000</v>
      </c>
      <c r="D105" s="2" t="s">
        <v>59</v>
      </c>
      <c r="E105" s="2" t="s">
        <v>60</v>
      </c>
      <c r="F105" s="75" t="str">
        <f t="shared" si="0"/>
        <v>CRWDBatl_MEDIUM WALLA-Begging Female Large Intense_B00M_BCCK.wav</v>
      </c>
      <c r="G105" s="74">
        <v>1</v>
      </c>
      <c r="H105" s="74"/>
      <c r="I105" s="17" t="s">
        <v>9</v>
      </c>
      <c r="J105" s="74" t="s">
        <v>61</v>
      </c>
      <c r="K105" s="1"/>
      <c r="L105" s="1"/>
      <c r="M105" s="1"/>
    </row>
    <row r="106" spans="1:13" ht="16.5" customHeight="1" x14ac:dyDescent="0.15">
      <c r="A106" s="74" t="s">
        <v>56</v>
      </c>
      <c r="B106" s="2" t="s">
        <v>1906</v>
      </c>
      <c r="C106" s="2" t="s">
        <v>2001</v>
      </c>
      <c r="D106" s="2" t="s">
        <v>59</v>
      </c>
      <c r="E106" s="2" t="s">
        <v>60</v>
      </c>
      <c r="F106" s="75" t="str">
        <f t="shared" si="0"/>
        <v>CRWDBatl_MEDIUM WALLA-Begging Female Huge Calm_B00M_BCCK.wav</v>
      </c>
      <c r="G106" s="74">
        <v>1</v>
      </c>
      <c r="H106" s="74"/>
      <c r="I106" s="17" t="s">
        <v>9</v>
      </c>
      <c r="J106" s="74" t="s">
        <v>61</v>
      </c>
      <c r="K106" s="1"/>
      <c r="L106" s="1"/>
      <c r="M106" s="1"/>
    </row>
    <row r="107" spans="1:13" ht="16.5" customHeight="1" x14ac:dyDescent="0.15">
      <c r="A107" s="74" t="s">
        <v>56</v>
      </c>
      <c r="B107" s="2" t="s">
        <v>1906</v>
      </c>
      <c r="C107" s="2" t="s">
        <v>2002</v>
      </c>
      <c r="D107" s="2" t="s">
        <v>59</v>
      </c>
      <c r="E107" s="2" t="s">
        <v>60</v>
      </c>
      <c r="F107" s="75" t="str">
        <f t="shared" si="0"/>
        <v>CRWDBatl_MEDIUM WALLA-Begging Female Huge Intense_B00M_BCCK.wav</v>
      </c>
      <c r="G107" s="74">
        <v>1</v>
      </c>
      <c r="H107" s="74"/>
      <c r="I107" s="17" t="s">
        <v>9</v>
      </c>
      <c r="J107" s="74" t="s">
        <v>61</v>
      </c>
      <c r="K107" s="1"/>
      <c r="L107" s="1"/>
      <c r="M107" s="1"/>
    </row>
    <row r="108" spans="1:13" ht="16.5" customHeight="1" x14ac:dyDescent="0.15">
      <c r="A108" s="74" t="s">
        <v>56</v>
      </c>
      <c r="B108" s="2" t="s">
        <v>2003</v>
      </c>
      <c r="C108" s="2" t="s">
        <v>2004</v>
      </c>
      <c r="D108" s="2" t="s">
        <v>59</v>
      </c>
      <c r="E108" s="2" t="s">
        <v>60</v>
      </c>
      <c r="F108" s="75" t="str">
        <f t="shared" si="0"/>
        <v>CRWDBatl_MEDIUM BURST-War Cry Male Small_B00M_BCCK.wav</v>
      </c>
      <c r="G108" s="74">
        <v>6</v>
      </c>
      <c r="H108" s="74"/>
      <c r="I108" s="17" t="s">
        <v>9</v>
      </c>
      <c r="J108" s="74" t="s">
        <v>61</v>
      </c>
      <c r="K108" s="1"/>
      <c r="L108" s="1"/>
      <c r="M108" s="1"/>
    </row>
    <row r="109" spans="1:13" ht="16.5" customHeight="1" x14ac:dyDescent="0.15">
      <c r="A109" s="74" t="s">
        <v>56</v>
      </c>
      <c r="B109" s="2" t="s">
        <v>2003</v>
      </c>
      <c r="C109" s="2" t="s">
        <v>2005</v>
      </c>
      <c r="D109" s="2" t="s">
        <v>59</v>
      </c>
      <c r="E109" s="2" t="s">
        <v>60</v>
      </c>
      <c r="F109" s="75" t="str">
        <f t="shared" si="0"/>
        <v>CRWDBatl_MEDIUM BURST-War Cry Male Medium_B00M_BCCK.wav</v>
      </c>
      <c r="G109" s="74">
        <v>6</v>
      </c>
      <c r="H109" s="74"/>
      <c r="I109" s="17" t="s">
        <v>9</v>
      </c>
      <c r="J109" s="74" t="s">
        <v>61</v>
      </c>
      <c r="K109" s="1"/>
      <c r="L109" s="1"/>
      <c r="M109" s="1"/>
    </row>
    <row r="110" spans="1:13" ht="16.5" customHeight="1" x14ac:dyDescent="0.15">
      <c r="A110" s="74" t="s">
        <v>56</v>
      </c>
      <c r="B110" s="2" t="s">
        <v>2003</v>
      </c>
      <c r="C110" s="2" t="s">
        <v>2006</v>
      </c>
      <c r="D110" s="2" t="s">
        <v>59</v>
      </c>
      <c r="E110" s="2" t="s">
        <v>60</v>
      </c>
      <c r="F110" s="75" t="str">
        <f t="shared" si="0"/>
        <v>CRWDBatl_MEDIUM BURST-War Cry Male Large_B00M_BCCK.wav</v>
      </c>
      <c r="G110" s="74">
        <v>6</v>
      </c>
      <c r="H110" s="74"/>
      <c r="I110" s="17" t="s">
        <v>9</v>
      </c>
      <c r="J110" s="74" t="s">
        <v>61</v>
      </c>
      <c r="K110" s="1"/>
      <c r="L110" s="1"/>
      <c r="M110" s="1"/>
    </row>
    <row r="111" spans="1:13" ht="16.5" customHeight="1" x14ac:dyDescent="0.15">
      <c r="A111" s="74" t="s">
        <v>56</v>
      </c>
      <c r="B111" s="2" t="s">
        <v>2003</v>
      </c>
      <c r="C111" s="2" t="s">
        <v>2007</v>
      </c>
      <c r="D111" s="2" t="s">
        <v>59</v>
      </c>
      <c r="E111" s="2" t="s">
        <v>60</v>
      </c>
      <c r="F111" s="75" t="str">
        <f t="shared" si="0"/>
        <v>CRWDBatl_MEDIUM BURST-War Cry Male Huge_B00M_BCCK.wav</v>
      </c>
      <c r="G111" s="74">
        <v>6</v>
      </c>
      <c r="H111" s="74"/>
      <c r="I111" s="17" t="s">
        <v>9</v>
      </c>
      <c r="J111" s="74" t="s">
        <v>61</v>
      </c>
      <c r="K111" s="1"/>
      <c r="L111" s="1"/>
      <c r="M111" s="1"/>
    </row>
    <row r="112" spans="1:13" ht="16.5" customHeight="1" x14ac:dyDescent="0.15">
      <c r="A112" s="74" t="s">
        <v>56</v>
      </c>
      <c r="B112" s="2" t="s">
        <v>2003</v>
      </c>
      <c r="C112" s="2" t="s">
        <v>2008</v>
      </c>
      <c r="D112" s="2" t="s">
        <v>59</v>
      </c>
      <c r="E112" s="2" t="s">
        <v>60</v>
      </c>
      <c r="F112" s="75" t="str">
        <f t="shared" si="0"/>
        <v>CRWDBatl_MEDIUM BURST-War Cry Female Small_B00M_BCCK.wav</v>
      </c>
      <c r="G112" s="74">
        <v>6</v>
      </c>
      <c r="H112" s="74"/>
      <c r="I112" s="17" t="s">
        <v>9</v>
      </c>
      <c r="J112" s="74" t="s">
        <v>61</v>
      </c>
      <c r="K112" s="1"/>
      <c r="L112" s="1"/>
      <c r="M112" s="1"/>
    </row>
    <row r="113" spans="1:13" ht="16.5" customHeight="1" x14ac:dyDescent="0.15">
      <c r="A113" s="74" t="s">
        <v>56</v>
      </c>
      <c r="B113" s="2" t="s">
        <v>2003</v>
      </c>
      <c r="C113" s="2" t="s">
        <v>2009</v>
      </c>
      <c r="D113" s="2" t="s">
        <v>59</v>
      </c>
      <c r="E113" s="2" t="s">
        <v>60</v>
      </c>
      <c r="F113" s="75" t="str">
        <f t="shared" si="0"/>
        <v>CRWDBatl_MEDIUM BURST-War Cry Female Medium_B00M_BCCK.wav</v>
      </c>
      <c r="G113" s="74">
        <v>6</v>
      </c>
      <c r="H113" s="74"/>
      <c r="I113" s="17" t="s">
        <v>9</v>
      </c>
      <c r="J113" s="74" t="s">
        <v>61</v>
      </c>
      <c r="K113" s="1"/>
      <c r="L113" s="1"/>
      <c r="M113" s="1"/>
    </row>
    <row r="114" spans="1:13" ht="16.5" customHeight="1" x14ac:dyDescent="0.15">
      <c r="A114" s="74" t="s">
        <v>56</v>
      </c>
      <c r="B114" s="2" t="s">
        <v>2003</v>
      </c>
      <c r="C114" s="2" t="s">
        <v>2010</v>
      </c>
      <c r="D114" s="2" t="s">
        <v>59</v>
      </c>
      <c r="E114" s="2" t="s">
        <v>60</v>
      </c>
      <c r="F114" s="75" t="str">
        <f t="shared" si="0"/>
        <v>CRWDBatl_MEDIUM BURST-War Cry Female Large_B00M_BCCK.wav</v>
      </c>
      <c r="G114" s="74">
        <v>6</v>
      </c>
      <c r="H114" s="74"/>
      <c r="I114" s="17" t="s">
        <v>9</v>
      </c>
      <c r="J114" s="74" t="s">
        <v>61</v>
      </c>
      <c r="K114" s="1"/>
      <c r="L114" s="1"/>
      <c r="M114" s="1"/>
    </row>
    <row r="115" spans="1:13" ht="16.5" customHeight="1" x14ac:dyDescent="0.15">
      <c r="A115" s="74" t="s">
        <v>56</v>
      </c>
      <c r="B115" s="2" t="s">
        <v>2003</v>
      </c>
      <c r="C115" s="2" t="s">
        <v>2011</v>
      </c>
      <c r="D115" s="2" t="s">
        <v>59</v>
      </c>
      <c r="E115" s="2" t="s">
        <v>60</v>
      </c>
      <c r="F115" s="75" t="str">
        <f t="shared" si="0"/>
        <v>CRWDBatl_MEDIUM BURST-War Cry Female Huge_B00M_BCCK.wav</v>
      </c>
      <c r="G115" s="74">
        <v>6</v>
      </c>
      <c r="H115" s="74"/>
      <c r="I115" s="17" t="s">
        <v>9</v>
      </c>
      <c r="J115" s="74" t="s">
        <v>61</v>
      </c>
      <c r="K115" s="1"/>
      <c r="L115" s="1"/>
      <c r="M115" s="1"/>
    </row>
    <row r="116" spans="1:13" ht="16.5" customHeight="1" x14ac:dyDescent="0.15">
      <c r="A116" s="74" t="s">
        <v>56</v>
      </c>
      <c r="B116" s="2" t="s">
        <v>2003</v>
      </c>
      <c r="C116" s="2" t="s">
        <v>2012</v>
      </c>
      <c r="D116" s="2" t="s">
        <v>59</v>
      </c>
      <c r="E116" s="2" t="s">
        <v>60</v>
      </c>
      <c r="F116" s="75" t="str">
        <f t="shared" si="0"/>
        <v>CRWDBatl_MEDIUM BURST-Agony Scream Male Small_B00M_BCCK.wav</v>
      </c>
      <c r="G116" s="74">
        <v>6</v>
      </c>
      <c r="H116" s="74"/>
      <c r="I116" s="17" t="s">
        <v>9</v>
      </c>
      <c r="J116" s="74" t="s">
        <v>61</v>
      </c>
      <c r="K116" s="1"/>
      <c r="L116" s="1"/>
      <c r="M116" s="1"/>
    </row>
    <row r="117" spans="1:13" ht="16.5" customHeight="1" x14ac:dyDescent="0.15">
      <c r="A117" s="74" t="s">
        <v>56</v>
      </c>
      <c r="B117" s="2" t="s">
        <v>2003</v>
      </c>
      <c r="C117" s="2" t="s">
        <v>2013</v>
      </c>
      <c r="D117" s="2" t="s">
        <v>59</v>
      </c>
      <c r="E117" s="2" t="s">
        <v>60</v>
      </c>
      <c r="F117" s="75" t="str">
        <f t="shared" si="0"/>
        <v>CRWDBatl_MEDIUM BURST-Agony Scream Male Medium_B00M_BCCK.wav</v>
      </c>
      <c r="G117" s="74">
        <v>6</v>
      </c>
      <c r="H117" s="74"/>
      <c r="I117" s="17" t="s">
        <v>9</v>
      </c>
      <c r="J117" s="74" t="s">
        <v>61</v>
      </c>
      <c r="K117" s="1"/>
      <c r="L117" s="1"/>
      <c r="M117" s="1"/>
    </row>
    <row r="118" spans="1:13" ht="16.5" customHeight="1" x14ac:dyDescent="0.15">
      <c r="A118" s="74" t="s">
        <v>56</v>
      </c>
      <c r="B118" s="2" t="s">
        <v>2003</v>
      </c>
      <c r="C118" s="2" t="s">
        <v>2014</v>
      </c>
      <c r="D118" s="2" t="s">
        <v>59</v>
      </c>
      <c r="E118" s="2" t="s">
        <v>60</v>
      </c>
      <c r="F118" s="75" t="str">
        <f t="shared" si="0"/>
        <v>CRWDBatl_MEDIUM BURST-Agony Scream Male Large_B00M_BCCK.wav</v>
      </c>
      <c r="G118" s="74">
        <v>6</v>
      </c>
      <c r="H118" s="74"/>
      <c r="I118" s="17" t="s">
        <v>9</v>
      </c>
      <c r="J118" s="74" t="s">
        <v>61</v>
      </c>
      <c r="K118" s="1"/>
      <c r="L118" s="1"/>
      <c r="M118" s="1"/>
    </row>
    <row r="119" spans="1:13" ht="16.5" customHeight="1" x14ac:dyDescent="0.15">
      <c r="A119" s="74" t="s">
        <v>56</v>
      </c>
      <c r="B119" s="2" t="s">
        <v>2003</v>
      </c>
      <c r="C119" s="2" t="s">
        <v>2015</v>
      </c>
      <c r="D119" s="2" t="s">
        <v>59</v>
      </c>
      <c r="E119" s="2" t="s">
        <v>60</v>
      </c>
      <c r="F119" s="75" t="str">
        <f t="shared" si="0"/>
        <v>CRWDBatl_MEDIUM BURST-Agony Scream Male Huge_B00M_BCCK.wav</v>
      </c>
      <c r="G119" s="74">
        <v>6</v>
      </c>
      <c r="H119" s="74"/>
      <c r="I119" s="17" t="s">
        <v>9</v>
      </c>
      <c r="J119" s="74" t="s">
        <v>61</v>
      </c>
      <c r="K119" s="1"/>
      <c r="L119" s="1"/>
      <c r="M119" s="1"/>
    </row>
    <row r="120" spans="1:13" ht="16.5" customHeight="1" x14ac:dyDescent="0.15">
      <c r="A120" s="74" t="s">
        <v>56</v>
      </c>
      <c r="B120" s="2" t="s">
        <v>2003</v>
      </c>
      <c r="C120" s="2" t="s">
        <v>2016</v>
      </c>
      <c r="D120" s="2" t="s">
        <v>59</v>
      </c>
      <c r="E120" s="2" t="s">
        <v>60</v>
      </c>
      <c r="F120" s="75" t="str">
        <f t="shared" si="0"/>
        <v>CRWDBatl_MEDIUM BURST-Agony Scream Female Small_B00M_BCCK.wav</v>
      </c>
      <c r="G120" s="74">
        <v>6</v>
      </c>
      <c r="H120" s="74"/>
      <c r="I120" s="17" t="s">
        <v>9</v>
      </c>
      <c r="J120" s="74" t="s">
        <v>61</v>
      </c>
      <c r="K120" s="1"/>
      <c r="L120" s="1"/>
      <c r="M120" s="1"/>
    </row>
    <row r="121" spans="1:13" ht="16.5" customHeight="1" x14ac:dyDescent="0.15">
      <c r="A121" s="74" t="s">
        <v>56</v>
      </c>
      <c r="B121" s="2" t="s">
        <v>2003</v>
      </c>
      <c r="C121" s="2" t="s">
        <v>2017</v>
      </c>
      <c r="D121" s="2" t="s">
        <v>59</v>
      </c>
      <c r="E121" s="2" t="s">
        <v>60</v>
      </c>
      <c r="F121" s="75" t="str">
        <f t="shared" si="0"/>
        <v>CRWDBatl_MEDIUM BURST-Agony Scream Female Medium_B00M_BCCK.wav</v>
      </c>
      <c r="G121" s="74">
        <v>6</v>
      </c>
      <c r="H121" s="74"/>
      <c r="I121" s="17" t="s">
        <v>9</v>
      </c>
      <c r="J121" s="74" t="s">
        <v>61</v>
      </c>
      <c r="K121" s="1"/>
      <c r="L121" s="1"/>
      <c r="M121" s="1"/>
    </row>
    <row r="122" spans="1:13" ht="16.5" customHeight="1" x14ac:dyDescent="0.15">
      <c r="A122" s="74" t="s">
        <v>56</v>
      </c>
      <c r="B122" s="2" t="s">
        <v>2003</v>
      </c>
      <c r="C122" s="2" t="s">
        <v>2018</v>
      </c>
      <c r="D122" s="2" t="s">
        <v>59</v>
      </c>
      <c r="E122" s="2" t="s">
        <v>60</v>
      </c>
      <c r="F122" s="75" t="str">
        <f t="shared" si="0"/>
        <v>CRWDBatl_MEDIUM BURST-Agony Scream Female Large_B00M_BCCK.wav</v>
      </c>
      <c r="G122" s="74">
        <v>6</v>
      </c>
      <c r="H122" s="74"/>
      <c r="I122" s="17" t="s">
        <v>9</v>
      </c>
      <c r="J122" s="74" t="s">
        <v>61</v>
      </c>
      <c r="K122" s="1"/>
      <c r="L122" s="1"/>
      <c r="M122" s="1"/>
    </row>
    <row r="123" spans="1:13" ht="16.5" customHeight="1" x14ac:dyDescent="0.15">
      <c r="A123" s="74" t="s">
        <v>56</v>
      </c>
      <c r="B123" s="2" t="s">
        <v>2003</v>
      </c>
      <c r="C123" s="2" t="s">
        <v>2019</v>
      </c>
      <c r="D123" s="2" t="s">
        <v>59</v>
      </c>
      <c r="E123" s="2" t="s">
        <v>60</v>
      </c>
      <c r="F123" s="75" t="str">
        <f t="shared" si="0"/>
        <v>CRWDBatl_MEDIUM BURST-Agony Scream Female Huge_B00M_BCCK.wav</v>
      </c>
      <c r="G123" s="74">
        <v>6</v>
      </c>
      <c r="H123" s="74"/>
      <c r="I123" s="17" t="s">
        <v>9</v>
      </c>
      <c r="J123" s="74" t="s">
        <v>61</v>
      </c>
      <c r="K123" s="1"/>
      <c r="L123" s="1"/>
      <c r="M123" s="1"/>
    </row>
    <row r="124" spans="1:13" ht="16.5" customHeight="1" x14ac:dyDescent="0.15">
      <c r="A124" s="74" t="s">
        <v>56</v>
      </c>
      <c r="B124" s="2" t="s">
        <v>2003</v>
      </c>
      <c r="C124" s="2" t="s">
        <v>2020</v>
      </c>
      <c r="D124" s="2" t="s">
        <v>59</v>
      </c>
      <c r="E124" s="2" t="s">
        <v>60</v>
      </c>
      <c r="F124" s="75" t="str">
        <f t="shared" si="0"/>
        <v>CRWDBatl_MEDIUM BURST-Hurra Male Small_B00M_BCCK.wav</v>
      </c>
      <c r="G124" s="74">
        <v>6</v>
      </c>
      <c r="H124" s="74"/>
      <c r="I124" s="17" t="s">
        <v>9</v>
      </c>
      <c r="J124" s="74" t="s">
        <v>61</v>
      </c>
      <c r="K124" s="1"/>
      <c r="L124" s="1"/>
      <c r="M124" s="1"/>
    </row>
    <row r="125" spans="1:13" ht="16.5" customHeight="1" x14ac:dyDescent="0.15">
      <c r="A125" s="74" t="s">
        <v>56</v>
      </c>
      <c r="B125" s="2" t="s">
        <v>2003</v>
      </c>
      <c r="C125" s="2" t="s">
        <v>2021</v>
      </c>
      <c r="D125" s="2" t="s">
        <v>59</v>
      </c>
      <c r="E125" s="2" t="s">
        <v>60</v>
      </c>
      <c r="F125" s="75" t="str">
        <f t="shared" si="0"/>
        <v>CRWDBatl_MEDIUM BURST-Hurra Male Medium_B00M_BCCK.wav</v>
      </c>
      <c r="G125" s="74">
        <v>6</v>
      </c>
      <c r="H125" s="74"/>
      <c r="I125" s="17" t="s">
        <v>9</v>
      </c>
      <c r="J125" s="74" t="s">
        <v>61</v>
      </c>
      <c r="K125" s="1"/>
      <c r="L125" s="1"/>
      <c r="M125" s="1"/>
    </row>
    <row r="126" spans="1:13" ht="16.5" customHeight="1" x14ac:dyDescent="0.15">
      <c r="A126" s="74" t="s">
        <v>56</v>
      </c>
      <c r="B126" s="2" t="s">
        <v>2003</v>
      </c>
      <c r="C126" s="2" t="s">
        <v>2022</v>
      </c>
      <c r="D126" s="2" t="s">
        <v>59</v>
      </c>
      <c r="E126" s="2" t="s">
        <v>60</v>
      </c>
      <c r="F126" s="75" t="str">
        <f t="shared" si="0"/>
        <v>CRWDBatl_MEDIUM BURST-Hurra Male Large_B00M_BCCK.wav</v>
      </c>
      <c r="G126" s="74">
        <v>6</v>
      </c>
      <c r="H126" s="74"/>
      <c r="I126" s="17" t="s">
        <v>9</v>
      </c>
      <c r="J126" s="74" t="s">
        <v>61</v>
      </c>
      <c r="K126" s="1"/>
      <c r="L126" s="1"/>
      <c r="M126" s="1"/>
    </row>
    <row r="127" spans="1:13" ht="16.5" customHeight="1" x14ac:dyDescent="0.15">
      <c r="A127" s="74" t="s">
        <v>56</v>
      </c>
      <c r="B127" s="2" t="s">
        <v>2003</v>
      </c>
      <c r="C127" s="2" t="s">
        <v>2023</v>
      </c>
      <c r="D127" s="2" t="s">
        <v>59</v>
      </c>
      <c r="E127" s="2" t="s">
        <v>60</v>
      </c>
      <c r="F127" s="75" t="str">
        <f t="shared" si="0"/>
        <v>CRWDBatl_MEDIUM BURST-Hurra Male Huge_B00M_BCCK.wav</v>
      </c>
      <c r="G127" s="74">
        <v>6</v>
      </c>
      <c r="H127" s="74"/>
      <c r="I127" s="17" t="s">
        <v>9</v>
      </c>
      <c r="J127" s="74" t="s">
        <v>61</v>
      </c>
      <c r="K127" s="1"/>
      <c r="L127" s="1"/>
      <c r="M127" s="1"/>
    </row>
    <row r="128" spans="1:13" ht="16.5" customHeight="1" x14ac:dyDescent="0.15">
      <c r="A128" s="74" t="s">
        <v>56</v>
      </c>
      <c r="B128" s="2" t="s">
        <v>2003</v>
      </c>
      <c r="C128" s="2" t="s">
        <v>2024</v>
      </c>
      <c r="D128" s="2" t="s">
        <v>59</v>
      </c>
      <c r="E128" s="2" t="s">
        <v>60</v>
      </c>
      <c r="F128" s="75" t="str">
        <f t="shared" si="0"/>
        <v>CRWDBatl_MEDIUM BURST-Hurra Female Small_B00M_BCCK.wav</v>
      </c>
      <c r="G128" s="74">
        <v>6</v>
      </c>
      <c r="H128" s="74"/>
      <c r="I128" s="17" t="s">
        <v>9</v>
      </c>
      <c r="J128" s="74" t="s">
        <v>61</v>
      </c>
      <c r="K128" s="1"/>
      <c r="L128" s="1"/>
      <c r="M128" s="1"/>
    </row>
    <row r="129" spans="1:13" ht="16.5" customHeight="1" x14ac:dyDescent="0.15">
      <c r="A129" s="74" t="s">
        <v>56</v>
      </c>
      <c r="B129" s="2" t="s">
        <v>2003</v>
      </c>
      <c r="C129" s="2" t="s">
        <v>2025</v>
      </c>
      <c r="D129" s="2" t="s">
        <v>59</v>
      </c>
      <c r="E129" s="2" t="s">
        <v>60</v>
      </c>
      <c r="F129" s="75" t="str">
        <f t="shared" si="0"/>
        <v>CRWDBatl_MEDIUM BURST-Hurra Female Medium_B00M_BCCK.wav</v>
      </c>
      <c r="G129" s="74">
        <v>6</v>
      </c>
      <c r="H129" s="74"/>
      <c r="I129" s="17" t="s">
        <v>9</v>
      </c>
      <c r="J129" s="74" t="s">
        <v>61</v>
      </c>
      <c r="K129" s="1"/>
      <c r="L129" s="1"/>
      <c r="M129" s="1"/>
    </row>
    <row r="130" spans="1:13" ht="16.5" customHeight="1" x14ac:dyDescent="0.15">
      <c r="A130" s="74" t="s">
        <v>56</v>
      </c>
      <c r="B130" s="2" t="s">
        <v>2003</v>
      </c>
      <c r="C130" s="2" t="s">
        <v>2026</v>
      </c>
      <c r="D130" s="2" t="s">
        <v>59</v>
      </c>
      <c r="E130" s="2" t="s">
        <v>60</v>
      </c>
      <c r="F130" s="75" t="str">
        <f t="shared" si="0"/>
        <v>CRWDBatl_MEDIUM BURST-Hurra Female Large_B00M_BCCK.wav</v>
      </c>
      <c r="G130" s="74">
        <v>6</v>
      </c>
      <c r="H130" s="74"/>
      <c r="I130" s="17" t="s">
        <v>9</v>
      </c>
      <c r="J130" s="74" t="s">
        <v>61</v>
      </c>
      <c r="K130" s="1"/>
      <c r="L130" s="1"/>
      <c r="M130" s="1"/>
    </row>
    <row r="131" spans="1:13" ht="16.5" customHeight="1" x14ac:dyDescent="0.15">
      <c r="A131" s="74" t="s">
        <v>56</v>
      </c>
      <c r="B131" s="2" t="s">
        <v>2003</v>
      </c>
      <c r="C131" s="2" t="s">
        <v>2027</v>
      </c>
      <c r="D131" s="2" t="s">
        <v>59</v>
      </c>
      <c r="E131" s="2" t="s">
        <v>60</v>
      </c>
      <c r="F131" s="75" t="str">
        <f t="shared" si="0"/>
        <v>CRWDBatl_MEDIUM BURST-Hurra Female Huge_B00M_BCCK.wav</v>
      </c>
      <c r="G131" s="74">
        <v>6</v>
      </c>
      <c r="H131" s="74"/>
      <c r="I131" s="17" t="s">
        <v>9</v>
      </c>
      <c r="J131" s="74" t="s">
        <v>61</v>
      </c>
      <c r="K131" s="1"/>
      <c r="L131" s="1"/>
      <c r="M131" s="1"/>
    </row>
    <row r="132" spans="1:13" ht="16.5" customHeight="1" x14ac:dyDescent="0.15">
      <c r="A132" s="74" t="s">
        <v>56</v>
      </c>
      <c r="B132" s="2" t="s">
        <v>2003</v>
      </c>
      <c r="C132" s="2" t="s">
        <v>2028</v>
      </c>
      <c r="D132" s="2" t="s">
        <v>59</v>
      </c>
      <c r="E132" s="2" t="s">
        <v>60</v>
      </c>
      <c r="F132" s="75" t="str">
        <f t="shared" si="0"/>
        <v>CRWDBatl_MEDIUM BURST-Death Male Small_B00M_BCCK.wav</v>
      </c>
      <c r="G132" s="74">
        <v>6</v>
      </c>
      <c r="H132" s="74"/>
      <c r="I132" s="17" t="s">
        <v>9</v>
      </c>
      <c r="J132" s="74" t="s">
        <v>61</v>
      </c>
      <c r="K132" s="1"/>
      <c r="L132" s="1"/>
      <c r="M132" s="1"/>
    </row>
    <row r="133" spans="1:13" ht="16.5" customHeight="1" x14ac:dyDescent="0.15">
      <c r="A133" s="74" t="s">
        <v>56</v>
      </c>
      <c r="B133" s="2" t="s">
        <v>2003</v>
      </c>
      <c r="C133" s="2" t="s">
        <v>2029</v>
      </c>
      <c r="D133" s="2" t="s">
        <v>59</v>
      </c>
      <c r="E133" s="2" t="s">
        <v>60</v>
      </c>
      <c r="F133" s="75" t="str">
        <f t="shared" si="0"/>
        <v>CRWDBatl_MEDIUM BURST-Death Male Medium_B00M_BCCK.wav</v>
      </c>
      <c r="G133" s="74">
        <v>6</v>
      </c>
      <c r="H133" s="74"/>
      <c r="I133" s="17" t="s">
        <v>9</v>
      </c>
      <c r="J133" s="74" t="s">
        <v>61</v>
      </c>
      <c r="K133" s="1"/>
      <c r="L133" s="1"/>
      <c r="M133" s="1"/>
    </row>
    <row r="134" spans="1:13" ht="16.5" customHeight="1" x14ac:dyDescent="0.15">
      <c r="A134" s="74" t="s">
        <v>56</v>
      </c>
      <c r="B134" s="2" t="s">
        <v>2003</v>
      </c>
      <c r="C134" s="2" t="s">
        <v>2030</v>
      </c>
      <c r="D134" s="2" t="s">
        <v>59</v>
      </c>
      <c r="E134" s="2" t="s">
        <v>60</v>
      </c>
      <c r="F134" s="75" t="str">
        <f t="shared" si="0"/>
        <v>CRWDBatl_MEDIUM BURST-Death Male Large_B00M_BCCK.wav</v>
      </c>
      <c r="G134" s="74">
        <v>6</v>
      </c>
      <c r="H134" s="74"/>
      <c r="I134" s="17" t="s">
        <v>9</v>
      </c>
      <c r="J134" s="74" t="s">
        <v>61</v>
      </c>
      <c r="K134" s="1"/>
      <c r="L134" s="1"/>
      <c r="M134" s="1"/>
    </row>
    <row r="135" spans="1:13" ht="16.5" customHeight="1" x14ac:dyDescent="0.15">
      <c r="A135" s="74" t="s">
        <v>56</v>
      </c>
      <c r="B135" s="2" t="s">
        <v>2003</v>
      </c>
      <c r="C135" s="2" t="s">
        <v>2031</v>
      </c>
      <c r="D135" s="2" t="s">
        <v>59</v>
      </c>
      <c r="E135" s="2" t="s">
        <v>60</v>
      </c>
      <c r="F135" s="75" t="str">
        <f t="shared" si="0"/>
        <v>CRWDBatl_MEDIUM BURST-Death Male Huge_B00M_BCCK.wav</v>
      </c>
      <c r="G135" s="74">
        <v>6</v>
      </c>
      <c r="H135" s="74"/>
      <c r="I135" s="17" t="s">
        <v>9</v>
      </c>
      <c r="J135" s="74" t="s">
        <v>61</v>
      </c>
      <c r="K135" s="1"/>
      <c r="L135" s="1"/>
      <c r="M135" s="1"/>
    </row>
    <row r="136" spans="1:13" ht="16.5" customHeight="1" x14ac:dyDescent="0.15">
      <c r="A136" s="74" t="s">
        <v>56</v>
      </c>
      <c r="B136" s="2" t="s">
        <v>2003</v>
      </c>
      <c r="C136" s="2" t="s">
        <v>2032</v>
      </c>
      <c r="D136" s="2" t="s">
        <v>59</v>
      </c>
      <c r="E136" s="2" t="s">
        <v>60</v>
      </c>
      <c r="F136" s="75" t="str">
        <f t="shared" si="0"/>
        <v>CRWDBatl_MEDIUM BURST-Death Female Small_B00M_BCCK.wav</v>
      </c>
      <c r="G136" s="74">
        <v>6</v>
      </c>
      <c r="H136" s="74"/>
      <c r="I136" s="17" t="s">
        <v>9</v>
      </c>
      <c r="J136" s="74" t="s">
        <v>61</v>
      </c>
      <c r="K136" s="1"/>
      <c r="L136" s="1"/>
      <c r="M136" s="1"/>
    </row>
    <row r="137" spans="1:13" ht="16.5" customHeight="1" x14ac:dyDescent="0.15">
      <c r="A137" s="74" t="s">
        <v>56</v>
      </c>
      <c r="B137" s="2" t="s">
        <v>2003</v>
      </c>
      <c r="C137" s="2" t="s">
        <v>2033</v>
      </c>
      <c r="D137" s="2" t="s">
        <v>59</v>
      </c>
      <c r="E137" s="2" t="s">
        <v>60</v>
      </c>
      <c r="F137" s="75" t="str">
        <f t="shared" si="0"/>
        <v>CRWDBatl_MEDIUM BURST-Death Female Medium_B00M_BCCK.wav</v>
      </c>
      <c r="G137" s="74">
        <v>6</v>
      </c>
      <c r="H137" s="74"/>
      <c r="I137" s="17" t="s">
        <v>9</v>
      </c>
      <c r="J137" s="74" t="s">
        <v>61</v>
      </c>
      <c r="K137" s="1"/>
      <c r="L137" s="1"/>
      <c r="M137" s="1"/>
    </row>
    <row r="138" spans="1:13" ht="16.5" customHeight="1" x14ac:dyDescent="0.15">
      <c r="A138" s="74" t="s">
        <v>56</v>
      </c>
      <c r="B138" s="2" t="s">
        <v>2003</v>
      </c>
      <c r="C138" s="2" t="s">
        <v>2034</v>
      </c>
      <c r="D138" s="2" t="s">
        <v>59</v>
      </c>
      <c r="E138" s="2" t="s">
        <v>60</v>
      </c>
      <c r="F138" s="75" t="str">
        <f t="shared" si="0"/>
        <v>CRWDBatl_MEDIUM BURST-Death Female Large_B00M_BCCK.wav</v>
      </c>
      <c r="G138" s="74">
        <v>6</v>
      </c>
      <c r="H138" s="74"/>
      <c r="I138" s="17" t="s">
        <v>9</v>
      </c>
      <c r="J138" s="74" t="s">
        <v>61</v>
      </c>
      <c r="K138" s="1"/>
      <c r="L138" s="1"/>
      <c r="M138" s="1"/>
    </row>
    <row r="139" spans="1:13" ht="16.5" customHeight="1" x14ac:dyDescent="0.15">
      <c r="A139" s="74" t="s">
        <v>56</v>
      </c>
      <c r="B139" s="2" t="s">
        <v>2003</v>
      </c>
      <c r="C139" s="2" t="s">
        <v>2035</v>
      </c>
      <c r="D139" s="2" t="s">
        <v>59</v>
      </c>
      <c r="E139" s="2" t="s">
        <v>60</v>
      </c>
      <c r="F139" s="75" t="str">
        <f t="shared" si="0"/>
        <v>CRWDBatl_MEDIUM BURST-Death Female Huge_B00M_BCCK.wav</v>
      </c>
      <c r="G139" s="74">
        <v>6</v>
      </c>
      <c r="H139" s="74"/>
      <c r="I139" s="17" t="s">
        <v>9</v>
      </c>
      <c r="J139" s="74" t="s">
        <v>61</v>
      </c>
      <c r="K139" s="1"/>
      <c r="L139" s="1"/>
      <c r="M139" s="1"/>
    </row>
    <row r="140" spans="1:13" ht="16.5" customHeight="1" x14ac:dyDescent="0.15">
      <c r="A140" s="74" t="s">
        <v>56</v>
      </c>
      <c r="B140" s="2" t="s">
        <v>2003</v>
      </c>
      <c r="C140" s="2" t="s">
        <v>2036</v>
      </c>
      <c r="D140" s="2" t="s">
        <v>59</v>
      </c>
      <c r="E140" s="2" t="s">
        <v>60</v>
      </c>
      <c r="F140" s="75" t="str">
        <f t="shared" si="0"/>
        <v>CRWDBatl_MEDIUM BURST-Pain Male Small_B00M_BCCK.wav</v>
      </c>
      <c r="G140" s="74">
        <v>6</v>
      </c>
      <c r="H140" s="74"/>
      <c r="I140" s="17" t="s">
        <v>9</v>
      </c>
      <c r="J140" s="74" t="s">
        <v>61</v>
      </c>
      <c r="K140" s="1"/>
      <c r="L140" s="1"/>
      <c r="M140" s="1"/>
    </row>
    <row r="141" spans="1:13" ht="16.5" customHeight="1" x14ac:dyDescent="0.15">
      <c r="A141" s="74" t="s">
        <v>56</v>
      </c>
      <c r="B141" s="2" t="s">
        <v>2003</v>
      </c>
      <c r="C141" s="2" t="s">
        <v>2037</v>
      </c>
      <c r="D141" s="2" t="s">
        <v>59</v>
      </c>
      <c r="E141" s="2" t="s">
        <v>60</v>
      </c>
      <c r="F141" s="75" t="str">
        <f t="shared" si="0"/>
        <v>CRWDBatl_MEDIUM BURST-Pain Male Medium_B00M_BCCK.wav</v>
      </c>
      <c r="G141" s="74">
        <v>6</v>
      </c>
      <c r="H141" s="74"/>
      <c r="I141" s="17" t="s">
        <v>9</v>
      </c>
      <c r="J141" s="74" t="s">
        <v>61</v>
      </c>
      <c r="K141" s="1"/>
      <c r="L141" s="1"/>
      <c r="M141" s="1"/>
    </row>
    <row r="142" spans="1:13" ht="16.5" customHeight="1" x14ac:dyDescent="0.15">
      <c r="A142" s="74" t="s">
        <v>56</v>
      </c>
      <c r="B142" s="2" t="s">
        <v>2003</v>
      </c>
      <c r="C142" s="2" t="s">
        <v>2038</v>
      </c>
      <c r="D142" s="2" t="s">
        <v>59</v>
      </c>
      <c r="E142" s="2" t="s">
        <v>60</v>
      </c>
      <c r="F142" s="75" t="str">
        <f t="shared" si="0"/>
        <v>CRWDBatl_MEDIUM BURST-Pain Male Large_B00M_BCCK.wav</v>
      </c>
      <c r="G142" s="74">
        <v>6</v>
      </c>
      <c r="H142" s="74"/>
      <c r="I142" s="17" t="s">
        <v>9</v>
      </c>
      <c r="J142" s="74" t="s">
        <v>61</v>
      </c>
      <c r="K142" s="1"/>
      <c r="L142" s="1"/>
      <c r="M142" s="1"/>
    </row>
    <row r="143" spans="1:13" ht="16.5" customHeight="1" x14ac:dyDescent="0.15">
      <c r="A143" s="74" t="s">
        <v>56</v>
      </c>
      <c r="B143" s="2" t="s">
        <v>2003</v>
      </c>
      <c r="C143" s="2" t="s">
        <v>2039</v>
      </c>
      <c r="D143" s="2" t="s">
        <v>59</v>
      </c>
      <c r="E143" s="2" t="s">
        <v>60</v>
      </c>
      <c r="F143" s="75" t="str">
        <f t="shared" si="0"/>
        <v>CRWDBatl_MEDIUM BURST-Pain Male Huge_B00M_BCCK.wav</v>
      </c>
      <c r="G143" s="74">
        <v>6</v>
      </c>
      <c r="H143" s="74"/>
      <c r="I143" s="17" t="s">
        <v>9</v>
      </c>
      <c r="J143" s="74" t="s">
        <v>61</v>
      </c>
      <c r="K143" s="1"/>
      <c r="L143" s="1"/>
      <c r="M143" s="1"/>
    </row>
    <row r="144" spans="1:13" ht="16.5" customHeight="1" x14ac:dyDescent="0.15">
      <c r="A144" s="74" t="s">
        <v>56</v>
      </c>
      <c r="B144" s="2" t="s">
        <v>2003</v>
      </c>
      <c r="C144" s="2" t="s">
        <v>2040</v>
      </c>
      <c r="D144" s="2" t="s">
        <v>59</v>
      </c>
      <c r="E144" s="2" t="s">
        <v>60</v>
      </c>
      <c r="F144" s="75" t="str">
        <f t="shared" si="0"/>
        <v>CRWDBatl_MEDIUM BURST-Pain Female Small_B00M_BCCK.wav</v>
      </c>
      <c r="G144" s="74">
        <v>6</v>
      </c>
      <c r="H144" s="74"/>
      <c r="I144" s="17" t="s">
        <v>9</v>
      </c>
      <c r="J144" s="74" t="s">
        <v>61</v>
      </c>
      <c r="K144" s="1"/>
      <c r="L144" s="1"/>
      <c r="M144" s="1"/>
    </row>
    <row r="145" spans="1:13" ht="16.5" customHeight="1" x14ac:dyDescent="0.15">
      <c r="A145" s="74" t="s">
        <v>56</v>
      </c>
      <c r="B145" s="2" t="s">
        <v>2003</v>
      </c>
      <c r="C145" s="2" t="s">
        <v>2041</v>
      </c>
      <c r="D145" s="2" t="s">
        <v>59</v>
      </c>
      <c r="E145" s="2" t="s">
        <v>60</v>
      </c>
      <c r="F145" s="75" t="str">
        <f t="shared" si="0"/>
        <v>CRWDBatl_MEDIUM BURST-Pain Female Medium_B00M_BCCK.wav</v>
      </c>
      <c r="G145" s="74">
        <v>6</v>
      </c>
      <c r="H145" s="74"/>
      <c r="I145" s="17" t="s">
        <v>9</v>
      </c>
      <c r="J145" s="74" t="s">
        <v>61</v>
      </c>
      <c r="K145" s="1"/>
      <c r="L145" s="1"/>
      <c r="M145" s="1"/>
    </row>
    <row r="146" spans="1:13" ht="16.5" customHeight="1" x14ac:dyDescent="0.15">
      <c r="A146" s="74" t="s">
        <v>56</v>
      </c>
      <c r="B146" s="2" t="s">
        <v>2003</v>
      </c>
      <c r="C146" s="2" t="s">
        <v>2042</v>
      </c>
      <c r="D146" s="2" t="s">
        <v>59</v>
      </c>
      <c r="E146" s="2" t="s">
        <v>60</v>
      </c>
      <c r="F146" s="75" t="str">
        <f t="shared" si="0"/>
        <v>CRWDBatl_MEDIUM BURST-Pain Female Large_B00M_BCCK.wav</v>
      </c>
      <c r="G146" s="74">
        <v>6</v>
      </c>
      <c r="H146" s="74"/>
      <c r="I146" s="17" t="s">
        <v>9</v>
      </c>
      <c r="J146" s="74" t="s">
        <v>61</v>
      </c>
      <c r="K146" s="1"/>
      <c r="L146" s="1"/>
      <c r="M146" s="1"/>
    </row>
    <row r="147" spans="1:13" ht="16.5" customHeight="1" x14ac:dyDescent="0.15">
      <c r="A147" s="74" t="s">
        <v>56</v>
      </c>
      <c r="B147" s="2" t="s">
        <v>2003</v>
      </c>
      <c r="C147" s="2" t="s">
        <v>2043</v>
      </c>
      <c r="D147" s="2" t="s">
        <v>59</v>
      </c>
      <c r="E147" s="2" t="s">
        <v>60</v>
      </c>
      <c r="F147" s="75" t="str">
        <f t="shared" si="0"/>
        <v>CRWDBatl_MEDIUM BURST-Pain Female Huge_B00M_BCCK.wav</v>
      </c>
      <c r="G147" s="74">
        <v>6</v>
      </c>
      <c r="H147" s="74"/>
      <c r="I147" s="17" t="s">
        <v>9</v>
      </c>
      <c r="J147" s="74" t="s">
        <v>61</v>
      </c>
      <c r="K147" s="1"/>
      <c r="L147" s="1"/>
      <c r="M147" s="1"/>
    </row>
    <row r="148" spans="1:13" ht="16.5" customHeight="1" x14ac:dyDescent="0.15">
      <c r="A148" s="74" t="s">
        <v>56</v>
      </c>
      <c r="B148" s="2" t="s">
        <v>2003</v>
      </c>
      <c r="C148" s="2" t="s">
        <v>2044</v>
      </c>
      <c r="D148" s="2" t="s">
        <v>59</v>
      </c>
      <c r="E148" s="2" t="s">
        <v>60</v>
      </c>
      <c r="F148" s="75" t="str">
        <f t="shared" si="0"/>
        <v>CRWDBatl_MEDIUM BURST-Fear Male Small_B00M_BCCK.wav</v>
      </c>
      <c r="G148" s="74">
        <v>6</v>
      </c>
      <c r="H148" s="74"/>
      <c r="I148" s="17" t="s">
        <v>9</v>
      </c>
      <c r="J148" s="74" t="s">
        <v>61</v>
      </c>
      <c r="K148" s="1"/>
      <c r="L148" s="1"/>
      <c r="M148" s="1"/>
    </row>
    <row r="149" spans="1:13" ht="16.5" customHeight="1" x14ac:dyDescent="0.15">
      <c r="A149" s="74" t="s">
        <v>56</v>
      </c>
      <c r="B149" s="2" t="s">
        <v>2003</v>
      </c>
      <c r="C149" s="2" t="s">
        <v>2045</v>
      </c>
      <c r="D149" s="2" t="s">
        <v>59</v>
      </c>
      <c r="E149" s="2" t="s">
        <v>60</v>
      </c>
      <c r="F149" s="75" t="str">
        <f t="shared" si="0"/>
        <v>CRWDBatl_MEDIUM BURST-Fear Male Medium_B00M_BCCK.wav</v>
      </c>
      <c r="G149" s="74">
        <v>6</v>
      </c>
      <c r="H149" s="74"/>
      <c r="I149" s="17" t="s">
        <v>9</v>
      </c>
      <c r="J149" s="74" t="s">
        <v>61</v>
      </c>
      <c r="K149" s="1"/>
      <c r="L149" s="1"/>
      <c r="M149" s="1"/>
    </row>
    <row r="150" spans="1:13" ht="16.5" customHeight="1" x14ac:dyDescent="0.15">
      <c r="A150" s="74" t="s">
        <v>56</v>
      </c>
      <c r="B150" s="2" t="s">
        <v>2003</v>
      </c>
      <c r="C150" s="2" t="s">
        <v>2046</v>
      </c>
      <c r="D150" s="2" t="s">
        <v>59</v>
      </c>
      <c r="E150" s="2" t="s">
        <v>60</v>
      </c>
      <c r="F150" s="75" t="str">
        <f t="shared" si="0"/>
        <v>CRWDBatl_MEDIUM BURST-Fear Male Large_B00M_BCCK.wav</v>
      </c>
      <c r="G150" s="74">
        <v>6</v>
      </c>
      <c r="H150" s="74"/>
      <c r="I150" s="17" t="s">
        <v>9</v>
      </c>
      <c r="J150" s="74" t="s">
        <v>61</v>
      </c>
      <c r="K150" s="1"/>
      <c r="L150" s="1"/>
      <c r="M150" s="1"/>
    </row>
    <row r="151" spans="1:13" ht="16.5" customHeight="1" x14ac:dyDescent="0.15">
      <c r="A151" s="74" t="s">
        <v>56</v>
      </c>
      <c r="B151" s="2" t="s">
        <v>2003</v>
      </c>
      <c r="C151" s="2" t="s">
        <v>2047</v>
      </c>
      <c r="D151" s="2" t="s">
        <v>59</v>
      </c>
      <c r="E151" s="2" t="s">
        <v>60</v>
      </c>
      <c r="F151" s="75" t="str">
        <f t="shared" si="0"/>
        <v>CRWDBatl_MEDIUM BURST-Fear Male Huge_B00M_BCCK.wav</v>
      </c>
      <c r="G151" s="74">
        <v>6</v>
      </c>
      <c r="H151" s="74"/>
      <c r="I151" s="17" t="s">
        <v>9</v>
      </c>
      <c r="J151" s="74" t="s">
        <v>61</v>
      </c>
      <c r="K151" s="1"/>
      <c r="L151" s="1"/>
      <c r="M151" s="1"/>
    </row>
    <row r="152" spans="1:13" ht="16.5" customHeight="1" x14ac:dyDescent="0.15">
      <c r="A152" s="74" t="s">
        <v>56</v>
      </c>
      <c r="B152" s="2" t="s">
        <v>2003</v>
      </c>
      <c r="C152" s="2" t="s">
        <v>2048</v>
      </c>
      <c r="D152" s="2" t="s">
        <v>59</v>
      </c>
      <c r="E152" s="2" t="s">
        <v>60</v>
      </c>
      <c r="F152" s="75" t="str">
        <f t="shared" si="0"/>
        <v>CRWDBatl_MEDIUM BURST-Fear Female Small_B00M_BCCK.wav</v>
      </c>
      <c r="G152" s="74">
        <v>6</v>
      </c>
      <c r="H152" s="74"/>
      <c r="I152" s="17" t="s">
        <v>9</v>
      </c>
      <c r="J152" s="74" t="s">
        <v>61</v>
      </c>
      <c r="K152" s="1"/>
      <c r="L152" s="1"/>
      <c r="M152" s="1"/>
    </row>
    <row r="153" spans="1:13" ht="16.5" customHeight="1" x14ac:dyDescent="0.15">
      <c r="A153" s="74" t="s">
        <v>56</v>
      </c>
      <c r="B153" s="2" t="s">
        <v>2003</v>
      </c>
      <c r="C153" s="2" t="s">
        <v>2049</v>
      </c>
      <c r="D153" s="2" t="s">
        <v>59</v>
      </c>
      <c r="E153" s="2" t="s">
        <v>60</v>
      </c>
      <c r="F153" s="75" t="str">
        <f t="shared" si="0"/>
        <v>CRWDBatl_MEDIUM BURST-Fear Female Medium_B00M_BCCK.wav</v>
      </c>
      <c r="G153" s="74">
        <v>6</v>
      </c>
      <c r="H153" s="74"/>
      <c r="I153" s="17" t="s">
        <v>9</v>
      </c>
      <c r="J153" s="74" t="s">
        <v>61</v>
      </c>
      <c r="K153" s="1"/>
      <c r="L153" s="1"/>
      <c r="M153" s="1"/>
    </row>
    <row r="154" spans="1:13" ht="16.5" customHeight="1" x14ac:dyDescent="0.15">
      <c r="A154" s="74" t="s">
        <v>56</v>
      </c>
      <c r="B154" s="2" t="s">
        <v>2003</v>
      </c>
      <c r="C154" s="2" t="s">
        <v>2050</v>
      </c>
      <c r="D154" s="2" t="s">
        <v>59</v>
      </c>
      <c r="E154" s="2" t="s">
        <v>60</v>
      </c>
      <c r="F154" s="75" t="str">
        <f t="shared" si="0"/>
        <v>CRWDBatl_MEDIUM BURST-Fear Female Large_B00M_BCCK.wav</v>
      </c>
      <c r="G154" s="74">
        <v>6</v>
      </c>
      <c r="H154" s="74"/>
      <c r="I154" s="17" t="s">
        <v>9</v>
      </c>
      <c r="J154" s="74" t="s">
        <v>61</v>
      </c>
      <c r="K154" s="1"/>
      <c r="L154" s="1"/>
      <c r="M154" s="1"/>
    </row>
    <row r="155" spans="1:13" ht="16.5" customHeight="1" x14ac:dyDescent="0.15">
      <c r="A155" s="74" t="s">
        <v>56</v>
      </c>
      <c r="B155" s="2" t="s">
        <v>2003</v>
      </c>
      <c r="C155" s="2" t="s">
        <v>2051</v>
      </c>
      <c r="D155" s="2" t="s">
        <v>59</v>
      </c>
      <c r="E155" s="2" t="s">
        <v>60</v>
      </c>
      <c r="F155" s="75" t="str">
        <f t="shared" si="0"/>
        <v>CRWDBatl_MEDIUM BURST-Fear Female Huge_B00M_BCCK.wav</v>
      </c>
      <c r="G155" s="74">
        <v>6</v>
      </c>
      <c r="H155" s="74"/>
      <c r="I155" s="17" t="s">
        <v>9</v>
      </c>
      <c r="J155" s="74" t="s">
        <v>61</v>
      </c>
      <c r="K155" s="1"/>
      <c r="L155" s="1"/>
      <c r="M155" s="1"/>
    </row>
    <row r="156" spans="1:13" ht="16.5" customHeight="1" x14ac:dyDescent="0.15">
      <c r="A156" s="74" t="s">
        <v>56</v>
      </c>
      <c r="B156" s="2" t="s">
        <v>2003</v>
      </c>
      <c r="C156" s="2" t="s">
        <v>2052</v>
      </c>
      <c r="D156" s="2" t="s">
        <v>59</v>
      </c>
      <c r="E156" s="2" t="s">
        <v>60</v>
      </c>
      <c r="F156" s="75" t="str">
        <f t="shared" si="0"/>
        <v>CRWDBatl_MEDIUM BURST-Celebration Male Small_B00M_BCCK.wav</v>
      </c>
      <c r="G156" s="74">
        <v>6</v>
      </c>
      <c r="H156" s="74"/>
      <c r="I156" s="17" t="s">
        <v>9</v>
      </c>
      <c r="J156" s="74" t="s">
        <v>61</v>
      </c>
      <c r="K156" s="1"/>
      <c r="L156" s="1"/>
      <c r="M156" s="1"/>
    </row>
    <row r="157" spans="1:13" ht="16.5" customHeight="1" x14ac:dyDescent="0.15">
      <c r="A157" s="74" t="s">
        <v>56</v>
      </c>
      <c r="B157" s="2" t="s">
        <v>2003</v>
      </c>
      <c r="C157" s="2" t="s">
        <v>2053</v>
      </c>
      <c r="D157" s="2" t="s">
        <v>59</v>
      </c>
      <c r="E157" s="2" t="s">
        <v>60</v>
      </c>
      <c r="F157" s="75" t="str">
        <f t="shared" si="0"/>
        <v>CRWDBatl_MEDIUM BURST-Celebration Male Medium_B00M_BCCK.wav</v>
      </c>
      <c r="G157" s="74">
        <v>6</v>
      </c>
      <c r="H157" s="74"/>
      <c r="I157" s="17" t="s">
        <v>9</v>
      </c>
      <c r="J157" s="74" t="s">
        <v>61</v>
      </c>
      <c r="K157" s="1"/>
      <c r="L157" s="1"/>
      <c r="M157" s="1"/>
    </row>
    <row r="158" spans="1:13" ht="16.5" customHeight="1" x14ac:dyDescent="0.15">
      <c r="A158" s="74" t="s">
        <v>56</v>
      </c>
      <c r="B158" s="2" t="s">
        <v>2003</v>
      </c>
      <c r="C158" s="2" t="s">
        <v>2054</v>
      </c>
      <c r="D158" s="2" t="s">
        <v>59</v>
      </c>
      <c r="E158" s="2" t="s">
        <v>60</v>
      </c>
      <c r="F158" s="75" t="str">
        <f t="shared" si="0"/>
        <v>CRWDBatl_MEDIUM BURST-Celebration Male Large_B00M_BCCK.wav</v>
      </c>
      <c r="G158" s="74">
        <v>6</v>
      </c>
      <c r="H158" s="74"/>
      <c r="I158" s="17" t="s">
        <v>9</v>
      </c>
      <c r="J158" s="74" t="s">
        <v>61</v>
      </c>
      <c r="K158" s="1"/>
      <c r="L158" s="1"/>
      <c r="M158" s="1"/>
    </row>
    <row r="159" spans="1:13" ht="16.5" customHeight="1" x14ac:dyDescent="0.15">
      <c r="A159" s="74" t="s">
        <v>56</v>
      </c>
      <c r="B159" s="2" t="s">
        <v>2003</v>
      </c>
      <c r="C159" s="2" t="s">
        <v>2055</v>
      </c>
      <c r="D159" s="2" t="s">
        <v>59</v>
      </c>
      <c r="E159" s="2" t="s">
        <v>60</v>
      </c>
      <c r="F159" s="75" t="str">
        <f t="shared" si="0"/>
        <v>CRWDBatl_MEDIUM BURST-Celebration Male Huge_B00M_BCCK.wav</v>
      </c>
      <c r="G159" s="74">
        <v>6</v>
      </c>
      <c r="H159" s="74"/>
      <c r="I159" s="17" t="s">
        <v>9</v>
      </c>
      <c r="J159" s="74" t="s">
        <v>61</v>
      </c>
      <c r="K159" s="1"/>
      <c r="L159" s="1"/>
      <c r="M159" s="1"/>
    </row>
    <row r="160" spans="1:13" ht="16.5" customHeight="1" x14ac:dyDescent="0.15">
      <c r="A160" s="74" t="s">
        <v>56</v>
      </c>
      <c r="B160" s="2" t="s">
        <v>2003</v>
      </c>
      <c r="C160" s="2" t="s">
        <v>2056</v>
      </c>
      <c r="D160" s="2" t="s">
        <v>59</v>
      </c>
      <c r="E160" s="2" t="s">
        <v>60</v>
      </c>
      <c r="F160" s="75" t="str">
        <f t="shared" si="0"/>
        <v>CRWDBatl_MEDIUM BURST-Celebration Female Small_B00M_BCCK.wav</v>
      </c>
      <c r="G160" s="74">
        <v>6</v>
      </c>
      <c r="H160" s="74"/>
      <c r="I160" s="17" t="s">
        <v>9</v>
      </c>
      <c r="J160" s="74" t="s">
        <v>61</v>
      </c>
      <c r="K160" s="1"/>
      <c r="L160" s="1"/>
      <c r="M160" s="1"/>
    </row>
    <row r="161" spans="1:13" ht="16.5" customHeight="1" x14ac:dyDescent="0.15">
      <c r="A161" s="74" t="s">
        <v>56</v>
      </c>
      <c r="B161" s="2" t="s">
        <v>2003</v>
      </c>
      <c r="C161" s="2" t="s">
        <v>2057</v>
      </c>
      <c r="D161" s="2" t="s">
        <v>59</v>
      </c>
      <c r="E161" s="2" t="s">
        <v>60</v>
      </c>
      <c r="F161" s="75" t="str">
        <f t="shared" si="0"/>
        <v>CRWDBatl_MEDIUM BURST-Celebration Female Medium_B00M_BCCK.wav</v>
      </c>
      <c r="G161" s="74">
        <v>6</v>
      </c>
      <c r="H161" s="74"/>
      <c r="I161" s="17" t="s">
        <v>9</v>
      </c>
      <c r="J161" s="74" t="s">
        <v>61</v>
      </c>
      <c r="K161" s="1"/>
      <c r="L161" s="1"/>
      <c r="M161" s="1"/>
    </row>
    <row r="162" spans="1:13" ht="16.5" customHeight="1" x14ac:dyDescent="0.15">
      <c r="A162" s="74" t="s">
        <v>56</v>
      </c>
      <c r="B162" s="2" t="s">
        <v>2003</v>
      </c>
      <c r="C162" s="2" t="s">
        <v>2058</v>
      </c>
      <c r="D162" s="2" t="s">
        <v>59</v>
      </c>
      <c r="E162" s="2" t="s">
        <v>60</v>
      </c>
      <c r="F162" s="75" t="str">
        <f t="shared" si="0"/>
        <v>CRWDBatl_MEDIUM BURST-Celebration Female Large_B00M_BCCK.wav</v>
      </c>
      <c r="G162" s="74">
        <v>6</v>
      </c>
      <c r="H162" s="74"/>
      <c r="I162" s="17" t="s">
        <v>9</v>
      </c>
      <c r="J162" s="74" t="s">
        <v>61</v>
      </c>
      <c r="K162" s="1"/>
      <c r="L162" s="1"/>
      <c r="M162" s="1"/>
    </row>
    <row r="163" spans="1:13" ht="16.5" customHeight="1" x14ac:dyDescent="0.15">
      <c r="A163" s="74" t="s">
        <v>56</v>
      </c>
      <c r="B163" s="2" t="s">
        <v>2003</v>
      </c>
      <c r="C163" s="2" t="s">
        <v>2059</v>
      </c>
      <c r="D163" s="2" t="s">
        <v>59</v>
      </c>
      <c r="E163" s="2" t="s">
        <v>60</v>
      </c>
      <c r="F163" s="75" t="str">
        <f t="shared" si="0"/>
        <v>CRWDBatl_MEDIUM BURST-Celebration Female Huge_B00M_BCCK.wav</v>
      </c>
      <c r="G163" s="74">
        <v>6</v>
      </c>
      <c r="H163" s="74"/>
      <c r="I163" s="17" t="s">
        <v>9</v>
      </c>
      <c r="J163" s="74" t="s">
        <v>61</v>
      </c>
      <c r="K163" s="1"/>
      <c r="L163" s="1"/>
      <c r="M163" s="1"/>
    </row>
    <row r="164" spans="1:13" ht="16.5" customHeight="1" x14ac:dyDescent="0.15">
      <c r="A164" s="2"/>
      <c r="B164" s="2"/>
      <c r="C164" s="2"/>
      <c r="D164" s="2"/>
      <c r="E164" s="2"/>
      <c r="F164" s="75"/>
      <c r="G164" s="2"/>
      <c r="I164" s="17"/>
      <c r="J164" s="74"/>
      <c r="K164" s="1"/>
      <c r="L164" s="1"/>
      <c r="M164" s="1"/>
    </row>
    <row r="165" spans="1:13" ht="16.5" customHeight="1" x14ac:dyDescent="0.15">
      <c r="A165" s="2"/>
      <c r="B165" s="2"/>
      <c r="C165" s="2"/>
      <c r="D165" s="2"/>
      <c r="E165" s="2"/>
      <c r="F165" s="75"/>
      <c r="G165" s="2"/>
      <c r="H165" s="74"/>
      <c r="I165" s="17"/>
      <c r="J165" s="74"/>
      <c r="K165" s="1"/>
      <c r="L165" s="1"/>
      <c r="M165" s="1"/>
    </row>
    <row r="166" spans="1:13" ht="16.5" customHeight="1" x14ac:dyDescent="0.15">
      <c r="A166" s="2"/>
      <c r="B166" s="2"/>
      <c r="C166" s="2"/>
      <c r="D166" s="2"/>
      <c r="E166" s="2"/>
      <c r="F166" s="75"/>
      <c r="G166" s="2"/>
      <c r="H166" s="74"/>
      <c r="I166" s="17"/>
      <c r="J166" s="74"/>
      <c r="K166" s="1"/>
      <c r="L166" s="1"/>
      <c r="M166" s="1"/>
    </row>
    <row r="167" spans="1:13" ht="16.5" customHeight="1" x14ac:dyDescent="0.15">
      <c r="A167" s="2"/>
      <c r="B167" s="2"/>
      <c r="C167" s="2"/>
      <c r="D167" s="2"/>
      <c r="E167" s="2"/>
      <c r="F167" s="75"/>
      <c r="G167" s="2"/>
      <c r="H167" s="74"/>
      <c r="I167" s="17"/>
      <c r="J167" s="74"/>
      <c r="K167" s="1"/>
      <c r="L167" s="1"/>
      <c r="M167" s="1"/>
    </row>
    <row r="168" spans="1:13" ht="16.5" customHeight="1" x14ac:dyDescent="0.15">
      <c r="A168" s="2"/>
      <c r="B168" s="2"/>
      <c r="C168" s="2"/>
      <c r="D168" s="2"/>
      <c r="E168" s="2"/>
      <c r="F168" s="75"/>
      <c r="G168" s="2"/>
      <c r="H168" s="74"/>
      <c r="I168" s="17"/>
      <c r="J168" s="74"/>
      <c r="K168" s="1"/>
      <c r="L168" s="1"/>
      <c r="M168" s="1"/>
    </row>
    <row r="169" spans="1:13" ht="16.5" customHeight="1" x14ac:dyDescent="0.15">
      <c r="A169" s="2"/>
      <c r="B169" s="2"/>
      <c r="C169" s="2"/>
      <c r="D169" s="2"/>
      <c r="E169" s="2"/>
      <c r="F169" s="75"/>
      <c r="G169" s="2"/>
      <c r="H169" s="74"/>
      <c r="I169" s="17"/>
      <c r="J169" s="74"/>
      <c r="K169" s="1"/>
      <c r="L169" s="1"/>
      <c r="M169" s="1"/>
    </row>
    <row r="170" spans="1:13" ht="16.5" customHeight="1" x14ac:dyDescent="0.15">
      <c r="A170" s="2"/>
      <c r="B170" s="2"/>
      <c r="C170" s="2"/>
      <c r="D170" s="2"/>
      <c r="E170" s="2"/>
      <c r="F170" s="75"/>
      <c r="G170" s="2"/>
      <c r="H170" s="74"/>
      <c r="I170" s="17"/>
      <c r="J170" s="74"/>
      <c r="K170" s="1"/>
      <c r="L170" s="1"/>
      <c r="M170" s="1"/>
    </row>
    <row r="171" spans="1:13" ht="16.5" customHeight="1" x14ac:dyDescent="0.15">
      <c r="A171" s="2"/>
      <c r="B171" s="2"/>
      <c r="C171" s="2"/>
      <c r="D171" s="2"/>
      <c r="E171" s="2"/>
      <c r="F171" s="75"/>
      <c r="G171" s="2"/>
      <c r="H171" s="74"/>
      <c r="I171" s="17"/>
      <c r="J171" s="74"/>
      <c r="K171" s="1"/>
      <c r="L171" s="1"/>
      <c r="M171" s="1"/>
    </row>
    <row r="172" spans="1:13" ht="16.5" customHeight="1" x14ac:dyDescent="0.15">
      <c r="A172" s="2"/>
      <c r="B172" s="2"/>
      <c r="C172" s="2"/>
      <c r="D172" s="2"/>
      <c r="E172" s="2"/>
      <c r="F172" s="75"/>
      <c r="G172" s="2"/>
      <c r="H172" s="74"/>
      <c r="I172" s="17"/>
      <c r="J172" s="74"/>
      <c r="K172" s="1"/>
      <c r="L172" s="1"/>
      <c r="M172" s="1"/>
    </row>
    <row r="173" spans="1:13" ht="16.5" customHeight="1" x14ac:dyDescent="0.15">
      <c r="A173" s="2"/>
      <c r="B173" s="2"/>
      <c r="C173" s="2"/>
      <c r="D173" s="2"/>
      <c r="E173" s="2"/>
      <c r="F173" s="75"/>
      <c r="G173" s="2"/>
      <c r="H173" s="74"/>
      <c r="I173" s="17"/>
      <c r="J173" s="74"/>
      <c r="K173" s="1"/>
      <c r="L173" s="1"/>
      <c r="M173" s="1"/>
    </row>
    <row r="174" spans="1:13" ht="16.5" customHeight="1" x14ac:dyDescent="0.15">
      <c r="A174" s="2"/>
      <c r="B174" s="2"/>
      <c r="C174" s="2"/>
      <c r="D174" s="2"/>
      <c r="E174" s="2"/>
      <c r="F174" s="75"/>
      <c r="G174" s="2"/>
      <c r="H174" s="74"/>
      <c r="I174" s="17"/>
      <c r="J174" s="74"/>
      <c r="K174" s="1"/>
      <c r="L174" s="1"/>
      <c r="M174" s="1"/>
    </row>
    <row r="175" spans="1:13" ht="16.5" customHeight="1" x14ac:dyDescent="0.15">
      <c r="A175" s="2"/>
      <c r="B175" s="2"/>
      <c r="C175" s="2"/>
      <c r="D175" s="2"/>
      <c r="E175" s="2"/>
      <c r="F175" s="75"/>
      <c r="G175" s="2"/>
      <c r="H175" s="74"/>
      <c r="I175" s="17"/>
      <c r="J175" s="74"/>
      <c r="K175" s="1"/>
      <c r="L175" s="1"/>
      <c r="M175" s="1"/>
    </row>
    <row r="176" spans="1:13" ht="16.5" customHeight="1" x14ac:dyDescent="0.15">
      <c r="A176" s="2"/>
      <c r="B176" s="2"/>
      <c r="C176" s="2"/>
      <c r="D176" s="2"/>
      <c r="E176" s="2"/>
      <c r="F176" s="75"/>
      <c r="G176" s="2"/>
      <c r="H176" s="74"/>
      <c r="I176" s="17"/>
      <c r="J176" s="74"/>
      <c r="K176" s="1"/>
      <c r="L176" s="1"/>
      <c r="M176" s="1"/>
    </row>
    <row r="177" spans="1:13" ht="16.5" customHeight="1" x14ac:dyDescent="0.15">
      <c r="A177" s="2"/>
      <c r="B177" s="2"/>
      <c r="C177" s="2"/>
      <c r="D177" s="2"/>
      <c r="E177" s="2"/>
      <c r="F177" s="75"/>
      <c r="G177" s="2"/>
      <c r="H177" s="74"/>
      <c r="I177" s="17"/>
      <c r="J177" s="74"/>
      <c r="K177" s="1"/>
      <c r="L177" s="1"/>
      <c r="M177" s="1"/>
    </row>
    <row r="178" spans="1:13" ht="16.5" customHeight="1" x14ac:dyDescent="0.15">
      <c r="A178" s="2"/>
      <c r="B178" s="2"/>
      <c r="C178" s="2"/>
      <c r="D178" s="2"/>
      <c r="E178" s="2"/>
      <c r="F178" s="75"/>
      <c r="G178" s="2"/>
      <c r="H178" s="74"/>
      <c r="I178" s="17"/>
      <c r="J178" s="74"/>
      <c r="K178" s="1"/>
      <c r="L178" s="1"/>
      <c r="M178" s="1"/>
    </row>
    <row r="179" spans="1:13" ht="16.5" customHeight="1" x14ac:dyDescent="0.15">
      <c r="A179" s="2"/>
      <c r="B179" s="2"/>
      <c r="C179" s="2"/>
      <c r="D179" s="2"/>
      <c r="E179" s="2"/>
      <c r="F179" s="75"/>
      <c r="G179" s="2"/>
      <c r="H179" s="74"/>
      <c r="I179" s="17"/>
      <c r="J179" s="74"/>
      <c r="K179" s="1"/>
      <c r="L179" s="1"/>
      <c r="M179" s="1"/>
    </row>
    <row r="180" spans="1:13" ht="16.5" customHeight="1" x14ac:dyDescent="0.15">
      <c r="A180" s="2"/>
      <c r="B180" s="2"/>
      <c r="C180" s="2"/>
      <c r="D180" s="2"/>
      <c r="E180" s="2"/>
      <c r="F180" s="75"/>
      <c r="G180" s="2"/>
      <c r="H180" s="74"/>
      <c r="I180" s="17"/>
      <c r="J180" s="74"/>
      <c r="K180" s="1"/>
      <c r="L180" s="1"/>
      <c r="M180" s="1"/>
    </row>
    <row r="181" spans="1:13" ht="16.5" customHeight="1" x14ac:dyDescent="0.15">
      <c r="A181" s="2"/>
      <c r="B181" s="2"/>
      <c r="C181" s="2"/>
      <c r="D181" s="2"/>
      <c r="E181" s="2"/>
      <c r="F181" s="75"/>
      <c r="G181" s="2"/>
      <c r="H181" s="74"/>
      <c r="I181" s="17"/>
      <c r="J181" s="74"/>
      <c r="K181" s="1"/>
      <c r="L181" s="1"/>
      <c r="M181" s="1"/>
    </row>
    <row r="182" spans="1:13" ht="16.5" customHeight="1" x14ac:dyDescent="0.15">
      <c r="A182" s="2"/>
      <c r="B182" s="2"/>
      <c r="C182" s="2"/>
      <c r="D182" s="2"/>
      <c r="E182" s="2"/>
      <c r="F182" s="75"/>
      <c r="G182" s="2"/>
      <c r="H182" s="74"/>
      <c r="I182" s="17"/>
      <c r="J182" s="74"/>
      <c r="K182" s="1"/>
      <c r="L182" s="1"/>
      <c r="M182" s="1"/>
    </row>
    <row r="183" spans="1:13" ht="16.5" customHeight="1" x14ac:dyDescent="0.15">
      <c r="A183" s="2"/>
      <c r="B183" s="2"/>
      <c r="C183" s="2"/>
      <c r="D183" s="2"/>
      <c r="E183" s="2"/>
      <c r="F183" s="75"/>
      <c r="G183" s="2"/>
      <c r="H183" s="74"/>
      <c r="I183" s="17"/>
      <c r="J183" s="74"/>
      <c r="K183" s="1"/>
      <c r="L183" s="1"/>
      <c r="M183" s="1"/>
    </row>
    <row r="184" spans="1:13" ht="16.5" customHeight="1" x14ac:dyDescent="0.15">
      <c r="A184" s="2"/>
      <c r="B184" s="2"/>
      <c r="C184" s="2"/>
      <c r="D184" s="2"/>
      <c r="E184" s="2"/>
      <c r="F184" s="75"/>
      <c r="G184" s="2"/>
      <c r="H184" s="74"/>
      <c r="I184" s="17"/>
      <c r="J184" s="74"/>
      <c r="K184" s="1"/>
      <c r="L184" s="1"/>
      <c r="M184" s="1"/>
    </row>
    <row r="185" spans="1:13" ht="16.5" customHeight="1" x14ac:dyDescent="0.15">
      <c r="A185" s="2"/>
      <c r="B185" s="2"/>
      <c r="C185" s="2"/>
      <c r="D185" s="2"/>
      <c r="E185" s="2"/>
      <c r="F185" s="75"/>
      <c r="G185" s="2"/>
      <c r="H185" s="74"/>
      <c r="I185" s="17"/>
      <c r="J185" s="74"/>
      <c r="K185" s="1"/>
      <c r="L185" s="1"/>
      <c r="M185" s="1"/>
    </row>
    <row r="186" spans="1:13" ht="16.5" customHeight="1" x14ac:dyDescent="0.15">
      <c r="A186" s="2"/>
      <c r="B186" s="2"/>
      <c r="C186" s="2"/>
      <c r="D186" s="2"/>
      <c r="E186" s="2"/>
      <c r="F186" s="75"/>
      <c r="G186" s="2"/>
      <c r="H186" s="74"/>
      <c r="I186" s="17"/>
      <c r="J186" s="74"/>
      <c r="K186" s="1"/>
      <c r="L186" s="1"/>
      <c r="M186" s="1"/>
    </row>
    <row r="187" spans="1:13" ht="16.5" customHeight="1" x14ac:dyDescent="0.15">
      <c r="A187" s="2"/>
      <c r="B187" s="2"/>
      <c r="C187" s="2"/>
      <c r="D187" s="2"/>
      <c r="E187" s="2"/>
      <c r="F187" s="75"/>
      <c r="G187" s="2"/>
      <c r="H187" s="74"/>
      <c r="I187" s="17"/>
      <c r="J187" s="74"/>
      <c r="K187" s="1"/>
      <c r="L187" s="1"/>
      <c r="M187" s="1"/>
    </row>
    <row r="188" spans="1:13" ht="16.5" customHeight="1" x14ac:dyDescent="0.15">
      <c r="A188" s="2"/>
      <c r="B188" s="2"/>
      <c r="C188" s="2"/>
      <c r="D188" s="2"/>
      <c r="E188" s="2"/>
      <c r="F188" s="75"/>
      <c r="G188" s="2"/>
      <c r="H188" s="74"/>
      <c r="I188" s="17"/>
      <c r="J188" s="74"/>
      <c r="K188" s="1"/>
      <c r="L188" s="1"/>
      <c r="M188" s="1"/>
    </row>
    <row r="189" spans="1:13" ht="16.5" customHeight="1" x14ac:dyDescent="0.15">
      <c r="A189" s="2"/>
      <c r="B189" s="2"/>
      <c r="C189" s="2"/>
      <c r="D189" s="2"/>
      <c r="E189" s="2"/>
      <c r="F189" s="75"/>
      <c r="G189" s="2"/>
      <c r="H189" s="74"/>
      <c r="I189" s="17"/>
      <c r="J189" s="74"/>
      <c r="K189" s="1"/>
      <c r="L189" s="1"/>
      <c r="M189" s="1"/>
    </row>
    <row r="190" spans="1:13" ht="16.5" customHeight="1" x14ac:dyDescent="0.15">
      <c r="A190" s="2"/>
      <c r="B190" s="2"/>
      <c r="C190" s="2"/>
      <c r="D190" s="2"/>
      <c r="E190" s="2"/>
      <c r="F190" s="75"/>
      <c r="G190" s="2"/>
      <c r="H190" s="74"/>
      <c r="I190" s="17"/>
      <c r="J190" s="74"/>
      <c r="K190" s="1"/>
      <c r="L190" s="1"/>
      <c r="M190" s="1"/>
    </row>
    <row r="191" spans="1:13" ht="16.5" customHeight="1" x14ac:dyDescent="0.15">
      <c r="A191" s="2"/>
      <c r="B191" s="2"/>
      <c r="C191" s="2"/>
      <c r="D191" s="2"/>
      <c r="E191" s="2"/>
      <c r="F191" s="75"/>
      <c r="G191" s="2"/>
      <c r="H191" s="74"/>
      <c r="I191" s="17"/>
      <c r="J191" s="74"/>
      <c r="K191" s="1"/>
      <c r="L191" s="1"/>
      <c r="M191" s="1"/>
    </row>
    <row r="192" spans="1:13" ht="16.5" customHeight="1" x14ac:dyDescent="0.15">
      <c r="A192" s="2"/>
      <c r="B192" s="2"/>
      <c r="C192" s="2"/>
      <c r="D192" s="2"/>
      <c r="E192" s="2"/>
      <c r="F192" s="75"/>
      <c r="G192" s="2"/>
      <c r="H192" s="74"/>
      <c r="I192" s="17"/>
      <c r="J192" s="74"/>
      <c r="K192" s="1"/>
      <c r="L192" s="1"/>
      <c r="M192" s="1"/>
    </row>
    <row r="193" spans="1:13" ht="16.5" customHeight="1" x14ac:dyDescent="0.15">
      <c r="A193" s="2"/>
      <c r="B193" s="2"/>
      <c r="C193" s="2"/>
      <c r="D193" s="2"/>
      <c r="E193" s="2"/>
      <c r="F193" s="75"/>
      <c r="G193" s="2"/>
      <c r="H193" s="74"/>
      <c r="I193" s="17"/>
      <c r="J193" s="74"/>
      <c r="K193" s="1"/>
      <c r="L193" s="1"/>
      <c r="M193" s="1"/>
    </row>
    <row r="194" spans="1:13" ht="16.5" customHeight="1" x14ac:dyDescent="0.15">
      <c r="A194" s="2"/>
      <c r="B194" s="2"/>
      <c r="C194" s="2"/>
      <c r="D194" s="2"/>
      <c r="E194" s="2"/>
      <c r="F194" s="75"/>
      <c r="G194" s="2"/>
      <c r="H194" s="74"/>
      <c r="I194" s="17"/>
      <c r="J194" s="74"/>
      <c r="K194" s="1"/>
      <c r="L194" s="1"/>
      <c r="M194" s="1"/>
    </row>
    <row r="195" spans="1:13" ht="16.5" customHeight="1" x14ac:dyDescent="0.15">
      <c r="A195" s="2"/>
      <c r="B195" s="2"/>
      <c r="C195" s="2"/>
      <c r="D195" s="2"/>
      <c r="E195" s="2"/>
      <c r="F195" s="75"/>
      <c r="G195" s="2"/>
      <c r="H195" s="74"/>
      <c r="I195" s="17"/>
      <c r="J195" s="74"/>
      <c r="K195" s="1"/>
      <c r="L195" s="1"/>
      <c r="M195" s="1"/>
    </row>
    <row r="196" spans="1:13" ht="16.5" customHeight="1" x14ac:dyDescent="0.15">
      <c r="A196" s="2"/>
      <c r="B196" s="2"/>
      <c r="C196" s="2"/>
      <c r="D196" s="2"/>
      <c r="E196" s="2"/>
      <c r="F196" s="75"/>
      <c r="G196" s="2"/>
      <c r="H196" s="74"/>
      <c r="I196" s="17"/>
      <c r="J196" s="74"/>
      <c r="K196" s="1"/>
      <c r="L196" s="1"/>
      <c r="M196" s="1"/>
    </row>
    <row r="197" spans="1:13" ht="16.5" customHeight="1" x14ac:dyDescent="0.15">
      <c r="A197" s="2"/>
      <c r="B197" s="2"/>
      <c r="C197" s="2"/>
      <c r="D197" s="2"/>
      <c r="E197" s="2"/>
      <c r="F197" s="75"/>
      <c r="G197" s="2"/>
      <c r="H197" s="74"/>
      <c r="I197" s="17"/>
      <c r="J197" s="74"/>
      <c r="K197" s="1"/>
      <c r="L197" s="1"/>
      <c r="M197" s="1"/>
    </row>
    <row r="198" spans="1:13" ht="16.5" customHeight="1" x14ac:dyDescent="0.15">
      <c r="A198" s="2"/>
      <c r="B198" s="2"/>
      <c r="C198" s="2"/>
      <c r="D198" s="2"/>
      <c r="E198" s="2"/>
      <c r="F198" s="75"/>
      <c r="G198" s="2"/>
      <c r="H198" s="74"/>
      <c r="I198" s="17"/>
      <c r="J198" s="74"/>
      <c r="K198" s="1"/>
      <c r="L198" s="1"/>
      <c r="M198" s="1"/>
    </row>
    <row r="199" spans="1:13" ht="16.5" customHeight="1" x14ac:dyDescent="0.15">
      <c r="A199" s="2"/>
      <c r="B199" s="2"/>
      <c r="C199" s="2"/>
      <c r="D199" s="2"/>
      <c r="E199" s="2"/>
      <c r="F199" s="75"/>
      <c r="G199" s="2"/>
      <c r="H199" s="74"/>
      <c r="I199" s="17"/>
      <c r="J199" s="74"/>
      <c r="K199" s="1"/>
      <c r="L199" s="1"/>
      <c r="M199" s="1"/>
    </row>
    <row r="200" spans="1:13" ht="16.5" customHeight="1" x14ac:dyDescent="0.15">
      <c r="A200" s="2"/>
      <c r="B200" s="2"/>
      <c r="C200" s="2"/>
      <c r="D200" s="2"/>
      <c r="E200" s="2"/>
      <c r="F200" s="75"/>
      <c r="G200" s="2"/>
      <c r="H200" s="74"/>
      <c r="I200" s="17"/>
      <c r="J200" s="74"/>
      <c r="K200" s="1"/>
      <c r="L200" s="1"/>
      <c r="M200" s="1"/>
    </row>
    <row r="201" spans="1:13" ht="16.5" customHeight="1" x14ac:dyDescent="0.15">
      <c r="A201" s="2"/>
      <c r="B201" s="2"/>
      <c r="C201" s="2"/>
      <c r="D201" s="2"/>
      <c r="E201" s="2"/>
      <c r="F201" s="75"/>
      <c r="G201" s="2"/>
      <c r="H201" s="74"/>
      <c r="I201" s="17"/>
      <c r="J201" s="74"/>
      <c r="K201" s="1"/>
      <c r="L201" s="1"/>
      <c r="M201" s="1"/>
    </row>
    <row r="202" spans="1:13" ht="16.5" customHeight="1" x14ac:dyDescent="0.15">
      <c r="A202" s="2"/>
      <c r="B202" s="2"/>
      <c r="C202" s="2"/>
      <c r="D202" s="2"/>
      <c r="E202" s="2"/>
      <c r="F202" s="75"/>
      <c r="G202" s="2"/>
      <c r="H202" s="74"/>
      <c r="I202" s="17"/>
      <c r="J202" s="74"/>
      <c r="K202" s="1"/>
      <c r="L202" s="1"/>
      <c r="M202" s="1"/>
    </row>
    <row r="203" spans="1:13" ht="16.5" customHeight="1" x14ac:dyDescent="0.15">
      <c r="A203" s="2"/>
      <c r="B203" s="2"/>
      <c r="C203" s="2"/>
      <c r="D203" s="2"/>
      <c r="E203" s="2"/>
      <c r="F203" s="75"/>
      <c r="G203" s="2"/>
      <c r="H203" s="74"/>
      <c r="I203" s="17"/>
      <c r="J203" s="74"/>
      <c r="K203" s="1"/>
      <c r="L203" s="1"/>
      <c r="M203" s="1"/>
    </row>
    <row r="204" spans="1:13" ht="16.5" customHeight="1" x14ac:dyDescent="0.15">
      <c r="A204" s="2"/>
      <c r="B204" s="2"/>
      <c r="C204" s="2"/>
      <c r="D204" s="2"/>
      <c r="E204" s="2"/>
      <c r="F204" s="75"/>
      <c r="G204" s="2"/>
      <c r="H204" s="74"/>
      <c r="I204" s="17"/>
      <c r="J204" s="74"/>
      <c r="K204" s="1"/>
      <c r="L204" s="1"/>
      <c r="M204" s="1"/>
    </row>
    <row r="205" spans="1:13" ht="16.5" customHeight="1" x14ac:dyDescent="0.15">
      <c r="A205" s="2"/>
      <c r="B205" s="2"/>
      <c r="C205" s="2"/>
      <c r="D205" s="2"/>
      <c r="E205" s="2"/>
      <c r="F205" s="75"/>
      <c r="G205" s="2"/>
      <c r="H205" s="74"/>
      <c r="I205" s="17"/>
      <c r="J205" s="74"/>
      <c r="K205" s="1"/>
      <c r="L205" s="1"/>
      <c r="M205" s="1"/>
    </row>
    <row r="206" spans="1:13" ht="16.5" customHeight="1" x14ac:dyDescent="0.15">
      <c r="A206" s="2"/>
      <c r="B206" s="2"/>
      <c r="C206" s="2"/>
      <c r="D206" s="2"/>
      <c r="E206" s="2"/>
      <c r="F206" s="75"/>
      <c r="G206" s="2"/>
      <c r="H206" s="74"/>
      <c r="I206" s="17"/>
      <c r="J206" s="74"/>
      <c r="K206" s="1"/>
      <c r="L206" s="1"/>
      <c r="M206" s="1"/>
    </row>
    <row r="207" spans="1:13" ht="16.5" customHeight="1" x14ac:dyDescent="0.15">
      <c r="A207" s="2"/>
      <c r="B207" s="2"/>
      <c r="C207" s="2"/>
      <c r="D207" s="2"/>
      <c r="E207" s="2"/>
      <c r="F207" s="75"/>
      <c r="G207" s="2"/>
      <c r="H207" s="74"/>
      <c r="I207" s="17"/>
      <c r="J207" s="74"/>
      <c r="K207" s="1"/>
      <c r="L207" s="1"/>
      <c r="M207" s="1"/>
    </row>
    <row r="208" spans="1:13" ht="16.5" customHeight="1" x14ac:dyDescent="0.15">
      <c r="A208" s="2"/>
      <c r="B208" s="2"/>
      <c r="C208" s="2"/>
      <c r="D208" s="2"/>
      <c r="E208" s="2"/>
      <c r="F208" s="75"/>
      <c r="G208" s="2"/>
      <c r="H208" s="74"/>
      <c r="I208" s="17"/>
      <c r="J208" s="74"/>
      <c r="K208" s="1"/>
      <c r="L208" s="1"/>
      <c r="M208" s="1"/>
    </row>
    <row r="209" spans="1:13" ht="16.5" customHeight="1" x14ac:dyDescent="0.15">
      <c r="A209" s="2"/>
      <c r="B209" s="2"/>
      <c r="C209" s="2"/>
      <c r="D209" s="2"/>
      <c r="E209" s="2"/>
      <c r="F209" s="75"/>
      <c r="G209" s="2"/>
      <c r="H209" s="74"/>
      <c r="I209" s="17"/>
      <c r="J209" s="74"/>
      <c r="K209" s="1"/>
      <c r="L209" s="1"/>
      <c r="M209" s="1"/>
    </row>
    <row r="210" spans="1:13" ht="16.5" customHeight="1" x14ac:dyDescent="0.15">
      <c r="A210" s="2"/>
      <c r="B210" s="2"/>
      <c r="C210" s="2"/>
      <c r="D210" s="2"/>
      <c r="E210" s="2"/>
      <c r="F210" s="75"/>
      <c r="G210" s="2"/>
      <c r="H210" s="74"/>
      <c r="I210" s="17"/>
      <c r="J210" s="74"/>
      <c r="K210" s="1"/>
      <c r="L210" s="1"/>
      <c r="M210" s="1"/>
    </row>
    <row r="211" spans="1:13" ht="16.5" customHeight="1" x14ac:dyDescent="0.15">
      <c r="A211" s="2"/>
      <c r="B211" s="2"/>
      <c r="C211" s="2"/>
      <c r="D211" s="2"/>
      <c r="E211" s="2"/>
      <c r="F211" s="75"/>
      <c r="G211" s="2"/>
      <c r="H211" s="74"/>
      <c r="I211" s="17"/>
      <c r="J211" s="74"/>
      <c r="K211" s="1"/>
      <c r="L211" s="1"/>
      <c r="M211" s="1"/>
    </row>
    <row r="212" spans="1:13" ht="16.5" customHeight="1" x14ac:dyDescent="0.15">
      <c r="A212" s="2"/>
      <c r="B212" s="2"/>
      <c r="C212" s="2"/>
      <c r="D212" s="2"/>
      <c r="E212" s="2"/>
      <c r="F212" s="75"/>
      <c r="G212" s="2"/>
      <c r="H212" s="74"/>
      <c r="I212" s="17"/>
      <c r="J212" s="74"/>
      <c r="K212" s="1"/>
      <c r="L212" s="1"/>
      <c r="M212" s="1"/>
    </row>
    <row r="213" spans="1:13" ht="16.5" customHeight="1" x14ac:dyDescent="0.15">
      <c r="A213" s="2"/>
      <c r="B213" s="2"/>
      <c r="C213" s="2"/>
      <c r="D213" s="2"/>
      <c r="E213" s="2"/>
      <c r="F213" s="75"/>
      <c r="G213" s="2"/>
      <c r="H213" s="74"/>
      <c r="I213" s="17"/>
      <c r="J213" s="74"/>
      <c r="K213" s="1"/>
      <c r="L213" s="1"/>
      <c r="M213" s="1"/>
    </row>
    <row r="214" spans="1:13" ht="16.5" customHeight="1" x14ac:dyDescent="0.15">
      <c r="A214" s="2"/>
      <c r="B214" s="2"/>
      <c r="C214" s="2"/>
      <c r="D214" s="2"/>
      <c r="E214" s="2"/>
      <c r="F214" s="75"/>
      <c r="G214" s="2"/>
      <c r="H214" s="74"/>
      <c r="I214" s="17"/>
      <c r="J214" s="74"/>
      <c r="K214" s="1"/>
      <c r="L214" s="1"/>
      <c r="M214" s="1"/>
    </row>
    <row r="215" spans="1:13" ht="16.5" customHeight="1" x14ac:dyDescent="0.15">
      <c r="A215" s="2"/>
      <c r="B215" s="2"/>
      <c r="C215" s="2"/>
      <c r="D215" s="2"/>
      <c r="E215" s="2"/>
      <c r="F215" s="75"/>
      <c r="G215" s="2"/>
      <c r="H215" s="74"/>
      <c r="I215" s="17"/>
      <c r="J215" s="74"/>
      <c r="K215" s="1"/>
      <c r="L215" s="1"/>
      <c r="M215" s="1"/>
    </row>
    <row r="216" spans="1:13" ht="16.5" customHeight="1" x14ac:dyDescent="0.15">
      <c r="A216" s="2"/>
      <c r="B216" s="2"/>
      <c r="C216" s="2"/>
      <c r="D216" s="2"/>
      <c r="E216" s="2"/>
      <c r="F216" s="75"/>
      <c r="G216" s="2"/>
      <c r="H216" s="74"/>
      <c r="I216" s="17"/>
      <c r="J216" s="74"/>
      <c r="K216" s="1"/>
      <c r="L216" s="1"/>
      <c r="M216" s="1"/>
    </row>
    <row r="217" spans="1:13" ht="16.5" customHeight="1" x14ac:dyDescent="0.15">
      <c r="A217" s="2"/>
      <c r="B217" s="2"/>
      <c r="C217" s="2"/>
      <c r="D217" s="2"/>
      <c r="E217" s="2"/>
      <c r="F217" s="75"/>
      <c r="G217" s="2"/>
      <c r="H217" s="74"/>
      <c r="I217" s="17"/>
      <c r="J217" s="74"/>
      <c r="K217" s="1"/>
      <c r="L217" s="1"/>
      <c r="M217" s="1"/>
    </row>
    <row r="218" spans="1:13" ht="16.5" customHeight="1" x14ac:dyDescent="0.15">
      <c r="A218" s="2"/>
      <c r="B218" s="2"/>
      <c r="C218" s="2"/>
      <c r="D218" s="2"/>
      <c r="E218" s="2"/>
      <c r="F218" s="75"/>
      <c r="G218" s="2"/>
      <c r="H218" s="74"/>
      <c r="I218" s="17"/>
      <c r="J218" s="74"/>
      <c r="K218" s="1"/>
      <c r="L218" s="1"/>
      <c r="M218" s="1"/>
    </row>
    <row r="219" spans="1:13" ht="16.5" customHeight="1" x14ac:dyDescent="0.15">
      <c r="A219" s="2"/>
      <c r="B219" s="2"/>
      <c r="C219" s="2"/>
      <c r="D219" s="2"/>
      <c r="E219" s="2"/>
      <c r="F219" s="75"/>
      <c r="G219" s="2"/>
      <c r="H219" s="74"/>
      <c r="I219" s="17"/>
      <c r="J219" s="74"/>
      <c r="K219" s="1"/>
      <c r="L219" s="1"/>
      <c r="M219" s="1"/>
    </row>
    <row r="220" spans="1:13" ht="16.5" customHeight="1" x14ac:dyDescent="0.15">
      <c r="A220" s="2"/>
      <c r="B220" s="2"/>
      <c r="C220" s="2"/>
      <c r="D220" s="2"/>
      <c r="E220" s="2"/>
      <c r="F220" s="75"/>
      <c r="G220" s="2"/>
      <c r="H220" s="74"/>
      <c r="I220" s="17"/>
      <c r="J220" s="74"/>
      <c r="K220" s="1"/>
      <c r="L220" s="1"/>
      <c r="M220" s="1"/>
    </row>
    <row r="221" spans="1:13" ht="16.5" customHeight="1" x14ac:dyDescent="0.15">
      <c r="A221" s="2"/>
      <c r="B221" s="2"/>
      <c r="C221" s="2"/>
      <c r="D221" s="2"/>
      <c r="E221" s="2"/>
      <c r="F221" s="75"/>
      <c r="G221" s="2"/>
      <c r="H221" s="74"/>
      <c r="I221" s="17"/>
      <c r="J221" s="74"/>
      <c r="K221" s="1"/>
      <c r="L221" s="1"/>
      <c r="M221" s="1"/>
    </row>
    <row r="222" spans="1:13" ht="16.5" customHeight="1" x14ac:dyDescent="0.15">
      <c r="A222" s="2"/>
      <c r="B222" s="2"/>
      <c r="C222" s="2"/>
      <c r="D222" s="2"/>
      <c r="E222" s="2"/>
      <c r="F222" s="75"/>
      <c r="G222" s="2"/>
      <c r="H222" s="74"/>
      <c r="I222" s="17"/>
      <c r="J222" s="74"/>
      <c r="K222" s="1"/>
      <c r="L222" s="1"/>
      <c r="M222" s="1"/>
    </row>
    <row r="223" spans="1:13" ht="16.5" customHeight="1" x14ac:dyDescent="0.15">
      <c r="A223" s="2"/>
      <c r="B223" s="2"/>
      <c r="C223" s="2"/>
      <c r="D223" s="2"/>
      <c r="E223" s="2"/>
      <c r="F223" s="75"/>
      <c r="G223" s="2"/>
      <c r="H223" s="74"/>
      <c r="I223" s="17"/>
      <c r="J223" s="74"/>
      <c r="K223" s="1"/>
      <c r="L223" s="1"/>
      <c r="M223" s="1"/>
    </row>
    <row r="224" spans="1:13" ht="16.5" customHeight="1" x14ac:dyDescent="0.15">
      <c r="A224" s="2"/>
      <c r="B224" s="2"/>
      <c r="C224" s="2"/>
      <c r="D224" s="2"/>
      <c r="E224" s="2"/>
      <c r="F224" s="75"/>
      <c r="G224" s="2"/>
      <c r="H224" s="74"/>
      <c r="I224" s="17"/>
      <c r="J224" s="74"/>
      <c r="K224" s="1"/>
      <c r="L224" s="1"/>
      <c r="M224" s="1"/>
    </row>
    <row r="225" spans="1:13" ht="16.5" customHeight="1" x14ac:dyDescent="0.15">
      <c r="A225" s="2"/>
      <c r="B225" s="2"/>
      <c r="C225" s="2"/>
      <c r="D225" s="2"/>
      <c r="E225" s="2"/>
      <c r="F225" s="75"/>
      <c r="G225" s="2"/>
      <c r="H225" s="74"/>
      <c r="I225" s="17"/>
      <c r="J225" s="74"/>
      <c r="K225" s="1"/>
      <c r="L225" s="1"/>
      <c r="M225" s="1"/>
    </row>
    <row r="226" spans="1:13" ht="16.5" customHeight="1" x14ac:dyDescent="0.15">
      <c r="A226" s="2"/>
      <c r="B226" s="2"/>
      <c r="C226" s="2"/>
      <c r="D226" s="2"/>
      <c r="E226" s="2"/>
      <c r="F226" s="75"/>
      <c r="G226" s="2"/>
      <c r="H226" s="74"/>
      <c r="I226" s="17"/>
      <c r="J226" s="74"/>
      <c r="K226" s="1"/>
      <c r="L226" s="1"/>
      <c r="M226" s="1"/>
    </row>
    <row r="227" spans="1:13" ht="16.5" customHeight="1" x14ac:dyDescent="0.15">
      <c r="A227" s="2"/>
      <c r="B227" s="2"/>
      <c r="C227" s="2"/>
      <c r="D227" s="2"/>
      <c r="E227" s="2"/>
      <c r="F227" s="75"/>
      <c r="G227" s="2"/>
      <c r="H227" s="74"/>
      <c r="I227" s="17"/>
      <c r="J227" s="74"/>
      <c r="K227" s="1"/>
      <c r="L227" s="1"/>
      <c r="M227" s="1"/>
    </row>
    <row r="228" spans="1:13" ht="16.5" customHeight="1" x14ac:dyDescent="0.15">
      <c r="A228" s="2"/>
      <c r="B228" s="2"/>
      <c r="C228" s="2"/>
      <c r="D228" s="2"/>
      <c r="E228" s="2"/>
      <c r="F228" s="75"/>
      <c r="G228" s="2"/>
      <c r="H228" s="74"/>
      <c r="I228" s="17"/>
      <c r="J228" s="74"/>
      <c r="K228" s="1"/>
      <c r="L228" s="1"/>
      <c r="M228" s="1"/>
    </row>
    <row r="229" spans="1:13" ht="16.5" customHeight="1" x14ac:dyDescent="0.15">
      <c r="A229" s="2"/>
      <c r="B229" s="2"/>
      <c r="C229" s="2"/>
      <c r="D229" s="2"/>
      <c r="E229" s="2"/>
      <c r="F229" s="75"/>
      <c r="G229" s="2"/>
      <c r="H229" s="74"/>
      <c r="I229" s="17"/>
      <c r="J229" s="74"/>
      <c r="K229" s="1"/>
      <c r="L229" s="1"/>
      <c r="M229" s="1"/>
    </row>
    <row r="230" spans="1:13" ht="16.5" customHeight="1" x14ac:dyDescent="0.15">
      <c r="A230" s="2"/>
      <c r="B230" s="2"/>
      <c r="C230" s="2"/>
      <c r="D230" s="2"/>
      <c r="E230" s="2"/>
      <c r="F230" s="75"/>
      <c r="G230" s="2"/>
      <c r="H230" s="74"/>
      <c r="I230" s="17"/>
      <c r="J230" s="74"/>
      <c r="K230" s="1"/>
      <c r="L230" s="1"/>
      <c r="M230" s="1"/>
    </row>
    <row r="231" spans="1:13" ht="16.5" customHeight="1" x14ac:dyDescent="0.15">
      <c r="A231" s="2"/>
      <c r="B231" s="2"/>
      <c r="C231" s="2"/>
      <c r="D231" s="2"/>
      <c r="E231" s="2"/>
      <c r="F231" s="75"/>
      <c r="G231" s="2"/>
      <c r="H231" s="74"/>
      <c r="I231" s="17"/>
      <c r="J231" s="74"/>
      <c r="K231" s="1"/>
      <c r="L231" s="1"/>
      <c r="M231" s="1"/>
    </row>
    <row r="232" spans="1:13" ht="16.5" customHeight="1" x14ac:dyDescent="0.15">
      <c r="A232" s="2"/>
      <c r="B232" s="2"/>
      <c r="C232" s="2"/>
      <c r="D232" s="2"/>
      <c r="E232" s="2"/>
      <c r="F232" s="75"/>
      <c r="G232" s="2"/>
      <c r="H232" s="74"/>
      <c r="I232" s="17"/>
      <c r="J232" s="74"/>
      <c r="K232" s="1"/>
      <c r="L232" s="1"/>
      <c r="M232" s="1"/>
    </row>
    <row r="233" spans="1:13" ht="16.5" customHeight="1" x14ac:dyDescent="0.15">
      <c r="A233" s="2"/>
      <c r="B233" s="2"/>
      <c r="C233" s="2"/>
      <c r="D233" s="2"/>
      <c r="E233" s="2"/>
      <c r="F233" s="75"/>
      <c r="G233" s="2"/>
      <c r="H233" s="74"/>
      <c r="I233" s="17"/>
      <c r="J233" s="74"/>
      <c r="K233" s="1"/>
      <c r="L233" s="1"/>
      <c r="M233" s="1"/>
    </row>
    <row r="234" spans="1:13" ht="16.5" customHeight="1" x14ac:dyDescent="0.15">
      <c r="A234" s="2"/>
      <c r="B234" s="2"/>
      <c r="C234" s="2"/>
      <c r="D234" s="2"/>
      <c r="E234" s="2"/>
      <c r="F234" s="75"/>
      <c r="G234" s="2"/>
      <c r="H234" s="74"/>
      <c r="I234" s="17"/>
      <c r="J234" s="74"/>
      <c r="K234" s="1"/>
      <c r="L234" s="1"/>
      <c r="M234" s="1"/>
    </row>
    <row r="235" spans="1:13" ht="16.5" customHeight="1" x14ac:dyDescent="0.15">
      <c r="A235" s="2"/>
      <c r="B235" s="2"/>
      <c r="C235" s="2"/>
      <c r="D235" s="2"/>
      <c r="E235" s="2"/>
      <c r="F235" s="75"/>
      <c r="G235" s="2"/>
      <c r="H235" s="74"/>
      <c r="I235" s="17"/>
      <c r="J235" s="74"/>
      <c r="K235" s="1"/>
      <c r="L235" s="1"/>
      <c r="M235" s="1"/>
    </row>
    <row r="236" spans="1:13" ht="16.5" customHeight="1" x14ac:dyDescent="0.15">
      <c r="A236" s="2"/>
      <c r="B236" s="2"/>
      <c r="C236" s="2"/>
      <c r="D236" s="2"/>
      <c r="E236" s="2"/>
      <c r="F236" s="75"/>
      <c r="G236" s="2"/>
      <c r="H236" s="74"/>
      <c r="I236" s="17"/>
      <c r="J236" s="74"/>
      <c r="K236" s="1"/>
      <c r="L236" s="1"/>
      <c r="M236" s="1"/>
    </row>
    <row r="237" spans="1:13" ht="16.5" customHeight="1" x14ac:dyDescent="0.15">
      <c r="A237" s="2"/>
      <c r="B237" s="2"/>
      <c r="C237" s="2"/>
      <c r="D237" s="2"/>
      <c r="E237" s="2"/>
      <c r="F237" s="75"/>
      <c r="G237" s="2"/>
      <c r="H237" s="74"/>
      <c r="I237" s="17"/>
      <c r="J237" s="74"/>
      <c r="K237" s="1"/>
      <c r="L237" s="1"/>
      <c r="M237" s="1"/>
    </row>
    <row r="238" spans="1:13" ht="16.5" customHeight="1" x14ac:dyDescent="0.15">
      <c r="A238" s="2"/>
      <c r="B238" s="2"/>
      <c r="C238" s="2"/>
      <c r="D238" s="2"/>
      <c r="E238" s="2"/>
      <c r="F238" s="75"/>
      <c r="G238" s="2"/>
      <c r="H238" s="74"/>
      <c r="I238" s="17"/>
      <c r="J238" s="74"/>
      <c r="K238" s="1"/>
      <c r="L238" s="1"/>
      <c r="M238" s="1"/>
    </row>
    <row r="239" spans="1:13" ht="16.5" customHeight="1" x14ac:dyDescent="0.15">
      <c r="A239" s="2"/>
      <c r="B239" s="2"/>
      <c r="C239" s="2"/>
      <c r="D239" s="2"/>
      <c r="E239" s="2"/>
      <c r="F239" s="75"/>
      <c r="G239" s="2"/>
      <c r="H239" s="74"/>
      <c r="I239" s="17"/>
      <c r="J239" s="74"/>
      <c r="K239" s="1"/>
      <c r="L239" s="1"/>
      <c r="M239" s="1"/>
    </row>
    <row r="240" spans="1:13" ht="16.5" customHeight="1" x14ac:dyDescent="0.15">
      <c r="A240" s="2"/>
      <c r="B240" s="2"/>
      <c r="C240" s="2"/>
      <c r="D240" s="2"/>
      <c r="E240" s="2"/>
      <c r="F240" s="75"/>
      <c r="G240" s="2"/>
      <c r="H240" s="74"/>
      <c r="I240" s="17"/>
      <c r="J240" s="74"/>
      <c r="K240" s="1"/>
      <c r="L240" s="1"/>
      <c r="M240" s="1"/>
    </row>
    <row r="241" spans="1:13" ht="16.5" customHeight="1" x14ac:dyDescent="0.15">
      <c r="A241" s="2"/>
      <c r="B241" s="2"/>
      <c r="C241" s="2"/>
      <c r="D241" s="2"/>
      <c r="E241" s="2"/>
      <c r="F241" s="75"/>
      <c r="G241" s="2"/>
      <c r="H241" s="74"/>
      <c r="I241" s="17"/>
      <c r="J241" s="74"/>
      <c r="K241" s="1"/>
      <c r="L241" s="1"/>
      <c r="M241" s="1"/>
    </row>
    <row r="242" spans="1:13" ht="16.5" customHeight="1" x14ac:dyDescent="0.15">
      <c r="A242" s="2"/>
      <c r="B242" s="2"/>
      <c r="C242" s="2"/>
      <c r="D242" s="2"/>
      <c r="E242" s="2"/>
      <c r="F242" s="75"/>
      <c r="G242" s="2"/>
      <c r="H242" s="74"/>
      <c r="I242" s="17"/>
      <c r="J242" s="74"/>
      <c r="K242" s="1"/>
      <c r="L242" s="1"/>
      <c r="M242" s="1"/>
    </row>
    <row r="243" spans="1:13" ht="16.5" customHeight="1" x14ac:dyDescent="0.15">
      <c r="A243" s="2"/>
      <c r="B243" s="2"/>
      <c r="C243" s="2"/>
      <c r="D243" s="2"/>
      <c r="E243" s="2"/>
      <c r="F243" s="75"/>
      <c r="G243" s="2"/>
      <c r="H243" s="74"/>
      <c r="I243" s="17"/>
      <c r="J243" s="74"/>
      <c r="K243" s="1"/>
      <c r="L243" s="1"/>
      <c r="M243" s="1"/>
    </row>
    <row r="244" spans="1:13" ht="16.5" customHeight="1" x14ac:dyDescent="0.15">
      <c r="A244" s="2"/>
      <c r="B244" s="2"/>
      <c r="C244" s="2"/>
      <c r="D244" s="2"/>
      <c r="E244" s="2"/>
      <c r="F244" s="75"/>
      <c r="G244" s="2"/>
      <c r="H244" s="74"/>
      <c r="I244" s="17"/>
      <c r="J244" s="74"/>
      <c r="K244" s="1"/>
      <c r="L244" s="1"/>
      <c r="M244" s="1"/>
    </row>
    <row r="245" spans="1:13" ht="16.5" customHeight="1" x14ac:dyDescent="0.15">
      <c r="A245" s="2"/>
      <c r="B245" s="2"/>
      <c r="C245" s="2"/>
      <c r="D245" s="2"/>
      <c r="E245" s="2"/>
      <c r="F245" s="75"/>
      <c r="G245" s="2"/>
      <c r="H245" s="74"/>
      <c r="I245" s="17"/>
      <c r="J245" s="74"/>
      <c r="K245" s="1"/>
      <c r="L245" s="1"/>
      <c r="M245" s="1"/>
    </row>
    <row r="246" spans="1:13" ht="16.5" customHeight="1" x14ac:dyDescent="0.15">
      <c r="A246" s="2"/>
      <c r="B246" s="2"/>
      <c r="C246" s="2"/>
      <c r="D246" s="2"/>
      <c r="E246" s="2"/>
      <c r="F246" s="75"/>
      <c r="G246" s="2"/>
      <c r="H246" s="74"/>
      <c r="I246" s="17"/>
      <c r="J246" s="74"/>
      <c r="K246" s="1"/>
      <c r="L246" s="1"/>
      <c r="M246" s="1"/>
    </row>
    <row r="247" spans="1:13" ht="16.5" customHeight="1" x14ac:dyDescent="0.15">
      <c r="A247" s="2"/>
      <c r="B247" s="2"/>
      <c r="C247" s="2"/>
      <c r="D247" s="2"/>
      <c r="E247" s="2"/>
      <c r="F247" s="75"/>
      <c r="G247" s="2"/>
      <c r="H247" s="74"/>
      <c r="I247" s="17"/>
      <c r="J247" s="74"/>
      <c r="K247" s="1"/>
      <c r="L247" s="1"/>
      <c r="M247" s="1"/>
    </row>
    <row r="248" spans="1:13" ht="16.5" customHeight="1" x14ac:dyDescent="0.15">
      <c r="A248" s="2"/>
      <c r="B248" s="2"/>
      <c r="C248" s="2"/>
      <c r="D248" s="2"/>
      <c r="E248" s="2"/>
      <c r="F248" s="75"/>
      <c r="G248" s="2"/>
      <c r="H248" s="74"/>
      <c r="I248" s="17"/>
      <c r="J248" s="74"/>
      <c r="K248" s="1"/>
      <c r="L248" s="1"/>
      <c r="M248" s="1"/>
    </row>
    <row r="249" spans="1:13" ht="16.5" customHeight="1" x14ac:dyDescent="0.15">
      <c r="A249" s="2"/>
      <c r="B249" s="2"/>
      <c r="C249" s="2"/>
      <c r="D249" s="2"/>
      <c r="E249" s="2"/>
      <c r="F249" s="75"/>
      <c r="G249" s="2"/>
      <c r="H249" s="74"/>
      <c r="I249" s="17"/>
      <c r="J249" s="74"/>
      <c r="K249" s="1"/>
      <c r="L249" s="1"/>
      <c r="M249" s="1"/>
    </row>
    <row r="250" spans="1:13" ht="16.5" customHeight="1" x14ac:dyDescent="0.15">
      <c r="A250" s="2"/>
      <c r="B250" s="2"/>
      <c r="C250" s="2"/>
      <c r="D250" s="2"/>
      <c r="E250" s="2"/>
      <c r="F250" s="75"/>
      <c r="G250" s="2"/>
      <c r="H250" s="74"/>
      <c r="I250" s="17"/>
      <c r="J250" s="74"/>
      <c r="K250" s="1"/>
      <c r="L250" s="1"/>
      <c r="M250" s="1"/>
    </row>
    <row r="251" spans="1:13" ht="16.5" customHeight="1" x14ac:dyDescent="0.15">
      <c r="A251" s="2"/>
      <c r="B251" s="2"/>
      <c r="C251" s="2"/>
      <c r="D251" s="2"/>
      <c r="E251" s="2"/>
      <c r="F251" s="75"/>
      <c r="G251" s="2"/>
      <c r="H251" s="74"/>
      <c r="I251" s="17"/>
      <c r="J251" s="74"/>
      <c r="K251" s="1"/>
      <c r="L251" s="1"/>
      <c r="M251" s="1"/>
    </row>
    <row r="252" spans="1:13" ht="16.5" customHeight="1" x14ac:dyDescent="0.15">
      <c r="A252" s="2"/>
      <c r="B252" s="2"/>
      <c r="C252" s="2"/>
      <c r="D252" s="2"/>
      <c r="E252" s="2"/>
      <c r="F252" s="75"/>
      <c r="G252" s="2"/>
      <c r="H252" s="74"/>
      <c r="I252" s="17"/>
      <c r="J252" s="74"/>
      <c r="K252" s="1"/>
      <c r="L252" s="1"/>
      <c r="M252" s="1"/>
    </row>
    <row r="253" spans="1:13" ht="16.5" customHeight="1" x14ac:dyDescent="0.15">
      <c r="A253" s="2"/>
      <c r="B253" s="2"/>
      <c r="C253" s="2"/>
      <c r="D253" s="2"/>
      <c r="E253" s="2"/>
      <c r="F253" s="75"/>
      <c r="G253" s="2"/>
      <c r="H253" s="74"/>
      <c r="I253" s="17"/>
      <c r="J253" s="74"/>
      <c r="K253" s="1"/>
      <c r="L253" s="1"/>
      <c r="M253" s="1"/>
    </row>
    <row r="254" spans="1:13" ht="16.5" customHeight="1" x14ac:dyDescent="0.15">
      <c r="A254" s="2"/>
      <c r="B254" s="2"/>
      <c r="C254" s="2"/>
      <c r="D254" s="2"/>
      <c r="E254" s="2"/>
      <c r="F254" s="75"/>
      <c r="G254" s="2"/>
      <c r="H254" s="74"/>
      <c r="I254" s="17"/>
      <c r="J254" s="74"/>
      <c r="K254" s="1"/>
      <c r="L254" s="1"/>
      <c r="M254" s="1"/>
    </row>
    <row r="255" spans="1:13" ht="16.5" customHeight="1" x14ac:dyDescent="0.15">
      <c r="A255" s="2"/>
      <c r="B255" s="2"/>
      <c r="C255" s="2"/>
      <c r="D255" s="2"/>
      <c r="E255" s="2"/>
      <c r="F255" s="75"/>
      <c r="G255" s="2"/>
      <c r="H255" s="74"/>
      <c r="I255" s="17"/>
      <c r="J255" s="74"/>
      <c r="K255" s="1"/>
      <c r="L255" s="1"/>
      <c r="M255" s="1"/>
    </row>
    <row r="256" spans="1:13" ht="16.5" customHeight="1" x14ac:dyDescent="0.15">
      <c r="A256" s="2"/>
      <c r="B256" s="2"/>
      <c r="C256" s="2"/>
      <c r="D256" s="2"/>
      <c r="E256" s="2"/>
      <c r="F256" s="75"/>
      <c r="G256" s="2"/>
      <c r="H256" s="74"/>
      <c r="I256" s="17"/>
      <c r="J256" s="74"/>
      <c r="K256" s="1"/>
      <c r="L256" s="1"/>
      <c r="M256" s="1"/>
    </row>
    <row r="257" spans="1:13" ht="16.5" customHeight="1" x14ac:dyDescent="0.15">
      <c r="A257" s="2"/>
      <c r="B257" s="2"/>
      <c r="C257" s="2"/>
      <c r="D257" s="2"/>
      <c r="E257" s="2"/>
      <c r="F257" s="75"/>
      <c r="G257" s="2"/>
      <c r="H257" s="74"/>
      <c r="I257" s="17"/>
      <c r="J257" s="74"/>
      <c r="K257" s="1"/>
      <c r="L257" s="1"/>
      <c r="M257" s="1"/>
    </row>
    <row r="258" spans="1:13" ht="16.5" customHeight="1" x14ac:dyDescent="0.15">
      <c r="A258" s="2"/>
      <c r="B258" s="2"/>
      <c r="C258" s="2"/>
      <c r="D258" s="2"/>
      <c r="E258" s="2"/>
      <c r="F258" s="75"/>
      <c r="G258" s="2"/>
      <c r="H258" s="74"/>
      <c r="I258" s="17"/>
      <c r="J258" s="74"/>
      <c r="K258" s="1"/>
      <c r="L258" s="1"/>
      <c r="M258" s="1"/>
    </row>
    <row r="259" spans="1:13" ht="16.5" customHeight="1" x14ac:dyDescent="0.15">
      <c r="A259" s="2"/>
      <c r="B259" s="2"/>
      <c r="C259" s="2"/>
      <c r="D259" s="2"/>
      <c r="E259" s="2"/>
      <c r="F259" s="75"/>
      <c r="G259" s="2"/>
      <c r="H259" s="74"/>
      <c r="I259" s="17"/>
      <c r="J259" s="74"/>
      <c r="K259" s="1"/>
      <c r="L259" s="1"/>
      <c r="M259" s="1"/>
    </row>
    <row r="260" spans="1:13" ht="16.5" customHeight="1" x14ac:dyDescent="0.15">
      <c r="A260" s="2"/>
      <c r="B260" s="2"/>
      <c r="C260" s="2"/>
      <c r="D260" s="2"/>
      <c r="E260" s="2"/>
      <c r="F260" s="75"/>
      <c r="G260" s="2"/>
      <c r="H260" s="74"/>
      <c r="I260" s="17"/>
      <c r="J260" s="74"/>
      <c r="K260" s="1"/>
      <c r="L260" s="1"/>
      <c r="M260" s="1"/>
    </row>
    <row r="261" spans="1:13" ht="16.5" customHeight="1" x14ac:dyDescent="0.15">
      <c r="A261" s="2"/>
      <c r="B261" s="2"/>
      <c r="C261" s="2"/>
      <c r="D261" s="2"/>
      <c r="E261" s="2"/>
      <c r="F261" s="75"/>
      <c r="G261" s="2"/>
      <c r="H261" s="74"/>
      <c r="I261" s="17"/>
      <c r="J261" s="74"/>
      <c r="K261" s="1"/>
      <c r="L261" s="1"/>
      <c r="M261" s="1"/>
    </row>
    <row r="262" spans="1:13" ht="16.5" customHeight="1" x14ac:dyDescent="0.15">
      <c r="A262" s="2"/>
      <c r="B262" s="2"/>
      <c r="C262" s="2"/>
      <c r="D262" s="2"/>
      <c r="E262" s="2"/>
      <c r="F262" s="75"/>
      <c r="G262" s="2"/>
      <c r="H262" s="74"/>
      <c r="I262" s="17"/>
      <c r="J262" s="74"/>
      <c r="K262" s="1"/>
      <c r="L262" s="1"/>
      <c r="M262" s="1"/>
    </row>
    <row r="263" spans="1:13" ht="16.5" customHeight="1" x14ac:dyDescent="0.15">
      <c r="A263" s="2"/>
      <c r="B263" s="2"/>
      <c r="C263" s="2"/>
      <c r="D263" s="2"/>
      <c r="E263" s="2"/>
      <c r="F263" s="75"/>
      <c r="G263" s="2"/>
      <c r="H263" s="74"/>
      <c r="I263" s="17"/>
      <c r="J263" s="74"/>
      <c r="K263" s="1"/>
      <c r="L263" s="1"/>
      <c r="M263" s="1"/>
    </row>
    <row r="264" spans="1:13" ht="16.5" customHeight="1" x14ac:dyDescent="0.15">
      <c r="A264" s="2"/>
      <c r="B264" s="2"/>
      <c r="C264" s="2"/>
      <c r="D264" s="2"/>
      <c r="E264" s="2"/>
      <c r="F264" s="75"/>
      <c r="G264" s="2"/>
      <c r="H264" s="74"/>
      <c r="I264" s="17"/>
      <c r="J264" s="74"/>
      <c r="K264" s="1"/>
      <c r="L264" s="1"/>
      <c r="M264" s="1"/>
    </row>
    <row r="265" spans="1:13" ht="16.5" customHeight="1" x14ac:dyDescent="0.15">
      <c r="A265" s="2"/>
      <c r="B265" s="2"/>
      <c r="C265" s="2"/>
      <c r="D265" s="2"/>
      <c r="E265" s="2"/>
      <c r="F265" s="75"/>
      <c r="G265" s="2"/>
      <c r="H265" s="74"/>
      <c r="I265" s="17"/>
      <c r="J265" s="74"/>
      <c r="K265" s="1"/>
      <c r="L265" s="1"/>
      <c r="M265" s="1"/>
    </row>
    <row r="266" spans="1:13" ht="16.5" customHeight="1" x14ac:dyDescent="0.15">
      <c r="A266" s="2"/>
      <c r="B266" s="2"/>
      <c r="C266" s="2"/>
      <c r="D266" s="2"/>
      <c r="E266" s="2"/>
      <c r="F266" s="75"/>
      <c r="G266" s="2"/>
      <c r="H266" s="74"/>
      <c r="I266" s="17"/>
      <c r="J266" s="74"/>
      <c r="K266" s="1"/>
      <c r="L266" s="1"/>
      <c r="M266" s="1"/>
    </row>
    <row r="267" spans="1:13" ht="16.5" customHeight="1" x14ac:dyDescent="0.15">
      <c r="A267" s="2"/>
      <c r="B267" s="2"/>
      <c r="C267" s="2"/>
      <c r="D267" s="2"/>
      <c r="E267" s="2"/>
      <c r="F267" s="75"/>
      <c r="G267" s="2"/>
      <c r="H267" s="74"/>
      <c r="I267" s="17"/>
      <c r="J267" s="74"/>
      <c r="K267" s="1"/>
      <c r="L267" s="1"/>
      <c r="M267" s="1"/>
    </row>
    <row r="268" spans="1:13" ht="16.5" customHeight="1" x14ac:dyDescent="0.15">
      <c r="A268" s="2"/>
      <c r="B268" s="2"/>
      <c r="C268" s="2"/>
      <c r="D268" s="2"/>
      <c r="E268" s="2"/>
      <c r="F268" s="75"/>
      <c r="G268" s="2"/>
      <c r="H268" s="74"/>
      <c r="I268" s="17"/>
      <c r="J268" s="74"/>
      <c r="K268" s="1"/>
      <c r="L268" s="1"/>
      <c r="M268" s="1"/>
    </row>
    <row r="269" spans="1:13" ht="16.5" customHeight="1" x14ac:dyDescent="0.15">
      <c r="A269" s="2"/>
      <c r="B269" s="2"/>
      <c r="C269" s="2"/>
      <c r="D269" s="2"/>
      <c r="E269" s="2"/>
      <c r="F269" s="75"/>
      <c r="G269" s="2"/>
      <c r="H269" s="74"/>
      <c r="I269" s="17"/>
      <c r="J269" s="74"/>
      <c r="K269" s="1"/>
      <c r="L269" s="1"/>
      <c r="M269" s="1"/>
    </row>
    <row r="270" spans="1:13" ht="16.5" customHeight="1" x14ac:dyDescent="0.15">
      <c r="A270" s="2"/>
      <c r="B270" s="2"/>
      <c r="C270" s="2"/>
      <c r="D270" s="2"/>
      <c r="E270" s="2"/>
      <c r="F270" s="75"/>
      <c r="G270" s="2"/>
      <c r="H270" s="74"/>
      <c r="I270" s="17"/>
      <c r="J270" s="74"/>
      <c r="K270" s="1"/>
      <c r="L270" s="1"/>
      <c r="M270" s="1"/>
    </row>
    <row r="271" spans="1:13" ht="16.5" customHeight="1" x14ac:dyDescent="0.15">
      <c r="A271" s="2"/>
      <c r="B271" s="2"/>
      <c r="C271" s="2"/>
      <c r="D271" s="2"/>
      <c r="E271" s="2"/>
      <c r="F271" s="75"/>
      <c r="G271" s="2"/>
      <c r="H271" s="74"/>
      <c r="I271" s="17"/>
      <c r="J271" s="74"/>
      <c r="K271" s="1"/>
      <c r="L271" s="1"/>
      <c r="M271" s="1"/>
    </row>
    <row r="272" spans="1:13" ht="16.5" customHeight="1" x14ac:dyDescent="0.15">
      <c r="A272" s="2"/>
      <c r="B272" s="2"/>
      <c r="C272" s="2"/>
      <c r="D272" s="2"/>
      <c r="E272" s="2"/>
      <c r="F272" s="75"/>
      <c r="G272" s="2"/>
      <c r="H272" s="74"/>
      <c r="I272" s="17"/>
      <c r="J272" s="74"/>
      <c r="K272" s="1"/>
      <c r="L272" s="1"/>
      <c r="M272" s="1"/>
    </row>
    <row r="273" spans="1:13" ht="16.5" customHeight="1" x14ac:dyDescent="0.15">
      <c r="A273" s="2"/>
      <c r="B273" s="2"/>
      <c r="C273" s="2"/>
      <c r="D273" s="2"/>
      <c r="E273" s="2"/>
      <c r="F273" s="75"/>
      <c r="G273" s="2"/>
      <c r="H273" s="74"/>
      <c r="I273" s="17"/>
      <c r="J273" s="74"/>
      <c r="K273" s="1"/>
      <c r="L273" s="1"/>
      <c r="M273" s="1"/>
    </row>
    <row r="274" spans="1:13" ht="16.5" customHeight="1" x14ac:dyDescent="0.15">
      <c r="A274" s="2"/>
      <c r="B274" s="2"/>
      <c r="C274" s="2"/>
      <c r="D274" s="2"/>
      <c r="E274" s="2"/>
      <c r="F274" s="75"/>
      <c r="G274" s="2"/>
      <c r="H274" s="74"/>
      <c r="I274" s="17"/>
      <c r="J274" s="74"/>
      <c r="K274" s="1"/>
      <c r="L274" s="1"/>
      <c r="M274" s="1"/>
    </row>
    <row r="275" spans="1:13" ht="16.5" customHeight="1" x14ac:dyDescent="0.15">
      <c r="A275" s="2"/>
      <c r="B275" s="2"/>
      <c r="C275" s="2"/>
      <c r="D275" s="2"/>
      <c r="E275" s="2"/>
      <c r="F275" s="75"/>
      <c r="G275" s="2"/>
      <c r="H275" s="74"/>
      <c r="I275" s="17"/>
      <c r="J275" s="74"/>
      <c r="K275" s="1"/>
      <c r="L275" s="1"/>
      <c r="M275" s="1"/>
    </row>
    <row r="276" spans="1:13" ht="16.5" customHeight="1" x14ac:dyDescent="0.15">
      <c r="A276" s="2"/>
      <c r="B276" s="2"/>
      <c r="C276" s="2"/>
      <c r="D276" s="2"/>
      <c r="E276" s="2"/>
      <c r="F276" s="75"/>
      <c r="G276" s="2"/>
      <c r="H276" s="74"/>
      <c r="I276" s="17"/>
      <c r="J276" s="74"/>
      <c r="K276" s="1"/>
      <c r="L276" s="1"/>
      <c r="M276" s="1"/>
    </row>
    <row r="277" spans="1:13" ht="16.5" customHeight="1" x14ac:dyDescent="0.15">
      <c r="A277" s="2"/>
      <c r="B277" s="2"/>
      <c r="C277" s="2"/>
      <c r="D277" s="2"/>
      <c r="E277" s="2"/>
      <c r="F277" s="75"/>
      <c r="G277" s="2"/>
      <c r="H277" s="74"/>
      <c r="I277" s="17"/>
      <c r="J277" s="74"/>
      <c r="K277" s="1"/>
      <c r="L277" s="1"/>
      <c r="M277" s="1"/>
    </row>
    <row r="278" spans="1:13" ht="16.5" customHeight="1" x14ac:dyDescent="0.15">
      <c r="A278" s="2"/>
      <c r="B278" s="2"/>
      <c r="C278" s="2"/>
      <c r="D278" s="2"/>
      <c r="E278" s="2"/>
      <c r="F278" s="75"/>
      <c r="G278" s="2"/>
      <c r="H278" s="74"/>
      <c r="I278" s="17"/>
      <c r="J278" s="74"/>
      <c r="K278" s="1"/>
      <c r="L278" s="1"/>
      <c r="M278" s="1"/>
    </row>
    <row r="279" spans="1:13" ht="16.5" customHeight="1" x14ac:dyDescent="0.15">
      <c r="A279" s="2"/>
      <c r="B279" s="2"/>
      <c r="C279" s="2"/>
      <c r="D279" s="2"/>
      <c r="E279" s="2"/>
      <c r="F279" s="75"/>
      <c r="G279" s="2"/>
      <c r="H279" s="74"/>
      <c r="I279" s="17"/>
      <c r="J279" s="74"/>
      <c r="K279" s="1"/>
      <c r="L279" s="1"/>
      <c r="M279" s="1"/>
    </row>
    <row r="280" spans="1:13" ht="16.5" customHeight="1" x14ac:dyDescent="0.15">
      <c r="A280" s="2"/>
      <c r="B280" s="2"/>
      <c r="C280" s="2"/>
      <c r="D280" s="2"/>
      <c r="E280" s="2"/>
      <c r="F280" s="75"/>
      <c r="G280" s="2"/>
      <c r="H280" s="74"/>
      <c r="I280" s="17"/>
      <c r="J280" s="74"/>
      <c r="K280" s="1"/>
      <c r="L280" s="1"/>
      <c r="M280" s="1"/>
    </row>
    <row r="281" spans="1:13" ht="16.5" customHeight="1" x14ac:dyDescent="0.15">
      <c r="A281" s="2"/>
      <c r="B281" s="2"/>
      <c r="C281" s="2"/>
      <c r="D281" s="2"/>
      <c r="E281" s="2"/>
      <c r="F281" s="75"/>
      <c r="G281" s="2"/>
      <c r="H281" s="74"/>
      <c r="I281" s="17"/>
      <c r="J281" s="74"/>
      <c r="K281" s="1"/>
      <c r="L281" s="1"/>
      <c r="M281" s="1"/>
    </row>
    <row r="282" spans="1:13" ht="16.5" customHeight="1" x14ac:dyDescent="0.15">
      <c r="A282" s="2"/>
      <c r="B282" s="2"/>
      <c r="C282" s="2"/>
      <c r="D282" s="2"/>
      <c r="E282" s="2"/>
      <c r="F282" s="75"/>
      <c r="G282" s="2"/>
      <c r="H282" s="74"/>
      <c r="I282" s="17"/>
      <c r="J282" s="74"/>
      <c r="K282" s="1"/>
      <c r="L282" s="1"/>
      <c r="M282" s="1"/>
    </row>
    <row r="283" spans="1:13" ht="16.5" customHeight="1" x14ac:dyDescent="0.15">
      <c r="A283" s="2"/>
      <c r="B283" s="2"/>
      <c r="C283" s="2"/>
      <c r="D283" s="2"/>
      <c r="E283" s="2"/>
      <c r="F283" s="75"/>
      <c r="G283" s="2"/>
      <c r="H283" s="74"/>
      <c r="I283" s="17"/>
      <c r="J283" s="74"/>
      <c r="K283" s="1"/>
      <c r="L283" s="1"/>
      <c r="M283" s="1"/>
    </row>
    <row r="284" spans="1:13" ht="16.5" customHeight="1" x14ac:dyDescent="0.15">
      <c r="A284" s="2"/>
      <c r="B284" s="2"/>
      <c r="C284" s="2"/>
      <c r="D284" s="2"/>
      <c r="E284" s="2"/>
      <c r="F284" s="75"/>
      <c r="G284" s="2"/>
      <c r="H284" s="74"/>
      <c r="I284" s="17"/>
      <c r="J284" s="74"/>
      <c r="K284" s="1"/>
      <c r="L284" s="1"/>
      <c r="M284" s="1"/>
    </row>
    <row r="285" spans="1:13" ht="16.5" customHeight="1" x14ac:dyDescent="0.15">
      <c r="A285" s="2"/>
      <c r="B285" s="2"/>
      <c r="C285" s="2"/>
      <c r="D285" s="2"/>
      <c r="E285" s="2"/>
      <c r="F285" s="75"/>
      <c r="G285" s="2"/>
      <c r="H285" s="74"/>
      <c r="I285" s="17"/>
      <c r="J285" s="74"/>
      <c r="K285" s="1"/>
      <c r="L285" s="1"/>
      <c r="M285" s="1"/>
    </row>
    <row r="286" spans="1:13" ht="16.5" customHeight="1" x14ac:dyDescent="0.15">
      <c r="A286" s="2"/>
      <c r="B286" s="2"/>
      <c r="C286" s="2"/>
      <c r="D286" s="2"/>
      <c r="E286" s="2"/>
      <c r="F286" s="75"/>
      <c r="G286" s="2"/>
      <c r="H286" s="74"/>
      <c r="I286" s="17"/>
      <c r="J286" s="74"/>
      <c r="K286" s="1"/>
      <c r="L286" s="1"/>
      <c r="M286" s="1"/>
    </row>
    <row r="287" spans="1:13" ht="16.5" customHeight="1" x14ac:dyDescent="0.15">
      <c r="A287" s="2"/>
      <c r="B287" s="2"/>
      <c r="C287" s="2"/>
      <c r="D287" s="2"/>
      <c r="E287" s="2"/>
      <c r="F287" s="75"/>
      <c r="G287" s="2"/>
      <c r="H287" s="74"/>
      <c r="I287" s="17"/>
      <c r="J287" s="74"/>
      <c r="K287" s="1"/>
      <c r="L287" s="1"/>
      <c r="M287" s="1"/>
    </row>
    <row r="288" spans="1:13" ht="16.5" customHeight="1" x14ac:dyDescent="0.15">
      <c r="A288" s="2"/>
      <c r="B288" s="2"/>
      <c r="C288" s="2"/>
      <c r="D288" s="2"/>
      <c r="E288" s="2"/>
      <c r="F288" s="75"/>
      <c r="G288" s="2"/>
      <c r="H288" s="74"/>
      <c r="I288" s="17"/>
      <c r="J288" s="74"/>
      <c r="K288" s="1"/>
      <c r="L288" s="1"/>
      <c r="M288" s="1"/>
    </row>
    <row r="289" spans="1:13" ht="16.5" customHeight="1" x14ac:dyDescent="0.15">
      <c r="A289" s="2"/>
      <c r="B289" s="2"/>
      <c r="C289" s="2"/>
      <c r="D289" s="2"/>
      <c r="E289" s="2"/>
      <c r="F289" s="75"/>
      <c r="G289" s="2"/>
      <c r="H289" s="74"/>
      <c r="I289" s="17"/>
      <c r="J289" s="74"/>
      <c r="K289" s="1"/>
      <c r="L289" s="1"/>
      <c r="M289" s="1"/>
    </row>
    <row r="290" spans="1:13" ht="16.5" customHeight="1" x14ac:dyDescent="0.15">
      <c r="A290" s="2"/>
      <c r="B290" s="2"/>
      <c r="C290" s="2"/>
      <c r="D290" s="2"/>
      <c r="E290" s="2"/>
      <c r="F290" s="75"/>
      <c r="G290" s="2"/>
      <c r="H290" s="74"/>
      <c r="I290" s="17"/>
      <c r="J290" s="74"/>
      <c r="K290" s="1"/>
      <c r="L290" s="1"/>
      <c r="M290" s="1"/>
    </row>
    <row r="291" spans="1:13" ht="16.5" customHeight="1" x14ac:dyDescent="0.15">
      <c r="A291" s="2"/>
      <c r="B291" s="2"/>
      <c r="C291" s="2"/>
      <c r="D291" s="2"/>
      <c r="E291" s="2"/>
      <c r="F291" s="75"/>
      <c r="G291" s="2"/>
      <c r="H291" s="74"/>
      <c r="I291" s="17"/>
      <c r="J291" s="74"/>
      <c r="K291" s="1"/>
      <c r="L291" s="1"/>
      <c r="M291" s="1"/>
    </row>
    <row r="292" spans="1:13" ht="16.5" customHeight="1" x14ac:dyDescent="0.15">
      <c r="A292" s="2"/>
      <c r="B292" s="2"/>
      <c r="C292" s="2"/>
      <c r="D292" s="2"/>
      <c r="E292" s="2"/>
      <c r="F292" s="75"/>
      <c r="G292" s="2"/>
      <c r="H292" s="74"/>
      <c r="I292" s="17"/>
      <c r="J292" s="74"/>
      <c r="K292" s="1"/>
      <c r="L292" s="1"/>
      <c r="M292" s="1"/>
    </row>
    <row r="293" spans="1:13" ht="16.5" customHeight="1" x14ac:dyDescent="0.15">
      <c r="A293" s="2"/>
      <c r="B293" s="2"/>
      <c r="C293" s="2"/>
      <c r="D293" s="2"/>
      <c r="E293" s="2"/>
      <c r="F293" s="75"/>
      <c r="G293" s="2"/>
      <c r="H293" s="74"/>
      <c r="I293" s="17"/>
      <c r="J293" s="74"/>
      <c r="K293" s="1"/>
      <c r="L293" s="1"/>
      <c r="M293" s="1"/>
    </row>
    <row r="294" spans="1:13" ht="16.5" customHeight="1" x14ac:dyDescent="0.15">
      <c r="A294" s="2"/>
      <c r="B294" s="2"/>
      <c r="C294" s="2"/>
      <c r="D294" s="2"/>
      <c r="E294" s="2"/>
      <c r="F294" s="75"/>
      <c r="G294" s="2"/>
      <c r="H294" s="74"/>
      <c r="I294" s="17"/>
      <c r="J294" s="74"/>
      <c r="K294" s="1"/>
      <c r="L294" s="1"/>
      <c r="M294" s="1"/>
    </row>
    <row r="295" spans="1:13" ht="16.5" customHeight="1" x14ac:dyDescent="0.15">
      <c r="A295" s="2"/>
      <c r="B295" s="2"/>
      <c r="C295" s="2"/>
      <c r="D295" s="2"/>
      <c r="E295" s="2"/>
      <c r="F295" s="75"/>
      <c r="G295" s="2"/>
      <c r="H295" s="74"/>
      <c r="I295" s="17"/>
      <c r="J295" s="74"/>
      <c r="K295" s="1"/>
      <c r="L295" s="1"/>
      <c r="M295" s="1"/>
    </row>
    <row r="296" spans="1:13" ht="16.5" customHeight="1" x14ac:dyDescent="0.15">
      <c r="A296" s="2"/>
      <c r="B296" s="2"/>
      <c r="C296" s="2"/>
      <c r="D296" s="2"/>
      <c r="E296" s="2"/>
      <c r="F296" s="75"/>
      <c r="G296" s="2"/>
      <c r="H296" s="74"/>
      <c r="I296" s="17"/>
      <c r="J296" s="74"/>
      <c r="K296" s="1"/>
      <c r="L296" s="1"/>
      <c r="M296" s="1"/>
    </row>
    <row r="297" spans="1:13" ht="16.5" customHeight="1" x14ac:dyDescent="0.15">
      <c r="A297" s="2"/>
      <c r="B297" s="2"/>
      <c r="C297" s="2"/>
      <c r="D297" s="2"/>
      <c r="E297" s="2"/>
      <c r="F297" s="75"/>
      <c r="G297" s="2"/>
      <c r="H297" s="74"/>
      <c r="I297" s="17"/>
      <c r="J297" s="74"/>
      <c r="K297" s="1"/>
      <c r="L297" s="1"/>
      <c r="M297" s="1"/>
    </row>
    <row r="298" spans="1:13" ht="16.5" customHeight="1" x14ac:dyDescent="0.15">
      <c r="A298" s="2"/>
      <c r="B298" s="2"/>
      <c r="C298" s="2"/>
      <c r="D298" s="2"/>
      <c r="E298" s="2"/>
      <c r="F298" s="75"/>
      <c r="G298" s="2"/>
      <c r="H298" s="74"/>
      <c r="I298" s="17"/>
      <c r="J298" s="74"/>
      <c r="K298" s="1"/>
      <c r="L298" s="1"/>
      <c r="M298" s="1"/>
    </row>
    <row r="299" spans="1:13" ht="16.5" customHeight="1" x14ac:dyDescent="0.15">
      <c r="A299" s="2"/>
      <c r="B299" s="2"/>
      <c r="C299" s="2"/>
      <c r="D299" s="2"/>
      <c r="E299" s="2"/>
      <c r="F299" s="75"/>
      <c r="G299" s="2"/>
      <c r="H299" s="74"/>
      <c r="I299" s="17"/>
      <c r="J299" s="74"/>
      <c r="K299" s="1"/>
      <c r="L299" s="1"/>
      <c r="M299" s="1"/>
    </row>
    <row r="300" spans="1:13" ht="16.5" customHeight="1" x14ac:dyDescent="0.15">
      <c r="A300" s="2"/>
      <c r="B300" s="2"/>
      <c r="C300" s="2"/>
      <c r="D300" s="2"/>
      <c r="E300" s="2"/>
      <c r="F300" s="75"/>
      <c r="G300" s="2"/>
      <c r="H300" s="74"/>
      <c r="I300" s="17"/>
      <c r="J300" s="74"/>
      <c r="K300" s="1"/>
      <c r="L300" s="1"/>
      <c r="M300" s="1"/>
    </row>
    <row r="301" spans="1:13" ht="16.5" customHeight="1" x14ac:dyDescent="0.15">
      <c r="A301" s="2"/>
      <c r="B301" s="2"/>
      <c r="C301" s="2"/>
      <c r="D301" s="2"/>
      <c r="E301" s="2"/>
      <c r="F301" s="75"/>
      <c r="G301" s="2"/>
      <c r="H301" s="74"/>
      <c r="I301" s="17"/>
      <c r="J301" s="74"/>
      <c r="K301" s="1"/>
      <c r="L301" s="1"/>
      <c r="M301" s="1"/>
    </row>
    <row r="302" spans="1:13" ht="16.5" customHeight="1" x14ac:dyDescent="0.15">
      <c r="A302" s="2"/>
      <c r="B302" s="2"/>
      <c r="C302" s="2"/>
      <c r="D302" s="2"/>
      <c r="E302" s="2"/>
      <c r="F302" s="75"/>
      <c r="G302" s="2"/>
      <c r="H302" s="74"/>
      <c r="I302" s="17"/>
      <c r="J302" s="74"/>
      <c r="K302" s="1"/>
      <c r="L302" s="1"/>
      <c r="M302" s="1"/>
    </row>
    <row r="303" spans="1:13" ht="16.5" customHeight="1" x14ac:dyDescent="0.15">
      <c r="A303" s="2"/>
      <c r="B303" s="2"/>
      <c r="C303" s="2"/>
      <c r="D303" s="2"/>
      <c r="E303" s="2"/>
      <c r="F303" s="75"/>
      <c r="G303" s="2"/>
      <c r="H303" s="74"/>
      <c r="I303" s="17"/>
      <c r="J303" s="74"/>
      <c r="K303" s="1"/>
      <c r="L303" s="1"/>
      <c r="M303" s="1"/>
    </row>
    <row r="304" spans="1:13" ht="16.5" customHeight="1" x14ac:dyDescent="0.15">
      <c r="A304" s="2"/>
      <c r="B304" s="2"/>
      <c r="C304" s="2"/>
      <c r="D304" s="2"/>
      <c r="E304" s="2"/>
      <c r="F304" s="75"/>
      <c r="G304" s="2"/>
      <c r="H304" s="74"/>
      <c r="I304" s="17"/>
      <c r="J304" s="74"/>
      <c r="K304" s="1"/>
      <c r="L304" s="1"/>
      <c r="M304" s="1"/>
    </row>
    <row r="305" spans="1:13" ht="16.5" customHeight="1" x14ac:dyDescent="0.15">
      <c r="A305" s="2"/>
      <c r="B305" s="2"/>
      <c r="C305" s="2"/>
      <c r="D305" s="2"/>
      <c r="E305" s="2"/>
      <c r="F305" s="75"/>
      <c r="G305" s="2"/>
      <c r="H305" s="74"/>
      <c r="I305" s="17"/>
      <c r="J305" s="74"/>
      <c r="K305" s="1"/>
      <c r="L305" s="1"/>
      <c r="M305" s="1"/>
    </row>
    <row r="306" spans="1:13" ht="16.5" customHeight="1" x14ac:dyDescent="0.15">
      <c r="A306" s="2"/>
      <c r="B306" s="2"/>
      <c r="C306" s="2"/>
      <c r="D306" s="2"/>
      <c r="E306" s="2"/>
      <c r="F306" s="75"/>
      <c r="G306" s="2"/>
      <c r="H306" s="74"/>
      <c r="I306" s="17"/>
      <c r="J306" s="74"/>
      <c r="K306" s="1"/>
      <c r="L306" s="1"/>
      <c r="M306" s="1"/>
    </row>
    <row r="307" spans="1:13" ht="16.5" customHeight="1" x14ac:dyDescent="0.15">
      <c r="A307" s="2"/>
      <c r="B307" s="2"/>
      <c r="C307" s="2"/>
      <c r="D307" s="2"/>
      <c r="E307" s="2"/>
      <c r="F307" s="75"/>
      <c r="G307" s="2"/>
      <c r="H307" s="74"/>
      <c r="I307" s="17"/>
      <c r="J307" s="74"/>
      <c r="K307" s="1"/>
      <c r="L307" s="1"/>
      <c r="M307" s="1"/>
    </row>
    <row r="308" spans="1:13" ht="16.5" customHeight="1" x14ac:dyDescent="0.15">
      <c r="A308" s="2"/>
      <c r="B308" s="2"/>
      <c r="C308" s="2"/>
      <c r="D308" s="2"/>
      <c r="E308" s="2"/>
      <c r="F308" s="75"/>
      <c r="G308" s="2"/>
      <c r="H308" s="74"/>
      <c r="I308" s="17"/>
      <c r="J308" s="74"/>
      <c r="K308" s="1"/>
      <c r="L308" s="1"/>
      <c r="M308" s="1"/>
    </row>
    <row r="309" spans="1:13" ht="16.5" customHeight="1" x14ac:dyDescent="0.15">
      <c r="A309" s="2"/>
      <c r="B309" s="2"/>
      <c r="C309" s="2"/>
      <c r="D309" s="2"/>
      <c r="E309" s="2"/>
      <c r="F309" s="75"/>
      <c r="G309" s="2"/>
      <c r="H309" s="74"/>
      <c r="I309" s="17"/>
      <c r="J309" s="74"/>
      <c r="K309" s="1"/>
      <c r="L309" s="1"/>
      <c r="M309" s="1"/>
    </row>
    <row r="310" spans="1:13" ht="16.5" customHeight="1" x14ac:dyDescent="0.15">
      <c r="A310" s="2"/>
      <c r="B310" s="2"/>
      <c r="C310" s="2"/>
      <c r="D310" s="2"/>
      <c r="E310" s="2"/>
      <c r="F310" s="75"/>
      <c r="G310" s="2"/>
      <c r="H310" s="74"/>
      <c r="I310" s="17"/>
      <c r="J310" s="74"/>
      <c r="K310" s="1"/>
      <c r="L310" s="1"/>
      <c r="M310" s="1"/>
    </row>
    <row r="311" spans="1:13" ht="16.5" customHeight="1" x14ac:dyDescent="0.15">
      <c r="A311" s="2"/>
      <c r="B311" s="2"/>
      <c r="C311" s="2"/>
      <c r="D311" s="2"/>
      <c r="E311" s="2"/>
      <c r="F311" s="75"/>
      <c r="G311" s="2"/>
      <c r="H311" s="74"/>
      <c r="I311" s="17"/>
      <c r="J311" s="74"/>
      <c r="K311" s="1"/>
      <c r="L311" s="1"/>
      <c r="M311" s="1"/>
    </row>
    <row r="312" spans="1:13" ht="16.5" customHeight="1" x14ac:dyDescent="0.15">
      <c r="A312" s="2"/>
      <c r="B312" s="2"/>
      <c r="C312" s="2"/>
      <c r="D312" s="2"/>
      <c r="E312" s="2"/>
      <c r="F312" s="75"/>
      <c r="G312" s="2"/>
      <c r="H312" s="74"/>
      <c r="I312" s="17"/>
      <c r="J312" s="74"/>
      <c r="K312" s="1"/>
      <c r="L312" s="1"/>
      <c r="M312" s="1"/>
    </row>
    <row r="313" spans="1:13" ht="16.5" customHeight="1" x14ac:dyDescent="0.15">
      <c r="A313" s="2"/>
      <c r="B313" s="2"/>
      <c r="C313" s="2"/>
      <c r="D313" s="2"/>
      <c r="E313" s="2"/>
      <c r="F313" s="75"/>
      <c r="G313" s="2"/>
      <c r="H313" s="74"/>
      <c r="I313" s="17"/>
      <c r="J313" s="74"/>
      <c r="K313" s="1"/>
      <c r="L313" s="1"/>
      <c r="M313" s="1"/>
    </row>
    <row r="314" spans="1:13" ht="16.5" customHeight="1" x14ac:dyDescent="0.15">
      <c r="A314" s="2"/>
      <c r="B314" s="2"/>
      <c r="C314" s="2"/>
      <c r="D314" s="2"/>
      <c r="E314" s="2"/>
      <c r="F314" s="75"/>
      <c r="G314" s="2"/>
      <c r="H314" s="74"/>
      <c r="I314" s="17"/>
      <c r="J314" s="74"/>
      <c r="K314" s="1"/>
      <c r="L314" s="1"/>
      <c r="M314" s="1"/>
    </row>
    <row r="315" spans="1:13" ht="16.5" customHeight="1" x14ac:dyDescent="0.15">
      <c r="A315" s="2"/>
      <c r="B315" s="2"/>
      <c r="C315" s="2"/>
      <c r="D315" s="2"/>
      <c r="E315" s="2"/>
      <c r="F315" s="75"/>
      <c r="G315" s="2"/>
      <c r="H315" s="74"/>
      <c r="I315" s="17"/>
      <c r="J315" s="74"/>
      <c r="K315" s="1"/>
      <c r="L315" s="1"/>
      <c r="M315" s="1"/>
    </row>
    <row r="316" spans="1:13" ht="16.5" customHeight="1" x14ac:dyDescent="0.15">
      <c r="A316" s="2"/>
      <c r="B316" s="2"/>
      <c r="C316" s="2"/>
      <c r="D316" s="2"/>
      <c r="E316" s="2"/>
      <c r="F316" s="75"/>
      <c r="G316" s="2"/>
      <c r="H316" s="74"/>
      <c r="I316" s="17"/>
      <c r="J316" s="74"/>
      <c r="K316" s="1"/>
      <c r="L316" s="1"/>
      <c r="M316" s="1"/>
    </row>
    <row r="317" spans="1:13" ht="16.5" customHeight="1" x14ac:dyDescent="0.15">
      <c r="A317" s="2"/>
      <c r="B317" s="2"/>
      <c r="C317" s="2"/>
      <c r="D317" s="2"/>
      <c r="E317" s="2"/>
      <c r="F317" s="75"/>
      <c r="G317" s="2"/>
      <c r="H317" s="74"/>
      <c r="I317" s="17"/>
      <c r="J317" s="74"/>
      <c r="K317" s="1"/>
      <c r="L317" s="1"/>
      <c r="M317" s="1"/>
    </row>
    <row r="318" spans="1:13" ht="16.5" customHeight="1" x14ac:dyDescent="0.15">
      <c r="A318" s="2"/>
      <c r="B318" s="2"/>
      <c r="C318" s="2"/>
      <c r="D318" s="2"/>
      <c r="E318" s="2"/>
      <c r="F318" s="75"/>
      <c r="G318" s="2"/>
      <c r="H318" s="74"/>
      <c r="I318" s="17"/>
      <c r="J318" s="74"/>
      <c r="K318" s="1"/>
      <c r="L318" s="1"/>
      <c r="M318" s="1"/>
    </row>
    <row r="319" spans="1:13" ht="16.5" customHeight="1" x14ac:dyDescent="0.15">
      <c r="A319" s="2"/>
      <c r="B319" s="2"/>
      <c r="C319" s="2"/>
      <c r="D319" s="2"/>
      <c r="E319" s="2"/>
      <c r="F319" s="75"/>
      <c r="G319" s="2"/>
      <c r="H319" s="74"/>
      <c r="I319" s="17"/>
      <c r="J319" s="74"/>
      <c r="K319" s="1"/>
      <c r="L319" s="1"/>
      <c r="M319" s="1"/>
    </row>
    <row r="320" spans="1:13" ht="16.5" customHeight="1" x14ac:dyDescent="0.15">
      <c r="A320" s="2"/>
      <c r="B320" s="2"/>
      <c r="C320" s="2"/>
      <c r="D320" s="2"/>
      <c r="E320" s="2"/>
      <c r="F320" s="75"/>
      <c r="G320" s="2"/>
      <c r="H320" s="74"/>
      <c r="I320" s="17"/>
      <c r="J320" s="74"/>
      <c r="K320" s="1"/>
      <c r="L320" s="1"/>
      <c r="M320" s="1"/>
    </row>
    <row r="321" spans="1:13" ht="16.5" customHeight="1" x14ac:dyDescent="0.15">
      <c r="A321" s="2"/>
      <c r="B321" s="2"/>
      <c r="C321" s="2"/>
      <c r="D321" s="2"/>
      <c r="E321" s="2"/>
      <c r="F321" s="75"/>
      <c r="G321" s="2"/>
      <c r="H321" s="74"/>
      <c r="I321" s="17"/>
      <c r="J321" s="74"/>
      <c r="K321" s="1"/>
      <c r="L321" s="1"/>
      <c r="M321" s="1"/>
    </row>
    <row r="322" spans="1:13" ht="16.5" customHeight="1" x14ac:dyDescent="0.15">
      <c r="A322" s="2"/>
      <c r="B322" s="2"/>
      <c r="C322" s="2"/>
      <c r="D322" s="2"/>
      <c r="E322" s="2"/>
      <c r="F322" s="75"/>
      <c r="G322" s="2"/>
      <c r="H322" s="74"/>
      <c r="I322" s="17"/>
      <c r="J322" s="74"/>
      <c r="K322" s="1"/>
      <c r="L322" s="1"/>
      <c r="M322" s="1"/>
    </row>
    <row r="323" spans="1:13" ht="16.5" customHeight="1" x14ac:dyDescent="0.15">
      <c r="A323" s="2"/>
      <c r="B323" s="2"/>
      <c r="C323" s="2"/>
      <c r="D323" s="2"/>
      <c r="E323" s="2"/>
      <c r="F323" s="75"/>
      <c r="G323" s="2"/>
      <c r="H323" s="74"/>
      <c r="I323" s="17"/>
      <c r="J323" s="74"/>
      <c r="K323" s="1"/>
      <c r="L323" s="1"/>
      <c r="M323" s="1"/>
    </row>
    <row r="324" spans="1:13" ht="16.5" customHeight="1" x14ac:dyDescent="0.15">
      <c r="A324" s="2"/>
      <c r="B324" s="2"/>
      <c r="C324" s="2"/>
      <c r="D324" s="2"/>
      <c r="E324" s="2"/>
      <c r="F324" s="75"/>
      <c r="G324" s="2"/>
      <c r="H324" s="74"/>
      <c r="I324" s="17"/>
      <c r="J324" s="74"/>
      <c r="K324" s="1"/>
      <c r="L324" s="1"/>
      <c r="M324" s="1"/>
    </row>
    <row r="325" spans="1:13" ht="16.5" customHeight="1" x14ac:dyDescent="0.15">
      <c r="A325" s="2"/>
      <c r="B325" s="2"/>
      <c r="C325" s="2"/>
      <c r="D325" s="2"/>
      <c r="E325" s="2"/>
      <c r="F325" s="75"/>
      <c r="G325" s="2"/>
      <c r="H325" s="74"/>
      <c r="I325" s="17"/>
      <c r="J325" s="74"/>
      <c r="K325" s="1"/>
      <c r="L325" s="1"/>
      <c r="M325" s="1"/>
    </row>
    <row r="326" spans="1:13" ht="16.5" customHeight="1" x14ac:dyDescent="0.15">
      <c r="A326" s="2"/>
      <c r="B326" s="2"/>
      <c r="C326" s="2"/>
      <c r="D326" s="2"/>
      <c r="E326" s="2"/>
      <c r="F326" s="75"/>
      <c r="G326" s="2"/>
      <c r="H326" s="74"/>
      <c r="I326" s="17"/>
      <c r="J326" s="74"/>
      <c r="K326" s="1"/>
      <c r="L326" s="1"/>
      <c r="M326" s="1"/>
    </row>
    <row r="327" spans="1:13" ht="16.5" customHeight="1" x14ac:dyDescent="0.15">
      <c r="A327" s="2"/>
      <c r="B327" s="2"/>
      <c r="C327" s="2"/>
      <c r="D327" s="2"/>
      <c r="E327" s="2"/>
      <c r="F327" s="75"/>
      <c r="G327" s="2"/>
      <c r="H327" s="74"/>
      <c r="I327" s="17"/>
      <c r="J327" s="74"/>
      <c r="K327" s="1"/>
      <c r="L327" s="1"/>
      <c r="M327" s="1"/>
    </row>
    <row r="328" spans="1:13" ht="16.5" customHeight="1" x14ac:dyDescent="0.15">
      <c r="A328" s="2"/>
      <c r="B328" s="2"/>
      <c r="C328" s="2"/>
      <c r="D328" s="2"/>
      <c r="E328" s="2"/>
      <c r="F328" s="75"/>
      <c r="G328" s="2"/>
      <c r="H328" s="74"/>
      <c r="I328" s="17"/>
      <c r="J328" s="74"/>
      <c r="K328" s="1"/>
      <c r="L328" s="1"/>
      <c r="M328" s="1"/>
    </row>
    <row r="329" spans="1:13" ht="16.5" customHeight="1" x14ac:dyDescent="0.15">
      <c r="A329" s="2"/>
      <c r="B329" s="2"/>
      <c r="C329" s="2"/>
      <c r="D329" s="2"/>
      <c r="E329" s="2"/>
      <c r="F329" s="75"/>
      <c r="G329" s="2"/>
      <c r="H329" s="74"/>
      <c r="I329" s="17"/>
      <c r="J329" s="74"/>
      <c r="K329" s="1"/>
      <c r="L329" s="1"/>
      <c r="M329" s="1"/>
    </row>
    <row r="330" spans="1:13" ht="16.5" customHeight="1" x14ac:dyDescent="0.15">
      <c r="A330" s="2"/>
      <c r="B330" s="2"/>
      <c r="C330" s="2"/>
      <c r="D330" s="2"/>
      <c r="E330" s="2"/>
      <c r="F330" s="75"/>
      <c r="G330" s="2"/>
      <c r="H330" s="74"/>
      <c r="I330" s="17"/>
      <c r="J330" s="74"/>
      <c r="K330" s="1"/>
      <c r="L330" s="1"/>
      <c r="M330" s="1"/>
    </row>
    <row r="331" spans="1:13" ht="16.5" customHeight="1" x14ac:dyDescent="0.15">
      <c r="A331" s="2"/>
      <c r="B331" s="2"/>
      <c r="C331" s="2"/>
      <c r="D331" s="2"/>
      <c r="E331" s="2"/>
      <c r="F331" s="75"/>
      <c r="G331" s="2"/>
      <c r="H331" s="74"/>
      <c r="I331" s="17"/>
      <c r="J331" s="74"/>
      <c r="K331" s="1"/>
      <c r="L331" s="1"/>
      <c r="M331" s="1"/>
    </row>
    <row r="332" spans="1:13" ht="16.5" customHeight="1" x14ac:dyDescent="0.15">
      <c r="A332" s="2"/>
      <c r="B332" s="2"/>
      <c r="C332" s="2"/>
      <c r="D332" s="2"/>
      <c r="E332" s="2"/>
      <c r="F332" s="75"/>
      <c r="G332" s="2"/>
      <c r="H332" s="74"/>
      <c r="I332" s="17"/>
      <c r="J332" s="74"/>
      <c r="K332" s="1"/>
      <c r="L332" s="1"/>
      <c r="M332" s="1"/>
    </row>
    <row r="333" spans="1:13" ht="16.5" customHeight="1" x14ac:dyDescent="0.15">
      <c r="A333" s="2"/>
      <c r="B333" s="2"/>
      <c r="C333" s="2"/>
      <c r="D333" s="2"/>
      <c r="E333" s="2"/>
      <c r="F333" s="75"/>
      <c r="G333" s="2"/>
      <c r="H333" s="74"/>
      <c r="I333" s="17"/>
      <c r="J333" s="74"/>
      <c r="K333" s="1"/>
      <c r="L333" s="1"/>
      <c r="M333" s="1"/>
    </row>
    <row r="334" spans="1:13" ht="16.5" customHeight="1" x14ac:dyDescent="0.15">
      <c r="A334" s="2"/>
      <c r="B334" s="2"/>
      <c r="C334" s="2"/>
      <c r="D334" s="2"/>
      <c r="E334" s="2"/>
      <c r="F334" s="75"/>
      <c r="G334" s="2"/>
      <c r="H334" s="74"/>
      <c r="I334" s="17"/>
      <c r="J334" s="74"/>
      <c r="K334" s="1"/>
      <c r="L334" s="1"/>
      <c r="M334" s="1"/>
    </row>
    <row r="335" spans="1:13" ht="16.5" customHeight="1" x14ac:dyDescent="0.15">
      <c r="A335" s="2"/>
      <c r="B335" s="2"/>
      <c r="C335" s="2"/>
      <c r="D335" s="2"/>
      <c r="E335" s="2"/>
      <c r="F335" s="75"/>
      <c r="G335" s="2"/>
      <c r="H335" s="74"/>
      <c r="I335" s="17"/>
      <c r="J335" s="74"/>
      <c r="K335" s="1"/>
      <c r="L335" s="1"/>
      <c r="M335" s="1"/>
    </row>
    <row r="336" spans="1:13" ht="16.5" customHeight="1" x14ac:dyDescent="0.15">
      <c r="A336" s="2"/>
      <c r="B336" s="2"/>
      <c r="C336" s="2"/>
      <c r="D336" s="2"/>
      <c r="E336" s="2"/>
      <c r="F336" s="75"/>
      <c r="G336" s="2"/>
      <c r="H336" s="74"/>
      <c r="I336" s="17"/>
      <c r="J336" s="74"/>
      <c r="K336" s="1"/>
      <c r="L336" s="1"/>
      <c r="M336" s="1"/>
    </row>
    <row r="337" spans="1:13" ht="16.5" customHeight="1" x14ac:dyDescent="0.15">
      <c r="A337" s="2"/>
      <c r="B337" s="2"/>
      <c r="C337" s="2"/>
      <c r="D337" s="2"/>
      <c r="E337" s="2"/>
      <c r="F337" s="75"/>
      <c r="G337" s="2"/>
      <c r="H337" s="74"/>
      <c r="I337" s="17"/>
      <c r="J337" s="74"/>
      <c r="K337" s="1"/>
      <c r="L337" s="1"/>
      <c r="M337" s="1"/>
    </row>
    <row r="338" spans="1:13" ht="16.5" customHeight="1" x14ac:dyDescent="0.15">
      <c r="A338" s="2"/>
      <c r="B338" s="2"/>
      <c r="C338" s="2"/>
      <c r="D338" s="2"/>
      <c r="E338" s="2"/>
      <c r="F338" s="75"/>
      <c r="G338" s="2"/>
      <c r="H338" s="74"/>
      <c r="I338" s="17"/>
      <c r="J338" s="74"/>
      <c r="K338" s="1"/>
      <c r="L338" s="1"/>
      <c r="M338" s="1"/>
    </row>
    <row r="339" spans="1:13" ht="16.5" customHeight="1" x14ac:dyDescent="0.15">
      <c r="A339" s="2"/>
      <c r="B339" s="2"/>
      <c r="C339" s="2"/>
      <c r="D339" s="2"/>
      <c r="E339" s="2"/>
      <c r="F339" s="75"/>
      <c r="G339" s="2"/>
      <c r="H339" s="74"/>
      <c r="I339" s="17"/>
      <c r="J339" s="74"/>
      <c r="K339" s="1"/>
      <c r="L339" s="1"/>
      <c r="M339" s="1"/>
    </row>
    <row r="340" spans="1:13" ht="16.5" customHeight="1" x14ac:dyDescent="0.15">
      <c r="A340" s="2"/>
      <c r="B340" s="2"/>
      <c r="C340" s="2"/>
      <c r="D340" s="2"/>
      <c r="E340" s="2"/>
      <c r="F340" s="75"/>
      <c r="G340" s="2"/>
      <c r="H340" s="74"/>
      <c r="I340" s="17"/>
      <c r="J340" s="74"/>
      <c r="K340" s="1"/>
      <c r="L340" s="1"/>
      <c r="M340" s="1"/>
    </row>
    <row r="341" spans="1:13" ht="16.5" customHeight="1" x14ac:dyDescent="0.15">
      <c r="A341" s="2"/>
      <c r="B341" s="2"/>
      <c r="C341" s="2"/>
      <c r="D341" s="2"/>
      <c r="E341" s="2"/>
      <c r="F341" s="75"/>
      <c r="G341" s="2"/>
      <c r="H341" s="74"/>
      <c r="I341" s="17"/>
      <c r="J341" s="74"/>
      <c r="K341" s="1"/>
      <c r="L341" s="1"/>
      <c r="M341" s="1"/>
    </row>
    <row r="342" spans="1:13" ht="16.5" customHeight="1" x14ac:dyDescent="0.15">
      <c r="A342" s="2"/>
      <c r="B342" s="2"/>
      <c r="C342" s="2"/>
      <c r="D342" s="2"/>
      <c r="E342" s="2"/>
      <c r="F342" s="75"/>
      <c r="G342" s="2"/>
      <c r="H342" s="74"/>
      <c r="I342" s="17"/>
      <c r="J342" s="74"/>
      <c r="K342" s="1"/>
      <c r="L342" s="1"/>
      <c r="M342" s="1"/>
    </row>
    <row r="343" spans="1:13" ht="16.5" customHeight="1" x14ac:dyDescent="0.15">
      <c r="A343" s="2"/>
      <c r="B343" s="2"/>
      <c r="C343" s="2"/>
      <c r="D343" s="2"/>
      <c r="E343" s="2"/>
      <c r="F343" s="75"/>
      <c r="G343" s="2"/>
      <c r="H343" s="74"/>
      <c r="I343" s="17"/>
      <c r="J343" s="74"/>
      <c r="K343" s="1"/>
      <c r="L343" s="1"/>
      <c r="M343" s="1"/>
    </row>
    <row r="344" spans="1:13" ht="16.5" customHeight="1" x14ac:dyDescent="0.15">
      <c r="A344" s="2"/>
      <c r="B344" s="2"/>
      <c r="C344" s="2"/>
      <c r="D344" s="2"/>
      <c r="E344" s="2"/>
      <c r="F344" s="75"/>
      <c r="G344" s="2"/>
      <c r="H344" s="74"/>
      <c r="I344" s="17"/>
      <c r="J344" s="74"/>
      <c r="K344" s="1"/>
      <c r="L344" s="1"/>
      <c r="M344" s="1"/>
    </row>
    <row r="345" spans="1:13" ht="16.5" customHeight="1" x14ac:dyDescent="0.15">
      <c r="A345" s="2"/>
      <c r="B345" s="2"/>
      <c r="C345" s="2"/>
      <c r="D345" s="2"/>
      <c r="E345" s="2"/>
      <c r="F345" s="75"/>
      <c r="G345" s="2"/>
      <c r="H345" s="74"/>
      <c r="I345" s="17"/>
      <c r="J345" s="74"/>
      <c r="K345" s="1"/>
      <c r="L345" s="1"/>
      <c r="M345" s="1"/>
    </row>
    <row r="346" spans="1:13" ht="16.5" customHeight="1" x14ac:dyDescent="0.15">
      <c r="A346" s="2"/>
      <c r="B346" s="2"/>
      <c r="C346" s="2"/>
      <c r="D346" s="2"/>
      <c r="E346" s="2"/>
      <c r="F346" s="75"/>
      <c r="G346" s="2"/>
      <c r="H346" s="74"/>
      <c r="I346" s="17"/>
      <c r="J346" s="74"/>
      <c r="K346" s="1"/>
      <c r="L346" s="1"/>
      <c r="M346" s="1"/>
    </row>
    <row r="347" spans="1:13" ht="16.5" customHeight="1" x14ac:dyDescent="0.15">
      <c r="A347" s="2"/>
      <c r="B347" s="2"/>
      <c r="C347" s="2"/>
      <c r="D347" s="2"/>
      <c r="E347" s="2"/>
      <c r="F347" s="75"/>
      <c r="G347" s="2"/>
      <c r="H347" s="74"/>
      <c r="I347" s="17"/>
      <c r="J347" s="74"/>
      <c r="K347" s="1"/>
      <c r="L347" s="1"/>
      <c r="M347" s="1"/>
    </row>
    <row r="348" spans="1:13" ht="16.5" customHeight="1" x14ac:dyDescent="0.15">
      <c r="A348" s="2"/>
      <c r="B348" s="2"/>
      <c r="C348" s="2"/>
      <c r="D348" s="2"/>
      <c r="E348" s="2"/>
      <c r="F348" s="75"/>
      <c r="G348" s="2"/>
      <c r="H348" s="74"/>
      <c r="I348" s="17"/>
      <c r="J348" s="74"/>
      <c r="K348" s="1"/>
      <c r="L348" s="1"/>
      <c r="M348" s="1"/>
    </row>
    <row r="349" spans="1:13" ht="16.5" customHeight="1" x14ac:dyDescent="0.15">
      <c r="A349" s="2"/>
      <c r="B349" s="2"/>
      <c r="C349" s="2"/>
      <c r="D349" s="2"/>
      <c r="E349" s="2"/>
      <c r="F349" s="75"/>
      <c r="G349" s="2"/>
      <c r="H349" s="74"/>
      <c r="I349" s="17"/>
      <c r="J349" s="74"/>
      <c r="K349" s="1"/>
      <c r="L349" s="1"/>
      <c r="M349" s="1"/>
    </row>
    <row r="350" spans="1:13" ht="16.5" customHeight="1" x14ac:dyDescent="0.15">
      <c r="A350" s="2"/>
      <c r="B350" s="2"/>
      <c r="C350" s="2"/>
      <c r="D350" s="2"/>
      <c r="E350" s="2"/>
      <c r="F350" s="75"/>
      <c r="G350" s="2"/>
      <c r="H350" s="74"/>
      <c r="I350" s="17"/>
      <c r="J350" s="74"/>
      <c r="K350" s="1"/>
      <c r="L350" s="1"/>
      <c r="M350" s="1"/>
    </row>
    <row r="351" spans="1:13" ht="16.5" customHeight="1" x14ac:dyDescent="0.15">
      <c r="A351" s="2"/>
      <c r="B351" s="2"/>
      <c r="C351" s="2"/>
      <c r="D351" s="2"/>
      <c r="E351" s="2"/>
      <c r="F351" s="75"/>
      <c r="G351" s="2"/>
      <c r="H351" s="74"/>
      <c r="I351" s="17"/>
      <c r="J351" s="74"/>
      <c r="K351" s="1"/>
      <c r="L351" s="1"/>
      <c r="M351" s="1"/>
    </row>
    <row r="352" spans="1:13" ht="16.5" customHeight="1" x14ac:dyDescent="0.15">
      <c r="A352" s="2"/>
      <c r="B352" s="2"/>
      <c r="C352" s="2"/>
      <c r="D352" s="2"/>
      <c r="E352" s="2"/>
      <c r="F352" s="75"/>
      <c r="G352" s="2"/>
      <c r="H352" s="74"/>
      <c r="I352" s="17"/>
      <c r="J352" s="74"/>
      <c r="K352" s="1"/>
      <c r="L352" s="1"/>
      <c r="M352" s="1"/>
    </row>
    <row r="353" spans="1:13" ht="16.5" customHeight="1" x14ac:dyDescent="0.15">
      <c r="A353" s="2"/>
      <c r="B353" s="2"/>
      <c r="C353" s="2"/>
      <c r="D353" s="2"/>
      <c r="E353" s="2"/>
      <c r="F353" s="75"/>
      <c r="G353" s="2"/>
      <c r="H353" s="74"/>
      <c r="I353" s="17"/>
      <c r="J353" s="74"/>
      <c r="K353" s="1"/>
      <c r="L353" s="1"/>
      <c r="M353" s="1"/>
    </row>
    <row r="354" spans="1:13" ht="16.5" customHeight="1" x14ac:dyDescent="0.15">
      <c r="A354" s="2"/>
      <c r="B354" s="2"/>
      <c r="C354" s="2"/>
      <c r="D354" s="2"/>
      <c r="E354" s="2"/>
      <c r="F354" s="75"/>
      <c r="G354" s="2"/>
      <c r="H354" s="74"/>
      <c r="I354" s="17"/>
      <c r="J354" s="74"/>
      <c r="K354" s="1"/>
      <c r="L354" s="1"/>
      <c r="M354" s="1"/>
    </row>
    <row r="355" spans="1:13" ht="16.5" customHeight="1" x14ac:dyDescent="0.15">
      <c r="A355" s="2"/>
      <c r="B355" s="2"/>
      <c r="C355" s="2"/>
      <c r="D355" s="2"/>
      <c r="E355" s="2"/>
      <c r="F355" s="75"/>
      <c r="G355" s="2"/>
      <c r="H355" s="74"/>
      <c r="I355" s="17"/>
      <c r="J355" s="74"/>
      <c r="K355" s="1"/>
      <c r="L355" s="1"/>
      <c r="M355" s="1"/>
    </row>
    <row r="356" spans="1:13" ht="16.5" customHeight="1" x14ac:dyDescent="0.15">
      <c r="A356" s="2"/>
      <c r="B356" s="2"/>
      <c r="C356" s="2"/>
      <c r="D356" s="2"/>
      <c r="E356" s="2"/>
      <c r="F356" s="75"/>
      <c r="G356" s="2"/>
      <c r="H356" s="74"/>
      <c r="I356" s="17"/>
      <c r="J356" s="74"/>
      <c r="K356" s="1"/>
      <c r="L356" s="1"/>
      <c r="M356" s="1"/>
    </row>
    <row r="357" spans="1:13" ht="16.5" customHeight="1" x14ac:dyDescent="0.15">
      <c r="A357" s="2"/>
      <c r="B357" s="2"/>
      <c r="C357" s="2"/>
      <c r="D357" s="2"/>
      <c r="E357" s="2"/>
      <c r="F357" s="75"/>
      <c r="G357" s="2"/>
      <c r="H357" s="74"/>
      <c r="I357" s="17"/>
      <c r="J357" s="74"/>
      <c r="K357" s="1"/>
      <c r="L357" s="1"/>
      <c r="M357" s="1"/>
    </row>
    <row r="358" spans="1:13" ht="16.5" customHeight="1" x14ac:dyDescent="0.15">
      <c r="A358" s="2"/>
      <c r="B358" s="2"/>
      <c r="C358" s="2"/>
      <c r="D358" s="2"/>
      <c r="E358" s="2"/>
      <c r="F358" s="75"/>
      <c r="G358" s="2"/>
      <c r="H358" s="74"/>
      <c r="I358" s="17"/>
      <c r="J358" s="74"/>
      <c r="K358" s="1"/>
      <c r="L358" s="1"/>
      <c r="M358" s="1"/>
    </row>
    <row r="359" spans="1:13" ht="16.5" customHeight="1" x14ac:dyDescent="0.15">
      <c r="A359" s="2"/>
      <c r="B359" s="2"/>
      <c r="C359" s="2"/>
      <c r="D359" s="2"/>
      <c r="E359" s="2"/>
      <c r="F359" s="75"/>
      <c r="G359" s="2"/>
      <c r="H359" s="74"/>
      <c r="I359" s="17"/>
      <c r="J359" s="74"/>
      <c r="K359" s="1"/>
      <c r="L359" s="1"/>
      <c r="M359" s="1"/>
    </row>
    <row r="360" spans="1:13" ht="16.5" customHeight="1" x14ac:dyDescent="0.15">
      <c r="A360" s="2"/>
      <c r="B360" s="2"/>
      <c r="C360" s="2"/>
      <c r="D360" s="2"/>
      <c r="E360" s="2"/>
      <c r="F360" s="75"/>
      <c r="G360" s="2"/>
      <c r="H360" s="74"/>
      <c r="I360" s="17"/>
      <c r="J360" s="74"/>
      <c r="K360" s="1"/>
      <c r="L360" s="1"/>
      <c r="M360" s="1"/>
    </row>
    <row r="361" spans="1:13" ht="16.5" customHeight="1" x14ac:dyDescent="0.15">
      <c r="A361" s="2"/>
      <c r="B361" s="2"/>
      <c r="C361" s="2"/>
      <c r="D361" s="2"/>
      <c r="E361" s="2"/>
      <c r="F361" s="75"/>
      <c r="G361" s="2"/>
      <c r="H361" s="74"/>
      <c r="I361" s="17"/>
      <c r="J361" s="74"/>
      <c r="K361" s="1"/>
      <c r="L361" s="1"/>
      <c r="M361" s="1"/>
    </row>
    <row r="362" spans="1:13" ht="16.5" customHeight="1" x14ac:dyDescent="0.15">
      <c r="A362" s="2"/>
      <c r="B362" s="2"/>
      <c r="C362" s="2"/>
      <c r="D362" s="2"/>
      <c r="E362" s="2"/>
      <c r="F362" s="75"/>
      <c r="G362" s="2"/>
      <c r="H362" s="74"/>
      <c r="I362" s="17"/>
      <c r="J362" s="74"/>
      <c r="K362" s="1"/>
      <c r="L362" s="1"/>
      <c r="M362" s="1"/>
    </row>
    <row r="363" spans="1:13" ht="16.5" customHeight="1" x14ac:dyDescent="0.15">
      <c r="A363" s="2"/>
      <c r="B363" s="2"/>
      <c r="C363" s="2"/>
      <c r="D363" s="2"/>
      <c r="E363" s="2"/>
      <c r="F363" s="75"/>
      <c r="G363" s="2"/>
      <c r="H363" s="74"/>
      <c r="I363" s="17"/>
      <c r="J363" s="74"/>
      <c r="K363" s="1"/>
      <c r="L363" s="1"/>
      <c r="M363" s="1"/>
    </row>
    <row r="364" spans="1:13" ht="16.5" customHeight="1" x14ac:dyDescent="0.15">
      <c r="A364" s="2"/>
      <c r="B364" s="2"/>
      <c r="C364" s="2"/>
      <c r="D364" s="2"/>
      <c r="E364" s="2"/>
      <c r="F364" s="75"/>
      <c r="G364" s="2"/>
      <c r="H364" s="74"/>
      <c r="I364" s="17"/>
      <c r="J364" s="74"/>
      <c r="K364" s="1"/>
      <c r="L364" s="1"/>
      <c r="M364" s="1"/>
    </row>
    <row r="365" spans="1:13" ht="16.5" customHeight="1" x14ac:dyDescent="0.15">
      <c r="A365" s="2"/>
      <c r="B365" s="2"/>
      <c r="C365" s="2"/>
      <c r="D365" s="2"/>
      <c r="E365" s="2"/>
      <c r="F365" s="75"/>
      <c r="G365" s="2"/>
      <c r="H365" s="74"/>
      <c r="I365" s="17"/>
      <c r="J365" s="74"/>
      <c r="K365" s="1"/>
      <c r="L365" s="1"/>
      <c r="M365" s="1"/>
    </row>
    <row r="366" spans="1:13" ht="16.5" customHeight="1" x14ac:dyDescent="0.15">
      <c r="A366" s="2"/>
      <c r="B366" s="2"/>
      <c r="C366" s="2"/>
      <c r="D366" s="2"/>
      <c r="E366" s="2"/>
      <c r="F366" s="75"/>
      <c r="G366" s="2"/>
      <c r="H366" s="74"/>
      <c r="I366" s="17"/>
      <c r="J366" s="74"/>
      <c r="K366" s="1"/>
      <c r="L366" s="1"/>
      <c r="M366" s="1"/>
    </row>
    <row r="367" spans="1:13" ht="16.5" customHeight="1" x14ac:dyDescent="0.15">
      <c r="A367" s="2"/>
      <c r="B367" s="2"/>
      <c r="C367" s="2"/>
      <c r="D367" s="2"/>
      <c r="E367" s="2"/>
      <c r="F367" s="75"/>
      <c r="G367" s="2"/>
      <c r="H367" s="74"/>
      <c r="I367" s="17"/>
      <c r="J367" s="74"/>
      <c r="K367" s="1"/>
      <c r="L367" s="1"/>
      <c r="M367" s="1"/>
    </row>
    <row r="368" spans="1:13" ht="16.5" customHeight="1" x14ac:dyDescent="0.15">
      <c r="A368" s="2"/>
      <c r="B368" s="2"/>
      <c r="C368" s="2"/>
      <c r="D368" s="2"/>
      <c r="E368" s="2"/>
      <c r="F368" s="75"/>
      <c r="G368" s="2"/>
      <c r="H368" s="74"/>
      <c r="I368" s="17"/>
      <c r="J368" s="74"/>
      <c r="K368" s="1"/>
      <c r="L368" s="1"/>
      <c r="M368" s="1"/>
    </row>
    <row r="369" spans="1:13" ht="16.5" customHeight="1" x14ac:dyDescent="0.15">
      <c r="A369" s="2"/>
      <c r="B369" s="2"/>
      <c r="C369" s="2"/>
      <c r="D369" s="2"/>
      <c r="E369" s="2"/>
      <c r="F369" s="75"/>
      <c r="G369" s="2"/>
      <c r="H369" s="74"/>
      <c r="I369" s="17"/>
      <c r="J369" s="74"/>
      <c r="K369" s="1"/>
      <c r="L369" s="1"/>
      <c r="M369" s="1"/>
    </row>
    <row r="370" spans="1:13" ht="16.5" customHeight="1" x14ac:dyDescent="0.15">
      <c r="A370" s="2"/>
      <c r="B370" s="2"/>
      <c r="C370" s="2"/>
      <c r="D370" s="2"/>
      <c r="E370" s="2"/>
      <c r="F370" s="75"/>
      <c r="G370" s="2"/>
      <c r="H370" s="74"/>
      <c r="I370" s="17"/>
      <c r="J370" s="74"/>
      <c r="K370" s="1"/>
      <c r="L370" s="1"/>
      <c r="M370" s="1"/>
    </row>
    <row r="371" spans="1:13" ht="16.5" customHeight="1" x14ac:dyDescent="0.15">
      <c r="A371" s="2"/>
      <c r="B371" s="2"/>
      <c r="C371" s="2"/>
      <c r="D371" s="2"/>
      <c r="E371" s="2"/>
      <c r="F371" s="75"/>
      <c r="G371" s="2"/>
      <c r="H371" s="74"/>
      <c r="I371" s="17"/>
      <c r="J371" s="74"/>
      <c r="K371" s="1"/>
      <c r="L371" s="1"/>
      <c r="M371" s="1"/>
    </row>
    <row r="372" spans="1:13" ht="16.5" customHeight="1" x14ac:dyDescent="0.15">
      <c r="A372" s="2"/>
      <c r="B372" s="2"/>
      <c r="C372" s="2"/>
      <c r="D372" s="2"/>
      <c r="E372" s="2"/>
      <c r="F372" s="75"/>
      <c r="G372" s="2"/>
      <c r="H372" s="74"/>
      <c r="I372" s="17"/>
      <c r="J372" s="74"/>
      <c r="K372" s="1"/>
      <c r="L372" s="1"/>
      <c r="M372" s="1"/>
    </row>
    <row r="373" spans="1:13" ht="16.5" customHeight="1" x14ac:dyDescent="0.15">
      <c r="A373" s="2"/>
      <c r="B373" s="2"/>
      <c r="C373" s="2"/>
      <c r="D373" s="2"/>
      <c r="E373" s="2"/>
      <c r="F373" s="75"/>
      <c r="G373" s="2"/>
      <c r="H373" s="74"/>
      <c r="I373" s="17"/>
      <c r="J373" s="74"/>
      <c r="K373" s="1"/>
      <c r="L373" s="1"/>
      <c r="M373" s="1"/>
    </row>
    <row r="374" spans="1:13" ht="16.5" customHeight="1" x14ac:dyDescent="0.15">
      <c r="A374" s="2"/>
      <c r="B374" s="2"/>
      <c r="C374" s="2"/>
      <c r="D374" s="2"/>
      <c r="E374" s="2"/>
      <c r="F374" s="75"/>
      <c r="G374" s="2"/>
      <c r="H374" s="74"/>
      <c r="I374" s="17"/>
      <c r="J374" s="74"/>
      <c r="K374" s="1"/>
      <c r="L374" s="1"/>
      <c r="M374" s="1"/>
    </row>
    <row r="375" spans="1:13" ht="16.5" customHeight="1" x14ac:dyDescent="0.15">
      <c r="A375" s="2"/>
      <c r="B375" s="2"/>
      <c r="C375" s="2"/>
      <c r="D375" s="2"/>
      <c r="E375" s="2"/>
      <c r="F375" s="75"/>
      <c r="G375" s="2"/>
      <c r="H375" s="74"/>
      <c r="I375" s="17"/>
      <c r="J375" s="74"/>
      <c r="K375" s="1"/>
      <c r="L375" s="1"/>
      <c r="M375" s="1"/>
    </row>
    <row r="376" spans="1:13" ht="16.5" customHeight="1" x14ac:dyDescent="0.15">
      <c r="A376" s="2"/>
      <c r="B376" s="2"/>
      <c r="C376" s="2"/>
      <c r="D376" s="2"/>
      <c r="E376" s="2"/>
      <c r="F376" s="75"/>
      <c r="G376" s="2"/>
      <c r="H376" s="74"/>
      <c r="I376" s="17"/>
      <c r="J376" s="74"/>
      <c r="K376" s="1"/>
      <c r="L376" s="1"/>
      <c r="M376" s="1"/>
    </row>
    <row r="377" spans="1:13" ht="16.5" customHeight="1" x14ac:dyDescent="0.15">
      <c r="A377" s="2"/>
      <c r="B377" s="2"/>
      <c r="C377" s="2"/>
      <c r="D377" s="2"/>
      <c r="E377" s="2"/>
      <c r="F377" s="75"/>
      <c r="G377" s="2"/>
      <c r="H377" s="74"/>
      <c r="I377" s="17"/>
      <c r="J377" s="74"/>
      <c r="K377" s="1"/>
      <c r="L377" s="1"/>
      <c r="M377" s="1"/>
    </row>
    <row r="378" spans="1:13" ht="16.5" customHeight="1" x14ac:dyDescent="0.15">
      <c r="A378" s="2"/>
      <c r="B378" s="2"/>
      <c r="C378" s="2"/>
      <c r="D378" s="2"/>
      <c r="E378" s="2"/>
      <c r="F378" s="75"/>
      <c r="G378" s="2"/>
      <c r="H378" s="74"/>
      <c r="I378" s="17"/>
      <c r="J378" s="74"/>
      <c r="K378" s="1"/>
      <c r="L378" s="1"/>
      <c r="M378" s="1"/>
    </row>
    <row r="379" spans="1:13" ht="16.5" customHeight="1" x14ac:dyDescent="0.15">
      <c r="A379" s="2"/>
      <c r="B379" s="2"/>
      <c r="C379" s="2"/>
      <c r="D379" s="2"/>
      <c r="E379" s="2"/>
      <c r="F379" s="75"/>
      <c r="G379" s="2"/>
      <c r="H379" s="74"/>
      <c r="I379" s="17"/>
      <c r="J379" s="74"/>
      <c r="K379" s="1"/>
      <c r="L379" s="1"/>
      <c r="M379" s="1"/>
    </row>
    <row r="380" spans="1:13" ht="16.5" customHeight="1" x14ac:dyDescent="0.15">
      <c r="A380" s="2"/>
      <c r="B380" s="2"/>
      <c r="C380" s="2"/>
      <c r="D380" s="2"/>
      <c r="E380" s="2"/>
      <c r="F380" s="75"/>
      <c r="G380" s="2"/>
      <c r="H380" s="74"/>
      <c r="I380" s="17"/>
      <c r="J380" s="74"/>
      <c r="K380" s="1"/>
      <c r="L380" s="1"/>
      <c r="M380" s="1"/>
    </row>
    <row r="381" spans="1:13" ht="16.5" customHeight="1" x14ac:dyDescent="0.15">
      <c r="A381" s="2"/>
      <c r="B381" s="2"/>
      <c r="C381" s="2"/>
      <c r="D381" s="2"/>
      <c r="E381" s="2"/>
      <c r="F381" s="75"/>
      <c r="G381" s="2"/>
      <c r="H381" s="74"/>
      <c r="I381" s="17"/>
      <c r="J381" s="74"/>
      <c r="K381" s="1"/>
      <c r="L381" s="1"/>
      <c r="M381" s="1"/>
    </row>
    <row r="382" spans="1:13" ht="16.5" customHeight="1" x14ac:dyDescent="0.15">
      <c r="A382" s="2"/>
      <c r="B382" s="2"/>
      <c r="C382" s="2"/>
      <c r="D382" s="2"/>
      <c r="E382" s="2"/>
      <c r="F382" s="75"/>
      <c r="G382" s="2"/>
      <c r="H382" s="74"/>
      <c r="I382" s="17"/>
      <c r="J382" s="74"/>
      <c r="K382" s="1"/>
      <c r="L382" s="1"/>
      <c r="M382" s="1"/>
    </row>
    <row r="383" spans="1:13" ht="16.5" customHeight="1" x14ac:dyDescent="0.15">
      <c r="A383" s="2"/>
      <c r="B383" s="2"/>
      <c r="C383" s="2"/>
      <c r="D383" s="2"/>
      <c r="E383" s="2"/>
      <c r="F383" s="75"/>
      <c r="G383" s="2"/>
      <c r="H383" s="74"/>
      <c r="I383" s="17"/>
      <c r="J383" s="74"/>
      <c r="K383" s="1"/>
      <c r="L383" s="1"/>
      <c r="M383" s="1"/>
    </row>
    <row r="384" spans="1:13" ht="16.5" customHeight="1" x14ac:dyDescent="0.15">
      <c r="A384" s="2"/>
      <c r="B384" s="2"/>
      <c r="C384" s="2"/>
      <c r="D384" s="2"/>
      <c r="E384" s="2"/>
      <c r="F384" s="75"/>
      <c r="G384" s="2"/>
      <c r="H384" s="74"/>
      <c r="I384" s="17"/>
      <c r="J384" s="74"/>
      <c r="K384" s="1"/>
      <c r="L384" s="1"/>
      <c r="M384" s="1"/>
    </row>
    <row r="385" spans="1:13" ht="16.5" customHeight="1" x14ac:dyDescent="0.15">
      <c r="A385" s="2"/>
      <c r="B385" s="2"/>
      <c r="C385" s="2"/>
      <c r="D385" s="2"/>
      <c r="E385" s="2"/>
      <c r="F385" s="75"/>
      <c r="G385" s="2"/>
      <c r="H385" s="74"/>
      <c r="I385" s="17"/>
      <c r="J385" s="74"/>
      <c r="K385" s="1"/>
      <c r="L385" s="1"/>
      <c r="M385" s="1"/>
    </row>
    <row r="386" spans="1:13" ht="16.5" customHeight="1" x14ac:dyDescent="0.15">
      <c r="A386" s="2"/>
      <c r="B386" s="2"/>
      <c r="C386" s="2"/>
      <c r="D386" s="2"/>
      <c r="E386" s="2"/>
      <c r="F386" s="75"/>
      <c r="G386" s="2"/>
      <c r="H386" s="74"/>
      <c r="I386" s="17"/>
      <c r="J386" s="74"/>
      <c r="K386" s="1"/>
      <c r="L386" s="1"/>
      <c r="M386" s="1"/>
    </row>
    <row r="387" spans="1:13" ht="16.5" customHeight="1" x14ac:dyDescent="0.15">
      <c r="A387" s="2"/>
      <c r="B387" s="2"/>
      <c r="C387" s="2"/>
      <c r="D387" s="2"/>
      <c r="E387" s="2"/>
      <c r="F387" s="75"/>
      <c r="G387" s="2"/>
      <c r="H387" s="74"/>
      <c r="I387" s="17"/>
      <c r="J387" s="74"/>
      <c r="K387" s="1"/>
      <c r="L387" s="1"/>
      <c r="M387" s="1"/>
    </row>
    <row r="388" spans="1:13" ht="16.5" customHeight="1" x14ac:dyDescent="0.15">
      <c r="A388" s="2"/>
      <c r="B388" s="2"/>
      <c r="C388" s="2"/>
      <c r="D388" s="2"/>
      <c r="E388" s="2"/>
      <c r="F388" s="75"/>
      <c r="G388" s="2"/>
      <c r="H388" s="74"/>
      <c r="I388" s="17"/>
      <c r="J388" s="74"/>
      <c r="K388" s="1"/>
      <c r="L388" s="1"/>
      <c r="M388" s="1"/>
    </row>
    <row r="389" spans="1:13" ht="16.5" customHeight="1" x14ac:dyDescent="0.15">
      <c r="A389" s="2"/>
      <c r="B389" s="2"/>
      <c r="C389" s="2"/>
      <c r="D389" s="2"/>
      <c r="E389" s="2"/>
      <c r="F389" s="75"/>
      <c r="G389" s="2"/>
      <c r="H389" s="74"/>
      <c r="I389" s="17"/>
      <c r="J389" s="74"/>
      <c r="K389" s="1"/>
      <c r="L389" s="1"/>
      <c r="M389" s="1"/>
    </row>
    <row r="390" spans="1:13" ht="16.5" customHeight="1" x14ac:dyDescent="0.15">
      <c r="A390" s="2"/>
      <c r="B390" s="2"/>
      <c r="C390" s="2"/>
      <c r="D390" s="2"/>
      <c r="E390" s="2"/>
      <c r="F390" s="75"/>
      <c r="G390" s="2"/>
      <c r="H390" s="74"/>
      <c r="I390" s="17"/>
      <c r="J390" s="74"/>
      <c r="K390" s="1"/>
      <c r="L390" s="1"/>
      <c r="M390" s="1"/>
    </row>
    <row r="391" spans="1:13" ht="16.5" customHeight="1" x14ac:dyDescent="0.15">
      <c r="A391" s="2"/>
      <c r="B391" s="2"/>
      <c r="C391" s="2"/>
      <c r="D391" s="2"/>
      <c r="E391" s="2"/>
      <c r="F391" s="75"/>
      <c r="G391" s="2"/>
      <c r="H391" s="74"/>
      <c r="I391" s="17"/>
      <c r="J391" s="74"/>
      <c r="K391" s="1"/>
      <c r="L391" s="1"/>
      <c r="M391" s="1"/>
    </row>
    <row r="392" spans="1:13" ht="16.5" customHeight="1" x14ac:dyDescent="0.15">
      <c r="A392" s="2"/>
      <c r="B392" s="2"/>
      <c r="C392" s="2"/>
      <c r="D392" s="2"/>
      <c r="E392" s="2"/>
      <c r="F392" s="75"/>
      <c r="G392" s="2"/>
      <c r="H392" s="74"/>
      <c r="I392" s="17"/>
      <c r="J392" s="74"/>
      <c r="K392" s="1"/>
      <c r="L392" s="1"/>
      <c r="M392" s="1"/>
    </row>
    <row r="393" spans="1:13" ht="16.5" customHeight="1" x14ac:dyDescent="0.15">
      <c r="A393" s="2"/>
      <c r="B393" s="2"/>
      <c r="C393" s="2"/>
      <c r="D393" s="2"/>
      <c r="E393" s="2"/>
      <c r="F393" s="75"/>
      <c r="G393" s="2"/>
      <c r="H393" s="74"/>
      <c r="I393" s="17"/>
      <c r="J393" s="74"/>
      <c r="K393" s="1"/>
      <c r="L393" s="1"/>
      <c r="M393" s="1"/>
    </row>
    <row r="394" spans="1:13" ht="16.5" customHeight="1" x14ac:dyDescent="0.15">
      <c r="A394" s="2"/>
      <c r="B394" s="2"/>
      <c r="C394" s="2"/>
      <c r="D394" s="2"/>
      <c r="E394" s="2"/>
      <c r="F394" s="75"/>
      <c r="G394" s="2"/>
      <c r="H394" s="74"/>
      <c r="I394" s="17"/>
      <c r="J394" s="74"/>
      <c r="K394" s="1"/>
      <c r="L394" s="1"/>
      <c r="M394" s="1"/>
    </row>
    <row r="395" spans="1:13" ht="16.5" customHeight="1" x14ac:dyDescent="0.15">
      <c r="A395" s="2"/>
      <c r="B395" s="2"/>
      <c r="C395" s="2"/>
      <c r="D395" s="2"/>
      <c r="E395" s="2"/>
      <c r="F395" s="75"/>
      <c r="G395" s="2"/>
      <c r="H395" s="74"/>
      <c r="I395" s="17"/>
      <c r="J395" s="74"/>
      <c r="K395" s="1"/>
      <c r="L395" s="1"/>
      <c r="M395" s="1"/>
    </row>
    <row r="396" spans="1:13" ht="16.5" customHeight="1" x14ac:dyDescent="0.15">
      <c r="A396" s="2"/>
      <c r="B396" s="2"/>
      <c r="C396" s="2"/>
      <c r="D396" s="2"/>
      <c r="E396" s="2"/>
      <c r="F396" s="75"/>
      <c r="G396" s="2"/>
      <c r="H396" s="74"/>
      <c r="I396" s="17"/>
      <c r="J396" s="74"/>
      <c r="K396" s="1"/>
      <c r="L396" s="1"/>
      <c r="M396" s="1"/>
    </row>
    <row r="397" spans="1:13" ht="16.5" customHeight="1" x14ac:dyDescent="0.15">
      <c r="A397" s="2"/>
      <c r="B397" s="2"/>
      <c r="C397" s="2"/>
      <c r="D397" s="2"/>
      <c r="E397" s="2"/>
      <c r="F397" s="75"/>
      <c r="G397" s="2"/>
      <c r="H397" s="74"/>
      <c r="I397" s="17"/>
      <c r="J397" s="74"/>
      <c r="K397" s="1"/>
      <c r="L397" s="1"/>
      <c r="M397" s="1"/>
    </row>
    <row r="398" spans="1:13" ht="16.5" customHeight="1" x14ac:dyDescent="0.15">
      <c r="A398" s="2"/>
      <c r="B398" s="2"/>
      <c r="C398" s="2"/>
      <c r="D398" s="2"/>
      <c r="E398" s="2"/>
      <c r="F398" s="75"/>
      <c r="G398" s="2"/>
      <c r="H398" s="74"/>
      <c r="I398" s="17"/>
      <c r="J398" s="74"/>
      <c r="K398" s="1"/>
      <c r="L398" s="1"/>
      <c r="M398" s="1"/>
    </row>
    <row r="399" spans="1:13" ht="16.5" customHeight="1" x14ac:dyDescent="0.15">
      <c r="A399" s="2"/>
      <c r="B399" s="2"/>
      <c r="C399" s="2"/>
      <c r="D399" s="2"/>
      <c r="E399" s="2"/>
      <c r="F399" s="75"/>
      <c r="G399" s="2"/>
      <c r="H399" s="74"/>
      <c r="I399" s="17"/>
      <c r="J399" s="74"/>
      <c r="K399" s="1"/>
      <c r="L399" s="1"/>
      <c r="M399" s="1"/>
    </row>
    <row r="400" spans="1:13" ht="16.5" customHeight="1" x14ac:dyDescent="0.15">
      <c r="A400" s="2"/>
      <c r="B400" s="2"/>
      <c r="C400" s="2"/>
      <c r="D400" s="2"/>
      <c r="E400" s="2"/>
      <c r="F400" s="75"/>
      <c r="G400" s="2"/>
      <c r="H400" s="74"/>
      <c r="I400" s="17"/>
      <c r="J400" s="74"/>
      <c r="K400" s="1"/>
      <c r="L400" s="1"/>
      <c r="M400" s="1"/>
    </row>
    <row r="401" spans="1:13" ht="16.5" customHeight="1" x14ac:dyDescent="0.15">
      <c r="A401" s="2"/>
      <c r="B401" s="2"/>
      <c r="C401" s="2"/>
      <c r="D401" s="2"/>
      <c r="E401" s="2"/>
      <c r="F401" s="75"/>
      <c r="G401" s="2"/>
      <c r="H401" s="74"/>
      <c r="I401" s="17"/>
      <c r="J401" s="74"/>
      <c r="K401" s="1"/>
      <c r="L401" s="1"/>
      <c r="M401" s="1"/>
    </row>
    <row r="402" spans="1:13" ht="16.5" customHeight="1" x14ac:dyDescent="0.15">
      <c r="A402" s="2"/>
      <c r="B402" s="2"/>
      <c r="C402" s="2"/>
      <c r="D402" s="2"/>
      <c r="E402" s="2"/>
      <c r="F402" s="75"/>
      <c r="G402" s="2"/>
      <c r="H402" s="74"/>
      <c r="I402" s="17"/>
      <c r="J402" s="74"/>
      <c r="K402" s="1"/>
      <c r="L402" s="1"/>
      <c r="M402" s="1"/>
    </row>
    <row r="403" spans="1:13" ht="16.5" customHeight="1" x14ac:dyDescent="0.15">
      <c r="A403" s="2"/>
      <c r="B403" s="2"/>
      <c r="C403" s="2"/>
      <c r="D403" s="2"/>
      <c r="E403" s="2"/>
      <c r="F403" s="75"/>
      <c r="G403" s="2"/>
      <c r="H403" s="74"/>
      <c r="I403" s="17"/>
      <c r="J403" s="74"/>
      <c r="K403" s="1"/>
      <c r="L403" s="1"/>
      <c r="M403" s="1"/>
    </row>
    <row r="404" spans="1:13" ht="16.5" customHeight="1" x14ac:dyDescent="0.15">
      <c r="A404" s="2"/>
      <c r="B404" s="2"/>
      <c r="C404" s="2"/>
      <c r="D404" s="2"/>
      <c r="E404" s="2"/>
      <c r="F404" s="75"/>
      <c r="G404" s="2"/>
      <c r="H404" s="74"/>
      <c r="I404" s="17"/>
      <c r="J404" s="74"/>
      <c r="K404" s="1"/>
      <c r="L404" s="1"/>
      <c r="M404" s="1"/>
    </row>
    <row r="405" spans="1:13" ht="16.5" customHeight="1" x14ac:dyDescent="0.15">
      <c r="A405" s="2"/>
      <c r="B405" s="2"/>
      <c r="C405" s="2"/>
      <c r="D405" s="2"/>
      <c r="E405" s="2"/>
      <c r="F405" s="75"/>
      <c r="G405" s="2"/>
      <c r="H405" s="74"/>
      <c r="I405" s="17"/>
      <c r="J405" s="74"/>
      <c r="K405" s="1"/>
      <c r="L405" s="1"/>
      <c r="M405" s="1"/>
    </row>
    <row r="406" spans="1:13" ht="16.5" customHeight="1" x14ac:dyDescent="0.15">
      <c r="A406" s="2"/>
      <c r="B406" s="2"/>
      <c r="C406" s="2"/>
      <c r="D406" s="2"/>
      <c r="E406" s="2"/>
      <c r="F406" s="75"/>
      <c r="G406" s="2"/>
      <c r="H406" s="74"/>
      <c r="I406" s="17"/>
      <c r="J406" s="74"/>
      <c r="K406" s="1"/>
      <c r="L406" s="1"/>
      <c r="M406" s="1"/>
    </row>
    <row r="407" spans="1:13" ht="16.5" customHeight="1" x14ac:dyDescent="0.15">
      <c r="A407" s="2"/>
      <c r="B407" s="2"/>
      <c r="C407" s="2"/>
      <c r="D407" s="2"/>
      <c r="E407" s="2"/>
      <c r="F407" s="75"/>
      <c r="G407" s="2"/>
      <c r="H407" s="74"/>
      <c r="I407" s="17"/>
      <c r="J407" s="74"/>
      <c r="K407" s="1"/>
      <c r="L407" s="1"/>
      <c r="M407" s="1"/>
    </row>
    <row r="408" spans="1:13" ht="16.5" customHeight="1" x14ac:dyDescent="0.15">
      <c r="A408" s="2"/>
      <c r="B408" s="2"/>
      <c r="C408" s="2"/>
      <c r="D408" s="2"/>
      <c r="E408" s="2"/>
      <c r="F408" s="75"/>
      <c r="G408" s="2"/>
      <c r="H408" s="74"/>
      <c r="I408" s="17"/>
      <c r="J408" s="74"/>
      <c r="K408" s="1"/>
      <c r="L408" s="1"/>
      <c r="M408" s="1"/>
    </row>
    <row r="409" spans="1:13" ht="16.5" customHeight="1" x14ac:dyDescent="0.15">
      <c r="A409" s="2"/>
      <c r="B409" s="2"/>
      <c r="C409" s="2"/>
      <c r="D409" s="2"/>
      <c r="E409" s="2"/>
      <c r="F409" s="75"/>
      <c r="G409" s="2"/>
      <c r="H409" s="74"/>
      <c r="I409" s="17"/>
      <c r="J409" s="74"/>
      <c r="K409" s="1"/>
      <c r="L409" s="1"/>
      <c r="M409" s="1"/>
    </row>
    <row r="410" spans="1:13" ht="16.5" customHeight="1" x14ac:dyDescent="0.15">
      <c r="A410" s="2"/>
      <c r="B410" s="2"/>
      <c r="C410" s="2"/>
      <c r="D410" s="2"/>
      <c r="E410" s="2"/>
      <c r="F410" s="75"/>
      <c r="G410" s="2"/>
      <c r="H410" s="74"/>
      <c r="I410" s="17"/>
      <c r="J410" s="74"/>
      <c r="K410" s="1"/>
      <c r="L410" s="1"/>
      <c r="M410" s="1"/>
    </row>
    <row r="411" spans="1:13" ht="16.5" customHeight="1" x14ac:dyDescent="0.15">
      <c r="A411" s="2"/>
      <c r="B411" s="2"/>
      <c r="C411" s="2"/>
      <c r="D411" s="2"/>
      <c r="E411" s="2"/>
      <c r="F411" s="75"/>
      <c r="G411" s="2"/>
      <c r="H411" s="74"/>
      <c r="I411" s="17"/>
      <c r="J411" s="74"/>
      <c r="K411" s="1"/>
      <c r="L411" s="1"/>
      <c r="M411" s="1"/>
    </row>
    <row r="412" spans="1:13" ht="16.5" customHeight="1" x14ac:dyDescent="0.15">
      <c r="A412" s="2"/>
      <c r="B412" s="2"/>
      <c r="C412" s="2"/>
      <c r="D412" s="2"/>
      <c r="E412" s="2"/>
      <c r="F412" s="75"/>
      <c r="G412" s="2"/>
      <c r="H412" s="74"/>
      <c r="I412" s="17"/>
      <c r="J412" s="74"/>
      <c r="K412" s="1"/>
      <c r="L412" s="1"/>
      <c r="M412" s="1"/>
    </row>
    <row r="413" spans="1:13" ht="16.5" customHeight="1" x14ac:dyDescent="0.15">
      <c r="A413" s="2"/>
      <c r="B413" s="2"/>
      <c r="C413" s="2"/>
      <c r="D413" s="2"/>
      <c r="E413" s="2"/>
      <c r="F413" s="75"/>
      <c r="G413" s="2"/>
      <c r="H413" s="74"/>
      <c r="I413" s="17"/>
      <c r="J413" s="74"/>
      <c r="K413" s="1"/>
      <c r="L413" s="1"/>
      <c r="M413" s="1"/>
    </row>
    <row r="414" spans="1:13" ht="16.5" customHeight="1" x14ac:dyDescent="0.15">
      <c r="A414" s="2"/>
      <c r="B414" s="2"/>
      <c r="C414" s="2"/>
      <c r="D414" s="2"/>
      <c r="E414" s="2"/>
      <c r="F414" s="75"/>
      <c r="G414" s="2"/>
      <c r="H414" s="74"/>
      <c r="I414" s="17"/>
      <c r="J414" s="74"/>
      <c r="K414" s="1"/>
      <c r="L414" s="1"/>
      <c r="M414" s="1"/>
    </row>
    <row r="415" spans="1:13" ht="16.5" customHeight="1" x14ac:dyDescent="0.15">
      <c r="A415" s="2"/>
      <c r="B415" s="2"/>
      <c r="C415" s="2"/>
      <c r="D415" s="2"/>
      <c r="E415" s="2"/>
      <c r="F415" s="75"/>
      <c r="G415" s="2"/>
      <c r="H415" s="74"/>
      <c r="I415" s="17"/>
      <c r="J415" s="74"/>
      <c r="K415" s="1"/>
      <c r="L415" s="1"/>
      <c r="M415" s="1"/>
    </row>
    <row r="416" spans="1:13" ht="16.5" customHeight="1" x14ac:dyDescent="0.15">
      <c r="A416" s="2"/>
      <c r="B416" s="2"/>
      <c r="C416" s="2"/>
      <c r="D416" s="2"/>
      <c r="E416" s="2"/>
      <c r="F416" s="75"/>
      <c r="G416" s="2"/>
      <c r="H416" s="74"/>
      <c r="I416" s="17"/>
      <c r="J416" s="74"/>
      <c r="K416" s="1"/>
      <c r="L416" s="1"/>
      <c r="M416" s="1"/>
    </row>
    <row r="417" spans="1:13" ht="16.5" customHeight="1" x14ac:dyDescent="0.15">
      <c r="A417" s="2"/>
      <c r="B417" s="2"/>
      <c r="C417" s="2"/>
      <c r="D417" s="2"/>
      <c r="E417" s="2"/>
      <c r="F417" s="75"/>
      <c r="G417" s="2"/>
      <c r="H417" s="74"/>
      <c r="I417" s="17"/>
      <c r="J417" s="74"/>
      <c r="K417" s="1"/>
      <c r="L417" s="1"/>
      <c r="M417" s="1"/>
    </row>
    <row r="418" spans="1:13" ht="16.5" customHeight="1" x14ac:dyDescent="0.15">
      <c r="A418" s="2"/>
      <c r="B418" s="2"/>
      <c r="C418" s="2"/>
      <c r="D418" s="2"/>
      <c r="E418" s="2"/>
      <c r="F418" s="75"/>
      <c r="G418" s="2"/>
      <c r="H418" s="74"/>
      <c r="I418" s="17"/>
      <c r="J418" s="74"/>
      <c r="K418" s="1"/>
      <c r="L418" s="1"/>
      <c r="M418" s="1"/>
    </row>
    <row r="419" spans="1:13" ht="16.5" customHeight="1" x14ac:dyDescent="0.15">
      <c r="A419" s="2"/>
      <c r="B419" s="2"/>
      <c r="C419" s="2"/>
      <c r="D419" s="2"/>
      <c r="E419" s="2"/>
      <c r="F419" s="75"/>
      <c r="G419" s="2"/>
      <c r="H419" s="74"/>
      <c r="I419" s="17"/>
      <c r="J419" s="74"/>
      <c r="K419" s="1"/>
      <c r="L419" s="1"/>
      <c r="M419" s="1"/>
    </row>
    <row r="420" spans="1:13" ht="16.5" customHeight="1" x14ac:dyDescent="0.15">
      <c r="A420" s="2"/>
      <c r="B420" s="2"/>
      <c r="C420" s="2"/>
      <c r="D420" s="2"/>
      <c r="E420" s="2"/>
      <c r="F420" s="75"/>
      <c r="G420" s="2"/>
      <c r="H420" s="74"/>
      <c r="I420" s="17"/>
      <c r="J420" s="74"/>
      <c r="K420" s="1"/>
      <c r="L420" s="1"/>
      <c r="M420" s="1"/>
    </row>
    <row r="421" spans="1:13" ht="16.5" customHeight="1" x14ac:dyDescent="0.15">
      <c r="A421" s="2"/>
      <c r="B421" s="2"/>
      <c r="C421" s="2"/>
      <c r="D421" s="2"/>
      <c r="E421" s="2"/>
      <c r="F421" s="75"/>
      <c r="G421" s="2"/>
      <c r="H421" s="74"/>
      <c r="I421" s="17"/>
      <c r="J421" s="74"/>
      <c r="K421" s="1"/>
      <c r="L421" s="1"/>
      <c r="M421" s="1"/>
    </row>
    <row r="422" spans="1:13" ht="16.5" customHeight="1" x14ac:dyDescent="0.15">
      <c r="A422" s="2"/>
      <c r="B422" s="2"/>
      <c r="C422" s="2"/>
      <c r="D422" s="2"/>
      <c r="E422" s="2"/>
      <c r="F422" s="75"/>
      <c r="G422" s="2"/>
      <c r="H422" s="74"/>
      <c r="I422" s="17"/>
      <c r="J422" s="74"/>
      <c r="K422" s="1"/>
      <c r="L422" s="1"/>
      <c r="M422" s="1"/>
    </row>
    <row r="423" spans="1:13" ht="16.5" customHeight="1" x14ac:dyDescent="0.15">
      <c r="A423" s="2"/>
      <c r="B423" s="2"/>
      <c r="C423" s="2"/>
      <c r="D423" s="2"/>
      <c r="E423" s="2"/>
      <c r="F423" s="75"/>
      <c r="G423" s="2"/>
      <c r="H423" s="74"/>
      <c r="I423" s="17"/>
      <c r="J423" s="74"/>
      <c r="K423" s="1"/>
      <c r="L423" s="1"/>
      <c r="M423" s="1"/>
    </row>
    <row r="424" spans="1:13" ht="16.5" customHeight="1" x14ac:dyDescent="0.15">
      <c r="A424" s="2"/>
      <c r="B424" s="2"/>
      <c r="C424" s="2"/>
      <c r="D424" s="2"/>
      <c r="E424" s="2"/>
      <c r="F424" s="75"/>
      <c r="G424" s="2"/>
      <c r="H424" s="74"/>
      <c r="I424" s="17"/>
      <c r="J424" s="74"/>
      <c r="K424" s="1"/>
      <c r="L424" s="1"/>
      <c r="M424" s="1"/>
    </row>
    <row r="425" spans="1:13" ht="16.5" customHeight="1" x14ac:dyDescent="0.15">
      <c r="A425" s="2"/>
      <c r="B425" s="2"/>
      <c r="C425" s="2"/>
      <c r="D425" s="2"/>
      <c r="E425" s="2"/>
      <c r="F425" s="75"/>
      <c r="G425" s="2"/>
      <c r="H425" s="74"/>
      <c r="I425" s="17"/>
      <c r="J425" s="74"/>
      <c r="K425" s="1"/>
      <c r="L425" s="1"/>
      <c r="M425" s="1"/>
    </row>
    <row r="426" spans="1:13" ht="16.5" customHeight="1" x14ac:dyDescent="0.15">
      <c r="A426" s="2"/>
      <c r="B426" s="2"/>
      <c r="C426" s="2"/>
      <c r="D426" s="2"/>
      <c r="E426" s="2"/>
      <c r="F426" s="75"/>
      <c r="G426" s="2"/>
      <c r="H426" s="74"/>
      <c r="I426" s="17"/>
      <c r="J426" s="74"/>
      <c r="K426" s="1"/>
      <c r="L426" s="1"/>
      <c r="M426" s="1"/>
    </row>
    <row r="427" spans="1:13" ht="16.5" customHeight="1" x14ac:dyDescent="0.15">
      <c r="A427" s="2"/>
      <c r="B427" s="2"/>
      <c r="C427" s="2"/>
      <c r="D427" s="2"/>
      <c r="E427" s="2"/>
      <c r="F427" s="75"/>
      <c r="G427" s="2"/>
      <c r="H427" s="74"/>
      <c r="I427" s="17"/>
      <c r="J427" s="74"/>
      <c r="K427" s="1"/>
      <c r="L427" s="1"/>
      <c r="M427" s="1"/>
    </row>
    <row r="428" spans="1:13" ht="16.5" customHeight="1" x14ac:dyDescent="0.15">
      <c r="A428" s="2"/>
      <c r="B428" s="2"/>
      <c r="C428" s="2"/>
      <c r="D428" s="2"/>
      <c r="E428" s="2"/>
      <c r="F428" s="75"/>
      <c r="G428" s="2"/>
      <c r="H428" s="74"/>
      <c r="I428" s="17"/>
      <c r="J428" s="74"/>
      <c r="K428" s="1"/>
      <c r="L428" s="1"/>
      <c r="M428" s="1"/>
    </row>
    <row r="429" spans="1:13" ht="16.5" customHeight="1" x14ac:dyDescent="0.15">
      <c r="A429" s="2"/>
      <c r="B429" s="2"/>
      <c r="C429" s="2"/>
      <c r="D429" s="2"/>
      <c r="E429" s="2"/>
      <c r="F429" s="75"/>
      <c r="G429" s="2"/>
      <c r="H429" s="74"/>
      <c r="I429" s="17"/>
      <c r="J429" s="74"/>
      <c r="K429" s="1"/>
      <c r="L429" s="1"/>
      <c r="M429" s="1"/>
    </row>
    <row r="430" spans="1:13" ht="16.5" customHeight="1" x14ac:dyDescent="0.15">
      <c r="A430" s="2"/>
      <c r="B430" s="2"/>
      <c r="C430" s="2"/>
      <c r="D430" s="2"/>
      <c r="E430" s="2"/>
      <c r="F430" s="75"/>
      <c r="G430" s="2"/>
      <c r="H430" s="74"/>
      <c r="I430" s="17"/>
      <c r="J430" s="74"/>
      <c r="K430" s="1"/>
      <c r="L430" s="1"/>
      <c r="M430" s="1"/>
    </row>
    <row r="431" spans="1:13" ht="16.5" customHeight="1" x14ac:dyDescent="0.15">
      <c r="A431" s="2"/>
      <c r="B431" s="2"/>
      <c r="C431" s="2"/>
      <c r="D431" s="2"/>
      <c r="E431" s="2"/>
      <c r="F431" s="75"/>
      <c r="G431" s="2"/>
      <c r="H431" s="74"/>
      <c r="I431" s="17"/>
      <c r="J431" s="74"/>
      <c r="K431" s="1"/>
      <c r="L431" s="1"/>
      <c r="M431" s="1"/>
    </row>
    <row r="432" spans="1:13" ht="16.5" customHeight="1" x14ac:dyDescent="0.15">
      <c r="A432" s="2"/>
      <c r="B432" s="2"/>
      <c r="C432" s="2"/>
      <c r="D432" s="2"/>
      <c r="E432" s="2"/>
      <c r="F432" s="75"/>
      <c r="G432" s="2"/>
      <c r="H432" s="74"/>
      <c r="I432" s="17"/>
      <c r="J432" s="74"/>
      <c r="K432" s="1"/>
      <c r="L432" s="1"/>
      <c r="M432" s="1"/>
    </row>
    <row r="433" spans="1:13" ht="16.5" customHeight="1" x14ac:dyDescent="0.15">
      <c r="A433" s="2"/>
      <c r="B433" s="2"/>
      <c r="C433" s="2"/>
      <c r="D433" s="2"/>
      <c r="E433" s="2"/>
      <c r="F433" s="75"/>
      <c r="G433" s="2"/>
      <c r="H433" s="74"/>
      <c r="I433" s="17"/>
      <c r="J433" s="74"/>
      <c r="K433" s="1"/>
      <c r="L433" s="1"/>
      <c r="M433" s="1"/>
    </row>
    <row r="434" spans="1:13" ht="16.5" customHeight="1" x14ac:dyDescent="0.15">
      <c r="A434" s="2"/>
      <c r="B434" s="2"/>
      <c r="C434" s="2"/>
      <c r="D434" s="2"/>
      <c r="E434" s="2"/>
      <c r="F434" s="75"/>
      <c r="G434" s="2"/>
      <c r="H434" s="74"/>
      <c r="I434" s="17"/>
      <c r="J434" s="74"/>
      <c r="K434" s="1"/>
      <c r="L434" s="1"/>
      <c r="M434" s="1"/>
    </row>
    <row r="435" spans="1:13" ht="16.5" customHeight="1" x14ac:dyDescent="0.15">
      <c r="A435" s="2"/>
      <c r="B435" s="2"/>
      <c r="C435" s="2"/>
      <c r="D435" s="2"/>
      <c r="E435" s="2"/>
      <c r="F435" s="75"/>
      <c r="G435" s="2"/>
      <c r="H435" s="74"/>
      <c r="I435" s="17"/>
      <c r="J435" s="74"/>
      <c r="K435" s="1"/>
      <c r="L435" s="1"/>
      <c r="M435" s="1"/>
    </row>
    <row r="436" spans="1:13" ht="16.5" customHeight="1" x14ac:dyDescent="0.15">
      <c r="A436" s="2"/>
      <c r="B436" s="2"/>
      <c r="C436" s="2"/>
      <c r="D436" s="2"/>
      <c r="E436" s="2"/>
      <c r="F436" s="75"/>
      <c r="G436" s="2"/>
      <c r="H436" s="74"/>
      <c r="I436" s="17"/>
      <c r="J436" s="74"/>
      <c r="K436" s="1"/>
      <c r="L436" s="1"/>
      <c r="M436" s="1"/>
    </row>
    <row r="437" spans="1:13" ht="16.5" customHeight="1" x14ac:dyDescent="0.15">
      <c r="A437" s="2"/>
      <c r="B437" s="2"/>
      <c r="C437" s="2"/>
      <c r="D437" s="2"/>
      <c r="E437" s="2"/>
      <c r="F437" s="75"/>
      <c r="G437" s="2"/>
      <c r="H437" s="74"/>
      <c r="I437" s="17"/>
      <c r="J437" s="74"/>
      <c r="K437" s="1"/>
      <c r="L437" s="1"/>
      <c r="M437" s="1"/>
    </row>
    <row r="438" spans="1:13" ht="16.5" customHeight="1" x14ac:dyDescent="0.15">
      <c r="A438" s="2"/>
      <c r="B438" s="2"/>
      <c r="C438" s="2"/>
      <c r="D438" s="2"/>
      <c r="E438" s="2"/>
      <c r="F438" s="75"/>
      <c r="G438" s="2"/>
      <c r="H438" s="74"/>
      <c r="I438" s="17"/>
      <c r="J438" s="74"/>
      <c r="K438" s="1"/>
      <c r="L438" s="1"/>
      <c r="M438" s="1"/>
    </row>
    <row r="439" spans="1:13" ht="16.5" customHeight="1" x14ac:dyDescent="0.15">
      <c r="A439" s="2"/>
      <c r="B439" s="2"/>
      <c r="C439" s="2"/>
      <c r="D439" s="2"/>
      <c r="E439" s="2"/>
      <c r="F439" s="75"/>
      <c r="G439" s="2"/>
      <c r="H439" s="74"/>
      <c r="I439" s="17"/>
      <c r="J439" s="74"/>
      <c r="K439" s="1"/>
      <c r="L439" s="1"/>
      <c r="M439" s="1"/>
    </row>
    <row r="440" spans="1:13" ht="16.5" customHeight="1" x14ac:dyDescent="0.15">
      <c r="A440" s="2"/>
      <c r="B440" s="2"/>
      <c r="C440" s="2"/>
      <c r="D440" s="2"/>
      <c r="E440" s="2"/>
      <c r="F440" s="75"/>
      <c r="G440" s="2"/>
      <c r="H440" s="74"/>
      <c r="I440" s="17"/>
      <c r="J440" s="74"/>
      <c r="K440" s="1"/>
      <c r="L440" s="1"/>
      <c r="M440" s="1"/>
    </row>
    <row r="441" spans="1:13" ht="16.5" customHeight="1" x14ac:dyDescent="0.15">
      <c r="A441" s="2"/>
      <c r="B441" s="2"/>
      <c r="C441" s="2"/>
      <c r="D441" s="2"/>
      <c r="E441" s="2"/>
      <c r="F441" s="75"/>
      <c r="G441" s="2"/>
      <c r="H441" s="74"/>
      <c r="I441" s="17"/>
      <c r="J441" s="74"/>
      <c r="K441" s="1"/>
      <c r="L441" s="1"/>
      <c r="M441" s="1"/>
    </row>
    <row r="442" spans="1:13" ht="16.5" customHeight="1" x14ac:dyDescent="0.15">
      <c r="A442" s="2"/>
      <c r="B442" s="2"/>
      <c r="C442" s="2"/>
      <c r="D442" s="2"/>
      <c r="E442" s="2"/>
      <c r="F442" s="75"/>
      <c r="G442" s="2"/>
      <c r="H442" s="74"/>
      <c r="I442" s="17"/>
      <c r="J442" s="74"/>
      <c r="K442" s="1"/>
      <c r="L442" s="1"/>
      <c r="M442" s="1"/>
    </row>
    <row r="443" spans="1:13" ht="16.5" customHeight="1" x14ac:dyDescent="0.15">
      <c r="A443" s="2"/>
      <c r="B443" s="2"/>
      <c r="C443" s="2"/>
      <c r="D443" s="2"/>
      <c r="E443" s="2"/>
      <c r="F443" s="75"/>
      <c r="G443" s="2"/>
      <c r="H443" s="74"/>
      <c r="I443" s="17"/>
      <c r="J443" s="74"/>
      <c r="K443" s="1"/>
      <c r="L443" s="1"/>
      <c r="M443" s="1"/>
    </row>
    <row r="444" spans="1:13" ht="16.5" customHeight="1" x14ac:dyDescent="0.15">
      <c r="A444" s="2"/>
      <c r="B444" s="2"/>
      <c r="C444" s="2"/>
      <c r="D444" s="2"/>
      <c r="E444" s="2"/>
      <c r="F444" s="75"/>
      <c r="G444" s="2"/>
      <c r="H444" s="74"/>
      <c r="I444" s="17"/>
      <c r="J444" s="74"/>
      <c r="K444" s="1"/>
      <c r="L444" s="1"/>
      <c r="M444" s="1"/>
    </row>
    <row r="445" spans="1:13" ht="16.5" customHeight="1" x14ac:dyDescent="0.15">
      <c r="A445" s="2"/>
      <c r="B445" s="2"/>
      <c r="C445" s="2"/>
      <c r="D445" s="2"/>
      <c r="E445" s="2"/>
      <c r="F445" s="75"/>
      <c r="G445" s="2"/>
      <c r="H445" s="74"/>
      <c r="I445" s="17"/>
      <c r="J445" s="74"/>
      <c r="K445" s="1"/>
      <c r="L445" s="1"/>
      <c r="M445" s="1"/>
    </row>
    <row r="446" spans="1:13" ht="16.5" customHeight="1" x14ac:dyDescent="0.15">
      <c r="A446" s="2"/>
      <c r="B446" s="2"/>
      <c r="C446" s="2"/>
      <c r="D446" s="2"/>
      <c r="E446" s="2"/>
      <c r="F446" s="75"/>
      <c r="G446" s="2"/>
      <c r="H446" s="74"/>
      <c r="I446" s="17"/>
      <c r="J446" s="74"/>
      <c r="K446" s="1"/>
      <c r="L446" s="1"/>
      <c r="M446" s="1"/>
    </row>
    <row r="447" spans="1:13" ht="16.5" customHeight="1" x14ac:dyDescent="0.15">
      <c r="A447" s="2"/>
      <c r="B447" s="2"/>
      <c r="C447" s="2"/>
      <c r="D447" s="2"/>
      <c r="E447" s="2"/>
      <c r="F447" s="75"/>
      <c r="G447" s="2"/>
      <c r="H447" s="74"/>
      <c r="I447" s="17"/>
      <c r="J447" s="74"/>
      <c r="K447" s="1"/>
      <c r="L447" s="1"/>
      <c r="M447" s="1"/>
    </row>
    <row r="448" spans="1:13" ht="16.5" customHeight="1" x14ac:dyDescent="0.15">
      <c r="A448" s="2"/>
      <c r="B448" s="2"/>
      <c r="C448" s="2"/>
      <c r="D448" s="2"/>
      <c r="E448" s="2"/>
      <c r="F448" s="75"/>
      <c r="G448" s="2"/>
      <c r="H448" s="74"/>
      <c r="I448" s="17"/>
      <c r="J448" s="74"/>
      <c r="K448" s="1"/>
      <c r="L448" s="1"/>
      <c r="M448" s="1"/>
    </row>
    <row r="449" spans="1:13" ht="16.5" customHeight="1" x14ac:dyDescent="0.15">
      <c r="A449" s="2"/>
      <c r="B449" s="2"/>
      <c r="C449" s="2"/>
      <c r="D449" s="2"/>
      <c r="E449" s="2"/>
      <c r="F449" s="75"/>
      <c r="G449" s="2"/>
      <c r="H449" s="74"/>
      <c r="I449" s="17"/>
      <c r="J449" s="74"/>
      <c r="K449" s="1"/>
      <c r="L449" s="1"/>
      <c r="M449" s="1"/>
    </row>
    <row r="450" spans="1:13" ht="16.5" customHeight="1" x14ac:dyDescent="0.15">
      <c r="A450" s="2"/>
      <c r="B450" s="2"/>
      <c r="C450" s="2"/>
      <c r="D450" s="2"/>
      <c r="E450" s="2"/>
      <c r="F450" s="75"/>
      <c r="G450" s="2"/>
      <c r="H450" s="74"/>
      <c r="I450" s="17"/>
      <c r="J450" s="74"/>
      <c r="K450" s="1"/>
      <c r="L450" s="1"/>
      <c r="M450" s="1"/>
    </row>
    <row r="451" spans="1:13" ht="16.5" customHeight="1" x14ac:dyDescent="0.15">
      <c r="A451" s="2"/>
      <c r="B451" s="2"/>
      <c r="C451" s="2"/>
      <c r="D451" s="2"/>
      <c r="E451" s="2"/>
      <c r="F451" s="75"/>
      <c r="G451" s="2"/>
      <c r="H451" s="74"/>
      <c r="I451" s="17"/>
      <c r="J451" s="74"/>
      <c r="K451" s="1"/>
      <c r="L451" s="1"/>
      <c r="M451" s="1"/>
    </row>
    <row r="452" spans="1:13" ht="16.5" customHeight="1" x14ac:dyDescent="0.15">
      <c r="A452" s="2"/>
      <c r="B452" s="2"/>
      <c r="C452" s="2"/>
      <c r="D452" s="2"/>
      <c r="E452" s="2"/>
      <c r="F452" s="75"/>
      <c r="G452" s="2"/>
      <c r="H452" s="74"/>
      <c r="I452" s="17"/>
      <c r="J452" s="74"/>
      <c r="K452" s="1"/>
      <c r="L452" s="1"/>
      <c r="M452" s="1"/>
    </row>
    <row r="453" spans="1:13" ht="16.5" customHeight="1" x14ac:dyDescent="0.15">
      <c r="A453" s="2"/>
      <c r="B453" s="2"/>
      <c r="C453" s="2"/>
      <c r="D453" s="2"/>
      <c r="E453" s="2"/>
      <c r="F453" s="75"/>
      <c r="G453" s="2"/>
      <c r="H453" s="74"/>
      <c r="I453" s="17"/>
      <c r="J453" s="74"/>
      <c r="K453" s="1"/>
      <c r="L453" s="1"/>
      <c r="M453" s="1"/>
    </row>
    <row r="454" spans="1:13" ht="16.5" customHeight="1" x14ac:dyDescent="0.15">
      <c r="A454" s="2"/>
      <c r="B454" s="2"/>
      <c r="C454" s="2"/>
      <c r="D454" s="2"/>
      <c r="E454" s="2"/>
      <c r="F454" s="75"/>
      <c r="G454" s="2"/>
      <c r="H454" s="74"/>
      <c r="I454" s="17"/>
      <c r="J454" s="74"/>
      <c r="K454" s="1"/>
      <c r="L454" s="1"/>
      <c r="M454" s="1"/>
    </row>
    <row r="455" spans="1:13" ht="16.5" customHeight="1" x14ac:dyDescent="0.15">
      <c r="A455" s="2"/>
      <c r="B455" s="2"/>
      <c r="C455" s="2"/>
      <c r="D455" s="2"/>
      <c r="E455" s="2"/>
      <c r="F455" s="75"/>
      <c r="G455" s="2"/>
      <c r="H455" s="74"/>
      <c r="I455" s="17"/>
      <c r="J455" s="74"/>
      <c r="K455" s="1"/>
      <c r="L455" s="1"/>
      <c r="M455" s="1"/>
    </row>
    <row r="456" spans="1:13" ht="16.5" customHeight="1" x14ac:dyDescent="0.15">
      <c r="A456" s="2"/>
      <c r="B456" s="2"/>
      <c r="C456" s="2"/>
      <c r="D456" s="2"/>
      <c r="E456" s="2"/>
      <c r="F456" s="75"/>
      <c r="G456" s="2"/>
      <c r="H456" s="74"/>
      <c r="I456" s="17"/>
      <c r="J456" s="74"/>
      <c r="K456" s="1"/>
      <c r="L456" s="1"/>
      <c r="M456" s="1"/>
    </row>
    <row r="457" spans="1:13" ht="16.5" customHeight="1" x14ac:dyDescent="0.15">
      <c r="A457" s="2"/>
      <c r="B457" s="2"/>
      <c r="C457" s="2"/>
      <c r="D457" s="2"/>
      <c r="E457" s="2"/>
      <c r="F457" s="75"/>
      <c r="G457" s="2"/>
      <c r="H457" s="74"/>
      <c r="I457" s="17"/>
      <c r="J457" s="74"/>
      <c r="K457" s="1"/>
      <c r="L457" s="1"/>
      <c r="M457" s="1"/>
    </row>
    <row r="458" spans="1:13" ht="16.5" customHeight="1" x14ac:dyDescent="0.15">
      <c r="A458" s="2"/>
      <c r="B458" s="2"/>
      <c r="C458" s="2"/>
      <c r="D458" s="2"/>
      <c r="E458" s="2"/>
      <c r="F458" s="75"/>
      <c r="G458" s="2"/>
      <c r="H458" s="74"/>
      <c r="I458" s="17"/>
      <c r="J458" s="74"/>
      <c r="K458" s="1"/>
      <c r="L458" s="1"/>
      <c r="M458" s="1"/>
    </row>
    <row r="459" spans="1:13" ht="16.5" customHeight="1" x14ac:dyDescent="0.15">
      <c r="A459" s="2"/>
      <c r="B459" s="2"/>
      <c r="C459" s="2"/>
      <c r="D459" s="2"/>
      <c r="E459" s="2"/>
      <c r="F459" s="75"/>
      <c r="G459" s="2"/>
      <c r="H459" s="74"/>
      <c r="I459" s="17"/>
      <c r="J459" s="74"/>
      <c r="K459" s="1"/>
      <c r="L459" s="1"/>
      <c r="M459" s="1"/>
    </row>
    <row r="460" spans="1:13" ht="16.5" customHeight="1" x14ac:dyDescent="0.15">
      <c r="A460" s="2"/>
      <c r="B460" s="2"/>
      <c r="C460" s="2"/>
      <c r="D460" s="2"/>
      <c r="E460" s="2"/>
      <c r="F460" s="75"/>
      <c r="G460" s="2"/>
      <c r="H460" s="74"/>
      <c r="I460" s="17"/>
      <c r="J460" s="74"/>
      <c r="K460" s="1"/>
      <c r="L460" s="1"/>
      <c r="M460" s="1"/>
    </row>
    <row r="461" spans="1:13" ht="16.5" customHeight="1" x14ac:dyDescent="0.15">
      <c r="A461" s="2"/>
      <c r="B461" s="2"/>
      <c r="C461" s="2"/>
      <c r="D461" s="2"/>
      <c r="E461" s="2"/>
      <c r="F461" s="75"/>
      <c r="G461" s="2"/>
      <c r="H461" s="74"/>
      <c r="I461" s="17"/>
      <c r="J461" s="74"/>
      <c r="K461" s="1"/>
      <c r="L461" s="1"/>
      <c r="M461" s="1"/>
    </row>
    <row r="462" spans="1:13" ht="16.5" customHeight="1" x14ac:dyDescent="0.15">
      <c r="A462" s="2"/>
      <c r="B462" s="2"/>
      <c r="C462" s="2"/>
      <c r="D462" s="2"/>
      <c r="E462" s="2"/>
      <c r="F462" s="75"/>
      <c r="G462" s="2"/>
      <c r="H462" s="74"/>
      <c r="I462" s="17"/>
      <c r="J462" s="74"/>
      <c r="K462" s="1"/>
      <c r="L462" s="1"/>
      <c r="M462" s="1"/>
    </row>
    <row r="463" spans="1:13" ht="16.5" customHeight="1" x14ac:dyDescent="0.15">
      <c r="A463" s="2"/>
      <c r="B463" s="2"/>
      <c r="C463" s="2"/>
      <c r="D463" s="2"/>
      <c r="E463" s="2"/>
      <c r="F463" s="75"/>
      <c r="G463" s="2"/>
      <c r="H463" s="74"/>
      <c r="I463" s="17"/>
      <c r="J463" s="74"/>
      <c r="K463" s="1"/>
      <c r="L463" s="1"/>
      <c r="M463" s="1"/>
    </row>
    <row r="464" spans="1:13" ht="16.5" customHeight="1" x14ac:dyDescent="0.15">
      <c r="A464" s="2"/>
      <c r="B464" s="2"/>
      <c r="C464" s="2"/>
      <c r="D464" s="2"/>
      <c r="E464" s="2"/>
      <c r="F464" s="75"/>
      <c r="G464" s="2"/>
      <c r="H464" s="74"/>
      <c r="I464" s="17"/>
      <c r="J464" s="74"/>
      <c r="K464" s="1"/>
      <c r="L464" s="1"/>
      <c r="M464" s="1"/>
    </row>
    <row r="465" spans="1:13" ht="16.5" customHeight="1" x14ac:dyDescent="0.15">
      <c r="A465" s="2"/>
      <c r="B465" s="2"/>
      <c r="C465" s="2"/>
      <c r="D465" s="2"/>
      <c r="E465" s="2"/>
      <c r="F465" s="75"/>
      <c r="G465" s="2"/>
      <c r="H465" s="74"/>
      <c r="I465" s="17"/>
      <c r="J465" s="74"/>
      <c r="K465" s="1"/>
      <c r="L465" s="1"/>
      <c r="M465" s="1"/>
    </row>
    <row r="466" spans="1:13" ht="16.5" customHeight="1" x14ac:dyDescent="0.15">
      <c r="A466" s="2"/>
      <c r="B466" s="2"/>
      <c r="C466" s="2"/>
      <c r="D466" s="2"/>
      <c r="E466" s="2"/>
      <c r="F466" s="75"/>
      <c r="G466" s="2"/>
      <c r="H466" s="74"/>
      <c r="I466" s="17"/>
      <c r="J466" s="74"/>
      <c r="K466" s="1"/>
      <c r="L466" s="1"/>
      <c r="M466" s="1"/>
    </row>
    <row r="467" spans="1:13" ht="16.5" customHeight="1" x14ac:dyDescent="0.15">
      <c r="A467" s="2"/>
      <c r="B467" s="2"/>
      <c r="C467" s="2"/>
      <c r="D467" s="2"/>
      <c r="E467" s="2"/>
      <c r="F467" s="75"/>
      <c r="G467" s="2"/>
      <c r="H467" s="74"/>
      <c r="I467" s="17"/>
      <c r="J467" s="74"/>
      <c r="K467" s="1"/>
      <c r="L467" s="1"/>
      <c r="M467" s="1"/>
    </row>
    <row r="468" spans="1:13" ht="16.5" customHeight="1" x14ac:dyDescent="0.15">
      <c r="A468" s="2"/>
      <c r="B468" s="2"/>
      <c r="C468" s="2"/>
      <c r="D468" s="2"/>
      <c r="E468" s="2"/>
      <c r="F468" s="75"/>
      <c r="G468" s="2"/>
      <c r="H468" s="74"/>
      <c r="I468" s="17"/>
      <c r="J468" s="74"/>
      <c r="K468" s="1"/>
      <c r="L468" s="1"/>
      <c r="M468" s="1"/>
    </row>
    <row r="469" spans="1:13" ht="16.5" customHeight="1" x14ac:dyDescent="0.15">
      <c r="A469" s="2"/>
      <c r="B469" s="2"/>
      <c r="C469" s="2"/>
      <c r="D469" s="2"/>
      <c r="E469" s="2"/>
      <c r="F469" s="75"/>
      <c r="G469" s="2"/>
      <c r="H469" s="74"/>
      <c r="I469" s="17"/>
      <c r="J469" s="74"/>
      <c r="K469" s="1"/>
      <c r="L469" s="1"/>
      <c r="M469" s="1"/>
    </row>
    <row r="470" spans="1:13" ht="16.5" customHeight="1" x14ac:dyDescent="0.15">
      <c r="A470" s="2"/>
      <c r="B470" s="2"/>
      <c r="C470" s="2"/>
      <c r="D470" s="2"/>
      <c r="E470" s="2"/>
      <c r="F470" s="75"/>
      <c r="G470" s="2"/>
      <c r="H470" s="74"/>
      <c r="I470" s="17"/>
      <c r="J470" s="74"/>
      <c r="K470" s="1"/>
      <c r="L470" s="1"/>
      <c r="M470" s="1"/>
    </row>
    <row r="471" spans="1:13" ht="16.5" customHeight="1" x14ac:dyDescent="0.15">
      <c r="A471" s="2"/>
      <c r="B471" s="2"/>
      <c r="C471" s="2"/>
      <c r="D471" s="2"/>
      <c r="E471" s="2"/>
      <c r="F471" s="75"/>
      <c r="G471" s="2"/>
      <c r="H471" s="74"/>
      <c r="I471" s="17"/>
      <c r="J471" s="74"/>
      <c r="K471" s="1"/>
      <c r="L471" s="1"/>
      <c r="M471" s="1"/>
    </row>
    <row r="472" spans="1:13" ht="16.5" customHeight="1" x14ac:dyDescent="0.15">
      <c r="A472" s="2"/>
      <c r="B472" s="2"/>
      <c r="C472" s="2"/>
      <c r="D472" s="2"/>
      <c r="E472" s="2"/>
      <c r="F472" s="75"/>
      <c r="G472" s="2"/>
      <c r="H472" s="74"/>
      <c r="I472" s="17"/>
      <c r="J472" s="74"/>
      <c r="K472" s="1"/>
      <c r="L472" s="1"/>
      <c r="M472" s="1"/>
    </row>
    <row r="473" spans="1:13" ht="16.5" customHeight="1" x14ac:dyDescent="0.15">
      <c r="A473" s="2"/>
      <c r="B473" s="2"/>
      <c r="C473" s="2"/>
      <c r="D473" s="2"/>
      <c r="E473" s="2"/>
      <c r="F473" s="75"/>
      <c r="G473" s="2"/>
      <c r="H473" s="74"/>
      <c r="I473" s="17"/>
      <c r="J473" s="74"/>
      <c r="K473" s="1"/>
      <c r="L473" s="1"/>
      <c r="M473" s="1"/>
    </row>
    <row r="474" spans="1:13" ht="16.5" customHeight="1" x14ac:dyDescent="0.15">
      <c r="A474" s="2"/>
      <c r="B474" s="2"/>
      <c r="C474" s="2"/>
      <c r="D474" s="2"/>
      <c r="E474" s="2"/>
      <c r="F474" s="75"/>
      <c r="G474" s="2"/>
      <c r="H474" s="74"/>
      <c r="I474" s="17"/>
      <c r="J474" s="74"/>
      <c r="K474" s="1"/>
      <c r="L474" s="1"/>
      <c r="M474" s="1"/>
    </row>
    <row r="475" spans="1:13" ht="16.5" customHeight="1" x14ac:dyDescent="0.15">
      <c r="A475" s="2"/>
      <c r="B475" s="2"/>
      <c r="C475" s="2"/>
      <c r="D475" s="2"/>
      <c r="E475" s="2"/>
      <c r="F475" s="75"/>
      <c r="G475" s="2"/>
      <c r="H475" s="74"/>
      <c r="I475" s="17"/>
      <c r="J475" s="74"/>
      <c r="K475" s="1"/>
      <c r="L475" s="1"/>
      <c r="M475" s="1"/>
    </row>
    <row r="476" spans="1:13" ht="16.5" customHeight="1" x14ac:dyDescent="0.15">
      <c r="A476" s="2"/>
      <c r="B476" s="2"/>
      <c r="C476" s="2"/>
      <c r="D476" s="2"/>
      <c r="E476" s="2"/>
      <c r="F476" s="75"/>
      <c r="G476" s="2"/>
      <c r="H476" s="74"/>
      <c r="I476" s="17"/>
      <c r="J476" s="74"/>
      <c r="K476" s="1"/>
      <c r="L476" s="1"/>
      <c r="M476" s="1"/>
    </row>
    <row r="477" spans="1:13" ht="16.5" customHeight="1" x14ac:dyDescent="0.15">
      <c r="A477" s="2"/>
      <c r="B477" s="2"/>
      <c r="C477" s="2"/>
      <c r="D477" s="2"/>
      <c r="E477" s="2"/>
      <c r="F477" s="75"/>
      <c r="G477" s="2"/>
      <c r="H477" s="74"/>
      <c r="I477" s="17"/>
      <c r="J477" s="74"/>
      <c r="K477" s="1"/>
      <c r="L477" s="1"/>
      <c r="M477" s="1"/>
    </row>
    <row r="478" spans="1:13" ht="16.5" customHeight="1" x14ac:dyDescent="0.15">
      <c r="A478" s="2"/>
      <c r="B478" s="2"/>
      <c r="C478" s="2"/>
      <c r="D478" s="2"/>
      <c r="E478" s="2"/>
      <c r="F478" s="75"/>
      <c r="G478" s="2"/>
      <c r="H478" s="74"/>
      <c r="I478" s="17"/>
      <c r="J478" s="74"/>
      <c r="K478" s="1"/>
      <c r="L478" s="1"/>
      <c r="M478" s="1"/>
    </row>
    <row r="479" spans="1:13" ht="16.5" customHeight="1" x14ac:dyDescent="0.15">
      <c r="A479" s="2"/>
      <c r="B479" s="2"/>
      <c r="C479" s="2"/>
      <c r="D479" s="2"/>
      <c r="E479" s="2"/>
      <c r="F479" s="75"/>
      <c r="G479" s="2"/>
      <c r="H479" s="74"/>
      <c r="I479" s="17"/>
      <c r="J479" s="74"/>
      <c r="K479" s="1"/>
      <c r="L479" s="1"/>
      <c r="M479" s="1"/>
    </row>
    <row r="480" spans="1:13" ht="16.5" customHeight="1" x14ac:dyDescent="0.15">
      <c r="A480" s="2"/>
      <c r="B480" s="2"/>
      <c r="C480" s="2"/>
      <c r="D480" s="2"/>
      <c r="E480" s="2"/>
      <c r="F480" s="75"/>
      <c r="G480" s="2"/>
      <c r="H480" s="74"/>
      <c r="I480" s="17"/>
      <c r="J480" s="74"/>
      <c r="K480" s="1"/>
      <c r="L480" s="1"/>
      <c r="M480" s="1"/>
    </row>
    <row r="481" spans="1:13" ht="16.5" customHeight="1" x14ac:dyDescent="0.15">
      <c r="A481" s="2"/>
      <c r="B481" s="2"/>
      <c r="C481" s="2"/>
      <c r="D481" s="2"/>
      <c r="E481" s="2"/>
      <c r="F481" s="75"/>
      <c r="G481" s="2"/>
      <c r="H481" s="74"/>
      <c r="I481" s="17"/>
      <c r="J481" s="74"/>
      <c r="K481" s="1"/>
      <c r="L481" s="1"/>
      <c r="M481" s="1"/>
    </row>
    <row r="482" spans="1:13" ht="16.5" customHeight="1" x14ac:dyDescent="0.15">
      <c r="A482" s="2"/>
      <c r="B482" s="2"/>
      <c r="C482" s="2"/>
      <c r="D482" s="2"/>
      <c r="E482" s="2"/>
      <c r="F482" s="75"/>
      <c r="G482" s="2"/>
      <c r="H482" s="74"/>
      <c r="I482" s="17"/>
      <c r="J482" s="74"/>
      <c r="K482" s="1"/>
      <c r="L482" s="1"/>
      <c r="M482" s="1"/>
    </row>
    <row r="483" spans="1:13" ht="16.5" customHeight="1" x14ac:dyDescent="0.15">
      <c r="A483" s="2"/>
      <c r="B483" s="2"/>
      <c r="C483" s="2"/>
      <c r="D483" s="2"/>
      <c r="E483" s="2"/>
      <c r="F483" s="75"/>
      <c r="G483" s="2"/>
      <c r="H483" s="74"/>
      <c r="I483" s="17"/>
      <c r="J483" s="74"/>
      <c r="K483" s="1"/>
      <c r="L483" s="1"/>
      <c r="M483" s="1"/>
    </row>
    <row r="484" spans="1:13" ht="16.5" customHeight="1" x14ac:dyDescent="0.15">
      <c r="A484" s="2"/>
      <c r="B484" s="2"/>
      <c r="C484" s="2"/>
      <c r="D484" s="2"/>
      <c r="E484" s="2"/>
      <c r="F484" s="75"/>
      <c r="G484" s="2"/>
      <c r="H484" s="74"/>
      <c r="I484" s="17"/>
      <c r="J484" s="74"/>
      <c r="K484" s="1"/>
      <c r="L484" s="1"/>
      <c r="M484" s="1"/>
    </row>
    <row r="485" spans="1:13" ht="16.5" customHeight="1" x14ac:dyDescent="0.15">
      <c r="A485" s="2"/>
      <c r="B485" s="2"/>
      <c r="C485" s="2"/>
      <c r="D485" s="2"/>
      <c r="E485" s="2"/>
      <c r="F485" s="75"/>
      <c r="G485" s="2"/>
      <c r="H485" s="74"/>
      <c r="I485" s="17"/>
      <c r="J485" s="74"/>
      <c r="K485" s="1"/>
      <c r="L485" s="1"/>
      <c r="M485" s="1"/>
    </row>
    <row r="486" spans="1:13" ht="16.5" customHeight="1" x14ac:dyDescent="0.15">
      <c r="A486" s="2"/>
      <c r="B486" s="2"/>
      <c r="C486" s="2"/>
      <c r="D486" s="2"/>
      <c r="E486" s="2"/>
      <c r="F486" s="75"/>
      <c r="G486" s="2"/>
      <c r="H486" s="74"/>
      <c r="I486" s="17"/>
      <c r="J486" s="74"/>
      <c r="K486" s="1"/>
      <c r="L486" s="1"/>
      <c r="M486" s="1"/>
    </row>
    <row r="487" spans="1:13" ht="16.5" customHeight="1" x14ac:dyDescent="0.15">
      <c r="A487" s="2"/>
      <c r="B487" s="2"/>
      <c r="C487" s="2"/>
      <c r="D487" s="2"/>
      <c r="E487" s="2"/>
      <c r="F487" s="75"/>
      <c r="G487" s="2"/>
      <c r="H487" s="74"/>
      <c r="I487" s="17"/>
      <c r="J487" s="74"/>
      <c r="K487" s="1"/>
      <c r="L487" s="1"/>
      <c r="M487" s="1"/>
    </row>
    <row r="488" spans="1:13" ht="16.5" customHeight="1" x14ac:dyDescent="0.15">
      <c r="A488" s="2"/>
      <c r="B488" s="2"/>
      <c r="C488" s="2"/>
      <c r="D488" s="2"/>
      <c r="E488" s="2"/>
      <c r="F488" s="75"/>
      <c r="G488" s="2"/>
      <c r="H488" s="74"/>
      <c r="I488" s="17"/>
      <c r="J488" s="74"/>
      <c r="K488" s="1"/>
      <c r="L488" s="1"/>
      <c r="M488" s="1"/>
    </row>
    <row r="489" spans="1:13" ht="16.5" customHeight="1" x14ac:dyDescent="0.15">
      <c r="A489" s="2"/>
      <c r="B489" s="2"/>
      <c r="C489" s="2"/>
      <c r="D489" s="2"/>
      <c r="E489" s="2"/>
      <c r="F489" s="75"/>
      <c r="G489" s="2"/>
      <c r="H489" s="74"/>
      <c r="I489" s="17"/>
      <c r="J489" s="74"/>
      <c r="K489" s="1"/>
      <c r="L489" s="1"/>
      <c r="M489" s="1"/>
    </row>
    <row r="490" spans="1:13" ht="16.5" customHeight="1" x14ac:dyDescent="0.15">
      <c r="A490" s="2"/>
      <c r="B490" s="2"/>
      <c r="C490" s="2"/>
      <c r="D490" s="2"/>
      <c r="E490" s="2"/>
      <c r="F490" s="75"/>
      <c r="G490" s="2"/>
      <c r="H490" s="74"/>
      <c r="I490" s="17"/>
      <c r="J490" s="74"/>
      <c r="K490" s="1"/>
      <c r="L490" s="1"/>
      <c r="M490" s="1"/>
    </row>
    <row r="491" spans="1:13" ht="16.5" customHeight="1" x14ac:dyDescent="0.15">
      <c r="A491" s="2"/>
      <c r="B491" s="2"/>
      <c r="C491" s="2"/>
      <c r="D491" s="2"/>
      <c r="E491" s="2"/>
      <c r="F491" s="75"/>
      <c r="G491" s="2"/>
      <c r="H491" s="74"/>
      <c r="I491" s="17"/>
      <c r="J491" s="74"/>
      <c r="K491" s="1"/>
      <c r="L491" s="1"/>
      <c r="M491" s="1"/>
    </row>
    <row r="492" spans="1:13" ht="16.5" customHeight="1" x14ac:dyDescent="0.15">
      <c r="A492" s="2"/>
      <c r="B492" s="2"/>
      <c r="C492" s="2"/>
      <c r="D492" s="2"/>
      <c r="E492" s="2"/>
      <c r="F492" s="75"/>
      <c r="G492" s="2"/>
      <c r="H492" s="74"/>
      <c r="I492" s="17"/>
      <c r="J492" s="74"/>
      <c r="K492" s="1"/>
      <c r="L492" s="1"/>
      <c r="M492" s="1"/>
    </row>
    <row r="493" spans="1:13" ht="16.5" customHeight="1" x14ac:dyDescent="0.15">
      <c r="A493" s="2"/>
      <c r="B493" s="2"/>
      <c r="C493" s="2"/>
      <c r="D493" s="2"/>
      <c r="E493" s="2"/>
      <c r="F493" s="75"/>
      <c r="G493" s="2"/>
      <c r="H493" s="74"/>
      <c r="I493" s="17"/>
      <c r="J493" s="74"/>
      <c r="K493" s="1"/>
      <c r="L493" s="1"/>
      <c r="M493" s="1"/>
    </row>
    <row r="494" spans="1:13" ht="16.5" customHeight="1" x14ac:dyDescent="0.15">
      <c r="A494" s="2"/>
      <c r="B494" s="2"/>
      <c r="C494" s="2"/>
      <c r="D494" s="2"/>
      <c r="E494" s="2"/>
      <c r="F494" s="75"/>
      <c r="G494" s="2"/>
      <c r="H494" s="74"/>
      <c r="I494" s="17"/>
      <c r="J494" s="74"/>
      <c r="K494" s="1"/>
      <c r="L494" s="1"/>
      <c r="M494" s="1"/>
    </row>
    <row r="495" spans="1:13" ht="16.5" customHeight="1" x14ac:dyDescent="0.15">
      <c r="A495" s="2"/>
      <c r="B495" s="2"/>
      <c r="C495" s="2"/>
      <c r="D495" s="2"/>
      <c r="E495" s="2"/>
      <c r="F495" s="75"/>
      <c r="G495" s="2"/>
      <c r="H495" s="74"/>
      <c r="I495" s="17"/>
      <c r="J495" s="74"/>
      <c r="K495" s="1"/>
      <c r="L495" s="1"/>
      <c r="M495" s="1"/>
    </row>
    <row r="496" spans="1:13" ht="16.5" customHeight="1" x14ac:dyDescent="0.15">
      <c r="A496" s="2"/>
      <c r="B496" s="2"/>
      <c r="C496" s="2"/>
      <c r="D496" s="2"/>
      <c r="E496" s="2"/>
      <c r="F496" s="75"/>
      <c r="G496" s="2"/>
      <c r="H496" s="74"/>
      <c r="I496" s="17"/>
      <c r="J496" s="74"/>
      <c r="K496" s="1"/>
      <c r="L496" s="1"/>
      <c r="M496" s="1"/>
    </row>
    <row r="497" spans="1:13" ht="16.5" customHeight="1" x14ac:dyDescent="0.15">
      <c r="A497" s="2"/>
      <c r="B497" s="2"/>
      <c r="C497" s="2"/>
      <c r="D497" s="2"/>
      <c r="E497" s="2"/>
      <c r="F497" s="75"/>
      <c r="G497" s="2"/>
      <c r="H497" s="74"/>
      <c r="I497" s="17"/>
      <c r="J497" s="74"/>
      <c r="K497" s="1"/>
      <c r="L497" s="1"/>
      <c r="M497" s="1"/>
    </row>
    <row r="498" spans="1:13" ht="16.5" customHeight="1" x14ac:dyDescent="0.15">
      <c r="A498" s="2"/>
      <c r="B498" s="2"/>
      <c r="C498" s="2"/>
      <c r="D498" s="2"/>
      <c r="E498" s="2"/>
      <c r="F498" s="75"/>
      <c r="G498" s="2"/>
      <c r="H498" s="74"/>
      <c r="I498" s="17"/>
      <c r="J498" s="74"/>
      <c r="K498" s="1"/>
      <c r="L498" s="1"/>
      <c r="M498" s="1"/>
    </row>
    <row r="499" spans="1:13" ht="16.5" customHeight="1" x14ac:dyDescent="0.15">
      <c r="A499" s="2"/>
      <c r="B499" s="2"/>
      <c r="C499" s="2"/>
      <c r="D499" s="2"/>
      <c r="E499" s="2"/>
      <c r="F499" s="75"/>
      <c r="G499" s="2"/>
      <c r="H499" s="74"/>
      <c r="I499" s="17"/>
      <c r="J499" s="74"/>
      <c r="K499" s="1"/>
      <c r="L499" s="1"/>
      <c r="M499" s="1"/>
    </row>
    <row r="500" spans="1:13" ht="16.5" customHeight="1" x14ac:dyDescent="0.15">
      <c r="A500" s="2"/>
      <c r="B500" s="2"/>
      <c r="C500" s="2"/>
      <c r="D500" s="2"/>
      <c r="E500" s="2"/>
      <c r="F500" s="75"/>
      <c r="G500" s="2"/>
      <c r="H500" s="74"/>
      <c r="I500" s="17"/>
      <c r="J500" s="74"/>
      <c r="K500" s="1"/>
      <c r="L500" s="1"/>
      <c r="M500" s="1"/>
    </row>
    <row r="501" spans="1:13" ht="16.5" customHeight="1" x14ac:dyDescent="0.15">
      <c r="A501" s="2"/>
      <c r="B501" s="2"/>
      <c r="C501" s="2"/>
      <c r="D501" s="2"/>
      <c r="E501" s="2"/>
      <c r="F501" s="75"/>
      <c r="G501" s="2"/>
      <c r="H501" s="74"/>
      <c r="I501" s="17"/>
      <c r="J501" s="74"/>
      <c r="K501" s="1"/>
      <c r="L501" s="1"/>
      <c r="M501" s="1"/>
    </row>
    <row r="502" spans="1:13" ht="16.5" customHeight="1" x14ac:dyDescent="0.15">
      <c r="A502" s="2"/>
      <c r="B502" s="2"/>
      <c r="C502" s="2"/>
      <c r="D502" s="2"/>
      <c r="E502" s="2"/>
      <c r="F502" s="75"/>
      <c r="G502" s="2"/>
      <c r="H502" s="74"/>
      <c r="I502" s="17"/>
      <c r="J502" s="74"/>
      <c r="K502" s="1"/>
      <c r="L502" s="1"/>
      <c r="M502" s="1"/>
    </row>
    <row r="503" spans="1:13" ht="16.5" customHeight="1" x14ac:dyDescent="0.15">
      <c r="A503" s="2"/>
      <c r="B503" s="2"/>
      <c r="C503" s="2"/>
      <c r="D503" s="2"/>
      <c r="E503" s="2"/>
      <c r="F503" s="75"/>
      <c r="G503" s="2"/>
      <c r="H503" s="74"/>
      <c r="I503" s="17"/>
      <c r="J503" s="74"/>
      <c r="K503" s="1"/>
      <c r="L503" s="1"/>
      <c r="M503" s="1"/>
    </row>
    <row r="504" spans="1:13" ht="16.5" customHeight="1" x14ac:dyDescent="0.15">
      <c r="A504" s="2"/>
      <c r="B504" s="2"/>
      <c r="C504" s="2"/>
      <c r="D504" s="2"/>
      <c r="E504" s="2"/>
      <c r="F504" s="75"/>
      <c r="G504" s="2"/>
      <c r="H504" s="74"/>
      <c r="I504" s="17"/>
      <c r="J504" s="74"/>
      <c r="K504" s="1"/>
      <c r="L504" s="1"/>
      <c r="M504" s="1"/>
    </row>
    <row r="505" spans="1:13" ht="16.5" customHeight="1" x14ac:dyDescent="0.15">
      <c r="A505" s="2"/>
      <c r="B505" s="2"/>
      <c r="C505" s="2"/>
      <c r="D505" s="2"/>
      <c r="E505" s="2"/>
      <c r="F505" s="75"/>
      <c r="G505" s="2"/>
      <c r="H505" s="74"/>
      <c r="I505" s="17"/>
      <c r="J505" s="74"/>
      <c r="K505" s="1"/>
      <c r="L505" s="1"/>
      <c r="M505" s="1"/>
    </row>
    <row r="506" spans="1:13" ht="16.5" customHeight="1" x14ac:dyDescent="0.15">
      <c r="A506" s="2"/>
      <c r="B506" s="2"/>
      <c r="C506" s="2"/>
      <c r="D506" s="2"/>
      <c r="E506" s="2"/>
      <c r="F506" s="75"/>
      <c r="G506" s="2"/>
      <c r="H506" s="74"/>
      <c r="I506" s="17"/>
      <c r="J506" s="74"/>
      <c r="K506" s="1"/>
      <c r="L506" s="1"/>
      <c r="M506" s="1"/>
    </row>
    <row r="507" spans="1:13" ht="16.5" customHeight="1" x14ac:dyDescent="0.15">
      <c r="A507" s="2"/>
      <c r="B507" s="2"/>
      <c r="C507" s="2"/>
      <c r="D507" s="2"/>
      <c r="E507" s="2"/>
      <c r="F507" s="75"/>
      <c r="G507" s="2"/>
      <c r="H507" s="74"/>
      <c r="I507" s="17"/>
      <c r="J507" s="74"/>
      <c r="K507" s="1"/>
      <c r="L507" s="1"/>
      <c r="M507" s="1"/>
    </row>
    <row r="508" spans="1:13" ht="16.5" customHeight="1" x14ac:dyDescent="0.15">
      <c r="A508" s="2"/>
      <c r="B508" s="2"/>
      <c r="C508" s="2"/>
      <c r="D508" s="2"/>
      <c r="E508" s="2"/>
      <c r="F508" s="75"/>
      <c r="G508" s="2"/>
      <c r="H508" s="74"/>
      <c r="I508" s="17"/>
      <c r="J508" s="74"/>
      <c r="K508" s="1"/>
      <c r="L508" s="1"/>
      <c r="M508" s="1"/>
    </row>
    <row r="509" spans="1:13" ht="16.5" customHeight="1" x14ac:dyDescent="0.15">
      <c r="A509" s="2"/>
      <c r="B509" s="2"/>
      <c r="C509" s="2"/>
      <c r="D509" s="2"/>
      <c r="E509" s="2"/>
      <c r="F509" s="75"/>
      <c r="G509" s="2"/>
      <c r="H509" s="74"/>
      <c r="I509" s="17"/>
      <c r="J509" s="74"/>
      <c r="K509" s="1"/>
      <c r="L509" s="1"/>
      <c r="M509" s="1"/>
    </row>
    <row r="510" spans="1:13" ht="16.5" customHeight="1" x14ac:dyDescent="0.15">
      <c r="A510" s="2"/>
      <c r="B510" s="2"/>
      <c r="C510" s="2"/>
      <c r="D510" s="2"/>
      <c r="E510" s="2"/>
      <c r="F510" s="75"/>
      <c r="G510" s="2"/>
      <c r="H510" s="74"/>
      <c r="I510" s="17"/>
      <c r="J510" s="74"/>
      <c r="K510" s="1"/>
      <c r="L510" s="1"/>
      <c r="M510" s="1"/>
    </row>
    <row r="511" spans="1:13" ht="16.5" customHeight="1" x14ac:dyDescent="0.15">
      <c r="A511" s="2"/>
      <c r="B511" s="2"/>
      <c r="C511" s="2"/>
      <c r="D511" s="2"/>
      <c r="E511" s="2"/>
      <c r="F511" s="75"/>
      <c r="G511" s="2"/>
      <c r="H511" s="74"/>
      <c r="I511" s="17"/>
      <c r="J511" s="74"/>
      <c r="K511" s="1"/>
      <c r="L511" s="1"/>
      <c r="M511" s="1"/>
    </row>
    <row r="512" spans="1:13" ht="16.5" customHeight="1" x14ac:dyDescent="0.15">
      <c r="A512" s="2"/>
      <c r="B512" s="2"/>
      <c r="C512" s="2"/>
      <c r="D512" s="2"/>
      <c r="E512" s="2"/>
      <c r="F512" s="75"/>
      <c r="G512" s="2"/>
      <c r="H512" s="74"/>
      <c r="I512" s="17"/>
      <c r="J512" s="74"/>
      <c r="K512" s="1"/>
      <c r="L512" s="1"/>
      <c r="M512" s="1"/>
    </row>
    <row r="513" spans="1:13" ht="16.5" customHeight="1" x14ac:dyDescent="0.15">
      <c r="A513" s="2"/>
      <c r="B513" s="2"/>
      <c r="C513" s="2"/>
      <c r="D513" s="2"/>
      <c r="E513" s="2"/>
      <c r="F513" s="75"/>
      <c r="G513" s="2"/>
      <c r="H513" s="74"/>
      <c r="I513" s="17"/>
      <c r="J513" s="74"/>
      <c r="K513" s="1"/>
      <c r="L513" s="1"/>
      <c r="M513" s="1"/>
    </row>
    <row r="514" spans="1:13" ht="16.5" customHeight="1" x14ac:dyDescent="0.15">
      <c r="A514" s="2"/>
      <c r="B514" s="2"/>
      <c r="C514" s="2"/>
      <c r="D514" s="2"/>
      <c r="E514" s="2"/>
      <c r="F514" s="75"/>
      <c r="G514" s="2"/>
      <c r="H514" s="74"/>
      <c r="I514" s="17"/>
      <c r="J514" s="74"/>
      <c r="K514" s="1"/>
      <c r="L514" s="1"/>
      <c r="M514" s="1"/>
    </row>
    <row r="515" spans="1:13" ht="16.5" customHeight="1" x14ac:dyDescent="0.15">
      <c r="A515" s="2"/>
      <c r="B515" s="2"/>
      <c r="C515" s="2"/>
      <c r="D515" s="2"/>
      <c r="E515" s="2"/>
      <c r="F515" s="75"/>
      <c r="G515" s="2"/>
      <c r="H515" s="74"/>
      <c r="I515" s="17"/>
      <c r="J515" s="74"/>
      <c r="K515" s="1"/>
      <c r="L515" s="1"/>
      <c r="M515" s="1"/>
    </row>
    <row r="516" spans="1:13" ht="16.5" customHeight="1" x14ac:dyDescent="0.15">
      <c r="A516" s="2"/>
      <c r="B516" s="2"/>
      <c r="C516" s="2"/>
      <c r="D516" s="2"/>
      <c r="E516" s="2"/>
      <c r="F516" s="75"/>
      <c r="G516" s="2"/>
      <c r="H516" s="74"/>
      <c r="I516" s="17"/>
      <c r="J516" s="74"/>
      <c r="K516" s="1"/>
      <c r="L516" s="1"/>
      <c r="M516" s="1"/>
    </row>
    <row r="517" spans="1:13" ht="16.5" customHeight="1" x14ac:dyDescent="0.15">
      <c r="A517" s="2"/>
      <c r="B517" s="2"/>
      <c r="C517" s="2"/>
      <c r="D517" s="2"/>
      <c r="E517" s="2"/>
      <c r="F517" s="75"/>
      <c r="G517" s="2"/>
      <c r="H517" s="74"/>
      <c r="I517" s="17"/>
      <c r="J517" s="74"/>
      <c r="K517" s="1"/>
      <c r="L517" s="1"/>
      <c r="M517" s="1"/>
    </row>
    <row r="518" spans="1:13" ht="16.5" customHeight="1" x14ac:dyDescent="0.15">
      <c r="A518" s="2"/>
      <c r="B518" s="2"/>
      <c r="C518" s="2"/>
      <c r="D518" s="2"/>
      <c r="E518" s="2"/>
      <c r="F518" s="75"/>
      <c r="G518" s="2"/>
      <c r="H518" s="74"/>
      <c r="I518" s="17"/>
      <c r="J518" s="74"/>
      <c r="K518" s="1"/>
      <c r="L518" s="1"/>
      <c r="M518" s="1"/>
    </row>
    <row r="519" spans="1:13" ht="16.5" customHeight="1" x14ac:dyDescent="0.15">
      <c r="A519" s="2"/>
      <c r="B519" s="2"/>
      <c r="C519" s="2"/>
      <c r="D519" s="2"/>
      <c r="E519" s="2"/>
      <c r="F519" s="75"/>
      <c r="G519" s="2"/>
      <c r="H519" s="74"/>
      <c r="I519" s="17"/>
      <c r="J519" s="74"/>
      <c r="K519" s="1"/>
      <c r="L519" s="1"/>
      <c r="M519" s="1"/>
    </row>
    <row r="520" spans="1:13" ht="16.5" customHeight="1" x14ac:dyDescent="0.15">
      <c r="A520" s="2"/>
      <c r="B520" s="2"/>
      <c r="C520" s="2"/>
      <c r="D520" s="2"/>
      <c r="E520" s="2"/>
      <c r="F520" s="75"/>
      <c r="G520" s="2"/>
      <c r="H520" s="74"/>
      <c r="I520" s="17"/>
      <c r="J520" s="74"/>
      <c r="K520" s="1"/>
      <c r="L520" s="1"/>
      <c r="M520" s="1"/>
    </row>
    <row r="521" spans="1:13" ht="16.5" customHeight="1" x14ac:dyDescent="0.15">
      <c r="A521" s="2"/>
      <c r="B521" s="2"/>
      <c r="C521" s="2"/>
      <c r="D521" s="2"/>
      <c r="E521" s="2"/>
      <c r="F521" s="75"/>
      <c r="G521" s="2"/>
      <c r="H521" s="74"/>
      <c r="I521" s="17"/>
      <c r="J521" s="74"/>
      <c r="K521" s="1"/>
      <c r="L521" s="1"/>
      <c r="M521" s="1"/>
    </row>
    <row r="522" spans="1:13" ht="16.5" customHeight="1" x14ac:dyDescent="0.15">
      <c r="A522" s="2"/>
      <c r="B522" s="2"/>
      <c r="C522" s="2"/>
      <c r="D522" s="2"/>
      <c r="E522" s="2"/>
      <c r="F522" s="75"/>
      <c r="G522" s="2"/>
      <c r="H522" s="74"/>
      <c r="I522" s="17"/>
      <c r="J522" s="74"/>
      <c r="K522" s="1"/>
      <c r="L522" s="1"/>
      <c r="M522" s="1"/>
    </row>
    <row r="523" spans="1:13" ht="16.5" customHeight="1" x14ac:dyDescent="0.15">
      <c r="A523" s="2"/>
      <c r="B523" s="2"/>
      <c r="C523" s="2"/>
      <c r="D523" s="2"/>
      <c r="E523" s="2"/>
      <c r="F523" s="75"/>
      <c r="G523" s="2"/>
      <c r="H523" s="74"/>
      <c r="I523" s="17"/>
      <c r="J523" s="74"/>
      <c r="K523" s="1"/>
      <c r="L523" s="1"/>
      <c r="M523" s="1"/>
    </row>
    <row r="524" spans="1:13" ht="16.5" customHeight="1" x14ac:dyDescent="0.15">
      <c r="A524" s="2"/>
      <c r="B524" s="2"/>
      <c r="C524" s="2"/>
      <c r="D524" s="2"/>
      <c r="E524" s="2"/>
      <c r="F524" s="75"/>
      <c r="G524" s="2"/>
      <c r="H524" s="74"/>
      <c r="I524" s="17"/>
      <c r="J524" s="74"/>
      <c r="K524" s="1"/>
      <c r="L524" s="1"/>
      <c r="M524" s="1"/>
    </row>
    <row r="525" spans="1:13" ht="16.5" customHeight="1" x14ac:dyDescent="0.15">
      <c r="A525" s="2"/>
      <c r="B525" s="2"/>
      <c r="C525" s="2"/>
      <c r="D525" s="2"/>
      <c r="E525" s="2"/>
      <c r="F525" s="75"/>
      <c r="G525" s="2"/>
      <c r="H525" s="74"/>
      <c r="I525" s="17"/>
      <c r="J525" s="74"/>
      <c r="K525" s="1"/>
      <c r="L525" s="1"/>
      <c r="M525" s="1"/>
    </row>
    <row r="526" spans="1:13" ht="16.5" customHeight="1" x14ac:dyDescent="0.15">
      <c r="A526" s="2"/>
      <c r="B526" s="2"/>
      <c r="C526" s="2"/>
      <c r="D526" s="2"/>
      <c r="E526" s="2"/>
      <c r="F526" s="75"/>
      <c r="G526" s="2"/>
      <c r="H526" s="74"/>
      <c r="I526" s="17"/>
      <c r="J526" s="74"/>
      <c r="K526" s="1"/>
      <c r="L526" s="1"/>
      <c r="M526" s="1"/>
    </row>
    <row r="527" spans="1:13" ht="16.5" customHeight="1" x14ac:dyDescent="0.15">
      <c r="A527" s="2"/>
      <c r="B527" s="2"/>
      <c r="C527" s="2"/>
      <c r="D527" s="2"/>
      <c r="E527" s="2"/>
      <c r="F527" s="75"/>
      <c r="G527" s="2"/>
      <c r="H527" s="74"/>
      <c r="I527" s="17"/>
      <c r="J527" s="74"/>
      <c r="K527" s="1"/>
      <c r="L527" s="1"/>
      <c r="M527" s="1"/>
    </row>
    <row r="528" spans="1:13" ht="16.5" customHeight="1" x14ac:dyDescent="0.15">
      <c r="A528" s="2"/>
      <c r="B528" s="2"/>
      <c r="C528" s="2"/>
      <c r="D528" s="2"/>
      <c r="E528" s="2"/>
      <c r="F528" s="75"/>
      <c r="G528" s="2"/>
      <c r="H528" s="74"/>
      <c r="I528" s="17"/>
      <c r="J528" s="74"/>
      <c r="K528" s="1"/>
      <c r="L528" s="1"/>
      <c r="M528" s="1"/>
    </row>
    <row r="529" spans="1:25" ht="16.5" customHeight="1" x14ac:dyDescent="0.15">
      <c r="A529" s="2"/>
      <c r="B529" s="2"/>
      <c r="C529" s="2"/>
      <c r="D529" s="2"/>
      <c r="E529" s="2"/>
      <c r="F529" s="75"/>
      <c r="G529" s="2"/>
      <c r="H529" s="74"/>
      <c r="I529" s="17"/>
      <c r="J529" s="74"/>
      <c r="K529" s="1"/>
      <c r="L529" s="1"/>
      <c r="M529" s="1"/>
    </row>
    <row r="530" spans="1:25" ht="16.5" customHeight="1" x14ac:dyDescent="0.15">
      <c r="A530" s="2"/>
      <c r="B530" s="2"/>
      <c r="C530" s="2"/>
      <c r="D530" s="2"/>
      <c r="E530" s="2"/>
      <c r="F530" s="75"/>
      <c r="G530" s="2"/>
      <c r="H530" s="74"/>
      <c r="I530" s="17"/>
      <c r="J530" s="74"/>
      <c r="K530" s="1"/>
      <c r="L530" s="1"/>
      <c r="M530" s="1"/>
    </row>
    <row r="531" spans="1:25" ht="16.5" customHeight="1" x14ac:dyDescent="0.15">
      <c r="A531" s="2"/>
      <c r="B531" s="2"/>
      <c r="C531" s="2"/>
      <c r="D531" s="2"/>
      <c r="E531" s="2"/>
      <c r="F531" s="75"/>
      <c r="G531" s="2"/>
      <c r="H531" s="74"/>
      <c r="I531" s="17"/>
      <c r="J531" s="74"/>
      <c r="K531" s="1"/>
      <c r="L531" s="1"/>
      <c r="M531" s="1"/>
    </row>
    <row r="532" spans="1:25" ht="16.5" customHeight="1" x14ac:dyDescent="0.15">
      <c r="A532" s="2"/>
      <c r="B532" s="2"/>
      <c r="C532" s="2"/>
      <c r="D532" s="2"/>
      <c r="E532" s="2"/>
      <c r="F532" s="75"/>
      <c r="G532" s="2"/>
      <c r="H532" s="74"/>
      <c r="I532" s="17"/>
      <c r="J532" s="74"/>
      <c r="K532" s="1"/>
      <c r="L532" s="1"/>
      <c r="M532" s="1"/>
    </row>
    <row r="533" spans="1:25" ht="16.5" customHeight="1" x14ac:dyDescent="0.15">
      <c r="A533" s="2"/>
      <c r="B533" s="2"/>
      <c r="C533" s="2"/>
      <c r="D533" s="2"/>
      <c r="E533" s="2"/>
      <c r="F533" s="75"/>
      <c r="G533" s="2"/>
      <c r="H533" s="74"/>
      <c r="I533" s="17"/>
      <c r="J533" s="74"/>
      <c r="K533" s="1"/>
      <c r="L533" s="1"/>
      <c r="M533" s="1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ht="16.5" customHeight="1" x14ac:dyDescent="0.15">
      <c r="A534" s="2"/>
      <c r="B534" s="2"/>
      <c r="C534" s="2"/>
      <c r="D534" s="2"/>
      <c r="E534" s="2"/>
      <c r="F534" s="75"/>
      <c r="G534" s="2"/>
      <c r="H534" s="74"/>
      <c r="I534" s="17"/>
      <c r="J534" s="74"/>
      <c r="K534" s="1"/>
      <c r="L534" s="1"/>
      <c r="M534" s="1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ht="16.5" customHeight="1" x14ac:dyDescent="0.15">
      <c r="A535" s="2"/>
      <c r="B535" s="2"/>
      <c r="C535" s="2"/>
      <c r="D535" s="2"/>
      <c r="E535" s="2"/>
      <c r="F535" s="75"/>
      <c r="G535" s="2"/>
      <c r="H535" s="74"/>
      <c r="I535" s="17"/>
      <c r="J535" s="74"/>
      <c r="K535" s="1"/>
      <c r="L535" s="1"/>
      <c r="M535" s="1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ht="16.5" customHeight="1" x14ac:dyDescent="0.15">
      <c r="A536" s="2"/>
      <c r="B536" s="2"/>
      <c r="C536" s="2"/>
      <c r="D536" s="2"/>
      <c r="E536" s="2"/>
      <c r="F536" s="75"/>
      <c r="G536" s="2"/>
      <c r="H536" s="74"/>
      <c r="I536" s="17"/>
      <c r="J536" s="74"/>
      <c r="K536" s="1"/>
      <c r="L536" s="1"/>
      <c r="M536" s="1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ht="16.5" customHeight="1" x14ac:dyDescent="0.15">
      <c r="A537" s="2"/>
      <c r="B537" s="2"/>
      <c r="C537" s="2"/>
      <c r="D537" s="2"/>
      <c r="E537" s="2"/>
      <c r="F537" s="75"/>
      <c r="G537" s="2"/>
      <c r="H537" s="74"/>
      <c r="I537" s="17"/>
      <c r="J537" s="74"/>
      <c r="K537" s="1"/>
      <c r="L537" s="1"/>
      <c r="M537" s="1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ht="16.5" customHeight="1" x14ac:dyDescent="0.15">
      <c r="A538" s="2"/>
      <c r="B538" s="2"/>
      <c r="C538" s="2"/>
      <c r="D538" s="2"/>
      <c r="E538" s="2"/>
      <c r="F538" s="75"/>
      <c r="G538" s="2"/>
      <c r="H538" s="74"/>
      <c r="I538" s="17"/>
      <c r="J538" s="74"/>
      <c r="K538" s="1"/>
      <c r="L538" s="1"/>
      <c r="M538" s="1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ht="16.5" customHeight="1" x14ac:dyDescent="0.15">
      <c r="A539" s="2"/>
      <c r="B539" s="2"/>
      <c r="C539" s="2"/>
      <c r="D539" s="2"/>
      <c r="E539" s="2"/>
      <c r="F539" s="75"/>
      <c r="G539" s="2"/>
      <c r="H539" s="74"/>
      <c r="I539" s="17"/>
      <c r="J539" s="74"/>
      <c r="K539" s="1"/>
      <c r="L539" s="1"/>
      <c r="M539" s="1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ht="16.5" customHeight="1" x14ac:dyDescent="0.15">
      <c r="A540" s="2"/>
      <c r="B540" s="2"/>
      <c r="C540" s="2"/>
      <c r="D540" s="2"/>
      <c r="E540" s="2"/>
      <c r="F540" s="75"/>
      <c r="G540" s="2"/>
      <c r="H540" s="74"/>
      <c r="I540" s="17"/>
      <c r="J540" s="74"/>
      <c r="K540" s="1"/>
      <c r="L540" s="1"/>
      <c r="M540" s="1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ht="16.5" customHeight="1" x14ac:dyDescent="0.15">
      <c r="A541" s="2"/>
      <c r="B541" s="2"/>
      <c r="C541" s="2"/>
      <c r="D541" s="2"/>
      <c r="E541" s="2"/>
      <c r="F541" s="75"/>
      <c r="G541" s="2"/>
      <c r="H541" s="74"/>
      <c r="I541" s="17"/>
      <c r="J541" s="74"/>
      <c r="K541" s="1"/>
      <c r="L541" s="1"/>
      <c r="M541" s="1"/>
    </row>
    <row r="542" spans="1:25" ht="16.5" customHeight="1" x14ac:dyDescent="0.15">
      <c r="A542" s="2"/>
      <c r="B542" s="2"/>
      <c r="C542" s="2"/>
      <c r="D542" s="2"/>
      <c r="E542" s="2"/>
      <c r="F542" s="75"/>
      <c r="G542" s="2"/>
      <c r="H542" s="74"/>
      <c r="I542" s="17"/>
      <c r="J542" s="74"/>
      <c r="K542" s="1"/>
      <c r="L542" s="1"/>
      <c r="M542" s="1"/>
    </row>
    <row r="543" spans="1:25" ht="16.5" customHeight="1" x14ac:dyDescent="0.15">
      <c r="A543" s="2"/>
      <c r="B543" s="2"/>
      <c r="C543" s="2"/>
      <c r="D543" s="2"/>
      <c r="E543" s="2"/>
      <c r="F543" s="75"/>
      <c r="G543" s="2"/>
      <c r="H543" s="74"/>
      <c r="I543" s="17"/>
      <c r="J543" s="74"/>
      <c r="K543" s="1"/>
      <c r="L543" s="1"/>
      <c r="M543" s="1"/>
    </row>
    <row r="544" spans="1:25" ht="16.5" customHeight="1" x14ac:dyDescent="0.15">
      <c r="A544" s="2"/>
      <c r="B544" s="2"/>
      <c r="C544" s="2"/>
      <c r="D544" s="2"/>
      <c r="E544" s="2"/>
      <c r="F544" s="75"/>
      <c r="G544" s="2"/>
      <c r="H544" s="74"/>
      <c r="I544" s="17"/>
      <c r="J544" s="74"/>
      <c r="K544" s="1"/>
      <c r="L544" s="1"/>
      <c r="M544" s="1"/>
    </row>
    <row r="545" spans="1:13" ht="16.5" customHeight="1" x14ac:dyDescent="0.15">
      <c r="A545" s="2"/>
      <c r="B545" s="2"/>
      <c r="C545" s="2"/>
      <c r="D545" s="2"/>
      <c r="E545" s="2"/>
      <c r="F545" s="75"/>
      <c r="G545" s="2"/>
      <c r="H545" s="74"/>
      <c r="I545" s="17"/>
      <c r="J545" s="74"/>
      <c r="K545" s="1"/>
      <c r="L545" s="1"/>
      <c r="M545" s="1"/>
    </row>
    <row r="546" spans="1:13" ht="16.5" customHeight="1" x14ac:dyDescent="0.15">
      <c r="A546" s="2"/>
      <c r="B546" s="2"/>
      <c r="C546" s="2"/>
      <c r="D546" s="2"/>
      <c r="E546" s="2"/>
      <c r="F546" s="75"/>
      <c r="G546" s="2"/>
      <c r="H546" s="74"/>
      <c r="I546" s="17"/>
      <c r="J546" s="74"/>
      <c r="K546" s="1"/>
      <c r="L546" s="1"/>
      <c r="M546" s="1"/>
    </row>
    <row r="547" spans="1:13" ht="16.5" customHeight="1" x14ac:dyDescent="0.15">
      <c r="A547" s="2"/>
      <c r="B547" s="2"/>
      <c r="C547" s="2"/>
      <c r="D547" s="2"/>
      <c r="E547" s="2"/>
      <c r="F547" s="75"/>
      <c r="G547" s="2"/>
      <c r="H547" s="74"/>
      <c r="I547" s="17"/>
      <c r="J547" s="74"/>
      <c r="K547" s="1"/>
      <c r="L547" s="1"/>
      <c r="M547" s="1"/>
    </row>
    <row r="548" spans="1:13" ht="16.5" customHeight="1" x14ac:dyDescent="0.15">
      <c r="A548" s="2"/>
      <c r="B548" s="2"/>
      <c r="C548" s="2"/>
      <c r="D548" s="2"/>
      <c r="E548" s="2"/>
      <c r="F548" s="75"/>
      <c r="G548" s="2"/>
      <c r="H548" s="74"/>
      <c r="I548" s="17"/>
      <c r="J548" s="74"/>
      <c r="K548" s="1"/>
      <c r="L548" s="1"/>
      <c r="M548" s="1"/>
    </row>
    <row r="549" spans="1:13" ht="16.5" customHeight="1" x14ac:dyDescent="0.15">
      <c r="A549" s="2"/>
      <c r="B549" s="2"/>
      <c r="C549" s="2"/>
      <c r="D549" s="2"/>
      <c r="E549" s="2"/>
      <c r="F549" s="75"/>
      <c r="G549" s="2"/>
      <c r="H549" s="74"/>
      <c r="I549" s="17"/>
      <c r="J549" s="74"/>
      <c r="K549" s="1"/>
      <c r="L549" s="1"/>
      <c r="M549" s="1"/>
    </row>
    <row r="550" spans="1:13" ht="16.5" customHeight="1" x14ac:dyDescent="0.15">
      <c r="A550" s="2"/>
      <c r="B550" s="2"/>
      <c r="C550" s="2"/>
      <c r="D550" s="2"/>
      <c r="E550" s="2"/>
      <c r="F550" s="75"/>
      <c r="G550" s="2"/>
      <c r="H550" s="74"/>
      <c r="I550" s="17"/>
      <c r="J550" s="74"/>
      <c r="K550" s="1"/>
      <c r="L550" s="1"/>
      <c r="M550" s="1"/>
    </row>
    <row r="551" spans="1:13" ht="16.5" customHeight="1" x14ac:dyDescent="0.15">
      <c r="A551" s="2"/>
      <c r="B551" s="2"/>
      <c r="C551" s="2"/>
      <c r="D551" s="2"/>
      <c r="E551" s="2"/>
      <c r="F551" s="75"/>
      <c r="G551" s="2"/>
      <c r="H551" s="74"/>
      <c r="I551" s="17"/>
      <c r="J551" s="74"/>
      <c r="K551" s="1"/>
      <c r="L551" s="1"/>
      <c r="M551" s="1"/>
    </row>
    <row r="552" spans="1:13" ht="16.5" customHeight="1" x14ac:dyDescent="0.15">
      <c r="A552" s="2"/>
      <c r="B552" s="2"/>
      <c r="C552" s="2"/>
      <c r="D552" s="2"/>
      <c r="E552" s="2"/>
      <c r="F552" s="75"/>
      <c r="G552" s="2"/>
      <c r="H552" s="74"/>
      <c r="I552" s="17"/>
      <c r="J552" s="74"/>
      <c r="K552" s="1"/>
      <c r="L552" s="1"/>
      <c r="M552" s="1"/>
    </row>
    <row r="553" spans="1:13" ht="16.5" customHeight="1" x14ac:dyDescent="0.15">
      <c r="A553" s="2"/>
      <c r="B553" s="2"/>
      <c r="C553" s="2"/>
      <c r="D553" s="2"/>
      <c r="E553" s="2"/>
      <c r="F553" s="75"/>
      <c r="G553" s="2"/>
      <c r="H553" s="74"/>
      <c r="I553" s="17"/>
      <c r="J553" s="74"/>
      <c r="K553" s="1"/>
      <c r="L553" s="1"/>
      <c r="M553" s="1"/>
    </row>
    <row r="554" spans="1:13" ht="16.5" customHeight="1" x14ac:dyDescent="0.15">
      <c r="A554" s="2"/>
      <c r="B554" s="2"/>
      <c r="C554" s="2"/>
      <c r="D554" s="2"/>
      <c r="E554" s="2"/>
      <c r="F554" s="75"/>
      <c r="G554" s="2"/>
      <c r="H554" s="74"/>
      <c r="I554" s="17"/>
      <c r="J554" s="74"/>
      <c r="K554" s="1"/>
      <c r="L554" s="1"/>
      <c r="M554" s="1"/>
    </row>
    <row r="555" spans="1:13" ht="16.5" customHeight="1" x14ac:dyDescent="0.15">
      <c r="A555" s="2"/>
      <c r="B555" s="2"/>
      <c r="C555" s="2"/>
      <c r="D555" s="2"/>
      <c r="E555" s="2"/>
      <c r="F555" s="75"/>
      <c r="G555" s="2"/>
      <c r="H555" s="74"/>
      <c r="I555" s="17"/>
      <c r="J555" s="74"/>
      <c r="K555" s="1"/>
      <c r="L555" s="1"/>
      <c r="M555" s="1"/>
    </row>
    <row r="556" spans="1:13" ht="16.5" customHeight="1" x14ac:dyDescent="0.15">
      <c r="A556" s="2"/>
      <c r="B556" s="2"/>
      <c r="C556" s="2"/>
      <c r="D556" s="2"/>
      <c r="E556" s="2"/>
      <c r="F556" s="75"/>
      <c r="G556" s="2"/>
      <c r="H556" s="74"/>
      <c r="I556" s="17"/>
      <c r="J556" s="74"/>
      <c r="K556" s="1"/>
      <c r="L556" s="1"/>
      <c r="M556" s="1"/>
    </row>
    <row r="557" spans="1:13" ht="16.5" customHeight="1" x14ac:dyDescent="0.15">
      <c r="A557" s="2"/>
      <c r="B557" s="2"/>
      <c r="C557" s="2"/>
      <c r="D557" s="2"/>
      <c r="E557" s="2"/>
      <c r="F557" s="75"/>
      <c r="G557" s="2"/>
      <c r="H557" s="74"/>
      <c r="I557" s="17"/>
      <c r="J557" s="74"/>
      <c r="K557" s="1"/>
      <c r="L557" s="1"/>
      <c r="M557" s="1"/>
    </row>
    <row r="558" spans="1:13" ht="16.5" customHeight="1" x14ac:dyDescent="0.15">
      <c r="A558" s="2"/>
      <c r="B558" s="2"/>
      <c r="C558" s="2"/>
      <c r="D558" s="2"/>
      <c r="E558" s="2"/>
      <c r="F558" s="75"/>
      <c r="G558" s="2"/>
      <c r="H558" s="74"/>
      <c r="I558" s="17"/>
      <c r="J558" s="74"/>
      <c r="K558" s="1"/>
      <c r="L558" s="1"/>
      <c r="M558" s="1"/>
    </row>
    <row r="559" spans="1:13" ht="16.5" customHeight="1" x14ac:dyDescent="0.15">
      <c r="A559" s="2"/>
      <c r="B559" s="2"/>
      <c r="C559" s="2"/>
      <c r="D559" s="2"/>
      <c r="E559" s="2"/>
      <c r="F559" s="75"/>
      <c r="G559" s="2"/>
      <c r="H559" s="74"/>
      <c r="I559" s="17"/>
      <c r="J559" s="74"/>
      <c r="K559" s="1"/>
      <c r="L559" s="1"/>
      <c r="M559" s="1"/>
    </row>
    <row r="560" spans="1:13" ht="16.5" customHeight="1" x14ac:dyDescent="0.15">
      <c r="A560" s="2"/>
      <c r="B560" s="2"/>
      <c r="C560" s="2"/>
      <c r="D560" s="2"/>
      <c r="E560" s="2"/>
      <c r="F560" s="75"/>
      <c r="G560" s="2"/>
      <c r="H560" s="74"/>
      <c r="I560" s="17"/>
      <c r="J560" s="74"/>
      <c r="K560" s="1"/>
      <c r="L560" s="1"/>
      <c r="M560" s="1"/>
    </row>
    <row r="561" spans="1:13" ht="16.5" customHeight="1" x14ac:dyDescent="0.15">
      <c r="A561" s="2"/>
      <c r="B561" s="2"/>
      <c r="C561" s="2"/>
      <c r="D561" s="2"/>
      <c r="E561" s="2"/>
      <c r="F561" s="75"/>
      <c r="G561" s="2"/>
      <c r="H561" s="74"/>
      <c r="I561" s="17"/>
      <c r="J561" s="74"/>
      <c r="K561" s="1"/>
      <c r="L561" s="1"/>
      <c r="M561" s="1"/>
    </row>
    <row r="562" spans="1:13" ht="16.5" customHeight="1" x14ac:dyDescent="0.15">
      <c r="A562" s="2"/>
      <c r="B562" s="2"/>
      <c r="C562" s="2"/>
      <c r="D562" s="2"/>
      <c r="E562" s="2"/>
      <c r="F562" s="75"/>
      <c r="G562" s="2"/>
      <c r="H562" s="74"/>
      <c r="I562" s="17"/>
      <c r="J562" s="74"/>
      <c r="K562" s="1"/>
      <c r="L562" s="1"/>
      <c r="M562" s="1"/>
    </row>
    <row r="563" spans="1:13" ht="16.5" customHeight="1" x14ac:dyDescent="0.15">
      <c r="A563" s="2"/>
      <c r="B563" s="2"/>
      <c r="C563" s="2"/>
      <c r="D563" s="2"/>
      <c r="E563" s="2"/>
      <c r="F563" s="75"/>
      <c r="G563" s="2"/>
      <c r="H563" s="74"/>
      <c r="I563" s="17"/>
      <c r="J563" s="74"/>
      <c r="K563" s="1"/>
      <c r="L563" s="1"/>
      <c r="M563" s="1"/>
    </row>
    <row r="564" spans="1:13" ht="16.5" customHeight="1" x14ac:dyDescent="0.15">
      <c r="A564" s="2"/>
      <c r="B564" s="2"/>
      <c r="C564" s="2"/>
      <c r="D564" s="2"/>
      <c r="E564" s="2"/>
      <c r="F564" s="75"/>
      <c r="G564" s="2"/>
      <c r="H564" s="74"/>
      <c r="I564" s="17"/>
      <c r="J564" s="74"/>
      <c r="K564" s="1"/>
      <c r="L564" s="1"/>
      <c r="M564" s="1"/>
    </row>
    <row r="565" spans="1:13" ht="16.5" customHeight="1" x14ac:dyDescent="0.15">
      <c r="A565" s="2"/>
      <c r="B565" s="2"/>
      <c r="C565" s="2"/>
      <c r="D565" s="2"/>
      <c r="E565" s="2"/>
      <c r="F565" s="75"/>
      <c r="G565" s="2"/>
      <c r="H565" s="74"/>
      <c r="I565" s="17"/>
      <c r="J565" s="74"/>
      <c r="K565" s="1"/>
      <c r="L565" s="1"/>
      <c r="M565" s="1"/>
    </row>
    <row r="566" spans="1:13" ht="16.5" customHeight="1" x14ac:dyDescent="0.15">
      <c r="A566" s="2"/>
      <c r="B566" s="2"/>
      <c r="C566" s="2"/>
      <c r="D566" s="2"/>
      <c r="E566" s="2"/>
      <c r="F566" s="75"/>
      <c r="G566" s="2"/>
      <c r="H566" s="74"/>
      <c r="I566" s="17"/>
      <c r="J566" s="74"/>
      <c r="K566" s="1"/>
      <c r="L566" s="1"/>
      <c r="M566" s="1"/>
    </row>
    <row r="567" spans="1:13" ht="16.5" customHeight="1" x14ac:dyDescent="0.15">
      <c r="A567" s="2"/>
      <c r="B567" s="2"/>
      <c r="C567" s="2"/>
      <c r="D567" s="2"/>
      <c r="E567" s="2"/>
      <c r="F567" s="75"/>
      <c r="G567" s="2"/>
      <c r="H567" s="74"/>
      <c r="I567" s="17"/>
      <c r="J567" s="74"/>
      <c r="K567" s="1"/>
      <c r="L567" s="1"/>
      <c r="M567" s="1"/>
    </row>
    <row r="568" spans="1:13" ht="16.5" customHeight="1" x14ac:dyDescent="0.15">
      <c r="A568" s="2"/>
      <c r="B568" s="2"/>
      <c r="C568" s="2"/>
      <c r="D568" s="2"/>
      <c r="E568" s="2"/>
      <c r="F568" s="75"/>
      <c r="G568" s="2"/>
      <c r="H568" s="74"/>
      <c r="I568" s="17"/>
      <c r="J568" s="74"/>
      <c r="K568" s="1"/>
      <c r="L568" s="1"/>
      <c r="M568" s="1"/>
    </row>
    <row r="569" spans="1:13" ht="16.5" customHeight="1" x14ac:dyDescent="0.15">
      <c r="A569" s="2"/>
      <c r="B569" s="2"/>
      <c r="C569" s="2"/>
      <c r="D569" s="2"/>
      <c r="E569" s="2"/>
      <c r="F569" s="75"/>
      <c r="G569" s="2"/>
      <c r="H569" s="74"/>
      <c r="I569" s="17"/>
      <c r="J569" s="74"/>
      <c r="K569" s="1"/>
      <c r="L569" s="1"/>
      <c r="M569" s="1"/>
    </row>
    <row r="570" spans="1:13" ht="16.5" customHeight="1" x14ac:dyDescent="0.15">
      <c r="A570" s="2"/>
      <c r="B570" s="2"/>
      <c r="C570" s="2"/>
      <c r="D570" s="2"/>
      <c r="E570" s="2"/>
      <c r="F570" s="75"/>
      <c r="G570" s="2"/>
      <c r="H570" s="74"/>
      <c r="I570" s="17"/>
      <c r="J570" s="74"/>
      <c r="K570" s="1"/>
      <c r="L570" s="1"/>
      <c r="M570" s="1"/>
    </row>
    <row r="571" spans="1:13" ht="16.5" customHeight="1" x14ac:dyDescent="0.15">
      <c r="A571" s="2"/>
      <c r="B571" s="2"/>
      <c r="C571" s="2"/>
      <c r="D571" s="2"/>
      <c r="E571" s="2"/>
      <c r="F571" s="75"/>
      <c r="G571" s="2"/>
      <c r="H571" s="74"/>
      <c r="I571" s="17"/>
      <c r="J571" s="74"/>
      <c r="K571" s="1"/>
      <c r="L571" s="1"/>
      <c r="M571" s="1"/>
    </row>
    <row r="572" spans="1:13" ht="16.5" customHeight="1" x14ac:dyDescent="0.15">
      <c r="A572" s="2"/>
      <c r="B572" s="2"/>
      <c r="C572" s="2"/>
      <c r="D572" s="2"/>
      <c r="E572" s="2"/>
      <c r="F572" s="75"/>
      <c r="G572" s="2"/>
      <c r="H572" s="74"/>
      <c r="I572" s="17"/>
      <c r="J572" s="74"/>
      <c r="K572" s="1"/>
      <c r="L572" s="1"/>
      <c r="M572" s="1"/>
    </row>
    <row r="573" spans="1:13" ht="16.5" customHeight="1" x14ac:dyDescent="0.15">
      <c r="A573" s="2"/>
      <c r="B573" s="2"/>
      <c r="C573" s="2"/>
      <c r="D573" s="2"/>
      <c r="E573" s="2"/>
      <c r="F573" s="75"/>
      <c r="G573" s="2"/>
      <c r="H573" s="74"/>
      <c r="I573" s="17"/>
      <c r="J573" s="74"/>
      <c r="K573" s="1"/>
      <c r="L573" s="1"/>
      <c r="M573" s="1"/>
    </row>
    <row r="574" spans="1:13" ht="16.5" customHeight="1" x14ac:dyDescent="0.15">
      <c r="A574" s="2"/>
      <c r="B574" s="2"/>
      <c r="C574" s="2"/>
      <c r="D574" s="2"/>
      <c r="E574" s="2"/>
      <c r="F574" s="75"/>
      <c r="G574" s="2"/>
      <c r="H574" s="74"/>
      <c r="I574" s="17"/>
      <c r="J574" s="74"/>
      <c r="K574" s="1"/>
      <c r="L574" s="1"/>
      <c r="M574" s="1"/>
    </row>
    <row r="575" spans="1:13" ht="16.5" customHeight="1" x14ac:dyDescent="0.15">
      <c r="A575" s="2"/>
      <c r="B575" s="2"/>
      <c r="C575" s="2"/>
      <c r="D575" s="2"/>
      <c r="E575" s="2"/>
      <c r="F575" s="75"/>
      <c r="G575" s="2"/>
      <c r="H575" s="74"/>
      <c r="I575" s="17"/>
      <c r="J575" s="74"/>
      <c r="K575" s="1"/>
      <c r="L575" s="1"/>
      <c r="M575" s="1"/>
    </row>
    <row r="576" spans="1:13" ht="16.5" customHeight="1" x14ac:dyDescent="0.15">
      <c r="A576" s="2"/>
      <c r="B576" s="2"/>
      <c r="C576" s="2"/>
      <c r="D576" s="2"/>
      <c r="E576" s="2"/>
      <c r="F576" s="75"/>
      <c r="G576" s="2"/>
      <c r="H576" s="74"/>
      <c r="I576" s="17"/>
      <c r="J576" s="74"/>
      <c r="K576" s="1"/>
      <c r="L576" s="1"/>
      <c r="M576" s="1"/>
    </row>
    <row r="577" spans="1:13" ht="16.5" customHeight="1" x14ac:dyDescent="0.15">
      <c r="A577" s="2"/>
      <c r="B577" s="2"/>
      <c r="C577" s="2"/>
      <c r="D577" s="2"/>
      <c r="E577" s="2"/>
      <c r="F577" s="75"/>
      <c r="G577" s="2"/>
      <c r="H577" s="74"/>
      <c r="I577" s="17"/>
      <c r="J577" s="74"/>
      <c r="K577" s="1"/>
      <c r="L577" s="1"/>
      <c r="M577" s="1"/>
    </row>
    <row r="578" spans="1:13" ht="16.5" customHeight="1" x14ac:dyDescent="0.15">
      <c r="A578" s="2"/>
      <c r="B578" s="2"/>
      <c r="C578" s="2"/>
      <c r="D578" s="2"/>
      <c r="E578" s="2"/>
      <c r="F578" s="75"/>
      <c r="G578" s="2"/>
      <c r="H578" s="74"/>
      <c r="I578" s="17"/>
      <c r="J578" s="74"/>
      <c r="K578" s="1"/>
      <c r="L578" s="1"/>
      <c r="M578" s="1"/>
    </row>
    <row r="579" spans="1:13" ht="16.5" customHeight="1" x14ac:dyDescent="0.15">
      <c r="A579" s="2"/>
      <c r="B579" s="2"/>
      <c r="C579" s="2"/>
      <c r="D579" s="2"/>
      <c r="E579" s="2"/>
      <c r="F579" s="75"/>
      <c r="G579" s="2"/>
      <c r="H579" s="74"/>
      <c r="I579" s="17"/>
      <c r="J579" s="74"/>
      <c r="K579" s="1"/>
      <c r="L579" s="1"/>
      <c r="M579" s="1"/>
    </row>
    <row r="580" spans="1:13" ht="16.5" customHeight="1" x14ac:dyDescent="0.15">
      <c r="A580" s="2"/>
      <c r="B580" s="2"/>
      <c r="C580" s="2"/>
      <c r="D580" s="2"/>
      <c r="E580" s="2"/>
      <c r="F580" s="75"/>
      <c r="G580" s="2"/>
      <c r="H580" s="74"/>
      <c r="I580" s="17"/>
      <c r="J580" s="74"/>
      <c r="K580" s="1"/>
      <c r="L580" s="1"/>
      <c r="M580" s="1"/>
    </row>
    <row r="581" spans="1:13" ht="16.5" customHeight="1" x14ac:dyDescent="0.15">
      <c r="A581" s="2"/>
      <c r="B581" s="2"/>
      <c r="C581" s="2"/>
      <c r="D581" s="2"/>
      <c r="E581" s="2"/>
      <c r="F581" s="75"/>
      <c r="G581" s="2"/>
      <c r="H581" s="74"/>
      <c r="I581" s="17"/>
      <c r="J581" s="74"/>
      <c r="K581" s="1"/>
      <c r="L581" s="1"/>
      <c r="M581" s="1"/>
    </row>
    <row r="582" spans="1:13" ht="16.5" customHeight="1" x14ac:dyDescent="0.15">
      <c r="A582" s="2"/>
      <c r="B582" s="2"/>
      <c r="C582" s="2"/>
      <c r="D582" s="2"/>
      <c r="E582" s="2"/>
      <c r="F582" s="75"/>
      <c r="G582" s="2"/>
      <c r="H582" s="74"/>
      <c r="I582" s="17"/>
      <c r="J582" s="74"/>
      <c r="K582" s="1"/>
      <c r="L582" s="1"/>
      <c r="M582" s="1"/>
    </row>
    <row r="583" spans="1:13" ht="16.5" customHeight="1" x14ac:dyDescent="0.15">
      <c r="A583" s="2"/>
      <c r="B583" s="2"/>
      <c r="C583" s="2"/>
      <c r="D583" s="2"/>
      <c r="E583" s="2"/>
      <c r="F583" s="75"/>
      <c r="G583" s="2"/>
      <c r="H583" s="74"/>
      <c r="I583" s="17"/>
      <c r="J583" s="74"/>
      <c r="K583" s="1"/>
      <c r="L583" s="1"/>
      <c r="M583" s="1"/>
    </row>
    <row r="584" spans="1:13" ht="16.5" customHeight="1" x14ac:dyDescent="0.15">
      <c r="A584" s="2"/>
      <c r="B584" s="2"/>
      <c r="C584" s="2"/>
      <c r="D584" s="2"/>
      <c r="E584" s="2"/>
      <c r="F584" s="75"/>
      <c r="G584" s="2"/>
      <c r="H584" s="74"/>
      <c r="I584" s="17"/>
      <c r="J584" s="74"/>
      <c r="K584" s="1"/>
      <c r="L584" s="1"/>
      <c r="M584" s="1"/>
    </row>
    <row r="585" spans="1:13" ht="16.5" customHeight="1" x14ac:dyDescent="0.15">
      <c r="A585" s="2"/>
      <c r="B585" s="2"/>
      <c r="C585" s="2"/>
      <c r="D585" s="2"/>
      <c r="E585" s="2"/>
      <c r="F585" s="75"/>
      <c r="G585" s="2"/>
      <c r="H585" s="74"/>
      <c r="I585" s="17"/>
      <c r="J585" s="74"/>
      <c r="K585" s="1"/>
      <c r="L585" s="1"/>
      <c r="M585" s="1"/>
    </row>
    <row r="586" spans="1:13" ht="16.5" customHeight="1" x14ac:dyDescent="0.15">
      <c r="A586" s="2"/>
      <c r="B586" s="2"/>
      <c r="C586" s="2"/>
      <c r="D586" s="2"/>
      <c r="E586" s="2"/>
      <c r="F586" s="75"/>
      <c r="G586" s="2"/>
      <c r="H586" s="74"/>
      <c r="I586" s="17"/>
      <c r="J586" s="74"/>
      <c r="K586" s="1"/>
      <c r="L586" s="1"/>
      <c r="M586" s="1"/>
    </row>
    <row r="587" spans="1:13" ht="16.5" customHeight="1" x14ac:dyDescent="0.15">
      <c r="A587" s="2"/>
      <c r="B587" s="2"/>
      <c r="C587" s="2"/>
      <c r="D587" s="2"/>
      <c r="E587" s="2"/>
      <c r="F587" s="75"/>
      <c r="G587" s="2"/>
      <c r="H587" s="74"/>
      <c r="I587" s="17"/>
      <c r="J587" s="74"/>
      <c r="K587" s="1"/>
      <c r="L587" s="1"/>
      <c r="M587" s="1"/>
    </row>
    <row r="588" spans="1:13" ht="16.5" customHeight="1" x14ac:dyDescent="0.15">
      <c r="A588" s="2"/>
      <c r="B588" s="2"/>
      <c r="C588" s="2"/>
      <c r="D588" s="2"/>
      <c r="E588" s="2"/>
      <c r="F588" s="75"/>
      <c r="G588" s="2"/>
      <c r="H588" s="74"/>
      <c r="I588" s="17"/>
      <c r="J588" s="74"/>
      <c r="K588" s="1"/>
      <c r="L588" s="1"/>
      <c r="M588" s="1"/>
    </row>
    <row r="589" spans="1:13" ht="16.5" customHeight="1" x14ac:dyDescent="0.15">
      <c r="A589" s="2"/>
      <c r="B589" s="2"/>
      <c r="C589" s="2"/>
      <c r="D589" s="2"/>
      <c r="E589" s="2"/>
      <c r="F589" s="75"/>
      <c r="G589" s="2"/>
      <c r="H589" s="74"/>
      <c r="I589" s="17"/>
      <c r="J589" s="74"/>
      <c r="K589" s="1"/>
      <c r="L589" s="1"/>
      <c r="M589" s="1"/>
    </row>
    <row r="590" spans="1:13" ht="16.5" customHeight="1" x14ac:dyDescent="0.15">
      <c r="A590" s="2"/>
      <c r="B590" s="2"/>
      <c r="C590" s="2"/>
      <c r="D590" s="2"/>
      <c r="E590" s="2"/>
      <c r="F590" s="75"/>
      <c r="G590" s="2"/>
      <c r="H590" s="74"/>
      <c r="I590" s="17"/>
      <c r="J590" s="74"/>
      <c r="K590" s="1"/>
      <c r="L590" s="1"/>
      <c r="M590" s="1"/>
    </row>
    <row r="591" spans="1:13" ht="16.5" customHeight="1" x14ac:dyDescent="0.15">
      <c r="A591" s="2"/>
      <c r="B591" s="2"/>
      <c r="C591" s="2"/>
      <c r="D591" s="2"/>
      <c r="E591" s="2"/>
      <c r="F591" s="75"/>
      <c r="G591" s="2"/>
      <c r="H591" s="74"/>
      <c r="I591" s="17"/>
      <c r="J591" s="74"/>
      <c r="K591" s="1"/>
      <c r="L591" s="1"/>
      <c r="M591" s="1"/>
    </row>
    <row r="592" spans="1:13" ht="16.5" customHeight="1" x14ac:dyDescent="0.15">
      <c r="A592" s="2"/>
      <c r="B592" s="2"/>
      <c r="C592" s="2"/>
      <c r="D592" s="2"/>
      <c r="E592" s="2"/>
      <c r="F592" s="75"/>
      <c r="G592" s="2"/>
      <c r="H592" s="74"/>
      <c r="I592" s="17"/>
      <c r="J592" s="74"/>
      <c r="K592" s="1"/>
      <c r="L592" s="1"/>
      <c r="M592" s="1"/>
    </row>
    <row r="593" spans="1:25" ht="16.5" customHeight="1" x14ac:dyDescent="0.15">
      <c r="A593" s="2"/>
      <c r="B593" s="2"/>
      <c r="C593" s="2"/>
      <c r="D593" s="2"/>
      <c r="E593" s="2"/>
      <c r="F593" s="75"/>
      <c r="G593" s="2"/>
      <c r="H593" s="74"/>
      <c r="I593" s="17"/>
      <c r="J593" s="74"/>
      <c r="K593" s="1"/>
      <c r="L593" s="1"/>
      <c r="M593" s="1"/>
    </row>
    <row r="594" spans="1:25" ht="16.5" customHeight="1" x14ac:dyDescent="0.15">
      <c r="A594" s="2"/>
      <c r="B594" s="2"/>
      <c r="C594" s="2"/>
      <c r="D594" s="2"/>
      <c r="E594" s="2"/>
      <c r="F594" s="75"/>
      <c r="G594" s="2"/>
      <c r="H594" s="74"/>
      <c r="I594" s="17"/>
      <c r="J594" s="74"/>
      <c r="K594" s="1"/>
      <c r="L594" s="1"/>
      <c r="M594" s="1"/>
    </row>
    <row r="595" spans="1:25" ht="16.5" customHeight="1" x14ac:dyDescent="0.15">
      <c r="A595" s="2"/>
      <c r="B595" s="2"/>
      <c r="C595" s="2"/>
      <c r="D595" s="2"/>
      <c r="E595" s="2"/>
      <c r="F595" s="75"/>
      <c r="G595" s="2"/>
      <c r="H595" s="74"/>
      <c r="I595" s="17"/>
      <c r="J595" s="74"/>
      <c r="K595" s="1"/>
      <c r="L595" s="1"/>
      <c r="M595" s="1"/>
    </row>
    <row r="596" spans="1:25" ht="16.5" customHeight="1" x14ac:dyDescent="0.15">
      <c r="A596" s="2"/>
      <c r="B596" s="2"/>
      <c r="C596" s="2"/>
      <c r="D596" s="2"/>
      <c r="E596" s="2"/>
      <c r="F596" s="75"/>
      <c r="G596" s="2"/>
      <c r="H596" s="74"/>
      <c r="I596" s="17"/>
      <c r="J596" s="74"/>
      <c r="K596" s="1"/>
      <c r="L596" s="1"/>
      <c r="M596" s="1"/>
    </row>
    <row r="597" spans="1:25" ht="16.5" customHeight="1" x14ac:dyDescent="0.15">
      <c r="A597" s="2"/>
      <c r="B597" s="2"/>
      <c r="C597" s="2"/>
      <c r="D597" s="2"/>
      <c r="E597" s="2"/>
      <c r="F597" s="75"/>
      <c r="G597" s="2"/>
      <c r="H597" s="74"/>
      <c r="I597" s="17"/>
      <c r="J597" s="74"/>
      <c r="K597" s="1"/>
      <c r="L597" s="1"/>
      <c r="M597" s="1"/>
    </row>
    <row r="598" spans="1:25" ht="16.5" customHeight="1" x14ac:dyDescent="0.15">
      <c r="A598" s="2"/>
      <c r="B598" s="2"/>
      <c r="C598" s="2"/>
      <c r="D598" s="2"/>
      <c r="E598" s="2"/>
      <c r="F598" s="75"/>
      <c r="G598" s="2"/>
      <c r="H598" s="74"/>
      <c r="I598" s="17"/>
      <c r="J598" s="74"/>
      <c r="K598" s="1"/>
      <c r="L598" s="1"/>
      <c r="M598" s="1"/>
    </row>
    <row r="599" spans="1:25" ht="16.5" customHeight="1" x14ac:dyDescent="0.15">
      <c r="A599" s="2"/>
      <c r="B599" s="2"/>
      <c r="C599" s="2"/>
      <c r="D599" s="2"/>
      <c r="E599" s="2"/>
      <c r="F599" s="75"/>
      <c r="G599" s="2"/>
      <c r="H599" s="74"/>
      <c r="I599" s="17"/>
      <c r="J599" s="74"/>
      <c r="K599" s="1"/>
      <c r="L599" s="1"/>
      <c r="M599" s="1"/>
    </row>
    <row r="600" spans="1:25" ht="16.5" customHeight="1" x14ac:dyDescent="0.15">
      <c r="A600" s="2"/>
      <c r="B600" s="2"/>
      <c r="C600" s="2"/>
      <c r="D600" s="2"/>
      <c r="E600" s="2"/>
      <c r="F600" s="75"/>
      <c r="G600" s="2"/>
      <c r="H600" s="74"/>
      <c r="I600" s="17"/>
      <c r="J600" s="74"/>
      <c r="K600" s="1"/>
      <c r="L600" s="1"/>
      <c r="M600" s="1"/>
    </row>
    <row r="601" spans="1:25" ht="16.5" customHeight="1" x14ac:dyDescent="0.15">
      <c r="A601" s="2"/>
      <c r="B601" s="2"/>
      <c r="C601" s="2"/>
      <c r="D601" s="2"/>
      <c r="E601" s="2"/>
      <c r="F601" s="75"/>
      <c r="G601" s="2"/>
      <c r="H601" s="74"/>
      <c r="I601" s="17"/>
      <c r="J601" s="74"/>
      <c r="K601" s="1"/>
      <c r="L601" s="1"/>
      <c r="M601" s="1"/>
    </row>
    <row r="602" spans="1:25" ht="16.5" customHeight="1" x14ac:dyDescent="0.15">
      <c r="A602" s="2"/>
      <c r="B602" s="2"/>
      <c r="C602" s="2"/>
      <c r="D602" s="2"/>
      <c r="E602" s="2"/>
      <c r="F602" s="75"/>
      <c r="G602" s="2"/>
      <c r="H602" s="74"/>
      <c r="I602" s="17"/>
      <c r="J602" s="74"/>
      <c r="K602" s="1"/>
      <c r="L602" s="1"/>
      <c r="M602" s="1"/>
    </row>
    <row r="603" spans="1:25" ht="16.5" customHeight="1" x14ac:dyDescent="0.15">
      <c r="A603" s="2"/>
      <c r="B603" s="2"/>
      <c r="C603" s="2"/>
      <c r="D603" s="2"/>
      <c r="E603" s="2"/>
      <c r="F603" s="75"/>
      <c r="G603" s="2"/>
      <c r="H603" s="74"/>
      <c r="I603" s="17"/>
      <c r="J603" s="74"/>
      <c r="K603" s="1"/>
      <c r="L603" s="1"/>
      <c r="M603" s="1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ht="16.5" customHeight="1" x14ac:dyDescent="0.15">
      <c r="A604" s="2"/>
      <c r="B604" s="2"/>
      <c r="C604" s="2"/>
      <c r="D604" s="2"/>
      <c r="E604" s="2"/>
      <c r="F604" s="75"/>
      <c r="G604" s="2"/>
      <c r="H604" s="74"/>
      <c r="I604" s="17"/>
      <c r="J604" s="74"/>
      <c r="K604" s="1"/>
      <c r="L604" s="1"/>
      <c r="M604" s="1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ht="16.5" customHeight="1" x14ac:dyDescent="0.15">
      <c r="A605" s="2"/>
      <c r="B605" s="2"/>
      <c r="C605" s="2"/>
      <c r="D605" s="2"/>
      <c r="E605" s="2"/>
      <c r="F605" s="75"/>
      <c r="G605" s="2"/>
      <c r="H605" s="74"/>
      <c r="I605" s="17"/>
      <c r="J605" s="74"/>
      <c r="K605" s="1"/>
      <c r="L605" s="1"/>
      <c r="M605" s="1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ht="16.5" customHeight="1" x14ac:dyDescent="0.15">
      <c r="A606" s="2"/>
      <c r="B606" s="2"/>
      <c r="C606" s="2"/>
      <c r="D606" s="2"/>
      <c r="E606" s="2"/>
      <c r="F606" s="75"/>
      <c r="G606" s="2"/>
      <c r="H606" s="74"/>
      <c r="I606" s="17"/>
      <c r="J606" s="74"/>
      <c r="K606" s="1"/>
      <c r="L606" s="1"/>
      <c r="M606" s="1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ht="16.5" customHeight="1" x14ac:dyDescent="0.15">
      <c r="A607" s="2"/>
      <c r="B607" s="2"/>
      <c r="C607" s="2"/>
      <c r="D607" s="2"/>
      <c r="E607" s="2"/>
      <c r="F607" s="75"/>
      <c r="G607" s="2"/>
      <c r="H607" s="74"/>
      <c r="I607" s="17"/>
      <c r="J607" s="74"/>
      <c r="K607" s="1"/>
      <c r="L607" s="1"/>
      <c r="M607" s="1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ht="16.5" customHeight="1" x14ac:dyDescent="0.15">
      <c r="A608" s="2"/>
      <c r="B608" s="2"/>
      <c r="C608" s="2"/>
      <c r="D608" s="2"/>
      <c r="E608" s="2"/>
      <c r="F608" s="75"/>
      <c r="G608" s="2"/>
      <c r="H608" s="74"/>
      <c r="I608" s="17"/>
      <c r="J608" s="74"/>
      <c r="K608" s="1"/>
      <c r="L608" s="1"/>
      <c r="M608" s="1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ht="16.5" customHeight="1" x14ac:dyDescent="0.15">
      <c r="A609" s="2"/>
      <c r="B609" s="2"/>
      <c r="C609" s="2"/>
      <c r="D609" s="2"/>
      <c r="E609" s="2"/>
      <c r="F609" s="75"/>
      <c r="G609" s="2"/>
      <c r="H609" s="74"/>
      <c r="I609" s="17"/>
      <c r="J609" s="74"/>
      <c r="K609" s="1"/>
      <c r="L609" s="1"/>
      <c r="M609" s="1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ht="16.5" customHeight="1" x14ac:dyDescent="0.15">
      <c r="A610" s="2"/>
      <c r="B610" s="2"/>
      <c r="C610" s="2"/>
      <c r="D610" s="2"/>
      <c r="E610" s="2"/>
      <c r="F610" s="75"/>
      <c r="G610" s="2"/>
      <c r="H610" s="74"/>
      <c r="I610" s="17"/>
      <c r="J610" s="74"/>
      <c r="K610" s="1"/>
      <c r="L610" s="1"/>
      <c r="M610" s="1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ht="16.5" customHeight="1" x14ac:dyDescent="0.15">
      <c r="A611" s="2"/>
      <c r="B611" s="2"/>
      <c r="C611" s="2"/>
      <c r="D611" s="2"/>
      <c r="E611" s="2"/>
      <c r="F611" s="75"/>
      <c r="G611" s="2"/>
      <c r="H611" s="74"/>
      <c r="I611" s="17"/>
      <c r="J611" s="74"/>
      <c r="K611" s="1"/>
      <c r="L611" s="1"/>
      <c r="M611" s="1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ht="16.5" customHeight="1" x14ac:dyDescent="0.15">
      <c r="A612" s="2"/>
      <c r="B612" s="2"/>
      <c r="C612" s="2"/>
      <c r="D612" s="2"/>
      <c r="E612" s="2"/>
      <c r="F612" s="75"/>
      <c r="G612" s="2"/>
      <c r="H612" s="74"/>
      <c r="I612" s="17"/>
      <c r="J612" s="74"/>
      <c r="K612" s="1"/>
      <c r="L612" s="1"/>
      <c r="M612" s="1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ht="16.5" customHeight="1" x14ac:dyDescent="0.15">
      <c r="A613" s="2"/>
      <c r="B613" s="2"/>
      <c r="C613" s="2"/>
      <c r="D613" s="2"/>
      <c r="E613" s="2"/>
      <c r="F613" s="75"/>
      <c r="G613" s="2"/>
      <c r="H613" s="74"/>
      <c r="I613" s="17"/>
      <c r="J613" s="74"/>
      <c r="K613" s="1"/>
      <c r="L613" s="1"/>
      <c r="M613" s="1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ht="16.5" customHeight="1" x14ac:dyDescent="0.15">
      <c r="A614" s="2"/>
      <c r="B614" s="2"/>
      <c r="C614" s="2"/>
      <c r="D614" s="2"/>
      <c r="E614" s="2"/>
      <c r="F614" s="75"/>
      <c r="G614" s="2"/>
      <c r="H614" s="74"/>
      <c r="I614" s="17"/>
      <c r="J614" s="74"/>
      <c r="K614" s="1"/>
      <c r="L614" s="1"/>
      <c r="M614" s="1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ht="16.5" customHeight="1" x14ac:dyDescent="0.15">
      <c r="A615" s="2"/>
      <c r="B615" s="2"/>
      <c r="C615" s="2"/>
      <c r="D615" s="2"/>
      <c r="E615" s="2"/>
      <c r="F615" s="75"/>
      <c r="G615" s="2"/>
      <c r="H615" s="74"/>
      <c r="I615" s="17"/>
      <c r="J615" s="74"/>
      <c r="K615" s="1"/>
      <c r="L615" s="1"/>
      <c r="M615" s="1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ht="16.5" customHeight="1" x14ac:dyDescent="0.15">
      <c r="A616" s="2"/>
      <c r="B616" s="2"/>
      <c r="C616" s="2"/>
      <c r="D616" s="2"/>
      <c r="E616" s="2"/>
      <c r="F616" s="75"/>
      <c r="G616" s="2"/>
      <c r="H616" s="74"/>
      <c r="I616" s="17"/>
      <c r="J616" s="74"/>
      <c r="K616" s="1"/>
      <c r="L616" s="1"/>
      <c r="M616" s="1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ht="16.5" customHeight="1" x14ac:dyDescent="0.15">
      <c r="A617" s="2"/>
      <c r="B617" s="2"/>
      <c r="C617" s="2"/>
      <c r="D617" s="2"/>
      <c r="E617" s="2"/>
      <c r="F617" s="75"/>
      <c r="G617" s="2"/>
      <c r="H617" s="74"/>
      <c r="I617" s="17"/>
      <c r="J617" s="74"/>
      <c r="K617" s="1"/>
      <c r="L617" s="1"/>
      <c r="M617" s="1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ht="16.5" customHeight="1" x14ac:dyDescent="0.15">
      <c r="A618" s="2"/>
      <c r="B618" s="2"/>
      <c r="C618" s="2"/>
      <c r="D618" s="2"/>
      <c r="E618" s="2"/>
      <c r="F618" s="75"/>
      <c r="G618" s="2"/>
      <c r="H618" s="74"/>
      <c r="I618" s="17"/>
      <c r="J618" s="74"/>
      <c r="K618" s="1"/>
      <c r="L618" s="1"/>
      <c r="M618" s="1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ht="16.5" customHeight="1" x14ac:dyDescent="0.15">
      <c r="A619" s="2"/>
      <c r="B619" s="2"/>
      <c r="C619" s="2"/>
      <c r="D619" s="2"/>
      <c r="E619" s="2"/>
      <c r="F619" s="75"/>
      <c r="G619" s="2"/>
      <c r="H619" s="74"/>
      <c r="I619" s="17"/>
      <c r="J619" s="74"/>
      <c r="K619" s="1"/>
      <c r="L619" s="1"/>
      <c r="M619" s="1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ht="16.5" customHeight="1" x14ac:dyDescent="0.15">
      <c r="A620" s="2"/>
      <c r="B620" s="2"/>
      <c r="C620" s="2"/>
      <c r="D620" s="2"/>
      <c r="E620" s="2"/>
      <c r="F620" s="75"/>
      <c r="G620" s="2"/>
      <c r="H620" s="74"/>
      <c r="I620" s="17"/>
      <c r="J620" s="74"/>
      <c r="K620" s="1"/>
      <c r="L620" s="1"/>
      <c r="M620" s="1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ht="16.5" customHeight="1" x14ac:dyDescent="0.15">
      <c r="A621" s="2"/>
      <c r="B621" s="2"/>
      <c r="C621" s="2"/>
      <c r="D621" s="2"/>
      <c r="E621" s="2"/>
      <c r="F621" s="75"/>
      <c r="G621" s="2"/>
      <c r="H621" s="74"/>
      <c r="I621" s="17"/>
      <c r="J621" s="74"/>
      <c r="K621" s="1"/>
      <c r="L621" s="1"/>
      <c r="M621" s="1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ht="16.5" customHeight="1" x14ac:dyDescent="0.15">
      <c r="A622" s="2"/>
      <c r="B622" s="2"/>
      <c r="C622" s="2"/>
      <c r="D622" s="2"/>
      <c r="E622" s="2"/>
      <c r="F622" s="75"/>
      <c r="G622" s="2"/>
      <c r="H622" s="74"/>
      <c r="I622" s="17"/>
      <c r="J622" s="74"/>
      <c r="K622" s="1"/>
      <c r="L622" s="1"/>
      <c r="M622" s="1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ht="16.5" customHeight="1" x14ac:dyDescent="0.15">
      <c r="A623" s="2"/>
      <c r="B623" s="2"/>
      <c r="C623" s="2"/>
      <c r="D623" s="2"/>
      <c r="E623" s="2"/>
      <c r="F623" s="75"/>
      <c r="G623" s="2"/>
      <c r="H623" s="74"/>
      <c r="I623" s="17"/>
      <c r="J623" s="74"/>
      <c r="K623" s="1"/>
      <c r="L623" s="1"/>
      <c r="M623" s="1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ht="16.5" customHeight="1" x14ac:dyDescent="0.15">
      <c r="A624" s="2"/>
      <c r="B624" s="2"/>
      <c r="C624" s="2"/>
      <c r="D624" s="2"/>
      <c r="E624" s="2"/>
      <c r="F624" s="75"/>
      <c r="G624" s="2"/>
      <c r="H624" s="74"/>
      <c r="I624" s="17"/>
      <c r="J624" s="74"/>
      <c r="K624" s="1"/>
      <c r="L624" s="1"/>
      <c r="M624" s="1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ht="16.5" customHeight="1" x14ac:dyDescent="0.15">
      <c r="A625" s="2"/>
      <c r="B625" s="2"/>
      <c r="C625" s="2"/>
      <c r="D625" s="2"/>
      <c r="E625" s="2"/>
      <c r="F625" s="75"/>
      <c r="G625" s="2"/>
      <c r="H625" s="74"/>
      <c r="I625" s="17"/>
      <c r="J625" s="74"/>
      <c r="K625" s="1"/>
      <c r="L625" s="1"/>
      <c r="M625" s="1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ht="16.5" customHeight="1" x14ac:dyDescent="0.15">
      <c r="A626" s="2"/>
      <c r="B626" s="2"/>
      <c r="C626" s="2"/>
      <c r="D626" s="2"/>
      <c r="E626" s="2"/>
      <c r="F626" s="75"/>
      <c r="G626" s="2"/>
      <c r="H626" s="74"/>
      <c r="I626" s="17"/>
      <c r="J626" s="74"/>
      <c r="K626" s="1"/>
      <c r="L626" s="1"/>
      <c r="M626" s="1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ht="16.5" customHeight="1" x14ac:dyDescent="0.15">
      <c r="A627" s="2"/>
      <c r="B627" s="2"/>
      <c r="C627" s="2"/>
      <c r="D627" s="2"/>
      <c r="E627" s="2"/>
      <c r="F627" s="75"/>
      <c r="G627" s="2"/>
      <c r="H627" s="74"/>
      <c r="I627" s="17"/>
      <c r="J627" s="74"/>
      <c r="K627" s="1"/>
      <c r="L627" s="1"/>
      <c r="M627" s="1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ht="16.5" customHeight="1" x14ac:dyDescent="0.15">
      <c r="A628" s="2"/>
      <c r="B628" s="2"/>
      <c r="C628" s="2"/>
      <c r="D628" s="2"/>
      <c r="E628" s="2"/>
      <c r="F628" s="75"/>
      <c r="G628" s="2"/>
      <c r="H628" s="74"/>
      <c r="I628" s="17"/>
      <c r="J628" s="74"/>
      <c r="K628" s="1"/>
      <c r="L628" s="1"/>
      <c r="M628" s="1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ht="16.5" customHeight="1" x14ac:dyDescent="0.15">
      <c r="A629" s="2"/>
      <c r="B629" s="2"/>
      <c r="C629" s="2"/>
      <c r="D629" s="2"/>
      <c r="E629" s="2"/>
      <c r="F629" s="75"/>
      <c r="G629" s="2"/>
      <c r="H629" s="74"/>
      <c r="I629" s="17"/>
      <c r="J629" s="74"/>
      <c r="K629" s="1"/>
      <c r="L629" s="1"/>
      <c r="M629" s="1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ht="16.5" customHeight="1" x14ac:dyDescent="0.15">
      <c r="A630" s="2"/>
      <c r="B630" s="2"/>
      <c r="C630" s="2"/>
      <c r="D630" s="2"/>
      <c r="E630" s="2"/>
      <c r="F630" s="75"/>
      <c r="G630" s="2"/>
      <c r="H630" s="74"/>
      <c r="I630" s="17"/>
      <c r="J630" s="74"/>
      <c r="K630" s="1"/>
      <c r="L630" s="1"/>
      <c r="M630" s="1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ht="16.5" customHeight="1" x14ac:dyDescent="0.15">
      <c r="A631" s="2"/>
      <c r="B631" s="2"/>
      <c r="C631" s="2"/>
      <c r="D631" s="2"/>
      <c r="E631" s="2"/>
      <c r="F631" s="75"/>
      <c r="G631" s="2"/>
      <c r="H631" s="74"/>
      <c r="I631" s="17"/>
      <c r="J631" s="74"/>
      <c r="K631" s="1"/>
      <c r="L631" s="1"/>
      <c r="M631" s="1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ht="16.5" customHeight="1" x14ac:dyDescent="0.15">
      <c r="A632" s="2"/>
      <c r="B632" s="2"/>
      <c r="C632" s="2"/>
      <c r="D632" s="2"/>
      <c r="E632" s="2"/>
      <c r="F632" s="75"/>
      <c r="G632" s="2"/>
      <c r="H632" s="74"/>
      <c r="I632" s="17"/>
      <c r="J632" s="74"/>
      <c r="K632" s="1"/>
      <c r="L632" s="1"/>
      <c r="M632" s="1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ht="16.5" customHeight="1" x14ac:dyDescent="0.15">
      <c r="A633" s="2"/>
      <c r="B633" s="2"/>
      <c r="C633" s="2"/>
      <c r="D633" s="2"/>
      <c r="E633" s="2"/>
      <c r="F633" s="75"/>
      <c r="G633" s="2"/>
      <c r="H633" s="74"/>
      <c r="I633" s="17"/>
      <c r="J633" s="74"/>
      <c r="K633" s="1"/>
      <c r="L633" s="1"/>
      <c r="M633" s="1"/>
    </row>
    <row r="634" spans="1:25" ht="16.5" customHeight="1" x14ac:dyDescent="0.15">
      <c r="A634" s="2"/>
      <c r="B634" s="2"/>
      <c r="C634" s="2"/>
      <c r="D634" s="2"/>
      <c r="E634" s="2"/>
      <c r="F634" s="75"/>
      <c r="G634" s="2"/>
      <c r="H634" s="74"/>
      <c r="I634" s="17"/>
      <c r="J634" s="74"/>
      <c r="K634" s="1"/>
      <c r="L634" s="1"/>
      <c r="M634" s="1"/>
    </row>
    <row r="635" spans="1:25" ht="16.5" customHeight="1" x14ac:dyDescent="0.15">
      <c r="A635" s="2"/>
      <c r="B635" s="2"/>
      <c r="C635" s="2"/>
      <c r="D635" s="2"/>
      <c r="E635" s="2"/>
      <c r="F635" s="75"/>
      <c r="G635" s="2"/>
      <c r="H635" s="74"/>
      <c r="I635" s="17"/>
      <c r="J635" s="74"/>
      <c r="K635" s="1"/>
      <c r="L635" s="1"/>
      <c r="M635" s="1"/>
    </row>
    <row r="636" spans="1:25" ht="16.5" customHeight="1" x14ac:dyDescent="0.15">
      <c r="A636" s="2"/>
      <c r="B636" s="2"/>
      <c r="C636" s="2"/>
      <c r="D636" s="2"/>
      <c r="E636" s="2"/>
      <c r="F636" s="75"/>
      <c r="G636" s="2"/>
      <c r="H636" s="74"/>
      <c r="I636" s="17"/>
      <c r="J636" s="74"/>
      <c r="K636" s="1"/>
      <c r="L636" s="1"/>
      <c r="M636" s="1"/>
    </row>
    <row r="637" spans="1:25" ht="16.5" customHeight="1" x14ac:dyDescent="0.15">
      <c r="A637" s="2"/>
      <c r="B637" s="2"/>
      <c r="C637" s="2"/>
      <c r="D637" s="2"/>
      <c r="E637" s="2"/>
      <c r="F637" s="75"/>
      <c r="G637" s="2"/>
      <c r="H637" s="74"/>
      <c r="I637" s="17"/>
      <c r="J637" s="74"/>
      <c r="K637" s="1"/>
      <c r="L637" s="1"/>
      <c r="M637" s="1"/>
    </row>
    <row r="638" spans="1:25" ht="16.5" customHeight="1" x14ac:dyDescent="0.15">
      <c r="A638" s="2"/>
      <c r="B638" s="2"/>
      <c r="C638" s="2"/>
      <c r="D638" s="2"/>
      <c r="E638" s="2"/>
      <c r="F638" s="75"/>
      <c r="G638" s="2"/>
      <c r="H638" s="74"/>
      <c r="I638" s="17"/>
      <c r="J638" s="74"/>
      <c r="K638" s="1"/>
      <c r="L638" s="1"/>
      <c r="M638" s="1"/>
    </row>
    <row r="639" spans="1:25" ht="16.5" customHeight="1" x14ac:dyDescent="0.15">
      <c r="A639" s="2"/>
      <c r="B639" s="2"/>
      <c r="C639" s="2"/>
      <c r="D639" s="2"/>
      <c r="E639" s="2"/>
      <c r="F639" s="75"/>
      <c r="G639" s="2"/>
      <c r="H639" s="74"/>
      <c r="I639" s="17"/>
      <c r="J639" s="74"/>
      <c r="K639" s="1"/>
      <c r="L639" s="1"/>
      <c r="M639" s="1"/>
    </row>
    <row r="640" spans="1:25" ht="16.5" customHeight="1" x14ac:dyDescent="0.15">
      <c r="A640" s="2"/>
      <c r="B640" s="2"/>
      <c r="C640" s="2"/>
      <c r="D640" s="2"/>
      <c r="E640" s="2"/>
      <c r="F640" s="75"/>
      <c r="G640" s="2"/>
      <c r="H640" s="74"/>
      <c r="I640" s="17"/>
      <c r="J640" s="74"/>
      <c r="K640" s="1"/>
      <c r="L640" s="1"/>
      <c r="M640" s="1"/>
    </row>
    <row r="641" spans="1:13" ht="16.5" customHeight="1" x14ac:dyDescent="0.15">
      <c r="A641" s="2"/>
      <c r="B641" s="2"/>
      <c r="C641" s="2"/>
      <c r="D641" s="2"/>
      <c r="E641" s="2"/>
      <c r="F641" s="75"/>
      <c r="G641" s="2"/>
      <c r="H641" s="74"/>
      <c r="I641" s="17"/>
      <c r="J641" s="74"/>
      <c r="K641" s="1"/>
      <c r="L641" s="1"/>
      <c r="M641" s="1"/>
    </row>
    <row r="642" spans="1:13" ht="16.5" customHeight="1" x14ac:dyDescent="0.15">
      <c r="A642" s="2"/>
      <c r="B642" s="2"/>
      <c r="C642" s="2"/>
      <c r="D642" s="2"/>
      <c r="E642" s="2"/>
      <c r="F642" s="75"/>
      <c r="G642" s="2"/>
      <c r="H642" s="74"/>
      <c r="I642" s="17"/>
      <c r="J642" s="74"/>
      <c r="K642" s="1"/>
      <c r="L642" s="1"/>
      <c r="M642" s="1"/>
    </row>
    <row r="643" spans="1:13" ht="16.5" customHeight="1" x14ac:dyDescent="0.15">
      <c r="A643" s="2"/>
      <c r="B643" s="2"/>
      <c r="C643" s="2"/>
      <c r="D643" s="2"/>
      <c r="E643" s="2"/>
      <c r="F643" s="75"/>
      <c r="G643" s="2"/>
      <c r="H643" s="74"/>
      <c r="I643" s="17"/>
      <c r="J643" s="74"/>
      <c r="K643" s="1"/>
      <c r="L643" s="1"/>
      <c r="M643" s="1"/>
    </row>
    <row r="644" spans="1:13" ht="16.5" customHeight="1" x14ac:dyDescent="0.15">
      <c r="A644" s="2"/>
      <c r="B644" s="2"/>
      <c r="C644" s="2"/>
      <c r="D644" s="2"/>
      <c r="E644" s="2"/>
      <c r="F644" s="75"/>
      <c r="G644" s="2"/>
      <c r="H644" s="74"/>
      <c r="I644" s="17"/>
      <c r="J644" s="74"/>
      <c r="K644" s="1"/>
      <c r="L644" s="1"/>
      <c r="M644" s="1"/>
    </row>
    <row r="645" spans="1:13" ht="16.5" customHeight="1" x14ac:dyDescent="0.15">
      <c r="A645" s="2"/>
      <c r="B645" s="2"/>
      <c r="C645" s="2"/>
      <c r="D645" s="2"/>
      <c r="E645" s="2"/>
      <c r="F645" s="75"/>
      <c r="G645" s="2"/>
      <c r="H645" s="74"/>
      <c r="I645" s="17"/>
      <c r="J645" s="74"/>
      <c r="K645" s="1"/>
      <c r="L645" s="1"/>
      <c r="M645" s="1"/>
    </row>
    <row r="646" spans="1:13" ht="16.5" customHeight="1" x14ac:dyDescent="0.15">
      <c r="A646" s="2"/>
      <c r="B646" s="2"/>
      <c r="C646" s="2"/>
      <c r="D646" s="2"/>
      <c r="E646" s="2"/>
      <c r="F646" s="75"/>
      <c r="G646" s="2"/>
      <c r="H646" s="74"/>
      <c r="I646" s="17"/>
      <c r="J646" s="74"/>
      <c r="K646" s="1"/>
      <c r="L646" s="1"/>
      <c r="M646" s="1"/>
    </row>
    <row r="647" spans="1:13" ht="16.5" customHeight="1" x14ac:dyDescent="0.15">
      <c r="A647" s="2"/>
      <c r="B647" s="2"/>
      <c r="C647" s="2"/>
      <c r="D647" s="2"/>
      <c r="E647" s="2"/>
      <c r="F647" s="75"/>
      <c r="G647" s="2"/>
      <c r="H647" s="74"/>
      <c r="I647" s="17"/>
      <c r="J647" s="74"/>
      <c r="K647" s="1"/>
      <c r="L647" s="1"/>
      <c r="M647" s="1"/>
    </row>
    <row r="648" spans="1:13" ht="16.5" customHeight="1" x14ac:dyDescent="0.15">
      <c r="A648" s="2"/>
      <c r="B648" s="2"/>
      <c r="C648" s="2"/>
      <c r="D648" s="2"/>
      <c r="E648" s="2"/>
      <c r="F648" s="75"/>
      <c r="G648" s="2"/>
      <c r="H648" s="74"/>
      <c r="I648" s="17"/>
      <c r="J648" s="74"/>
      <c r="K648" s="1"/>
      <c r="L648" s="1"/>
      <c r="M648" s="1"/>
    </row>
    <row r="649" spans="1:13" ht="16.5" customHeight="1" x14ac:dyDescent="0.15">
      <c r="A649" s="2"/>
      <c r="B649" s="2"/>
      <c r="C649" s="2"/>
      <c r="D649" s="2"/>
      <c r="E649" s="2"/>
      <c r="F649" s="75"/>
      <c r="G649" s="2"/>
      <c r="H649" s="74"/>
      <c r="I649" s="17"/>
      <c r="J649" s="74"/>
      <c r="K649" s="1"/>
      <c r="L649" s="1"/>
      <c r="M649" s="1"/>
    </row>
    <row r="650" spans="1:13" ht="16.5" customHeight="1" x14ac:dyDescent="0.15">
      <c r="A650" s="2"/>
      <c r="B650" s="2"/>
      <c r="C650" s="2"/>
      <c r="D650" s="2"/>
      <c r="E650" s="2"/>
      <c r="F650" s="75"/>
      <c r="G650" s="2"/>
      <c r="H650" s="74"/>
      <c r="I650" s="17"/>
      <c r="J650" s="74"/>
      <c r="K650" s="1"/>
      <c r="L650" s="1"/>
      <c r="M650" s="1"/>
    </row>
    <row r="651" spans="1:13" ht="16.5" customHeight="1" x14ac:dyDescent="0.15">
      <c r="A651" s="2"/>
      <c r="B651" s="2"/>
      <c r="C651" s="2"/>
      <c r="D651" s="2"/>
      <c r="E651" s="2"/>
      <c r="F651" s="75"/>
      <c r="G651" s="2"/>
      <c r="H651" s="74"/>
      <c r="I651" s="17"/>
      <c r="J651" s="74"/>
      <c r="K651" s="1"/>
      <c r="L651" s="1"/>
      <c r="M651" s="1"/>
    </row>
    <row r="652" spans="1:13" ht="16.5" customHeight="1" x14ac:dyDescent="0.15">
      <c r="A652" s="2"/>
      <c r="B652" s="2"/>
      <c r="C652" s="2"/>
      <c r="D652" s="2"/>
      <c r="E652" s="2"/>
      <c r="F652" s="75"/>
      <c r="G652" s="2"/>
      <c r="H652" s="74"/>
      <c r="I652" s="17"/>
      <c r="J652" s="74"/>
      <c r="K652" s="1"/>
      <c r="L652" s="1"/>
      <c r="M652" s="1"/>
    </row>
    <row r="653" spans="1:13" ht="16.5" customHeight="1" x14ac:dyDescent="0.15">
      <c r="A653" s="2"/>
      <c r="B653" s="2"/>
      <c r="C653" s="2"/>
      <c r="D653" s="2"/>
      <c r="E653" s="2"/>
      <c r="F653" s="75"/>
      <c r="G653" s="2"/>
      <c r="H653" s="74"/>
      <c r="I653" s="17"/>
      <c r="J653" s="74"/>
      <c r="K653" s="1"/>
      <c r="L653" s="1"/>
      <c r="M653" s="1"/>
    </row>
    <row r="654" spans="1:13" ht="16.5" customHeight="1" x14ac:dyDescent="0.15">
      <c r="A654" s="2"/>
      <c r="B654" s="2"/>
      <c r="C654" s="2"/>
      <c r="D654" s="2"/>
      <c r="E654" s="2"/>
      <c r="F654" s="75"/>
      <c r="G654" s="2"/>
      <c r="H654" s="74"/>
      <c r="I654" s="17"/>
      <c r="J654" s="74"/>
      <c r="K654" s="1"/>
      <c r="L654" s="1"/>
      <c r="M654" s="1"/>
    </row>
    <row r="655" spans="1:13" ht="16.5" customHeight="1" x14ac:dyDescent="0.15">
      <c r="A655" s="2"/>
      <c r="B655" s="2"/>
      <c r="C655" s="2"/>
      <c r="D655" s="2"/>
      <c r="E655" s="2"/>
      <c r="F655" s="75"/>
      <c r="G655" s="2"/>
      <c r="H655" s="74"/>
      <c r="I655" s="17"/>
      <c r="J655" s="74"/>
      <c r="K655" s="1"/>
      <c r="L655" s="1"/>
      <c r="M655" s="1"/>
    </row>
    <row r="656" spans="1:13" ht="16.5" customHeight="1" x14ac:dyDescent="0.15">
      <c r="A656" s="2"/>
      <c r="B656" s="2"/>
      <c r="C656" s="2"/>
      <c r="D656" s="2"/>
      <c r="E656" s="2"/>
      <c r="F656" s="75"/>
      <c r="G656" s="2"/>
      <c r="H656" s="74"/>
      <c r="I656" s="17"/>
      <c r="J656" s="74"/>
      <c r="K656" s="1"/>
      <c r="L656" s="1"/>
      <c r="M656" s="1"/>
    </row>
    <row r="657" spans="1:13" ht="16.5" customHeight="1" x14ac:dyDescent="0.15">
      <c r="A657" s="2"/>
      <c r="B657" s="2"/>
      <c r="C657" s="2"/>
      <c r="D657" s="2"/>
      <c r="E657" s="2"/>
      <c r="F657" s="75"/>
      <c r="G657" s="2"/>
      <c r="H657" s="74"/>
      <c r="I657" s="17"/>
      <c r="J657" s="74"/>
      <c r="K657" s="1"/>
      <c r="L657" s="1"/>
      <c r="M657" s="1"/>
    </row>
    <row r="658" spans="1:13" ht="16.5" customHeight="1" x14ac:dyDescent="0.15">
      <c r="A658" s="2"/>
      <c r="B658" s="2"/>
      <c r="C658" s="2"/>
      <c r="D658" s="2"/>
      <c r="E658" s="2"/>
      <c r="F658" s="75"/>
      <c r="G658" s="2"/>
      <c r="H658" s="74"/>
      <c r="I658" s="17"/>
      <c r="J658" s="74"/>
      <c r="K658" s="1"/>
      <c r="L658" s="1"/>
      <c r="M658" s="1"/>
    </row>
    <row r="659" spans="1:13" ht="16.5" customHeight="1" x14ac:dyDescent="0.15">
      <c r="A659" s="2"/>
      <c r="B659" s="2"/>
      <c r="C659" s="2"/>
      <c r="D659" s="2"/>
      <c r="E659" s="2"/>
      <c r="F659" s="75"/>
      <c r="G659" s="2"/>
      <c r="H659" s="74"/>
      <c r="I659" s="17"/>
      <c r="J659" s="74"/>
      <c r="K659" s="1"/>
      <c r="L659" s="1"/>
      <c r="M659" s="1"/>
    </row>
    <row r="660" spans="1:13" ht="16.5" customHeight="1" x14ac:dyDescent="0.15">
      <c r="A660" s="2"/>
      <c r="B660" s="2"/>
      <c r="C660" s="2"/>
      <c r="D660" s="2"/>
      <c r="E660" s="2"/>
      <c r="F660" s="75"/>
      <c r="G660" s="2"/>
      <c r="H660" s="74"/>
      <c r="I660" s="17"/>
      <c r="J660" s="74"/>
      <c r="K660" s="1"/>
      <c r="L660" s="1"/>
      <c r="M660" s="1"/>
    </row>
    <row r="661" spans="1:13" ht="16.5" customHeight="1" x14ac:dyDescent="0.15">
      <c r="A661" s="2"/>
      <c r="B661" s="2"/>
      <c r="C661" s="2"/>
      <c r="D661" s="2"/>
      <c r="E661" s="2"/>
      <c r="F661" s="75"/>
      <c r="G661" s="2"/>
      <c r="H661" s="74"/>
      <c r="I661" s="17"/>
      <c r="J661" s="74"/>
      <c r="K661" s="1"/>
      <c r="L661" s="1"/>
      <c r="M661" s="1"/>
    </row>
    <row r="662" spans="1:13" ht="16.5" customHeight="1" x14ac:dyDescent="0.15">
      <c r="A662" s="2"/>
      <c r="B662" s="2"/>
      <c r="C662" s="2"/>
      <c r="D662" s="2"/>
      <c r="E662" s="2"/>
      <c r="F662" s="75"/>
      <c r="G662" s="2"/>
      <c r="H662" s="74"/>
      <c r="I662" s="17"/>
      <c r="J662" s="74"/>
      <c r="K662" s="1"/>
      <c r="L662" s="1"/>
      <c r="M662" s="1"/>
    </row>
    <row r="663" spans="1:13" ht="16.5" customHeight="1" x14ac:dyDescent="0.15">
      <c r="A663" s="2"/>
      <c r="B663" s="2"/>
      <c r="C663" s="2"/>
      <c r="D663" s="2"/>
      <c r="E663" s="2"/>
      <c r="F663" s="75"/>
      <c r="G663" s="2"/>
      <c r="H663" s="74"/>
      <c r="I663" s="17"/>
      <c r="J663" s="74"/>
      <c r="K663" s="1"/>
      <c r="L663" s="1"/>
      <c r="M663" s="1"/>
    </row>
    <row r="664" spans="1:13" ht="16.5" customHeight="1" x14ac:dyDescent="0.15">
      <c r="A664" s="2"/>
      <c r="B664" s="2"/>
      <c r="C664" s="2"/>
      <c r="D664" s="2"/>
      <c r="E664" s="2"/>
      <c r="F664" s="75"/>
      <c r="G664" s="2"/>
      <c r="H664" s="74"/>
      <c r="I664" s="17"/>
      <c r="J664" s="74"/>
      <c r="K664" s="1"/>
      <c r="L664" s="1"/>
      <c r="M664" s="1"/>
    </row>
    <row r="665" spans="1:13" ht="16.5" customHeight="1" x14ac:dyDescent="0.15">
      <c r="A665" s="2"/>
      <c r="B665" s="2"/>
      <c r="C665" s="2"/>
      <c r="D665" s="2"/>
      <c r="E665" s="2"/>
      <c r="F665" s="75"/>
      <c r="G665" s="2"/>
      <c r="H665" s="74"/>
      <c r="I665" s="17"/>
      <c r="J665" s="74"/>
      <c r="K665" s="1"/>
      <c r="L665" s="1"/>
      <c r="M665" s="1"/>
    </row>
    <row r="666" spans="1:13" ht="16.5" customHeight="1" x14ac:dyDescent="0.15">
      <c r="A666" s="2"/>
      <c r="B666" s="2"/>
      <c r="C666" s="2"/>
      <c r="D666" s="2"/>
      <c r="E666" s="2"/>
      <c r="F666" s="75"/>
      <c r="G666" s="2"/>
      <c r="H666" s="74"/>
      <c r="I666" s="17"/>
      <c r="J666" s="74"/>
      <c r="K666" s="1"/>
      <c r="L666" s="1"/>
      <c r="M666" s="1"/>
    </row>
    <row r="667" spans="1:13" ht="16.5" customHeight="1" x14ac:dyDescent="0.15">
      <c r="A667" s="2"/>
      <c r="B667" s="2"/>
      <c r="C667" s="2"/>
      <c r="D667" s="2"/>
      <c r="E667" s="2"/>
      <c r="F667" s="75"/>
      <c r="G667" s="2"/>
      <c r="H667" s="74"/>
      <c r="I667" s="17"/>
      <c r="J667" s="74"/>
      <c r="K667" s="1"/>
      <c r="L667" s="1"/>
      <c r="M667" s="1"/>
    </row>
    <row r="668" spans="1:13" ht="16.5" customHeight="1" x14ac:dyDescent="0.15">
      <c r="A668" s="2"/>
      <c r="B668" s="2"/>
      <c r="C668" s="2"/>
      <c r="D668" s="2"/>
      <c r="E668" s="2"/>
      <c r="F668" s="75"/>
      <c r="G668" s="2"/>
      <c r="H668" s="74"/>
      <c r="I668" s="17"/>
      <c r="J668" s="74"/>
      <c r="K668" s="1"/>
      <c r="L668" s="1"/>
      <c r="M668" s="1"/>
    </row>
    <row r="669" spans="1:13" ht="16.5" customHeight="1" x14ac:dyDescent="0.15">
      <c r="A669" s="2"/>
      <c r="B669" s="2"/>
      <c r="C669" s="2"/>
      <c r="D669" s="2"/>
      <c r="E669" s="2"/>
      <c r="F669" s="75"/>
      <c r="G669" s="2"/>
      <c r="H669" s="74"/>
      <c r="I669" s="17"/>
      <c r="J669" s="74"/>
      <c r="K669" s="1"/>
      <c r="L669" s="1"/>
      <c r="M669" s="1"/>
    </row>
    <row r="670" spans="1:13" ht="16.5" customHeight="1" x14ac:dyDescent="0.15">
      <c r="A670" s="2"/>
      <c r="B670" s="2"/>
      <c r="C670" s="2"/>
      <c r="D670" s="2"/>
      <c r="E670" s="2"/>
      <c r="F670" s="75"/>
      <c r="G670" s="2"/>
      <c r="H670" s="74"/>
      <c r="I670" s="17"/>
      <c r="J670" s="74"/>
      <c r="K670" s="1"/>
      <c r="L670" s="1"/>
      <c r="M670" s="1"/>
    </row>
    <row r="671" spans="1:13" ht="16.5" customHeight="1" x14ac:dyDescent="0.15">
      <c r="A671" s="2"/>
      <c r="B671" s="2"/>
      <c r="C671" s="2"/>
      <c r="D671" s="2"/>
      <c r="E671" s="2"/>
      <c r="F671" s="75"/>
      <c r="G671" s="2"/>
      <c r="H671" s="74"/>
      <c r="I671" s="17"/>
      <c r="J671" s="74"/>
      <c r="K671" s="1"/>
      <c r="L671" s="1"/>
      <c r="M671" s="1"/>
    </row>
    <row r="672" spans="1:13" ht="16.5" customHeight="1" x14ac:dyDescent="0.15">
      <c r="A672" s="2"/>
      <c r="B672" s="2"/>
      <c r="C672" s="2"/>
      <c r="D672" s="2"/>
      <c r="E672" s="2"/>
      <c r="F672" s="75"/>
      <c r="G672" s="2"/>
      <c r="H672" s="74"/>
      <c r="I672" s="17"/>
      <c r="J672" s="74"/>
      <c r="K672" s="1"/>
      <c r="L672" s="1"/>
      <c r="M672" s="1"/>
    </row>
    <row r="673" spans="1:13" ht="16.5" customHeight="1" x14ac:dyDescent="0.15">
      <c r="A673" s="2"/>
      <c r="B673" s="2"/>
      <c r="C673" s="2"/>
      <c r="D673" s="2"/>
      <c r="E673" s="2"/>
      <c r="F673" s="75"/>
      <c r="G673" s="2"/>
      <c r="H673" s="74"/>
      <c r="I673" s="17"/>
      <c r="J673" s="74"/>
      <c r="K673" s="1"/>
      <c r="L673" s="1"/>
      <c r="M673" s="1"/>
    </row>
    <row r="674" spans="1:13" ht="16.5" customHeight="1" x14ac:dyDescent="0.15">
      <c r="A674" s="2"/>
      <c r="B674" s="2"/>
      <c r="C674" s="2"/>
      <c r="D674" s="2"/>
      <c r="E674" s="2"/>
      <c r="F674" s="75"/>
      <c r="G674" s="2"/>
      <c r="H674" s="74"/>
      <c r="I674" s="17"/>
      <c r="J674" s="74"/>
      <c r="K674" s="1"/>
      <c r="L674" s="1"/>
      <c r="M674" s="1"/>
    </row>
    <row r="675" spans="1:13" ht="16.5" customHeight="1" x14ac:dyDescent="0.15">
      <c r="A675" s="2"/>
      <c r="B675" s="2"/>
      <c r="C675" s="2"/>
      <c r="D675" s="2"/>
      <c r="E675" s="2"/>
      <c r="F675" s="75"/>
      <c r="G675" s="2"/>
      <c r="H675" s="74"/>
      <c r="I675" s="17"/>
      <c r="J675" s="74"/>
      <c r="K675" s="1"/>
      <c r="L675" s="1"/>
      <c r="M675" s="1"/>
    </row>
    <row r="676" spans="1:13" ht="16.5" customHeight="1" x14ac:dyDescent="0.15">
      <c r="A676" s="2"/>
      <c r="B676" s="2"/>
      <c r="C676" s="2"/>
      <c r="D676" s="2"/>
      <c r="E676" s="2"/>
      <c r="F676" s="75"/>
      <c r="G676" s="2"/>
      <c r="H676" s="74"/>
      <c r="I676" s="17"/>
      <c r="J676" s="74"/>
      <c r="K676" s="1"/>
      <c r="L676" s="1"/>
      <c r="M676" s="1"/>
    </row>
    <row r="677" spans="1:13" ht="16.5" customHeight="1" x14ac:dyDescent="0.15">
      <c r="A677" s="2"/>
      <c r="B677" s="2"/>
      <c r="C677" s="2"/>
      <c r="D677" s="2"/>
      <c r="E677" s="2"/>
      <c r="F677" s="75"/>
      <c r="G677" s="2"/>
      <c r="H677" s="74"/>
      <c r="I677" s="17"/>
      <c r="J677" s="74"/>
      <c r="K677" s="1"/>
      <c r="L677" s="1"/>
      <c r="M677" s="1"/>
    </row>
    <row r="678" spans="1:13" ht="16.5" customHeight="1" x14ac:dyDescent="0.15">
      <c r="A678" s="2"/>
      <c r="B678" s="2"/>
      <c r="C678" s="2"/>
      <c r="D678" s="2"/>
      <c r="E678" s="2"/>
      <c r="F678" s="75"/>
      <c r="G678" s="2"/>
      <c r="H678" s="74"/>
      <c r="I678" s="17"/>
      <c r="J678" s="74"/>
      <c r="K678" s="1"/>
      <c r="L678" s="1"/>
      <c r="M678" s="1"/>
    </row>
    <row r="679" spans="1:13" ht="16.5" customHeight="1" x14ac:dyDescent="0.15">
      <c r="A679" s="2"/>
      <c r="B679" s="2"/>
      <c r="C679" s="2"/>
      <c r="D679" s="2"/>
      <c r="E679" s="2"/>
      <c r="F679" s="75"/>
      <c r="G679" s="2"/>
      <c r="H679" s="74"/>
      <c r="I679" s="17"/>
      <c r="J679" s="74"/>
      <c r="K679" s="1"/>
      <c r="L679" s="1"/>
      <c r="M679" s="1"/>
    </row>
    <row r="680" spans="1:13" ht="16.5" customHeight="1" x14ac:dyDescent="0.15">
      <c r="A680" s="2"/>
      <c r="B680" s="2"/>
      <c r="C680" s="2"/>
      <c r="D680" s="2"/>
      <c r="E680" s="2"/>
      <c r="F680" s="75"/>
      <c r="G680" s="2"/>
      <c r="H680" s="74"/>
      <c r="I680" s="17"/>
      <c r="J680" s="74"/>
      <c r="K680" s="1"/>
      <c r="L680" s="1"/>
      <c r="M680" s="1"/>
    </row>
    <row r="681" spans="1:13" ht="16.5" customHeight="1" x14ac:dyDescent="0.15">
      <c r="A681" s="2"/>
      <c r="B681" s="2"/>
      <c r="C681" s="2"/>
      <c r="D681" s="2"/>
      <c r="E681" s="2"/>
      <c r="F681" s="75"/>
      <c r="G681" s="2"/>
      <c r="H681" s="74"/>
      <c r="I681" s="17"/>
      <c r="J681" s="74"/>
      <c r="K681" s="1"/>
      <c r="L681" s="1"/>
      <c r="M681" s="1"/>
    </row>
    <row r="682" spans="1:13" ht="16.5" customHeight="1" x14ac:dyDescent="0.15">
      <c r="A682" s="2"/>
      <c r="B682" s="2"/>
      <c r="C682" s="2"/>
      <c r="D682" s="2"/>
      <c r="E682" s="2"/>
      <c r="F682" s="75"/>
      <c r="G682" s="2"/>
      <c r="H682" s="74"/>
      <c r="I682" s="17"/>
      <c r="J682" s="74"/>
      <c r="K682" s="1"/>
      <c r="L682" s="1"/>
      <c r="M682" s="1"/>
    </row>
    <row r="683" spans="1:13" ht="16.5" customHeight="1" x14ac:dyDescent="0.15">
      <c r="A683" s="2"/>
      <c r="B683" s="2"/>
      <c r="C683" s="2"/>
      <c r="D683" s="2"/>
      <c r="E683" s="2"/>
      <c r="F683" s="75"/>
      <c r="G683" s="2"/>
      <c r="H683" s="74"/>
      <c r="I683" s="17"/>
      <c r="J683" s="74"/>
      <c r="K683" s="1"/>
      <c r="L683" s="1"/>
      <c r="M683" s="1"/>
    </row>
    <row r="684" spans="1:13" ht="16.5" customHeight="1" x14ac:dyDescent="0.15">
      <c r="A684" s="2"/>
      <c r="B684" s="2"/>
      <c r="C684" s="2"/>
      <c r="D684" s="2"/>
      <c r="E684" s="2"/>
      <c r="F684" s="75"/>
      <c r="G684" s="2"/>
      <c r="H684" s="74"/>
      <c r="I684" s="17"/>
      <c r="J684" s="74"/>
      <c r="K684" s="1"/>
      <c r="L684" s="1"/>
      <c r="M684" s="1"/>
    </row>
    <row r="685" spans="1:13" ht="16.5" customHeight="1" x14ac:dyDescent="0.15">
      <c r="A685" s="2"/>
      <c r="B685" s="2"/>
      <c r="C685" s="2"/>
      <c r="D685" s="2"/>
      <c r="E685" s="2"/>
      <c r="F685" s="75"/>
      <c r="G685" s="2"/>
      <c r="H685" s="74"/>
      <c r="I685" s="17"/>
      <c r="J685" s="74"/>
      <c r="K685" s="1"/>
      <c r="L685" s="1"/>
      <c r="M685" s="1"/>
    </row>
    <row r="686" spans="1:13" ht="16.5" customHeight="1" x14ac:dyDescent="0.15">
      <c r="A686" s="2"/>
      <c r="B686" s="2"/>
      <c r="C686" s="2"/>
      <c r="D686" s="2"/>
      <c r="E686" s="2"/>
      <c r="F686" s="75"/>
      <c r="G686" s="2"/>
      <c r="H686" s="74"/>
      <c r="I686" s="17"/>
      <c r="J686" s="74"/>
      <c r="K686" s="1"/>
      <c r="L686" s="1"/>
      <c r="M686" s="1"/>
    </row>
    <row r="687" spans="1:13" ht="16.5" customHeight="1" x14ac:dyDescent="0.15">
      <c r="A687" s="2"/>
      <c r="B687" s="2"/>
      <c r="C687" s="2"/>
      <c r="D687" s="2"/>
      <c r="E687" s="2"/>
      <c r="F687" s="75"/>
      <c r="G687" s="2"/>
      <c r="H687" s="74"/>
      <c r="I687" s="17"/>
      <c r="J687" s="74"/>
      <c r="K687" s="1"/>
      <c r="L687" s="1"/>
      <c r="M687" s="1"/>
    </row>
    <row r="688" spans="1:13" ht="16.5" customHeight="1" x14ac:dyDescent="0.15">
      <c r="A688" s="2"/>
      <c r="B688" s="2"/>
      <c r="C688" s="2"/>
      <c r="D688" s="2"/>
      <c r="E688" s="2"/>
      <c r="F688" s="75"/>
      <c r="G688" s="2"/>
      <c r="H688" s="74"/>
      <c r="I688" s="17"/>
      <c r="J688" s="74"/>
      <c r="K688" s="1"/>
      <c r="L688" s="1"/>
      <c r="M688" s="1"/>
    </row>
    <row r="689" spans="1:13" ht="16.5" customHeight="1" x14ac:dyDescent="0.15">
      <c r="A689" s="2"/>
      <c r="B689" s="2"/>
      <c r="C689" s="2"/>
      <c r="D689" s="2"/>
      <c r="E689" s="2"/>
      <c r="F689" s="75"/>
      <c r="G689" s="2"/>
      <c r="H689" s="74"/>
      <c r="I689" s="17"/>
      <c r="J689" s="74"/>
      <c r="K689" s="1"/>
      <c r="L689" s="1"/>
      <c r="M689" s="1"/>
    </row>
    <row r="690" spans="1:13" ht="16.5" customHeight="1" x14ac:dyDescent="0.15">
      <c r="A690" s="2"/>
      <c r="B690" s="2"/>
      <c r="C690" s="2"/>
      <c r="D690" s="2"/>
      <c r="E690" s="2"/>
      <c r="F690" s="75"/>
      <c r="G690" s="2"/>
      <c r="H690" s="74"/>
      <c r="I690" s="17"/>
      <c r="J690" s="74"/>
      <c r="K690" s="1"/>
      <c r="L690" s="1"/>
      <c r="M690" s="1"/>
    </row>
    <row r="691" spans="1:13" ht="16.5" customHeight="1" x14ac:dyDescent="0.15">
      <c r="A691" s="2"/>
      <c r="B691" s="2"/>
      <c r="C691" s="2"/>
      <c r="D691" s="2"/>
      <c r="E691" s="2"/>
      <c r="F691" s="75"/>
      <c r="G691" s="2"/>
      <c r="H691" s="74"/>
      <c r="I691" s="17"/>
      <c r="J691" s="74"/>
      <c r="K691" s="1"/>
      <c r="L691" s="1"/>
      <c r="M691" s="1"/>
    </row>
    <row r="692" spans="1:13" ht="16.5" customHeight="1" x14ac:dyDescent="0.15">
      <c r="A692" s="2"/>
      <c r="B692" s="2"/>
      <c r="C692" s="2"/>
      <c r="D692" s="2"/>
      <c r="E692" s="2"/>
      <c r="F692" s="75"/>
      <c r="G692" s="2"/>
      <c r="H692" s="74"/>
      <c r="I692" s="17"/>
      <c r="J692" s="74"/>
      <c r="K692" s="1"/>
      <c r="L692" s="1"/>
      <c r="M692" s="1"/>
    </row>
    <row r="693" spans="1:13" ht="16.5" customHeight="1" x14ac:dyDescent="0.15">
      <c r="A693" s="2"/>
      <c r="B693" s="2"/>
      <c r="C693" s="2"/>
      <c r="D693" s="2"/>
      <c r="E693" s="2"/>
      <c r="F693" s="75"/>
      <c r="G693" s="2"/>
      <c r="H693" s="74"/>
      <c r="I693" s="17"/>
      <c r="J693" s="74"/>
      <c r="K693" s="1"/>
      <c r="L693" s="1"/>
      <c r="M693" s="1"/>
    </row>
    <row r="694" spans="1:13" ht="16.5" customHeight="1" x14ac:dyDescent="0.15">
      <c r="A694" s="2"/>
      <c r="B694" s="2"/>
      <c r="C694" s="2"/>
      <c r="D694" s="2"/>
      <c r="E694" s="2"/>
      <c r="F694" s="75"/>
      <c r="G694" s="2"/>
      <c r="H694" s="74"/>
      <c r="I694" s="17"/>
      <c r="J694" s="74"/>
      <c r="K694" s="1"/>
      <c r="L694" s="1"/>
      <c r="M694" s="1"/>
    </row>
    <row r="695" spans="1:13" ht="16.5" customHeight="1" x14ac:dyDescent="0.15">
      <c r="A695" s="2"/>
      <c r="B695" s="2"/>
      <c r="C695" s="2"/>
      <c r="D695" s="2"/>
      <c r="E695" s="2"/>
      <c r="F695" s="75"/>
      <c r="G695" s="2"/>
      <c r="H695" s="74"/>
      <c r="I695" s="17"/>
      <c r="J695" s="74"/>
      <c r="K695" s="1"/>
      <c r="L695" s="1"/>
      <c r="M695" s="1"/>
    </row>
    <row r="696" spans="1:13" ht="16.5" customHeight="1" x14ac:dyDescent="0.15">
      <c r="A696" s="2"/>
      <c r="B696" s="2"/>
      <c r="C696" s="2"/>
      <c r="D696" s="2"/>
      <c r="E696" s="2"/>
      <c r="F696" s="75"/>
      <c r="G696" s="2"/>
      <c r="H696" s="74"/>
      <c r="I696" s="17"/>
      <c r="J696" s="74"/>
      <c r="K696" s="1"/>
      <c r="L696" s="1"/>
      <c r="M696" s="1"/>
    </row>
    <row r="697" spans="1:13" ht="16.5" customHeight="1" x14ac:dyDescent="0.15">
      <c r="A697" s="2"/>
      <c r="B697" s="2"/>
      <c r="C697" s="2"/>
      <c r="D697" s="2"/>
      <c r="E697" s="2"/>
      <c r="F697" s="75"/>
      <c r="G697" s="2"/>
      <c r="H697" s="74"/>
      <c r="I697" s="17"/>
      <c r="J697" s="74"/>
      <c r="K697" s="1"/>
      <c r="L697" s="1"/>
      <c r="M697" s="1"/>
    </row>
    <row r="698" spans="1:13" ht="16.5" customHeight="1" x14ac:dyDescent="0.15">
      <c r="A698" s="2"/>
      <c r="B698" s="2"/>
      <c r="C698" s="2"/>
      <c r="D698" s="2"/>
      <c r="E698" s="2"/>
      <c r="F698" s="75"/>
      <c r="G698" s="2"/>
      <c r="H698" s="74"/>
      <c r="I698" s="17"/>
      <c r="J698" s="74"/>
      <c r="K698" s="1"/>
      <c r="L698" s="1"/>
      <c r="M698" s="1"/>
    </row>
    <row r="699" spans="1:13" ht="16.5" customHeight="1" x14ac:dyDescent="0.15">
      <c r="A699" s="2"/>
      <c r="B699" s="2"/>
      <c r="C699" s="2"/>
      <c r="D699" s="2"/>
      <c r="E699" s="2"/>
      <c r="F699" s="75"/>
      <c r="G699" s="2"/>
      <c r="H699" s="74"/>
      <c r="I699" s="17"/>
      <c r="J699" s="74"/>
      <c r="K699" s="1"/>
      <c r="L699" s="1"/>
      <c r="M699" s="1"/>
    </row>
    <row r="700" spans="1:13" ht="16.5" customHeight="1" x14ac:dyDescent="0.15">
      <c r="A700" s="2"/>
      <c r="B700" s="2"/>
      <c r="C700" s="2"/>
      <c r="D700" s="2"/>
      <c r="E700" s="2"/>
      <c r="F700" s="75"/>
      <c r="G700" s="2"/>
      <c r="H700" s="74"/>
      <c r="I700" s="17"/>
      <c r="J700" s="74"/>
      <c r="K700" s="1"/>
      <c r="L700" s="1"/>
      <c r="M700" s="1"/>
    </row>
    <row r="701" spans="1:13" ht="16.5" customHeight="1" x14ac:dyDescent="0.15">
      <c r="A701" s="2"/>
      <c r="B701" s="2"/>
      <c r="C701" s="2"/>
      <c r="D701" s="2"/>
      <c r="E701" s="2"/>
      <c r="F701" s="75"/>
      <c r="G701" s="2"/>
      <c r="H701" s="74"/>
      <c r="I701" s="17"/>
      <c r="J701" s="74"/>
      <c r="K701" s="1"/>
      <c r="L701" s="1"/>
      <c r="M701" s="1"/>
    </row>
    <row r="702" spans="1:13" ht="16.5" customHeight="1" x14ac:dyDescent="0.15">
      <c r="A702" s="2"/>
      <c r="B702" s="2"/>
      <c r="C702" s="2"/>
      <c r="D702" s="2"/>
      <c r="E702" s="2"/>
      <c r="F702" s="75"/>
      <c r="G702" s="2"/>
      <c r="H702" s="74"/>
      <c r="I702" s="17"/>
      <c r="J702" s="74"/>
      <c r="K702" s="1"/>
      <c r="L702" s="1"/>
      <c r="M702" s="1"/>
    </row>
    <row r="703" spans="1:13" ht="16.5" customHeight="1" x14ac:dyDescent="0.15">
      <c r="A703" s="2"/>
      <c r="B703" s="2"/>
      <c r="C703" s="2"/>
      <c r="D703" s="2"/>
      <c r="E703" s="2"/>
      <c r="F703" s="75"/>
      <c r="G703" s="2"/>
      <c r="H703" s="74"/>
      <c r="I703" s="17"/>
      <c r="J703" s="74"/>
      <c r="K703" s="1"/>
      <c r="L703" s="1"/>
      <c r="M703" s="1"/>
    </row>
    <row r="704" spans="1:13" ht="16.5" customHeight="1" x14ac:dyDescent="0.15">
      <c r="A704" s="2"/>
      <c r="B704" s="2"/>
      <c r="C704" s="2"/>
      <c r="D704" s="2"/>
      <c r="E704" s="2"/>
      <c r="F704" s="75"/>
      <c r="G704" s="2"/>
      <c r="H704" s="74"/>
      <c r="I704" s="17"/>
      <c r="J704" s="74"/>
      <c r="K704" s="1"/>
      <c r="L704" s="1"/>
      <c r="M704" s="1"/>
    </row>
    <row r="705" spans="1:13" ht="16.5" customHeight="1" x14ac:dyDescent="0.15">
      <c r="A705" s="2"/>
      <c r="B705" s="2"/>
      <c r="C705" s="2"/>
      <c r="D705" s="2"/>
      <c r="E705" s="2"/>
      <c r="F705" s="75"/>
      <c r="G705" s="2"/>
      <c r="H705" s="74"/>
      <c r="I705" s="17"/>
      <c r="J705" s="74"/>
      <c r="K705" s="1"/>
      <c r="L705" s="1"/>
      <c r="M705" s="1"/>
    </row>
    <row r="706" spans="1:13" ht="16.5" customHeight="1" x14ac:dyDescent="0.15">
      <c r="A706" s="2"/>
      <c r="B706" s="2"/>
      <c r="C706" s="2"/>
      <c r="D706" s="2"/>
      <c r="E706" s="2"/>
      <c r="F706" s="75"/>
      <c r="G706" s="2"/>
      <c r="H706" s="74"/>
      <c r="I706" s="17"/>
      <c r="J706" s="74"/>
      <c r="K706" s="1"/>
      <c r="L706" s="1"/>
      <c r="M706" s="1"/>
    </row>
    <row r="707" spans="1:13" ht="16.5" customHeight="1" x14ac:dyDescent="0.15">
      <c r="A707" s="2"/>
      <c r="B707" s="2"/>
      <c r="C707" s="2"/>
      <c r="D707" s="2"/>
      <c r="E707" s="2"/>
      <c r="F707" s="75"/>
      <c r="G707" s="2"/>
      <c r="H707" s="74"/>
      <c r="I707" s="17"/>
      <c r="J707" s="74"/>
      <c r="K707" s="1"/>
      <c r="L707" s="1"/>
      <c r="M707" s="1"/>
    </row>
    <row r="708" spans="1:13" ht="16.5" customHeight="1" x14ac:dyDescent="0.15">
      <c r="A708" s="2"/>
      <c r="B708" s="2"/>
      <c r="C708" s="2"/>
      <c r="D708" s="2"/>
      <c r="E708" s="2"/>
      <c r="F708" s="75"/>
      <c r="G708" s="2"/>
      <c r="H708" s="74"/>
      <c r="I708" s="17"/>
      <c r="J708" s="74"/>
      <c r="K708" s="1"/>
      <c r="L708" s="1"/>
      <c r="M708" s="1"/>
    </row>
    <row r="709" spans="1:13" ht="16.5" customHeight="1" x14ac:dyDescent="0.15">
      <c r="A709" s="2"/>
      <c r="B709" s="2"/>
      <c r="C709" s="2"/>
      <c r="D709" s="2"/>
      <c r="E709" s="2"/>
      <c r="F709" s="75"/>
      <c r="G709" s="2"/>
      <c r="H709" s="74"/>
      <c r="I709" s="17"/>
      <c r="J709" s="74"/>
      <c r="K709" s="1"/>
      <c r="L709" s="1"/>
      <c r="M709" s="1"/>
    </row>
    <row r="710" spans="1:13" ht="16.5" customHeight="1" x14ac:dyDescent="0.15">
      <c r="A710" s="2"/>
      <c r="B710" s="2"/>
      <c r="C710" s="2"/>
      <c r="D710" s="2"/>
      <c r="E710" s="2"/>
      <c r="F710" s="75"/>
      <c r="G710" s="2"/>
      <c r="H710" s="74"/>
      <c r="I710" s="17"/>
      <c r="J710" s="74"/>
      <c r="K710" s="1"/>
      <c r="L710" s="1"/>
      <c r="M710" s="1"/>
    </row>
    <row r="711" spans="1:13" ht="16.5" customHeight="1" x14ac:dyDescent="0.15">
      <c r="A711" s="2"/>
      <c r="B711" s="2"/>
      <c r="C711" s="2"/>
      <c r="D711" s="2"/>
      <c r="E711" s="2"/>
      <c r="F711" s="75"/>
      <c r="G711" s="2"/>
      <c r="H711" s="74"/>
      <c r="I711" s="17"/>
      <c r="J711" s="74"/>
      <c r="K711" s="1"/>
      <c r="L711" s="1"/>
      <c r="M711" s="1"/>
    </row>
    <row r="712" spans="1:13" ht="16.5" customHeight="1" x14ac:dyDescent="0.15">
      <c r="A712" s="2"/>
      <c r="B712" s="2"/>
      <c r="C712" s="2"/>
      <c r="D712" s="2"/>
      <c r="E712" s="2"/>
      <c r="F712" s="75"/>
      <c r="G712" s="2"/>
      <c r="H712" s="74"/>
      <c r="I712" s="17"/>
      <c r="J712" s="74"/>
      <c r="K712" s="1"/>
      <c r="L712" s="1"/>
      <c r="M712" s="1"/>
    </row>
    <row r="713" spans="1:13" ht="16.5" customHeight="1" x14ac:dyDescent="0.15">
      <c r="A713" s="2"/>
      <c r="B713" s="2"/>
      <c r="C713" s="2"/>
      <c r="D713" s="2"/>
      <c r="E713" s="2"/>
      <c r="F713" s="75"/>
      <c r="G713" s="2"/>
      <c r="H713" s="74"/>
      <c r="I713" s="17"/>
      <c r="J713" s="74"/>
      <c r="K713" s="1"/>
      <c r="L713" s="1"/>
      <c r="M713" s="1"/>
    </row>
    <row r="714" spans="1:13" ht="16.5" customHeight="1" x14ac:dyDescent="0.15">
      <c r="A714" s="2"/>
      <c r="B714" s="2"/>
      <c r="C714" s="2"/>
      <c r="D714" s="2"/>
      <c r="E714" s="2"/>
      <c r="F714" s="75"/>
      <c r="G714" s="2"/>
      <c r="H714" s="74"/>
      <c r="I714" s="17"/>
      <c r="J714" s="74"/>
      <c r="K714" s="1"/>
      <c r="L714" s="1"/>
      <c r="M714" s="1"/>
    </row>
    <row r="715" spans="1:13" ht="16.5" customHeight="1" x14ac:dyDescent="0.15">
      <c r="A715" s="2"/>
      <c r="B715" s="2"/>
      <c r="C715" s="2"/>
      <c r="D715" s="2"/>
      <c r="E715" s="2"/>
      <c r="F715" s="75"/>
      <c r="G715" s="2"/>
      <c r="H715" s="74"/>
      <c r="I715" s="17"/>
      <c r="J715" s="74"/>
      <c r="K715" s="1"/>
      <c r="L715" s="1"/>
      <c r="M715" s="1"/>
    </row>
    <row r="716" spans="1:13" ht="16.5" customHeight="1" x14ac:dyDescent="0.15">
      <c r="A716" s="2"/>
      <c r="B716" s="2"/>
      <c r="C716" s="2"/>
      <c r="D716" s="2"/>
      <c r="E716" s="2"/>
      <c r="F716" s="75"/>
      <c r="G716" s="2"/>
      <c r="H716" s="74"/>
      <c r="I716" s="17"/>
      <c r="J716" s="74"/>
      <c r="K716" s="1"/>
      <c r="L716" s="1"/>
      <c r="M716" s="1"/>
    </row>
    <row r="717" spans="1:13" ht="16.5" customHeight="1" x14ac:dyDescent="0.15">
      <c r="A717" s="2"/>
      <c r="B717" s="2"/>
      <c r="C717" s="2"/>
      <c r="D717" s="2"/>
      <c r="E717" s="2"/>
      <c r="F717" s="75"/>
      <c r="G717" s="2"/>
      <c r="H717" s="74"/>
      <c r="I717" s="17"/>
      <c r="J717" s="74"/>
      <c r="K717" s="1"/>
      <c r="L717" s="1"/>
      <c r="M717" s="1"/>
    </row>
    <row r="718" spans="1:13" ht="16.5" customHeight="1" x14ac:dyDescent="0.15">
      <c r="A718" s="2"/>
      <c r="B718" s="2"/>
      <c r="C718" s="2"/>
      <c r="D718" s="2"/>
      <c r="E718" s="2"/>
      <c r="F718" s="75"/>
      <c r="G718" s="2"/>
      <c r="H718" s="74"/>
      <c r="I718" s="17"/>
      <c r="J718" s="74"/>
      <c r="K718" s="1"/>
      <c r="L718" s="1"/>
      <c r="M718" s="1"/>
    </row>
    <row r="719" spans="1:13" ht="16.5" customHeight="1" x14ac:dyDescent="0.15">
      <c r="A719" s="2"/>
      <c r="B719" s="2"/>
      <c r="C719" s="2"/>
      <c r="D719" s="2"/>
      <c r="E719" s="2"/>
      <c r="F719" s="75"/>
      <c r="G719" s="2"/>
      <c r="H719" s="74"/>
      <c r="I719" s="17"/>
      <c r="J719" s="74"/>
      <c r="K719" s="1"/>
      <c r="L719" s="1"/>
      <c r="M719" s="1"/>
    </row>
    <row r="720" spans="1:13" ht="16.5" customHeight="1" x14ac:dyDescent="0.15">
      <c r="A720" s="2"/>
      <c r="B720" s="2"/>
      <c r="C720" s="2"/>
      <c r="D720" s="2"/>
      <c r="E720" s="2"/>
      <c r="F720" s="75"/>
      <c r="G720" s="2"/>
      <c r="H720" s="74"/>
      <c r="I720" s="17"/>
      <c r="J720" s="74"/>
      <c r="K720" s="1"/>
      <c r="L720" s="1"/>
      <c r="M720" s="1"/>
    </row>
    <row r="721" spans="1:13" ht="16.5" customHeight="1" x14ac:dyDescent="0.15">
      <c r="A721" s="2"/>
      <c r="B721" s="2"/>
      <c r="C721" s="2"/>
      <c r="D721" s="2"/>
      <c r="E721" s="2"/>
      <c r="F721" s="75"/>
      <c r="G721" s="2"/>
      <c r="H721" s="74"/>
      <c r="I721" s="17"/>
      <c r="J721" s="74"/>
      <c r="K721" s="1"/>
      <c r="L721" s="1"/>
      <c r="M721" s="1"/>
    </row>
    <row r="722" spans="1:13" ht="16.5" customHeight="1" x14ac:dyDescent="0.15">
      <c r="A722" s="2"/>
      <c r="B722" s="2"/>
      <c r="C722" s="2"/>
      <c r="D722" s="2"/>
      <c r="E722" s="2"/>
      <c r="F722" s="75"/>
      <c r="G722" s="2"/>
      <c r="H722" s="74"/>
      <c r="I722" s="17"/>
      <c r="J722" s="74"/>
      <c r="K722" s="1"/>
      <c r="L722" s="1"/>
      <c r="M722" s="1"/>
    </row>
    <row r="723" spans="1:13" ht="16.5" customHeight="1" x14ac:dyDescent="0.15">
      <c r="A723" s="2"/>
      <c r="B723" s="2"/>
      <c r="C723" s="2"/>
      <c r="D723" s="2"/>
      <c r="E723" s="2"/>
      <c r="F723" s="75"/>
      <c r="G723" s="2"/>
      <c r="H723" s="74"/>
      <c r="I723" s="17"/>
      <c r="J723" s="74"/>
      <c r="K723" s="1"/>
      <c r="L723" s="1"/>
      <c r="M723" s="1"/>
    </row>
    <row r="724" spans="1:13" ht="16.5" customHeight="1" x14ac:dyDescent="0.15">
      <c r="A724" s="2"/>
      <c r="B724" s="2"/>
      <c r="C724" s="2"/>
      <c r="D724" s="2"/>
      <c r="E724" s="2"/>
      <c r="F724" s="75"/>
      <c r="G724" s="2"/>
      <c r="H724" s="74"/>
      <c r="I724" s="17"/>
      <c r="J724" s="74"/>
      <c r="K724" s="1"/>
      <c r="L724" s="1"/>
      <c r="M724" s="1"/>
    </row>
    <row r="725" spans="1:13" ht="16.5" customHeight="1" x14ac:dyDescent="0.15">
      <c r="A725" s="2"/>
      <c r="B725" s="2"/>
      <c r="C725" s="2"/>
      <c r="D725" s="2"/>
      <c r="E725" s="2"/>
      <c r="F725" s="75"/>
      <c r="G725" s="2"/>
      <c r="H725" s="74"/>
      <c r="I725" s="17"/>
      <c r="J725" s="74"/>
      <c r="K725" s="1"/>
      <c r="L725" s="1"/>
      <c r="M725" s="1"/>
    </row>
    <row r="726" spans="1:13" ht="16.5" customHeight="1" x14ac:dyDescent="0.15">
      <c r="A726" s="2"/>
      <c r="B726" s="2"/>
      <c r="C726" s="2"/>
      <c r="D726" s="2"/>
      <c r="E726" s="2"/>
      <c r="F726" s="75"/>
      <c r="G726" s="2"/>
      <c r="H726" s="74"/>
      <c r="I726" s="17"/>
      <c r="J726" s="74"/>
      <c r="K726" s="1"/>
      <c r="L726" s="1"/>
      <c r="M726" s="1"/>
    </row>
    <row r="727" spans="1:13" ht="16.5" customHeight="1" x14ac:dyDescent="0.15">
      <c r="A727" s="2"/>
      <c r="B727" s="2"/>
      <c r="C727" s="2"/>
      <c r="D727" s="2"/>
      <c r="E727" s="2"/>
      <c r="F727" s="75"/>
      <c r="G727" s="2"/>
      <c r="H727" s="74"/>
      <c r="I727" s="17"/>
      <c r="J727" s="74"/>
      <c r="K727" s="1"/>
      <c r="L727" s="1"/>
      <c r="M727" s="1"/>
    </row>
    <row r="728" spans="1:13" ht="16.5" customHeight="1" x14ac:dyDescent="0.15">
      <c r="A728" s="2"/>
      <c r="B728" s="2"/>
      <c r="C728" s="2"/>
      <c r="D728" s="2"/>
      <c r="E728" s="2"/>
      <c r="F728" s="75"/>
      <c r="G728" s="2"/>
      <c r="H728" s="74"/>
      <c r="I728" s="17"/>
      <c r="J728" s="74"/>
      <c r="K728" s="1"/>
      <c r="L728" s="1"/>
      <c r="M728" s="1"/>
    </row>
    <row r="729" spans="1:13" ht="16.5" customHeight="1" x14ac:dyDescent="0.15">
      <c r="A729" s="2"/>
      <c r="B729" s="2"/>
      <c r="C729" s="2"/>
      <c r="D729" s="2"/>
      <c r="E729" s="2"/>
      <c r="F729" s="75"/>
      <c r="G729" s="2"/>
      <c r="H729" s="74"/>
      <c r="I729" s="17"/>
      <c r="J729" s="74"/>
      <c r="K729" s="1"/>
      <c r="L729" s="1"/>
      <c r="M729" s="1"/>
    </row>
    <row r="730" spans="1:13" ht="16.5" customHeight="1" x14ac:dyDescent="0.15">
      <c r="A730" s="2"/>
      <c r="B730" s="2"/>
      <c r="C730" s="2"/>
      <c r="D730" s="2"/>
      <c r="E730" s="2"/>
      <c r="F730" s="75"/>
      <c r="G730" s="2"/>
      <c r="H730" s="74"/>
      <c r="I730" s="17"/>
      <c r="J730" s="74"/>
      <c r="K730" s="1"/>
      <c r="L730" s="1"/>
      <c r="M730" s="1"/>
    </row>
    <row r="731" spans="1:13" ht="16.5" customHeight="1" x14ac:dyDescent="0.15">
      <c r="A731" s="2"/>
      <c r="B731" s="2"/>
      <c r="C731" s="2"/>
      <c r="D731" s="2"/>
      <c r="E731" s="2"/>
      <c r="F731" s="75"/>
      <c r="G731" s="2"/>
      <c r="H731" s="74"/>
      <c r="I731" s="17"/>
      <c r="J731" s="74"/>
      <c r="K731" s="1"/>
      <c r="L731" s="1"/>
      <c r="M731" s="1"/>
    </row>
    <row r="732" spans="1:13" ht="16.5" customHeight="1" x14ac:dyDescent="0.15">
      <c r="A732" s="2"/>
      <c r="B732" s="2"/>
      <c r="C732" s="2"/>
      <c r="D732" s="2"/>
      <c r="E732" s="2"/>
      <c r="F732" s="75"/>
      <c r="G732" s="2"/>
      <c r="H732" s="74"/>
      <c r="I732" s="17"/>
      <c r="J732" s="74"/>
      <c r="K732" s="1"/>
      <c r="L732" s="1"/>
      <c r="M732" s="1"/>
    </row>
    <row r="733" spans="1:13" ht="16.5" customHeight="1" x14ac:dyDescent="0.15">
      <c r="A733" s="2"/>
      <c r="B733" s="2"/>
      <c r="C733" s="2"/>
      <c r="D733" s="2"/>
      <c r="E733" s="2"/>
      <c r="F733" s="75"/>
      <c r="G733" s="2"/>
      <c r="H733" s="74"/>
      <c r="I733" s="17"/>
      <c r="J733" s="74"/>
      <c r="K733" s="1"/>
      <c r="L733" s="1"/>
      <c r="M733" s="1"/>
    </row>
    <row r="734" spans="1:13" ht="16.5" customHeight="1" x14ac:dyDescent="0.15">
      <c r="A734" s="2"/>
      <c r="B734" s="2"/>
      <c r="C734" s="2"/>
      <c r="D734" s="2"/>
      <c r="E734" s="2"/>
      <c r="F734" s="75"/>
      <c r="G734" s="2"/>
      <c r="H734" s="74"/>
      <c r="I734" s="17"/>
      <c r="J734" s="74"/>
      <c r="K734" s="1"/>
      <c r="L734" s="1"/>
      <c r="M734" s="1"/>
    </row>
    <row r="735" spans="1:13" ht="16.5" customHeight="1" x14ac:dyDescent="0.15">
      <c r="A735" s="2"/>
      <c r="B735" s="2"/>
      <c r="C735" s="2"/>
      <c r="D735" s="2"/>
      <c r="E735" s="2"/>
      <c r="F735" s="75"/>
      <c r="G735" s="2"/>
      <c r="H735" s="74"/>
      <c r="I735" s="17"/>
      <c r="J735" s="74"/>
      <c r="K735" s="1"/>
      <c r="L735" s="1"/>
      <c r="M735" s="1"/>
    </row>
    <row r="736" spans="1:13" ht="16.5" customHeight="1" x14ac:dyDescent="0.15">
      <c r="A736" s="2"/>
      <c r="B736" s="2"/>
      <c r="C736" s="2"/>
      <c r="D736" s="2"/>
      <c r="E736" s="2"/>
      <c r="F736" s="75"/>
      <c r="G736" s="2"/>
      <c r="H736" s="74"/>
      <c r="I736" s="17"/>
      <c r="J736" s="74"/>
      <c r="K736" s="1"/>
      <c r="L736" s="1"/>
      <c r="M736" s="1"/>
    </row>
    <row r="737" spans="1:13" ht="16.5" customHeight="1" x14ac:dyDescent="0.15">
      <c r="A737" s="2"/>
      <c r="B737" s="2"/>
      <c r="C737" s="2"/>
      <c r="D737" s="2"/>
      <c r="E737" s="2"/>
      <c r="F737" s="75"/>
      <c r="G737" s="2"/>
      <c r="H737" s="74"/>
      <c r="I737" s="17"/>
      <c r="J737" s="74"/>
      <c r="K737" s="1"/>
      <c r="L737" s="1"/>
      <c r="M737" s="1"/>
    </row>
    <row r="738" spans="1:13" ht="16.5" customHeight="1" x14ac:dyDescent="0.15">
      <c r="A738" s="2"/>
      <c r="B738" s="2"/>
      <c r="C738" s="2"/>
      <c r="D738" s="2"/>
      <c r="E738" s="2"/>
      <c r="F738" s="75"/>
      <c r="G738" s="2"/>
      <c r="H738" s="74"/>
      <c r="I738" s="17"/>
      <c r="J738" s="74"/>
      <c r="K738" s="1"/>
      <c r="L738" s="1"/>
      <c r="M738" s="1"/>
    </row>
    <row r="739" spans="1:13" ht="16.5" customHeight="1" x14ac:dyDescent="0.15">
      <c r="A739" s="2"/>
      <c r="B739" s="2"/>
      <c r="C739" s="2"/>
      <c r="D739" s="2"/>
      <c r="E739" s="2"/>
      <c r="F739" s="75"/>
      <c r="G739" s="2"/>
      <c r="H739" s="74"/>
      <c r="I739" s="17"/>
      <c r="J739" s="74"/>
      <c r="K739" s="1"/>
      <c r="L739" s="1"/>
      <c r="M739" s="1"/>
    </row>
    <row r="740" spans="1:13" ht="16.5" customHeight="1" x14ac:dyDescent="0.15">
      <c r="A740" s="2"/>
      <c r="B740" s="2"/>
      <c r="C740" s="2"/>
      <c r="D740" s="2"/>
      <c r="E740" s="2"/>
      <c r="F740" s="75"/>
      <c r="G740" s="2"/>
      <c r="H740" s="74"/>
      <c r="I740" s="17"/>
      <c r="J740" s="74"/>
      <c r="K740" s="1"/>
      <c r="L740" s="1"/>
      <c r="M740" s="1"/>
    </row>
    <row r="741" spans="1:13" ht="16.5" customHeight="1" x14ac:dyDescent="0.15">
      <c r="A741" s="2"/>
      <c r="B741" s="2"/>
      <c r="C741" s="2"/>
      <c r="D741" s="2"/>
      <c r="E741" s="2"/>
      <c r="F741" s="75"/>
      <c r="G741" s="2"/>
      <c r="H741" s="74"/>
      <c r="I741" s="17"/>
      <c r="J741" s="74"/>
      <c r="K741" s="1"/>
      <c r="L741" s="1"/>
      <c r="M741" s="1"/>
    </row>
    <row r="742" spans="1:13" ht="16.5" customHeight="1" x14ac:dyDescent="0.15">
      <c r="A742" s="2"/>
      <c r="B742" s="2"/>
      <c r="C742" s="2"/>
      <c r="D742" s="2"/>
      <c r="E742" s="2"/>
      <c r="F742" s="75"/>
      <c r="G742" s="2"/>
      <c r="H742" s="74"/>
      <c r="I742" s="17"/>
      <c r="J742" s="74"/>
      <c r="K742" s="1"/>
      <c r="L742" s="1"/>
      <c r="M742" s="1"/>
    </row>
    <row r="743" spans="1:13" ht="16.5" customHeight="1" x14ac:dyDescent="0.15">
      <c r="A743" s="2"/>
      <c r="B743" s="2"/>
      <c r="C743" s="2"/>
      <c r="D743" s="2"/>
      <c r="E743" s="2"/>
      <c r="F743" s="75"/>
      <c r="G743" s="2"/>
      <c r="H743" s="74"/>
      <c r="I743" s="17"/>
      <c r="J743" s="74"/>
      <c r="K743" s="1"/>
      <c r="L743" s="1"/>
      <c r="M743" s="1"/>
    </row>
    <row r="744" spans="1:13" ht="16.5" customHeight="1" x14ac:dyDescent="0.15">
      <c r="A744" s="2"/>
      <c r="B744" s="2"/>
      <c r="C744" s="2"/>
      <c r="D744" s="2"/>
      <c r="E744" s="2"/>
      <c r="F744" s="75"/>
      <c r="G744" s="2"/>
      <c r="H744" s="74"/>
      <c r="I744" s="17"/>
      <c r="J744" s="74"/>
      <c r="K744" s="1"/>
      <c r="L744" s="1"/>
      <c r="M744" s="1"/>
    </row>
    <row r="745" spans="1:13" ht="16.5" customHeight="1" x14ac:dyDescent="0.15">
      <c r="A745" s="2"/>
      <c r="B745" s="2"/>
      <c r="C745" s="2"/>
      <c r="D745" s="2"/>
      <c r="E745" s="2"/>
      <c r="F745" s="75"/>
      <c r="G745" s="2"/>
      <c r="H745" s="74"/>
      <c r="I745" s="17"/>
      <c r="J745" s="74"/>
      <c r="K745" s="1"/>
      <c r="L745" s="1"/>
      <c r="M745" s="1"/>
    </row>
    <row r="746" spans="1:13" ht="16.5" customHeight="1" x14ac:dyDescent="0.15">
      <c r="A746" s="2"/>
      <c r="B746" s="2"/>
      <c r="C746" s="2"/>
      <c r="D746" s="2"/>
      <c r="E746" s="2"/>
      <c r="F746" s="75"/>
      <c r="G746" s="2"/>
      <c r="H746" s="74"/>
      <c r="I746" s="17"/>
      <c r="J746" s="74"/>
      <c r="K746" s="1"/>
      <c r="L746" s="1"/>
      <c r="M746" s="1"/>
    </row>
    <row r="747" spans="1:13" ht="16.5" customHeight="1" x14ac:dyDescent="0.15">
      <c r="A747" s="2"/>
      <c r="B747" s="2"/>
      <c r="C747" s="2"/>
      <c r="D747" s="2"/>
      <c r="E747" s="2"/>
      <c r="F747" s="75"/>
      <c r="G747" s="2"/>
      <c r="H747" s="74"/>
      <c r="I747" s="17"/>
      <c r="J747" s="74"/>
      <c r="K747" s="1"/>
      <c r="L747" s="1"/>
      <c r="M747" s="1"/>
    </row>
    <row r="748" spans="1:13" ht="16.5" customHeight="1" x14ac:dyDescent="0.15">
      <c r="A748" s="2"/>
      <c r="B748" s="2"/>
      <c r="C748" s="2"/>
      <c r="D748" s="2"/>
      <c r="E748" s="2"/>
      <c r="F748" s="75"/>
      <c r="G748" s="2"/>
      <c r="H748" s="74"/>
      <c r="I748" s="17"/>
      <c r="J748" s="74"/>
      <c r="K748" s="1"/>
      <c r="L748" s="1"/>
      <c r="M748" s="1"/>
    </row>
    <row r="749" spans="1:13" ht="16.5" customHeight="1" x14ac:dyDescent="0.15">
      <c r="A749" s="2"/>
      <c r="B749" s="2"/>
      <c r="C749" s="2"/>
      <c r="D749" s="2"/>
      <c r="E749" s="2"/>
      <c r="F749" s="75"/>
      <c r="G749" s="2"/>
      <c r="H749" s="74"/>
      <c r="I749" s="17"/>
      <c r="J749" s="74"/>
      <c r="K749" s="1"/>
      <c r="L749" s="1"/>
      <c r="M749" s="1"/>
    </row>
    <row r="750" spans="1:13" ht="16.5" customHeight="1" x14ac:dyDescent="0.15">
      <c r="A750" s="2"/>
      <c r="B750" s="2"/>
      <c r="C750" s="2"/>
      <c r="D750" s="2"/>
      <c r="E750" s="2"/>
      <c r="F750" s="75"/>
      <c r="G750" s="2"/>
      <c r="H750" s="74"/>
      <c r="I750" s="17"/>
      <c r="J750" s="74"/>
      <c r="K750" s="1"/>
      <c r="L750" s="1"/>
      <c r="M750" s="1"/>
    </row>
    <row r="751" spans="1:13" ht="16.5" customHeight="1" x14ac:dyDescent="0.15">
      <c r="A751" s="2"/>
      <c r="B751" s="2"/>
      <c r="C751" s="2"/>
      <c r="D751" s="2"/>
      <c r="E751" s="2"/>
      <c r="F751" s="75"/>
      <c r="G751" s="2"/>
      <c r="H751" s="74"/>
      <c r="I751" s="17"/>
      <c r="J751" s="74"/>
      <c r="K751" s="1"/>
      <c r="L751" s="1"/>
      <c r="M751" s="1"/>
    </row>
    <row r="752" spans="1:13" ht="16.5" customHeight="1" x14ac:dyDescent="0.15">
      <c r="A752" s="2"/>
      <c r="B752" s="2"/>
      <c r="C752" s="2"/>
      <c r="D752" s="2"/>
      <c r="E752" s="2"/>
      <c r="F752" s="75"/>
      <c r="G752" s="2"/>
      <c r="H752" s="74"/>
      <c r="I752" s="17"/>
      <c r="J752" s="74"/>
      <c r="K752" s="1"/>
      <c r="L752" s="1"/>
      <c r="M752" s="1"/>
    </row>
    <row r="753" spans="1:13" ht="16.5" customHeight="1" x14ac:dyDescent="0.15">
      <c r="A753" s="2"/>
      <c r="B753" s="2"/>
      <c r="C753" s="2"/>
      <c r="D753" s="2"/>
      <c r="E753" s="2"/>
      <c r="F753" s="75"/>
      <c r="G753" s="2"/>
      <c r="H753" s="74"/>
      <c r="I753" s="17"/>
      <c r="J753" s="74"/>
      <c r="K753" s="1"/>
      <c r="L753" s="1"/>
      <c r="M753" s="1"/>
    </row>
    <row r="754" spans="1:13" ht="16.5" customHeight="1" x14ac:dyDescent="0.15">
      <c r="A754" s="2"/>
      <c r="B754" s="2"/>
      <c r="C754" s="2"/>
      <c r="D754" s="2"/>
      <c r="E754" s="2"/>
      <c r="F754" s="75"/>
      <c r="G754" s="2"/>
      <c r="H754" s="74"/>
      <c r="I754" s="17"/>
      <c r="J754" s="74"/>
      <c r="K754" s="1"/>
      <c r="L754" s="1"/>
      <c r="M754" s="1"/>
    </row>
    <row r="755" spans="1:13" ht="16.5" customHeight="1" x14ac:dyDescent="0.15">
      <c r="A755" s="2"/>
      <c r="B755" s="2"/>
      <c r="C755" s="2"/>
      <c r="D755" s="2"/>
      <c r="E755" s="2"/>
      <c r="F755" s="75"/>
      <c r="G755" s="2"/>
      <c r="H755" s="74"/>
      <c r="I755" s="17"/>
      <c r="J755" s="74"/>
      <c r="K755" s="1"/>
      <c r="L755" s="1"/>
      <c r="M755" s="1"/>
    </row>
    <row r="756" spans="1:13" ht="16.5" customHeight="1" x14ac:dyDescent="0.15">
      <c r="A756" s="2"/>
      <c r="B756" s="2"/>
      <c r="C756" s="2"/>
      <c r="D756" s="2"/>
      <c r="E756" s="2"/>
      <c r="F756" s="75"/>
      <c r="G756" s="2"/>
      <c r="H756" s="74"/>
      <c r="I756" s="17"/>
      <c r="J756" s="74"/>
      <c r="K756" s="1"/>
      <c r="L756" s="1"/>
      <c r="M756" s="1"/>
    </row>
    <row r="757" spans="1:13" ht="16.5" customHeight="1" x14ac:dyDescent="0.15">
      <c r="A757" s="2"/>
      <c r="B757" s="2"/>
      <c r="C757" s="2"/>
      <c r="D757" s="2"/>
      <c r="E757" s="2"/>
      <c r="F757" s="75"/>
      <c r="G757" s="2"/>
      <c r="H757" s="74"/>
      <c r="I757" s="17"/>
      <c r="J757" s="74"/>
      <c r="K757" s="1"/>
      <c r="L757" s="1"/>
      <c r="M757" s="1"/>
    </row>
    <row r="758" spans="1:13" ht="16.5" customHeight="1" x14ac:dyDescent="0.15">
      <c r="A758" s="2"/>
      <c r="B758" s="2"/>
      <c r="C758" s="2"/>
      <c r="D758" s="2"/>
      <c r="E758" s="2"/>
      <c r="F758" s="75"/>
      <c r="G758" s="2"/>
      <c r="H758" s="74"/>
      <c r="I758" s="17"/>
      <c r="J758" s="74"/>
      <c r="K758" s="1"/>
      <c r="L758" s="1"/>
      <c r="M758" s="1"/>
    </row>
    <row r="759" spans="1:13" ht="16.5" customHeight="1" x14ac:dyDescent="0.15">
      <c r="A759" s="2"/>
      <c r="B759" s="2"/>
      <c r="C759" s="2"/>
      <c r="D759" s="2"/>
      <c r="E759" s="2"/>
      <c r="F759" s="75"/>
      <c r="G759" s="2"/>
      <c r="H759" s="74"/>
      <c r="I759" s="17"/>
      <c r="J759" s="74"/>
      <c r="K759" s="1"/>
      <c r="L759" s="1"/>
      <c r="M759" s="1"/>
    </row>
    <row r="760" spans="1:13" ht="16.5" customHeight="1" x14ac:dyDescent="0.15">
      <c r="A760" s="2"/>
      <c r="B760" s="2"/>
      <c r="C760" s="2"/>
      <c r="D760" s="2"/>
      <c r="E760" s="2"/>
      <c r="F760" s="75"/>
      <c r="G760" s="2"/>
      <c r="H760" s="74"/>
      <c r="I760" s="17"/>
      <c r="J760" s="74"/>
      <c r="K760" s="1"/>
      <c r="L760" s="1"/>
      <c r="M760" s="1"/>
    </row>
    <row r="761" spans="1:13" ht="16.5" customHeight="1" x14ac:dyDescent="0.15">
      <c r="A761" s="2"/>
      <c r="B761" s="2"/>
      <c r="C761" s="2"/>
      <c r="D761" s="2"/>
      <c r="E761" s="2"/>
      <c r="F761" s="75"/>
      <c r="G761" s="2"/>
      <c r="H761" s="74"/>
      <c r="I761" s="17"/>
      <c r="J761" s="74"/>
      <c r="K761" s="1"/>
      <c r="L761" s="1"/>
      <c r="M761" s="1"/>
    </row>
    <row r="762" spans="1:13" ht="16.5" customHeight="1" x14ac:dyDescent="0.15">
      <c r="A762" s="2"/>
      <c r="B762" s="2"/>
      <c r="C762" s="2"/>
      <c r="D762" s="2"/>
      <c r="E762" s="2"/>
      <c r="F762" s="75"/>
      <c r="G762" s="2"/>
      <c r="H762" s="74"/>
      <c r="I762" s="17"/>
      <c r="J762" s="74"/>
      <c r="K762" s="1"/>
      <c r="L762" s="1"/>
      <c r="M762" s="1"/>
    </row>
    <row r="763" spans="1:13" ht="16.5" customHeight="1" x14ac:dyDescent="0.15">
      <c r="A763" s="2"/>
      <c r="B763" s="2"/>
      <c r="C763" s="2"/>
      <c r="D763" s="2"/>
      <c r="E763" s="2"/>
      <c r="F763" s="75"/>
      <c r="G763" s="2"/>
      <c r="H763" s="74"/>
      <c r="I763" s="17"/>
      <c r="J763" s="74"/>
      <c r="K763" s="1"/>
      <c r="L763" s="1"/>
      <c r="M763" s="1"/>
    </row>
    <row r="764" spans="1:13" ht="16.5" customHeight="1" x14ac:dyDescent="0.15">
      <c r="A764" s="2"/>
      <c r="B764" s="2"/>
      <c r="C764" s="2"/>
      <c r="D764" s="2"/>
      <c r="E764" s="2"/>
      <c r="F764" s="75"/>
      <c r="G764" s="2"/>
      <c r="H764" s="74"/>
      <c r="I764" s="17"/>
      <c r="J764" s="74"/>
      <c r="K764" s="1"/>
      <c r="L764" s="1"/>
      <c r="M764" s="1"/>
    </row>
    <row r="765" spans="1:13" ht="16.5" customHeight="1" x14ac:dyDescent="0.15">
      <c r="A765" s="2"/>
      <c r="B765" s="2"/>
      <c r="C765" s="2"/>
      <c r="D765" s="2"/>
      <c r="E765" s="2"/>
      <c r="F765" s="75"/>
      <c r="G765" s="2"/>
      <c r="H765" s="74"/>
      <c r="I765" s="17"/>
      <c r="J765" s="74"/>
      <c r="K765" s="1"/>
      <c r="L765" s="1"/>
      <c r="M765" s="1"/>
    </row>
    <row r="766" spans="1:13" ht="16.5" customHeight="1" x14ac:dyDescent="0.15">
      <c r="A766" s="2"/>
      <c r="B766" s="2"/>
      <c r="C766" s="2"/>
      <c r="D766" s="2"/>
      <c r="E766" s="2"/>
      <c r="F766" s="75"/>
      <c r="G766" s="2"/>
      <c r="H766" s="74"/>
      <c r="I766" s="17"/>
      <c r="J766" s="74"/>
      <c r="K766" s="1"/>
      <c r="L766" s="1"/>
      <c r="M766" s="1"/>
    </row>
    <row r="767" spans="1:13" ht="16.5" customHeight="1" x14ac:dyDescent="0.15">
      <c r="A767" s="2"/>
      <c r="B767" s="2"/>
      <c r="C767" s="2"/>
      <c r="D767" s="2"/>
      <c r="E767" s="2"/>
      <c r="F767" s="75"/>
      <c r="G767" s="2"/>
      <c r="H767" s="74"/>
      <c r="I767" s="17"/>
      <c r="J767" s="74"/>
      <c r="K767" s="1"/>
      <c r="L767" s="1"/>
      <c r="M767" s="1"/>
    </row>
    <row r="768" spans="1:13" ht="16.5" customHeight="1" x14ac:dyDescent="0.15">
      <c r="A768" s="2"/>
      <c r="B768" s="2"/>
      <c r="C768" s="2"/>
      <c r="D768" s="2"/>
      <c r="E768" s="2"/>
      <c r="F768" s="75"/>
      <c r="G768" s="2"/>
      <c r="H768" s="74"/>
      <c r="I768" s="17"/>
      <c r="J768" s="74"/>
      <c r="K768" s="1"/>
      <c r="L768" s="1"/>
      <c r="M768" s="1"/>
    </row>
    <row r="769" spans="1:13" ht="16.5" customHeight="1" x14ac:dyDescent="0.15">
      <c r="A769" s="2"/>
      <c r="B769" s="2"/>
      <c r="C769" s="2"/>
      <c r="D769" s="2"/>
      <c r="E769" s="2"/>
      <c r="F769" s="75"/>
      <c r="G769" s="2"/>
      <c r="H769" s="74"/>
      <c r="I769" s="17"/>
      <c r="J769" s="74"/>
      <c r="K769" s="1"/>
      <c r="L769" s="1"/>
      <c r="M769" s="1"/>
    </row>
    <row r="770" spans="1:13" ht="16.5" customHeight="1" x14ac:dyDescent="0.15">
      <c r="A770" s="2"/>
      <c r="B770" s="2"/>
      <c r="C770" s="2"/>
      <c r="D770" s="2"/>
      <c r="E770" s="2"/>
      <c r="F770" s="75"/>
      <c r="G770" s="2"/>
      <c r="H770" s="74"/>
      <c r="I770" s="17"/>
      <c r="J770" s="74"/>
      <c r="K770" s="1"/>
      <c r="L770" s="1"/>
      <c r="M770" s="1"/>
    </row>
    <row r="771" spans="1:13" ht="16.5" customHeight="1" x14ac:dyDescent="0.15">
      <c r="A771" s="2"/>
      <c r="B771" s="2"/>
      <c r="C771" s="2"/>
      <c r="D771" s="2"/>
      <c r="E771" s="2"/>
      <c r="F771" s="75"/>
      <c r="G771" s="2"/>
      <c r="H771" s="74"/>
      <c r="I771" s="17"/>
      <c r="J771" s="74"/>
      <c r="K771" s="1"/>
      <c r="L771" s="1"/>
      <c r="M771" s="1"/>
    </row>
    <row r="772" spans="1:13" ht="16.5" customHeight="1" x14ac:dyDescent="0.15">
      <c r="A772" s="2"/>
      <c r="B772" s="2"/>
      <c r="C772" s="2"/>
      <c r="D772" s="2"/>
      <c r="E772" s="2"/>
      <c r="F772" s="75"/>
      <c r="G772" s="2"/>
      <c r="H772" s="74"/>
      <c r="I772" s="17"/>
      <c r="J772" s="74"/>
      <c r="K772" s="1"/>
      <c r="L772" s="1"/>
      <c r="M772" s="1"/>
    </row>
    <row r="773" spans="1:13" ht="16.5" customHeight="1" x14ac:dyDescent="0.15">
      <c r="A773" s="2"/>
      <c r="B773" s="2"/>
      <c r="C773" s="2"/>
      <c r="D773" s="2"/>
      <c r="E773" s="2"/>
      <c r="F773" s="75"/>
      <c r="G773" s="2"/>
      <c r="H773" s="74"/>
      <c r="I773" s="17"/>
      <c r="J773" s="74"/>
      <c r="K773" s="1"/>
      <c r="L773" s="1"/>
      <c r="M773" s="1"/>
    </row>
    <row r="774" spans="1:13" ht="16.5" customHeight="1" x14ac:dyDescent="0.15">
      <c r="A774" s="2"/>
      <c r="B774" s="2"/>
      <c r="C774" s="2"/>
      <c r="D774" s="2"/>
      <c r="E774" s="2"/>
      <c r="F774" s="75"/>
      <c r="G774" s="2"/>
      <c r="H774" s="74"/>
      <c r="I774" s="17"/>
      <c r="J774" s="74"/>
      <c r="K774" s="1"/>
      <c r="L774" s="1"/>
      <c r="M774" s="1"/>
    </row>
    <row r="775" spans="1:13" ht="16.5" customHeight="1" x14ac:dyDescent="0.15">
      <c r="A775" s="2"/>
      <c r="B775" s="2"/>
      <c r="C775" s="2"/>
      <c r="D775" s="2"/>
      <c r="E775" s="2"/>
      <c r="F775" s="75"/>
      <c r="G775" s="2"/>
      <c r="H775" s="74"/>
      <c r="I775" s="17"/>
      <c r="J775" s="74"/>
      <c r="K775" s="1"/>
      <c r="L775" s="1"/>
      <c r="M775" s="1"/>
    </row>
    <row r="776" spans="1:13" ht="16.5" customHeight="1" x14ac:dyDescent="0.15">
      <c r="A776" s="2"/>
      <c r="B776" s="2"/>
      <c r="C776" s="2"/>
      <c r="D776" s="2"/>
      <c r="E776" s="2"/>
      <c r="F776" s="75"/>
      <c r="G776" s="2"/>
      <c r="H776" s="74"/>
      <c r="I776" s="17"/>
      <c r="J776" s="74"/>
      <c r="K776" s="1"/>
      <c r="L776" s="1"/>
      <c r="M776" s="1"/>
    </row>
    <row r="777" spans="1:13" ht="16.5" customHeight="1" x14ac:dyDescent="0.15">
      <c r="A777" s="2"/>
      <c r="B777" s="2"/>
      <c r="C777" s="2"/>
      <c r="D777" s="2"/>
      <c r="E777" s="2"/>
      <c r="F777" s="75"/>
      <c r="G777" s="2"/>
      <c r="H777" s="74"/>
      <c r="I777" s="17"/>
      <c r="J777" s="74"/>
      <c r="K777" s="1"/>
      <c r="L777" s="1"/>
      <c r="M777" s="1"/>
    </row>
    <row r="778" spans="1:13" ht="16.5" customHeight="1" x14ac:dyDescent="0.15">
      <c r="A778" s="2"/>
      <c r="B778" s="2"/>
      <c r="C778" s="2"/>
      <c r="D778" s="2"/>
      <c r="E778" s="2"/>
      <c r="F778" s="75"/>
      <c r="G778" s="2"/>
      <c r="H778" s="74"/>
      <c r="I778" s="17"/>
      <c r="J778" s="74"/>
      <c r="K778" s="1"/>
      <c r="L778" s="1"/>
      <c r="M778" s="1"/>
    </row>
    <row r="779" spans="1:13" ht="16.5" customHeight="1" x14ac:dyDescent="0.15">
      <c r="A779" s="2"/>
      <c r="B779" s="2"/>
      <c r="C779" s="2"/>
      <c r="D779" s="2"/>
      <c r="E779" s="2"/>
      <c r="F779" s="75"/>
      <c r="G779" s="2"/>
      <c r="H779" s="74"/>
      <c r="I779" s="17"/>
      <c r="J779" s="74"/>
      <c r="K779" s="1"/>
      <c r="L779" s="1"/>
      <c r="M779" s="1"/>
    </row>
    <row r="780" spans="1:13" ht="16.5" customHeight="1" x14ac:dyDescent="0.15">
      <c r="A780" s="2"/>
      <c r="B780" s="2"/>
      <c r="C780" s="2"/>
      <c r="D780" s="2"/>
      <c r="E780" s="2"/>
      <c r="F780" s="75"/>
      <c r="G780" s="2"/>
      <c r="H780" s="74"/>
      <c r="I780" s="17"/>
      <c r="J780" s="74"/>
      <c r="K780" s="1"/>
      <c r="L780" s="1"/>
      <c r="M780" s="1"/>
    </row>
    <row r="781" spans="1:13" ht="16.5" customHeight="1" x14ac:dyDescent="0.15">
      <c r="A781" s="2"/>
      <c r="B781" s="2"/>
      <c r="C781" s="2"/>
      <c r="D781" s="2"/>
      <c r="E781" s="2"/>
      <c r="F781" s="75"/>
      <c r="G781" s="2"/>
      <c r="H781" s="74"/>
      <c r="I781" s="17"/>
      <c r="J781" s="74"/>
      <c r="K781" s="1"/>
      <c r="L781" s="1"/>
      <c r="M781" s="1"/>
    </row>
    <row r="782" spans="1:13" ht="16.5" customHeight="1" x14ac:dyDescent="0.15">
      <c r="A782" s="2"/>
      <c r="B782" s="2"/>
      <c r="C782" s="2"/>
      <c r="D782" s="2"/>
      <c r="E782" s="2"/>
      <c r="F782" s="75"/>
      <c r="G782" s="2"/>
      <c r="H782" s="74"/>
      <c r="I782" s="17"/>
      <c r="J782" s="74"/>
      <c r="K782" s="1"/>
      <c r="L782" s="1"/>
      <c r="M782" s="1"/>
    </row>
    <row r="783" spans="1:13" ht="16.5" customHeight="1" x14ac:dyDescent="0.15">
      <c r="A783" s="2"/>
      <c r="B783" s="2"/>
      <c r="C783" s="2"/>
      <c r="D783" s="2"/>
      <c r="E783" s="2"/>
      <c r="F783" s="75"/>
      <c r="G783" s="2"/>
      <c r="H783" s="74"/>
      <c r="I783" s="17"/>
      <c r="J783" s="74"/>
      <c r="K783" s="1"/>
      <c r="L783" s="1"/>
      <c r="M783" s="1"/>
    </row>
    <row r="784" spans="1:13" ht="16.5" customHeight="1" x14ac:dyDescent="0.15">
      <c r="A784" s="2"/>
      <c r="B784" s="2"/>
      <c r="C784" s="2"/>
      <c r="D784" s="2"/>
      <c r="E784" s="2"/>
      <c r="F784" s="75"/>
      <c r="G784" s="2"/>
      <c r="H784" s="74"/>
      <c r="I784" s="17"/>
      <c r="J784" s="74"/>
      <c r="K784" s="1"/>
      <c r="L784" s="1"/>
      <c r="M784" s="1"/>
    </row>
    <row r="785" spans="1:13" ht="16.5" customHeight="1" x14ac:dyDescent="0.15">
      <c r="A785" s="2"/>
      <c r="B785" s="2"/>
      <c r="C785" s="2"/>
      <c r="D785" s="2"/>
      <c r="E785" s="2"/>
      <c r="F785" s="75"/>
      <c r="G785" s="2"/>
      <c r="H785" s="74"/>
      <c r="I785" s="17"/>
      <c r="J785" s="74"/>
      <c r="K785" s="1"/>
      <c r="L785" s="1"/>
      <c r="M785" s="1"/>
    </row>
    <row r="786" spans="1:13" ht="16.5" customHeight="1" x14ac:dyDescent="0.15">
      <c r="A786" s="2"/>
      <c r="B786" s="2"/>
      <c r="C786" s="2"/>
      <c r="D786" s="2"/>
      <c r="E786" s="2"/>
      <c r="F786" s="75"/>
      <c r="G786" s="2"/>
      <c r="H786" s="74"/>
      <c r="I786" s="17"/>
      <c r="J786" s="74"/>
      <c r="K786" s="1"/>
      <c r="L786" s="1"/>
      <c r="M786" s="1"/>
    </row>
    <row r="787" spans="1:13" ht="16.5" customHeight="1" x14ac:dyDescent="0.15">
      <c r="A787" s="2"/>
      <c r="B787" s="2"/>
      <c r="C787" s="2"/>
      <c r="D787" s="2"/>
      <c r="E787" s="2"/>
      <c r="F787" s="75"/>
      <c r="G787" s="2"/>
      <c r="H787" s="74"/>
      <c r="I787" s="17"/>
      <c r="J787" s="74"/>
      <c r="K787" s="1"/>
      <c r="L787" s="1"/>
      <c r="M787" s="1"/>
    </row>
    <row r="788" spans="1:13" ht="16.5" customHeight="1" x14ac:dyDescent="0.15">
      <c r="A788" s="2"/>
      <c r="B788" s="2"/>
      <c r="C788" s="2"/>
      <c r="D788" s="2"/>
      <c r="E788" s="2"/>
      <c r="F788" s="75"/>
      <c r="G788" s="2"/>
      <c r="H788" s="74"/>
      <c r="I788" s="17"/>
      <c r="J788" s="74"/>
      <c r="K788" s="1"/>
      <c r="L788" s="1"/>
      <c r="M788" s="1"/>
    </row>
    <row r="789" spans="1:13" ht="16.5" customHeight="1" x14ac:dyDescent="0.15">
      <c r="A789" s="2"/>
      <c r="B789" s="2"/>
      <c r="C789" s="2"/>
      <c r="D789" s="2"/>
      <c r="E789" s="2"/>
      <c r="F789" s="75"/>
      <c r="G789" s="2"/>
      <c r="H789" s="74"/>
      <c r="I789" s="17"/>
      <c r="J789" s="74"/>
      <c r="K789" s="1"/>
      <c r="L789" s="1"/>
      <c r="M789" s="1"/>
    </row>
    <row r="790" spans="1:13" ht="16.5" customHeight="1" x14ac:dyDescent="0.15">
      <c r="A790" s="2"/>
      <c r="B790" s="2"/>
      <c r="C790" s="2"/>
      <c r="D790" s="2"/>
      <c r="E790" s="2"/>
      <c r="F790" s="75"/>
      <c r="G790" s="2"/>
      <c r="H790" s="74"/>
      <c r="I790" s="17"/>
      <c r="J790" s="74"/>
      <c r="K790" s="1"/>
      <c r="L790" s="1"/>
      <c r="M790" s="1"/>
    </row>
    <row r="791" spans="1:13" ht="16.5" customHeight="1" x14ac:dyDescent="0.15">
      <c r="A791" s="2"/>
      <c r="B791" s="2"/>
      <c r="C791" s="2"/>
      <c r="D791" s="2"/>
      <c r="E791" s="2"/>
      <c r="F791" s="75"/>
      <c r="G791" s="2"/>
      <c r="H791" s="74"/>
      <c r="I791" s="17"/>
      <c r="J791" s="74"/>
      <c r="K791" s="1"/>
      <c r="L791" s="1"/>
      <c r="M791" s="1"/>
    </row>
    <row r="792" spans="1:13" ht="16.5" customHeight="1" x14ac:dyDescent="0.15">
      <c r="A792" s="2"/>
      <c r="B792" s="2"/>
      <c r="C792" s="2"/>
      <c r="D792" s="2"/>
      <c r="E792" s="2"/>
      <c r="F792" s="75"/>
      <c r="G792" s="2"/>
      <c r="H792" s="74"/>
      <c r="I792" s="17"/>
      <c r="J792" s="74"/>
      <c r="K792" s="1"/>
      <c r="L792" s="1"/>
      <c r="M792" s="1"/>
    </row>
    <row r="793" spans="1:13" ht="16.5" customHeight="1" x14ac:dyDescent="0.15">
      <c r="A793" s="2"/>
      <c r="B793" s="2"/>
      <c r="C793" s="2"/>
      <c r="D793" s="2"/>
      <c r="E793" s="2"/>
      <c r="F793" s="75"/>
      <c r="G793" s="2"/>
      <c r="H793" s="74"/>
      <c r="I793" s="17"/>
      <c r="J793" s="74"/>
      <c r="K793" s="1"/>
      <c r="L793" s="1"/>
      <c r="M793" s="1"/>
    </row>
    <row r="794" spans="1:13" ht="16.5" customHeight="1" x14ac:dyDescent="0.15">
      <c r="A794" s="2"/>
      <c r="B794" s="2"/>
      <c r="C794" s="2"/>
      <c r="D794" s="2"/>
      <c r="E794" s="2"/>
      <c r="F794" s="75"/>
      <c r="G794" s="2"/>
      <c r="H794" s="74"/>
      <c r="I794" s="17"/>
      <c r="J794" s="74"/>
      <c r="K794" s="1"/>
      <c r="L794" s="1"/>
      <c r="M794" s="1"/>
    </row>
    <row r="795" spans="1:13" ht="16.5" customHeight="1" x14ac:dyDescent="0.15">
      <c r="A795" s="2"/>
      <c r="B795" s="2"/>
      <c r="C795" s="2"/>
      <c r="D795" s="2"/>
      <c r="E795" s="2"/>
      <c r="F795" s="75"/>
      <c r="G795" s="2"/>
      <c r="H795" s="74"/>
      <c r="I795" s="17"/>
      <c r="J795" s="74"/>
      <c r="K795" s="1"/>
      <c r="L795" s="1"/>
      <c r="M795" s="1"/>
    </row>
    <row r="796" spans="1:13" ht="16.5" customHeight="1" x14ac:dyDescent="0.15">
      <c r="A796" s="2"/>
      <c r="B796" s="2"/>
      <c r="C796" s="2"/>
      <c r="D796" s="2"/>
      <c r="E796" s="2"/>
      <c r="F796" s="75"/>
      <c r="G796" s="2"/>
      <c r="H796" s="74"/>
      <c r="I796" s="17"/>
      <c r="J796" s="74"/>
      <c r="K796" s="1"/>
      <c r="L796" s="1"/>
      <c r="M796" s="1"/>
    </row>
    <row r="797" spans="1:13" ht="16.5" customHeight="1" x14ac:dyDescent="0.15">
      <c r="A797" s="2"/>
      <c r="B797" s="2"/>
      <c r="C797" s="2"/>
      <c r="D797" s="2"/>
      <c r="E797" s="2"/>
      <c r="F797" s="75"/>
      <c r="G797" s="2"/>
      <c r="H797" s="74"/>
      <c r="I797" s="17"/>
      <c r="J797" s="74"/>
      <c r="K797" s="1"/>
      <c r="L797" s="1"/>
      <c r="M797" s="1"/>
    </row>
    <row r="798" spans="1:13" ht="16.5" customHeight="1" x14ac:dyDescent="0.15">
      <c r="A798" s="2"/>
      <c r="B798" s="2"/>
      <c r="C798" s="2"/>
      <c r="D798" s="2"/>
      <c r="E798" s="2"/>
      <c r="F798" s="75"/>
      <c r="G798" s="2"/>
      <c r="H798" s="74"/>
      <c r="I798" s="17"/>
      <c r="J798" s="74"/>
      <c r="K798" s="1"/>
      <c r="L798" s="1"/>
      <c r="M798" s="1"/>
    </row>
    <row r="799" spans="1:13" ht="16.5" customHeight="1" x14ac:dyDescent="0.15">
      <c r="A799" s="2"/>
      <c r="B799" s="2"/>
      <c r="C799" s="2"/>
      <c r="D799" s="2"/>
      <c r="E799" s="2"/>
      <c r="F799" s="75"/>
      <c r="G799" s="2"/>
      <c r="H799" s="74"/>
      <c r="I799" s="17"/>
      <c r="J799" s="74"/>
      <c r="K799" s="1"/>
      <c r="L799" s="1"/>
      <c r="M799" s="1"/>
    </row>
    <row r="800" spans="1:13" ht="16.5" customHeight="1" x14ac:dyDescent="0.15">
      <c r="A800" s="2"/>
      <c r="B800" s="2"/>
      <c r="C800" s="2"/>
      <c r="D800" s="2"/>
      <c r="E800" s="2"/>
      <c r="F800" s="75"/>
      <c r="G800" s="2"/>
      <c r="H800" s="74"/>
      <c r="I800" s="17"/>
      <c r="J800" s="74"/>
      <c r="K800" s="1"/>
      <c r="L800" s="1"/>
      <c r="M800" s="1"/>
    </row>
    <row r="801" spans="1:13" ht="16.5" customHeight="1" x14ac:dyDescent="0.15">
      <c r="A801" s="2"/>
      <c r="B801" s="2"/>
      <c r="C801" s="2"/>
      <c r="D801" s="2"/>
      <c r="E801" s="2"/>
      <c r="F801" s="75"/>
      <c r="G801" s="2"/>
      <c r="H801" s="74"/>
      <c r="I801" s="17"/>
      <c r="J801" s="74"/>
      <c r="K801" s="1"/>
      <c r="L801" s="1"/>
      <c r="M801" s="1"/>
    </row>
    <row r="802" spans="1:13" ht="16.5" customHeight="1" x14ac:dyDescent="0.15">
      <c r="A802" s="2"/>
      <c r="B802" s="2"/>
      <c r="C802" s="2"/>
      <c r="D802" s="2"/>
      <c r="E802" s="2"/>
      <c r="F802" s="75"/>
      <c r="G802" s="2"/>
      <c r="H802" s="74"/>
      <c r="I802" s="17"/>
      <c r="J802" s="74"/>
      <c r="K802" s="1"/>
      <c r="L802" s="1"/>
      <c r="M802" s="1"/>
    </row>
    <row r="803" spans="1:13" ht="16.5" customHeight="1" x14ac:dyDescent="0.15">
      <c r="A803" s="2"/>
      <c r="B803" s="2"/>
      <c r="C803" s="2"/>
      <c r="D803" s="2"/>
      <c r="E803" s="2"/>
      <c r="F803" s="75"/>
      <c r="G803" s="2"/>
      <c r="H803" s="74"/>
      <c r="I803" s="17"/>
      <c r="J803" s="74"/>
      <c r="K803" s="1"/>
      <c r="L803" s="1"/>
      <c r="M803" s="1"/>
    </row>
    <row r="804" spans="1:13" ht="16.5" customHeight="1" x14ac:dyDescent="0.15">
      <c r="A804" s="2"/>
      <c r="B804" s="2"/>
      <c r="C804" s="2"/>
      <c r="D804" s="2"/>
      <c r="E804" s="2"/>
      <c r="F804" s="75"/>
      <c r="G804" s="2"/>
      <c r="H804" s="74"/>
      <c r="I804" s="17"/>
      <c r="J804" s="74"/>
      <c r="K804" s="1"/>
      <c r="L804" s="1"/>
      <c r="M804" s="1"/>
    </row>
    <row r="805" spans="1:13" ht="16.5" customHeight="1" x14ac:dyDescent="0.15">
      <c r="A805" s="2"/>
      <c r="B805" s="2"/>
      <c r="C805" s="2"/>
      <c r="D805" s="2"/>
      <c r="E805" s="2"/>
      <c r="F805" s="75"/>
      <c r="G805" s="2"/>
      <c r="H805" s="74"/>
      <c r="I805" s="17"/>
      <c r="J805" s="74"/>
      <c r="K805" s="1"/>
      <c r="L805" s="1"/>
      <c r="M805" s="1"/>
    </row>
    <row r="806" spans="1:13" ht="16.5" customHeight="1" x14ac:dyDescent="0.15">
      <c r="A806" s="2"/>
      <c r="B806" s="2"/>
      <c r="C806" s="2"/>
      <c r="D806" s="2"/>
      <c r="E806" s="2"/>
      <c r="F806" s="75"/>
      <c r="G806" s="2"/>
      <c r="H806" s="74"/>
      <c r="I806" s="17"/>
      <c r="J806" s="74"/>
      <c r="K806" s="1"/>
      <c r="L806" s="1"/>
      <c r="M806" s="1"/>
    </row>
    <row r="807" spans="1:13" ht="16.5" customHeight="1" x14ac:dyDescent="0.15">
      <c r="A807" s="2"/>
      <c r="B807" s="2"/>
      <c r="C807" s="2"/>
      <c r="D807" s="2"/>
      <c r="E807" s="2"/>
      <c r="F807" s="75"/>
      <c r="G807" s="2"/>
      <c r="H807" s="74"/>
      <c r="I807" s="17"/>
      <c r="J807" s="74"/>
      <c r="K807" s="1"/>
      <c r="L807" s="1"/>
      <c r="M807" s="1"/>
    </row>
    <row r="808" spans="1:13" ht="16.5" customHeight="1" x14ac:dyDescent="0.15">
      <c r="A808" s="2"/>
      <c r="B808" s="2"/>
      <c r="C808" s="2"/>
      <c r="D808" s="2"/>
      <c r="E808" s="2"/>
      <c r="F808" s="75"/>
      <c r="G808" s="2"/>
      <c r="H808" s="74"/>
      <c r="I808" s="17"/>
      <c r="J808" s="74"/>
      <c r="K808" s="1"/>
      <c r="L808" s="1"/>
      <c r="M808" s="1"/>
    </row>
    <row r="809" spans="1:13" ht="16.5" customHeight="1" x14ac:dyDescent="0.15">
      <c r="A809" s="2"/>
      <c r="B809" s="2"/>
      <c r="C809" s="2"/>
      <c r="D809" s="2"/>
      <c r="E809" s="2"/>
      <c r="F809" s="75"/>
      <c r="G809" s="2"/>
      <c r="H809" s="74"/>
      <c r="I809" s="17"/>
      <c r="J809" s="74"/>
      <c r="K809" s="1"/>
      <c r="L809" s="1"/>
      <c r="M809" s="1"/>
    </row>
    <row r="810" spans="1:13" ht="16.5" customHeight="1" x14ac:dyDescent="0.15">
      <c r="A810" s="2"/>
      <c r="B810" s="2"/>
      <c r="C810" s="2"/>
      <c r="D810" s="2"/>
      <c r="E810" s="2"/>
      <c r="F810" s="75"/>
      <c r="G810" s="2"/>
      <c r="H810" s="74"/>
      <c r="I810" s="17"/>
      <c r="J810" s="74"/>
      <c r="K810" s="1"/>
      <c r="L810" s="1"/>
      <c r="M810" s="1"/>
    </row>
    <row r="811" spans="1:13" ht="16.5" customHeight="1" x14ac:dyDescent="0.15">
      <c r="A811" s="2"/>
      <c r="B811" s="2"/>
      <c r="C811" s="2"/>
      <c r="D811" s="2"/>
      <c r="E811" s="2"/>
      <c r="F811" s="75"/>
      <c r="G811" s="2"/>
      <c r="H811" s="74"/>
      <c r="I811" s="17"/>
      <c r="J811" s="74"/>
      <c r="K811" s="1"/>
      <c r="L811" s="1"/>
      <c r="M811" s="1"/>
    </row>
    <row r="812" spans="1:13" ht="16.5" customHeight="1" x14ac:dyDescent="0.15">
      <c r="A812" s="2"/>
      <c r="B812" s="2"/>
      <c r="C812" s="2"/>
      <c r="D812" s="2"/>
      <c r="E812" s="2"/>
      <c r="F812" s="75"/>
      <c r="G812" s="2"/>
      <c r="H812" s="74"/>
      <c r="I812" s="17"/>
      <c r="J812" s="74"/>
      <c r="K812" s="1"/>
      <c r="L812" s="1"/>
      <c r="M812" s="1"/>
    </row>
    <row r="813" spans="1:13" ht="16.5" customHeight="1" x14ac:dyDescent="0.15">
      <c r="A813" s="2"/>
      <c r="B813" s="2"/>
      <c r="C813" s="2"/>
      <c r="D813" s="2"/>
      <c r="E813" s="2"/>
      <c r="F813" s="75"/>
      <c r="G813" s="2"/>
      <c r="H813" s="74"/>
      <c r="I813" s="17"/>
      <c r="J813" s="74"/>
      <c r="K813" s="1"/>
      <c r="L813" s="1"/>
      <c r="M813" s="1"/>
    </row>
    <row r="814" spans="1:13" ht="16.5" customHeight="1" x14ac:dyDescent="0.15">
      <c r="A814" s="2"/>
      <c r="B814" s="2"/>
      <c r="C814" s="2"/>
      <c r="D814" s="2"/>
      <c r="E814" s="2"/>
      <c r="F814" s="75"/>
      <c r="G814" s="2"/>
      <c r="H814" s="74"/>
      <c r="I814" s="17"/>
      <c r="J814" s="74"/>
      <c r="K814" s="1"/>
      <c r="L814" s="1"/>
      <c r="M814" s="1"/>
    </row>
    <row r="815" spans="1:13" ht="16.5" customHeight="1" x14ac:dyDescent="0.15">
      <c r="A815" s="2"/>
      <c r="B815" s="2"/>
      <c r="C815" s="2"/>
      <c r="D815" s="2"/>
      <c r="E815" s="2"/>
      <c r="F815" s="75"/>
      <c r="G815" s="2"/>
      <c r="H815" s="74"/>
      <c r="I815" s="17"/>
      <c r="J815" s="74"/>
      <c r="K815" s="1"/>
      <c r="L815" s="1"/>
      <c r="M815" s="1"/>
    </row>
    <row r="816" spans="1:13" ht="16.5" customHeight="1" x14ac:dyDescent="0.15">
      <c r="A816" s="2"/>
      <c r="B816" s="2"/>
      <c r="C816" s="2"/>
      <c r="D816" s="2"/>
      <c r="E816" s="2"/>
      <c r="F816" s="75"/>
      <c r="G816" s="2"/>
      <c r="H816" s="74"/>
      <c r="I816" s="17"/>
      <c r="J816" s="74"/>
      <c r="K816" s="1"/>
      <c r="L816" s="1"/>
      <c r="M816" s="1"/>
    </row>
    <row r="817" spans="1:13" ht="16.5" customHeight="1" x14ac:dyDescent="0.15">
      <c r="A817" s="2"/>
      <c r="B817" s="2"/>
      <c r="C817" s="2"/>
      <c r="D817" s="2"/>
      <c r="E817" s="2"/>
      <c r="F817" s="75"/>
      <c r="G817" s="2"/>
      <c r="H817" s="74"/>
      <c r="I817" s="17"/>
      <c r="J817" s="74"/>
      <c r="K817" s="1"/>
      <c r="L817" s="1"/>
      <c r="M817" s="1"/>
    </row>
    <row r="818" spans="1:13" ht="16.5" customHeight="1" x14ac:dyDescent="0.15">
      <c r="A818" s="2"/>
      <c r="B818" s="2"/>
      <c r="C818" s="2"/>
      <c r="D818" s="2"/>
      <c r="E818" s="2"/>
      <c r="F818" s="75"/>
      <c r="G818" s="2"/>
      <c r="H818" s="74"/>
      <c r="I818" s="17"/>
      <c r="J818" s="74"/>
      <c r="K818" s="1"/>
      <c r="L818" s="1"/>
      <c r="M818" s="1"/>
    </row>
    <row r="819" spans="1:13" ht="16.5" customHeight="1" x14ac:dyDescent="0.15">
      <c r="A819" s="2"/>
      <c r="B819" s="2"/>
      <c r="C819" s="2"/>
      <c r="D819" s="2"/>
      <c r="E819" s="2"/>
      <c r="F819" s="75"/>
      <c r="G819" s="2"/>
      <c r="H819" s="74"/>
      <c r="I819" s="17"/>
      <c r="J819" s="74"/>
      <c r="K819" s="1"/>
      <c r="L819" s="1"/>
      <c r="M819" s="1"/>
    </row>
    <row r="820" spans="1:13" ht="16.5" customHeight="1" x14ac:dyDescent="0.15">
      <c r="A820" s="2"/>
      <c r="B820" s="2"/>
      <c r="C820" s="2"/>
      <c r="D820" s="2"/>
      <c r="E820" s="2"/>
      <c r="F820" s="75"/>
      <c r="G820" s="2"/>
      <c r="H820" s="74"/>
      <c r="I820" s="17"/>
      <c r="J820" s="74"/>
      <c r="K820" s="1"/>
      <c r="L820" s="1"/>
      <c r="M820" s="1"/>
    </row>
    <row r="821" spans="1:13" ht="16.5" customHeight="1" x14ac:dyDescent="0.15">
      <c r="A821" s="2"/>
      <c r="B821" s="2"/>
      <c r="C821" s="2"/>
      <c r="D821" s="2"/>
      <c r="E821" s="2"/>
      <c r="F821" s="75"/>
      <c r="G821" s="2"/>
      <c r="H821" s="74"/>
      <c r="I821" s="17"/>
      <c r="J821" s="74"/>
      <c r="K821" s="1"/>
      <c r="L821" s="1"/>
      <c r="M821" s="1"/>
    </row>
    <row r="822" spans="1:13" ht="16.5" customHeight="1" x14ac:dyDescent="0.15">
      <c r="A822" s="2"/>
      <c r="B822" s="2"/>
      <c r="C822" s="2"/>
      <c r="D822" s="2"/>
      <c r="E822" s="2"/>
      <c r="F822" s="75"/>
      <c r="G822" s="2"/>
      <c r="H822" s="74"/>
      <c r="I822" s="17"/>
      <c r="J822" s="74"/>
      <c r="K822" s="1"/>
      <c r="L822" s="1"/>
      <c r="M822" s="1"/>
    </row>
    <row r="823" spans="1:13" ht="16.5" customHeight="1" x14ac:dyDescent="0.15">
      <c r="A823" s="2"/>
      <c r="B823" s="2"/>
      <c r="C823" s="2"/>
      <c r="D823" s="2"/>
      <c r="E823" s="2"/>
      <c r="F823" s="75"/>
      <c r="G823" s="2"/>
      <c r="H823" s="74"/>
      <c r="I823" s="17"/>
      <c r="J823" s="74"/>
      <c r="K823" s="1"/>
      <c r="L823" s="1"/>
      <c r="M823" s="1"/>
    </row>
    <row r="824" spans="1:13" ht="16.5" customHeight="1" x14ac:dyDescent="0.15">
      <c r="A824" s="2"/>
      <c r="B824" s="2"/>
      <c r="C824" s="2"/>
      <c r="D824" s="2"/>
      <c r="E824" s="2"/>
      <c r="F824" s="75"/>
      <c r="G824" s="2"/>
      <c r="H824" s="74"/>
      <c r="I824" s="17"/>
      <c r="J824" s="74"/>
      <c r="K824" s="1"/>
      <c r="L824" s="1"/>
      <c r="M824" s="1"/>
    </row>
    <row r="825" spans="1:13" ht="16.5" customHeight="1" x14ac:dyDescent="0.15">
      <c r="A825" s="2"/>
      <c r="B825" s="2"/>
      <c r="C825" s="2"/>
      <c r="D825" s="2"/>
      <c r="E825" s="2"/>
      <c r="F825" s="75"/>
      <c r="G825" s="2"/>
      <c r="H825" s="74"/>
      <c r="I825" s="17"/>
      <c r="J825" s="74"/>
      <c r="K825" s="1"/>
      <c r="L825" s="1"/>
      <c r="M825" s="1"/>
    </row>
    <row r="826" spans="1:13" ht="16.5" customHeight="1" x14ac:dyDescent="0.15">
      <c r="A826" s="2"/>
      <c r="B826" s="2"/>
      <c r="C826" s="2"/>
      <c r="D826" s="2"/>
      <c r="E826" s="2"/>
      <c r="F826" s="75"/>
      <c r="G826" s="2"/>
      <c r="H826" s="74"/>
      <c r="I826" s="17"/>
      <c r="J826" s="74"/>
      <c r="K826" s="1"/>
      <c r="L826" s="1"/>
      <c r="M826" s="1"/>
    </row>
    <row r="827" spans="1:13" ht="16.5" customHeight="1" x14ac:dyDescent="0.15">
      <c r="A827" s="2"/>
      <c r="B827" s="2"/>
      <c r="C827" s="2"/>
      <c r="D827" s="2"/>
      <c r="E827" s="2"/>
      <c r="F827" s="75"/>
      <c r="G827" s="2"/>
      <c r="H827" s="74"/>
      <c r="I827" s="17"/>
      <c r="J827" s="74"/>
      <c r="K827" s="1"/>
      <c r="L827" s="1"/>
      <c r="M827" s="1"/>
    </row>
    <row r="828" spans="1:13" ht="16.5" customHeight="1" x14ac:dyDescent="0.15">
      <c r="A828" s="2"/>
      <c r="B828" s="2"/>
      <c r="C828" s="2"/>
      <c r="D828" s="2"/>
      <c r="E828" s="2"/>
      <c r="F828" s="75"/>
      <c r="G828" s="2"/>
      <c r="H828" s="74"/>
      <c r="I828" s="17"/>
      <c r="J828" s="74"/>
      <c r="K828" s="1"/>
      <c r="L828" s="1"/>
      <c r="M828" s="1"/>
    </row>
    <row r="829" spans="1:13" ht="16.5" customHeight="1" x14ac:dyDescent="0.15">
      <c r="A829" s="2"/>
      <c r="B829" s="2"/>
      <c r="C829" s="2"/>
      <c r="D829" s="2"/>
      <c r="E829" s="2"/>
      <c r="F829" s="75"/>
      <c r="G829" s="2"/>
      <c r="H829" s="74"/>
      <c r="I829" s="17"/>
      <c r="J829" s="74"/>
      <c r="K829" s="1"/>
      <c r="L829" s="1"/>
      <c r="M829" s="1"/>
    </row>
    <row r="830" spans="1:13" ht="16.5" customHeight="1" x14ac:dyDescent="0.15">
      <c r="A830" s="2"/>
      <c r="B830" s="2"/>
      <c r="C830" s="2"/>
      <c r="D830" s="2"/>
      <c r="E830" s="2"/>
      <c r="F830" s="75"/>
      <c r="G830" s="2"/>
      <c r="H830" s="74"/>
      <c r="I830" s="17"/>
      <c r="J830" s="74"/>
      <c r="K830" s="1"/>
      <c r="L830" s="1"/>
      <c r="M830" s="1"/>
    </row>
    <row r="831" spans="1:13" ht="16.5" customHeight="1" x14ac:dyDescent="0.15">
      <c r="A831" s="2"/>
      <c r="B831" s="2"/>
      <c r="C831" s="2"/>
      <c r="D831" s="2"/>
      <c r="E831" s="2"/>
      <c r="F831" s="75"/>
      <c r="G831" s="2"/>
      <c r="H831" s="74"/>
      <c r="I831" s="17"/>
      <c r="J831" s="74"/>
      <c r="K831" s="1"/>
      <c r="L831" s="1"/>
      <c r="M831" s="1"/>
    </row>
    <row r="832" spans="1:13" ht="16.5" customHeight="1" x14ac:dyDescent="0.15">
      <c r="A832" s="2"/>
      <c r="B832" s="2"/>
      <c r="C832" s="2"/>
      <c r="D832" s="2"/>
      <c r="E832" s="2"/>
      <c r="F832" s="75"/>
      <c r="G832" s="2"/>
      <c r="H832" s="74"/>
      <c r="I832" s="17"/>
      <c r="J832" s="74"/>
      <c r="K832" s="1"/>
      <c r="L832" s="1"/>
      <c r="M832" s="1"/>
    </row>
    <row r="833" spans="1:13" ht="16.5" customHeight="1" x14ac:dyDescent="0.15">
      <c r="A833" s="2"/>
      <c r="B833" s="2"/>
      <c r="C833" s="2"/>
      <c r="D833" s="2"/>
      <c r="E833" s="2"/>
      <c r="F833" s="75"/>
      <c r="G833" s="2"/>
      <c r="H833" s="74"/>
      <c r="I833" s="17"/>
      <c r="J833" s="74"/>
      <c r="K833" s="1"/>
      <c r="L833" s="1"/>
      <c r="M833" s="1"/>
    </row>
    <row r="834" spans="1:13" ht="16.5" customHeight="1" x14ac:dyDescent="0.15">
      <c r="A834" s="2"/>
      <c r="B834" s="2"/>
      <c r="C834" s="2"/>
      <c r="D834" s="2"/>
      <c r="E834" s="2"/>
      <c r="F834" s="75"/>
      <c r="G834" s="2"/>
      <c r="H834" s="74"/>
      <c r="I834" s="17"/>
      <c r="J834" s="74"/>
      <c r="K834" s="1"/>
      <c r="L834" s="1"/>
      <c r="M834" s="1"/>
    </row>
    <row r="835" spans="1:13" ht="16.5" customHeight="1" x14ac:dyDescent="0.15">
      <c r="A835" s="2"/>
      <c r="B835" s="2"/>
      <c r="C835" s="2"/>
      <c r="D835" s="2"/>
      <c r="E835" s="2"/>
      <c r="F835" s="75"/>
      <c r="G835" s="2"/>
      <c r="H835" s="74"/>
      <c r="I835" s="17"/>
      <c r="J835" s="74"/>
      <c r="K835" s="1"/>
      <c r="L835" s="1"/>
      <c r="M835" s="1"/>
    </row>
    <row r="836" spans="1:13" ht="16.5" customHeight="1" x14ac:dyDescent="0.15">
      <c r="A836" s="2"/>
      <c r="B836" s="2"/>
      <c r="C836" s="2"/>
      <c r="D836" s="2"/>
      <c r="E836" s="2"/>
      <c r="F836" s="75"/>
      <c r="G836" s="2"/>
      <c r="H836" s="74"/>
      <c r="I836" s="17"/>
      <c r="J836" s="74"/>
      <c r="K836" s="1"/>
      <c r="L836" s="1"/>
      <c r="M836" s="1"/>
    </row>
    <row r="837" spans="1:13" ht="16.5" customHeight="1" x14ac:dyDescent="0.15">
      <c r="A837" s="2"/>
      <c r="B837" s="2"/>
      <c r="C837" s="2"/>
      <c r="D837" s="2"/>
      <c r="E837" s="2"/>
      <c r="F837" s="75"/>
      <c r="G837" s="2"/>
      <c r="H837" s="74"/>
      <c r="I837" s="17"/>
      <c r="J837" s="74"/>
      <c r="K837" s="1"/>
      <c r="L837" s="1"/>
      <c r="M837" s="1"/>
    </row>
    <row r="838" spans="1:13" ht="16.5" customHeight="1" x14ac:dyDescent="0.15">
      <c r="A838" s="2"/>
      <c r="B838" s="2"/>
      <c r="C838" s="2"/>
      <c r="D838" s="2"/>
      <c r="E838" s="2"/>
      <c r="F838" s="75"/>
      <c r="G838" s="2"/>
      <c r="H838" s="74"/>
      <c r="I838" s="17"/>
      <c r="J838" s="74"/>
      <c r="K838" s="1"/>
      <c r="L838" s="1"/>
      <c r="M838" s="1"/>
    </row>
    <row r="839" spans="1:13" ht="16.5" customHeight="1" x14ac:dyDescent="0.15">
      <c r="A839" s="2"/>
      <c r="B839" s="2"/>
      <c r="C839" s="2"/>
      <c r="D839" s="2"/>
      <c r="E839" s="2"/>
      <c r="F839" s="75"/>
      <c r="G839" s="2"/>
      <c r="H839" s="74"/>
      <c r="I839" s="17"/>
      <c r="J839" s="74"/>
      <c r="K839" s="1"/>
      <c r="L839" s="1"/>
      <c r="M839" s="1"/>
    </row>
    <row r="840" spans="1:13" ht="16.5" customHeight="1" x14ac:dyDescent="0.15">
      <c r="A840" s="2"/>
      <c r="B840" s="2"/>
      <c r="C840" s="2"/>
      <c r="D840" s="2"/>
      <c r="E840" s="2"/>
      <c r="F840" s="75"/>
      <c r="G840" s="2"/>
      <c r="H840" s="74"/>
      <c r="I840" s="17"/>
      <c r="J840" s="74"/>
      <c r="K840" s="1"/>
      <c r="L840" s="1"/>
      <c r="M840" s="1"/>
    </row>
    <row r="841" spans="1:13" ht="16.5" customHeight="1" x14ac:dyDescent="0.15">
      <c r="A841" s="2"/>
      <c r="B841" s="2"/>
      <c r="C841" s="2"/>
      <c r="D841" s="2"/>
      <c r="E841" s="2"/>
      <c r="F841" s="75"/>
      <c r="G841" s="2"/>
      <c r="H841" s="74"/>
      <c r="I841" s="17"/>
      <c r="J841" s="74"/>
      <c r="K841" s="1"/>
      <c r="L841" s="1"/>
      <c r="M841" s="1"/>
    </row>
    <row r="842" spans="1:13" ht="16.5" customHeight="1" x14ac:dyDescent="0.15">
      <c r="A842" s="2"/>
      <c r="B842" s="2"/>
      <c r="C842" s="2"/>
      <c r="D842" s="2"/>
      <c r="E842" s="2"/>
      <c r="F842" s="75"/>
      <c r="G842" s="2"/>
      <c r="H842" s="74"/>
      <c r="I842" s="17"/>
      <c r="J842" s="74"/>
      <c r="K842" s="1"/>
      <c r="L842" s="1"/>
      <c r="M842" s="1"/>
    </row>
    <row r="843" spans="1:13" ht="16.5" customHeight="1" x14ac:dyDescent="0.15">
      <c r="A843" s="2"/>
      <c r="B843" s="2"/>
      <c r="C843" s="2"/>
      <c r="D843" s="2"/>
      <c r="E843" s="2"/>
      <c r="F843" s="75"/>
      <c r="G843" s="2"/>
      <c r="H843" s="74"/>
      <c r="I843" s="17"/>
      <c r="J843" s="74"/>
      <c r="K843" s="1"/>
      <c r="L843" s="1"/>
      <c r="M843" s="1"/>
    </row>
    <row r="844" spans="1:13" ht="16.5" customHeight="1" x14ac:dyDescent="0.15">
      <c r="A844" s="2"/>
      <c r="B844" s="2"/>
      <c r="C844" s="2"/>
      <c r="D844" s="2"/>
      <c r="E844" s="2"/>
      <c r="F844" s="75"/>
      <c r="G844" s="2"/>
      <c r="H844" s="74"/>
      <c r="I844" s="17"/>
      <c r="J844" s="74"/>
      <c r="K844" s="1"/>
      <c r="L844" s="1"/>
      <c r="M844" s="1"/>
    </row>
    <row r="845" spans="1:13" ht="16.5" customHeight="1" x14ac:dyDescent="0.15">
      <c r="A845" s="2"/>
      <c r="B845" s="2"/>
      <c r="C845" s="2"/>
      <c r="D845" s="2"/>
      <c r="E845" s="2"/>
      <c r="F845" s="75"/>
      <c r="G845" s="2"/>
      <c r="H845" s="74"/>
      <c r="I845" s="17"/>
      <c r="J845" s="74"/>
      <c r="K845" s="1"/>
      <c r="L845" s="1"/>
      <c r="M845" s="1"/>
    </row>
    <row r="846" spans="1:13" ht="16.5" customHeight="1" x14ac:dyDescent="0.15">
      <c r="A846" s="2"/>
      <c r="B846" s="2"/>
      <c r="C846" s="2"/>
      <c r="D846" s="2"/>
      <c r="E846" s="2"/>
      <c r="F846" s="75"/>
      <c r="G846" s="2"/>
      <c r="H846" s="74"/>
      <c r="I846" s="17"/>
      <c r="J846" s="74"/>
      <c r="K846" s="1"/>
      <c r="L846" s="1"/>
      <c r="M846" s="1"/>
    </row>
    <row r="847" spans="1:13" ht="16.5" customHeight="1" x14ac:dyDescent="0.15">
      <c r="A847" s="2"/>
      <c r="B847" s="2"/>
      <c r="C847" s="2"/>
      <c r="D847" s="2"/>
      <c r="E847" s="2"/>
      <c r="F847" s="75"/>
      <c r="G847" s="2"/>
      <c r="H847" s="74"/>
      <c r="I847" s="17"/>
      <c r="J847" s="74"/>
      <c r="K847" s="1"/>
      <c r="L847" s="1"/>
      <c r="M847" s="1"/>
    </row>
    <row r="848" spans="1:13" ht="16.5" customHeight="1" x14ac:dyDescent="0.15">
      <c r="A848" s="2"/>
      <c r="B848" s="2"/>
      <c r="C848" s="2"/>
      <c r="D848" s="2"/>
      <c r="E848" s="2"/>
      <c r="F848" s="75"/>
      <c r="G848" s="2"/>
      <c r="H848" s="74"/>
      <c r="I848" s="17"/>
      <c r="J848" s="74"/>
      <c r="K848" s="1"/>
      <c r="L848" s="1"/>
      <c r="M848" s="1"/>
    </row>
    <row r="849" spans="1:13" ht="16.5" customHeight="1" x14ac:dyDescent="0.15">
      <c r="A849" s="2"/>
      <c r="B849" s="2"/>
      <c r="C849" s="2"/>
      <c r="D849" s="2"/>
      <c r="E849" s="2"/>
      <c r="F849" s="75"/>
      <c r="G849" s="2"/>
      <c r="H849" s="74"/>
      <c r="I849" s="17"/>
      <c r="J849" s="74"/>
      <c r="K849" s="1"/>
      <c r="L849" s="1"/>
      <c r="M849" s="1"/>
    </row>
    <row r="850" spans="1:13" ht="16.5" customHeight="1" x14ac:dyDescent="0.15">
      <c r="A850" s="2"/>
      <c r="B850" s="2"/>
      <c r="C850" s="2"/>
      <c r="D850" s="2"/>
      <c r="E850" s="2"/>
      <c r="F850" s="75"/>
      <c r="G850" s="2"/>
      <c r="H850" s="74"/>
      <c r="I850" s="17"/>
      <c r="J850" s="74"/>
      <c r="K850" s="1"/>
      <c r="L850" s="1"/>
      <c r="M850" s="1"/>
    </row>
    <row r="851" spans="1:13" ht="16.5" customHeight="1" x14ac:dyDescent="0.15">
      <c r="A851" s="2"/>
      <c r="B851" s="2"/>
      <c r="C851" s="2"/>
      <c r="D851" s="2"/>
      <c r="E851" s="2"/>
      <c r="F851" s="75"/>
      <c r="G851" s="2"/>
      <c r="H851" s="74"/>
      <c r="I851" s="17"/>
      <c r="J851" s="74"/>
      <c r="K851" s="1"/>
      <c r="L851" s="1"/>
      <c r="M851" s="1"/>
    </row>
    <row r="852" spans="1:13" ht="16.5" customHeight="1" x14ac:dyDescent="0.15">
      <c r="A852" s="2"/>
      <c r="B852" s="2"/>
      <c r="C852" s="2"/>
      <c r="D852" s="2"/>
      <c r="E852" s="2"/>
      <c r="F852" s="75"/>
      <c r="G852" s="2"/>
      <c r="H852" s="74"/>
      <c r="I852" s="17"/>
      <c r="J852" s="74"/>
      <c r="K852" s="1"/>
      <c r="L852" s="1"/>
      <c r="M852" s="1"/>
    </row>
    <row r="853" spans="1:13" ht="16.5" customHeight="1" x14ac:dyDescent="0.15">
      <c r="A853" s="2"/>
      <c r="B853" s="2"/>
      <c r="C853" s="2"/>
      <c r="D853" s="2"/>
      <c r="E853" s="2"/>
      <c r="F853" s="75"/>
      <c r="G853" s="2"/>
      <c r="H853" s="74"/>
      <c r="I853" s="17"/>
      <c r="J853" s="74"/>
      <c r="K853" s="1"/>
      <c r="L853" s="1"/>
      <c r="M853" s="1"/>
    </row>
    <row r="854" spans="1:13" ht="16.5" customHeight="1" x14ac:dyDescent="0.15">
      <c r="A854" s="2"/>
      <c r="B854" s="2"/>
      <c r="C854" s="2"/>
      <c r="D854" s="2"/>
      <c r="E854" s="2"/>
      <c r="F854" s="75"/>
      <c r="G854" s="2"/>
      <c r="H854" s="74"/>
      <c r="I854" s="17"/>
      <c r="J854" s="74"/>
      <c r="K854" s="1"/>
      <c r="L854" s="1"/>
      <c r="M854" s="1"/>
    </row>
    <row r="855" spans="1:13" ht="16.5" customHeight="1" x14ac:dyDescent="0.15">
      <c r="A855" s="2"/>
      <c r="B855" s="2"/>
      <c r="C855" s="2"/>
      <c r="D855" s="2"/>
      <c r="E855" s="2"/>
      <c r="F855" s="75"/>
      <c r="G855" s="2"/>
      <c r="H855" s="74"/>
      <c r="I855" s="17"/>
      <c r="J855" s="74"/>
      <c r="K855" s="1"/>
      <c r="L855" s="1"/>
      <c r="M855" s="1"/>
    </row>
    <row r="856" spans="1:13" ht="16.5" customHeight="1" x14ac:dyDescent="0.15">
      <c r="A856" s="2"/>
      <c r="B856" s="2"/>
      <c r="C856" s="2"/>
      <c r="D856" s="2"/>
      <c r="E856" s="2"/>
      <c r="F856" s="75"/>
      <c r="G856" s="2"/>
      <c r="H856" s="74"/>
      <c r="I856" s="17"/>
      <c r="J856" s="74"/>
      <c r="K856" s="1"/>
      <c r="L856" s="1"/>
      <c r="M856" s="1"/>
    </row>
    <row r="857" spans="1:13" ht="16.5" customHeight="1" x14ac:dyDescent="0.15">
      <c r="A857" s="2"/>
      <c r="B857" s="2"/>
      <c r="C857" s="2"/>
      <c r="D857" s="2"/>
      <c r="E857" s="2"/>
      <c r="F857" s="75"/>
      <c r="G857" s="2"/>
      <c r="H857" s="74"/>
      <c r="I857" s="17"/>
      <c r="J857" s="74"/>
      <c r="K857" s="1"/>
      <c r="L857" s="1"/>
      <c r="M857" s="1"/>
    </row>
    <row r="858" spans="1:13" ht="16.5" customHeight="1" x14ac:dyDescent="0.15">
      <c r="A858" s="2"/>
      <c r="B858" s="2"/>
      <c r="C858" s="2"/>
      <c r="D858" s="2"/>
      <c r="E858" s="2"/>
      <c r="F858" s="75"/>
      <c r="G858" s="2"/>
      <c r="H858" s="74"/>
      <c r="I858" s="17"/>
      <c r="J858" s="74"/>
      <c r="K858" s="1"/>
      <c r="L858" s="1"/>
      <c r="M858" s="1"/>
    </row>
    <row r="859" spans="1:13" ht="16.5" customHeight="1" x14ac:dyDescent="0.15">
      <c r="A859" s="2"/>
      <c r="B859" s="2"/>
      <c r="C859" s="2"/>
      <c r="D859" s="2"/>
      <c r="E859" s="2"/>
      <c r="F859" s="75"/>
      <c r="G859" s="2"/>
      <c r="H859" s="74"/>
      <c r="I859" s="17"/>
      <c r="J859" s="74"/>
      <c r="K859" s="1"/>
      <c r="L859" s="1"/>
      <c r="M859" s="1"/>
    </row>
    <row r="860" spans="1:13" ht="16.5" customHeight="1" x14ac:dyDescent="0.15">
      <c r="A860" s="2"/>
      <c r="B860" s="2"/>
      <c r="C860" s="2"/>
      <c r="D860" s="2"/>
      <c r="E860" s="2"/>
      <c r="F860" s="75"/>
      <c r="G860" s="2"/>
      <c r="H860" s="74"/>
      <c r="I860" s="17"/>
      <c r="J860" s="74"/>
      <c r="K860" s="1"/>
      <c r="L860" s="1"/>
      <c r="M860" s="1"/>
    </row>
    <row r="861" spans="1:13" ht="16.5" customHeight="1" x14ac:dyDescent="0.15">
      <c r="A861" s="2"/>
      <c r="B861" s="2"/>
      <c r="C861" s="2"/>
      <c r="D861" s="2"/>
      <c r="E861" s="2"/>
      <c r="F861" s="75"/>
      <c r="G861" s="2"/>
      <c r="H861" s="74"/>
      <c r="I861" s="17"/>
      <c r="J861" s="74"/>
      <c r="K861" s="1"/>
      <c r="L861" s="1"/>
      <c r="M861" s="1"/>
    </row>
    <row r="862" spans="1:13" ht="16.5" customHeight="1" x14ac:dyDescent="0.15">
      <c r="A862" s="2"/>
      <c r="B862" s="2"/>
      <c r="C862" s="2"/>
      <c r="D862" s="2"/>
      <c r="E862" s="2"/>
      <c r="F862" s="75"/>
      <c r="G862" s="2"/>
      <c r="H862" s="74"/>
      <c r="I862" s="17"/>
      <c r="J862" s="74"/>
      <c r="K862" s="1"/>
      <c r="L862" s="1"/>
      <c r="M862" s="1"/>
    </row>
    <row r="863" spans="1:13" ht="16.5" customHeight="1" x14ac:dyDescent="0.15">
      <c r="A863" s="2"/>
      <c r="B863" s="2"/>
      <c r="C863" s="2"/>
      <c r="D863" s="2"/>
      <c r="E863" s="2"/>
      <c r="F863" s="75"/>
      <c r="G863" s="2"/>
      <c r="H863" s="74"/>
      <c r="I863" s="17"/>
      <c r="J863" s="74"/>
      <c r="K863" s="1"/>
      <c r="L863" s="1"/>
      <c r="M863" s="1"/>
    </row>
    <row r="864" spans="1:13" ht="16.5" customHeight="1" x14ac:dyDescent="0.15">
      <c r="A864" s="2"/>
      <c r="B864" s="2"/>
      <c r="C864" s="2"/>
      <c r="D864" s="2"/>
      <c r="E864" s="2"/>
      <c r="F864" s="75"/>
      <c r="G864" s="2"/>
      <c r="H864" s="74"/>
      <c r="I864" s="17"/>
      <c r="J864" s="74"/>
      <c r="K864" s="1"/>
      <c r="L864" s="1"/>
      <c r="M864" s="1"/>
    </row>
    <row r="865" spans="1:13" ht="16.5" customHeight="1" x14ac:dyDescent="0.15">
      <c r="A865" s="2"/>
      <c r="B865" s="2"/>
      <c r="C865" s="2"/>
      <c r="D865" s="2"/>
      <c r="E865" s="2"/>
      <c r="F865" s="75"/>
      <c r="G865" s="2"/>
      <c r="H865" s="74"/>
      <c r="I865" s="17"/>
      <c r="J865" s="74"/>
      <c r="K865" s="1"/>
      <c r="L865" s="1"/>
      <c r="M865" s="1"/>
    </row>
    <row r="866" spans="1:13" ht="16.5" customHeight="1" x14ac:dyDescent="0.15">
      <c r="A866" s="2"/>
      <c r="B866" s="2"/>
      <c r="C866" s="2"/>
      <c r="D866" s="2"/>
      <c r="E866" s="2"/>
      <c r="F866" s="75"/>
      <c r="G866" s="2"/>
      <c r="H866" s="74"/>
      <c r="I866" s="17"/>
      <c r="J866" s="74"/>
      <c r="K866" s="1"/>
      <c r="L866" s="1"/>
      <c r="M866" s="1"/>
    </row>
    <row r="867" spans="1:13" ht="16.5" customHeight="1" x14ac:dyDescent="0.15">
      <c r="A867" s="2"/>
      <c r="B867" s="2"/>
      <c r="C867" s="2"/>
      <c r="D867" s="2"/>
      <c r="E867" s="2"/>
      <c r="F867" s="75"/>
      <c r="G867" s="2"/>
      <c r="H867" s="74"/>
      <c r="I867" s="17"/>
      <c r="J867" s="74"/>
      <c r="K867" s="1"/>
      <c r="L867" s="1"/>
      <c r="M867" s="1"/>
    </row>
    <row r="868" spans="1:13" ht="16.5" customHeight="1" x14ac:dyDescent="0.15">
      <c r="A868" s="2"/>
      <c r="B868" s="2"/>
      <c r="C868" s="2"/>
      <c r="D868" s="2"/>
      <c r="E868" s="2"/>
      <c r="F868" s="75"/>
      <c r="G868" s="2"/>
      <c r="H868" s="74"/>
      <c r="I868" s="17"/>
      <c r="J868" s="74"/>
      <c r="K868" s="1"/>
      <c r="L868" s="1"/>
      <c r="M868" s="1"/>
    </row>
    <row r="869" spans="1:13" ht="16.5" customHeight="1" x14ac:dyDescent="0.15">
      <c r="A869" s="2"/>
      <c r="B869" s="2"/>
      <c r="C869" s="2"/>
      <c r="D869" s="2"/>
      <c r="E869" s="2"/>
      <c r="F869" s="75"/>
      <c r="G869" s="2"/>
      <c r="H869" s="74"/>
      <c r="I869" s="17"/>
      <c r="J869" s="74"/>
      <c r="K869" s="1"/>
      <c r="L869" s="1"/>
      <c r="M869" s="1"/>
    </row>
    <row r="870" spans="1:13" ht="16.5" customHeight="1" x14ac:dyDescent="0.15">
      <c r="A870" s="2"/>
      <c r="B870" s="2"/>
      <c r="C870" s="2"/>
      <c r="D870" s="2"/>
      <c r="E870" s="2"/>
      <c r="F870" s="75"/>
      <c r="G870" s="2"/>
      <c r="H870" s="74"/>
      <c r="I870" s="17"/>
      <c r="J870" s="74"/>
      <c r="K870" s="1"/>
      <c r="L870" s="1"/>
      <c r="M870" s="1"/>
    </row>
    <row r="871" spans="1:13" ht="16.5" customHeight="1" x14ac:dyDescent="0.15">
      <c r="A871" s="2"/>
      <c r="B871" s="2"/>
      <c r="C871" s="2"/>
      <c r="D871" s="2"/>
      <c r="E871" s="2"/>
      <c r="F871" s="75"/>
      <c r="G871" s="2"/>
      <c r="H871" s="74"/>
      <c r="I871" s="17"/>
      <c r="J871" s="74"/>
      <c r="K871" s="1"/>
      <c r="L871" s="1"/>
      <c r="M871" s="1"/>
    </row>
    <row r="872" spans="1:13" ht="16.5" customHeight="1" x14ac:dyDescent="0.15">
      <c r="A872" s="2"/>
      <c r="B872" s="2"/>
      <c r="C872" s="2"/>
      <c r="D872" s="2"/>
      <c r="E872" s="2"/>
      <c r="F872" s="75"/>
      <c r="G872" s="2"/>
      <c r="H872" s="74"/>
      <c r="I872" s="17"/>
      <c r="J872" s="74"/>
      <c r="K872" s="1"/>
      <c r="L872" s="1"/>
      <c r="M872" s="1"/>
    </row>
    <row r="873" spans="1:13" ht="16.5" customHeight="1" x14ac:dyDescent="0.15">
      <c r="A873" s="2"/>
      <c r="B873" s="2"/>
      <c r="C873" s="2"/>
      <c r="D873" s="2"/>
      <c r="E873" s="2"/>
      <c r="F873" s="75"/>
      <c r="G873" s="2"/>
      <c r="H873" s="74"/>
      <c r="I873" s="17"/>
      <c r="J873" s="74"/>
      <c r="K873" s="1"/>
      <c r="L873" s="1"/>
      <c r="M873" s="1"/>
    </row>
    <row r="874" spans="1:13" ht="16.5" customHeight="1" x14ac:dyDescent="0.15">
      <c r="A874" s="2"/>
      <c r="B874" s="2"/>
      <c r="C874" s="2"/>
      <c r="D874" s="2"/>
      <c r="E874" s="2"/>
      <c r="F874" s="75"/>
      <c r="G874" s="2"/>
      <c r="H874" s="74"/>
      <c r="I874" s="17"/>
      <c r="J874" s="74"/>
      <c r="K874" s="1"/>
      <c r="L874" s="1"/>
      <c r="M874" s="1"/>
    </row>
    <row r="875" spans="1:13" ht="16.5" customHeight="1" x14ac:dyDescent="0.15">
      <c r="A875" s="2"/>
      <c r="B875" s="2"/>
      <c r="C875" s="2"/>
      <c r="D875" s="2"/>
      <c r="E875" s="2"/>
      <c r="F875" s="75"/>
      <c r="G875" s="2"/>
      <c r="H875" s="74"/>
      <c r="I875" s="17"/>
      <c r="J875" s="74"/>
      <c r="K875" s="1"/>
      <c r="L875" s="1"/>
      <c r="M875" s="1"/>
    </row>
    <row r="876" spans="1:13" ht="16.5" customHeight="1" x14ac:dyDescent="0.15">
      <c r="A876" s="2"/>
      <c r="B876" s="2"/>
      <c r="C876" s="2"/>
      <c r="D876" s="2"/>
      <c r="E876" s="2"/>
      <c r="F876" s="75"/>
      <c r="G876" s="2"/>
      <c r="H876" s="74"/>
      <c r="I876" s="17"/>
      <c r="J876" s="74"/>
      <c r="K876" s="1"/>
      <c r="L876" s="1"/>
      <c r="M876" s="1"/>
    </row>
    <row r="877" spans="1:13" ht="16.5" customHeight="1" x14ac:dyDescent="0.15">
      <c r="A877" s="2"/>
      <c r="B877" s="2"/>
      <c r="C877" s="2"/>
      <c r="D877" s="2"/>
      <c r="E877" s="2"/>
      <c r="F877" s="75"/>
      <c r="G877" s="2"/>
      <c r="H877" s="74"/>
      <c r="I877" s="17"/>
      <c r="J877" s="74"/>
      <c r="K877" s="1"/>
      <c r="L877" s="1"/>
      <c r="M877" s="1"/>
    </row>
    <row r="878" spans="1:13" ht="16.5" customHeight="1" x14ac:dyDescent="0.15">
      <c r="A878" s="2"/>
      <c r="B878" s="2"/>
      <c r="C878" s="2"/>
      <c r="D878" s="2"/>
      <c r="E878" s="2"/>
      <c r="F878" s="75"/>
      <c r="G878" s="2"/>
      <c r="H878" s="74"/>
      <c r="I878" s="17"/>
      <c r="J878" s="74"/>
      <c r="K878" s="1"/>
      <c r="L878" s="1"/>
      <c r="M878" s="1"/>
    </row>
    <row r="879" spans="1:13" ht="16.5" customHeight="1" x14ac:dyDescent="0.15">
      <c r="A879" s="2"/>
      <c r="B879" s="2"/>
      <c r="C879" s="2"/>
      <c r="D879" s="2"/>
      <c r="E879" s="2"/>
      <c r="F879" s="75"/>
      <c r="G879" s="2"/>
      <c r="H879" s="74"/>
      <c r="I879" s="17"/>
      <c r="J879" s="74"/>
      <c r="K879" s="1"/>
      <c r="L879" s="1"/>
      <c r="M879" s="1"/>
    </row>
    <row r="880" spans="1:13" ht="16.5" customHeight="1" x14ac:dyDescent="0.15">
      <c r="A880" s="2"/>
      <c r="B880" s="2"/>
      <c r="C880" s="2"/>
      <c r="D880" s="2"/>
      <c r="E880" s="2"/>
      <c r="F880" s="75"/>
      <c r="G880" s="2"/>
      <c r="H880" s="74"/>
      <c r="I880" s="17"/>
      <c r="J880" s="74"/>
      <c r="K880" s="1"/>
      <c r="L880" s="1"/>
      <c r="M880" s="1"/>
    </row>
    <row r="881" spans="1:13" ht="16.5" customHeight="1" x14ac:dyDescent="0.15">
      <c r="A881" s="2"/>
      <c r="B881" s="2"/>
      <c r="C881" s="2"/>
      <c r="D881" s="2"/>
      <c r="E881" s="2"/>
      <c r="F881" s="75"/>
      <c r="G881" s="2"/>
      <c r="H881" s="74"/>
      <c r="I881" s="17"/>
      <c r="J881" s="74"/>
      <c r="K881" s="1"/>
      <c r="L881" s="1"/>
      <c r="M881" s="1"/>
    </row>
    <row r="882" spans="1:13" ht="16.5" customHeight="1" x14ac:dyDescent="0.15">
      <c r="A882" s="2"/>
      <c r="B882" s="2"/>
      <c r="C882" s="2"/>
      <c r="D882" s="2"/>
      <c r="E882" s="2"/>
      <c r="F882" s="75"/>
      <c r="G882" s="2"/>
      <c r="H882" s="74"/>
      <c r="I882" s="17"/>
      <c r="J882" s="74"/>
      <c r="K882" s="1"/>
      <c r="L882" s="1"/>
      <c r="M882" s="1"/>
    </row>
    <row r="883" spans="1:13" ht="16.5" customHeight="1" x14ac:dyDescent="0.15">
      <c r="A883" s="2"/>
      <c r="B883" s="2"/>
      <c r="C883" s="2"/>
      <c r="D883" s="2"/>
      <c r="E883" s="2"/>
      <c r="F883" s="75"/>
      <c r="G883" s="2"/>
      <c r="H883" s="74"/>
      <c r="I883" s="17"/>
      <c r="J883" s="74"/>
      <c r="K883" s="1"/>
      <c r="L883" s="1"/>
      <c r="M883" s="1"/>
    </row>
    <row r="884" spans="1:13" ht="16.5" customHeight="1" x14ac:dyDescent="0.15">
      <c r="A884" s="2"/>
      <c r="B884" s="2"/>
      <c r="C884" s="2"/>
      <c r="D884" s="2"/>
      <c r="E884" s="2"/>
      <c r="F884" s="75"/>
      <c r="G884" s="2"/>
      <c r="H884" s="74"/>
      <c r="I884" s="17"/>
      <c r="J884" s="74"/>
      <c r="K884" s="1"/>
      <c r="L884" s="1"/>
      <c r="M884" s="1"/>
    </row>
    <row r="885" spans="1:13" ht="16.5" customHeight="1" x14ac:dyDescent="0.15">
      <c r="A885" s="2"/>
      <c r="B885" s="2"/>
      <c r="C885" s="2"/>
      <c r="D885" s="2"/>
      <c r="E885" s="2"/>
      <c r="F885" s="75"/>
      <c r="G885" s="2"/>
      <c r="H885" s="74"/>
      <c r="I885" s="17"/>
      <c r="J885" s="74"/>
      <c r="K885" s="1"/>
      <c r="L885" s="1"/>
      <c r="M885" s="1"/>
    </row>
    <row r="886" spans="1:13" ht="16.5" customHeight="1" x14ac:dyDescent="0.15">
      <c r="A886" s="2"/>
      <c r="B886" s="2"/>
      <c r="C886" s="2"/>
      <c r="D886" s="2"/>
      <c r="E886" s="2"/>
      <c r="F886" s="75"/>
      <c r="G886" s="2"/>
      <c r="H886" s="74"/>
      <c r="I886" s="17"/>
      <c r="J886" s="74"/>
      <c r="K886" s="1"/>
      <c r="L886" s="1"/>
      <c r="M886" s="1"/>
    </row>
    <row r="887" spans="1:13" ht="16.5" customHeight="1" x14ac:dyDescent="0.15">
      <c r="A887" s="2"/>
      <c r="B887" s="2"/>
      <c r="C887" s="2"/>
      <c r="D887" s="2"/>
      <c r="E887" s="2"/>
      <c r="F887" s="75"/>
      <c r="G887" s="2"/>
      <c r="H887" s="74"/>
      <c r="I887" s="17"/>
      <c r="J887" s="74"/>
      <c r="K887" s="1"/>
      <c r="L887" s="1"/>
      <c r="M887" s="1"/>
    </row>
    <row r="888" spans="1:13" ht="16.5" customHeight="1" x14ac:dyDescent="0.15">
      <c r="A888" s="2"/>
      <c r="B888" s="2"/>
      <c r="C888" s="2"/>
      <c r="D888" s="2"/>
      <c r="E888" s="2"/>
      <c r="F888" s="75"/>
      <c r="G888" s="2"/>
      <c r="H888" s="74"/>
      <c r="I888" s="17"/>
      <c r="J888" s="74"/>
      <c r="K888" s="1"/>
      <c r="L888" s="1"/>
      <c r="M888" s="1"/>
    </row>
    <row r="889" spans="1:13" ht="16.5" customHeight="1" x14ac:dyDescent="0.15">
      <c r="A889" s="2"/>
      <c r="B889" s="2"/>
      <c r="C889" s="2"/>
      <c r="D889" s="2"/>
      <c r="E889" s="2"/>
      <c r="F889" s="75"/>
      <c r="G889" s="2"/>
      <c r="H889" s="74"/>
      <c r="I889" s="17"/>
      <c r="J889" s="74"/>
      <c r="K889" s="1"/>
      <c r="L889" s="1"/>
      <c r="M889" s="1"/>
    </row>
    <row r="890" spans="1:13" ht="16.5" customHeight="1" x14ac:dyDescent="0.15">
      <c r="A890" s="2"/>
      <c r="B890" s="2"/>
      <c r="C890" s="2"/>
      <c r="D890" s="2"/>
      <c r="E890" s="2"/>
      <c r="F890" s="75"/>
      <c r="G890" s="2"/>
      <c r="H890" s="74"/>
      <c r="I890" s="17"/>
      <c r="J890" s="74"/>
      <c r="K890" s="1"/>
      <c r="L890" s="1"/>
      <c r="M890" s="1"/>
    </row>
    <row r="891" spans="1:13" ht="16.5" customHeight="1" x14ac:dyDescent="0.15">
      <c r="A891" s="2"/>
      <c r="B891" s="2"/>
      <c r="C891" s="2"/>
      <c r="D891" s="2"/>
      <c r="E891" s="2"/>
      <c r="F891" s="75"/>
      <c r="G891" s="2"/>
      <c r="H891" s="74"/>
      <c r="I891" s="17"/>
      <c r="J891" s="74"/>
      <c r="K891" s="1"/>
      <c r="L891" s="1"/>
      <c r="M891" s="1"/>
    </row>
    <row r="892" spans="1:13" ht="16.5" customHeight="1" x14ac:dyDescent="0.15">
      <c r="A892" s="2"/>
      <c r="B892" s="2"/>
      <c r="C892" s="2"/>
      <c r="D892" s="2"/>
      <c r="E892" s="2"/>
      <c r="F892" s="75"/>
      <c r="G892" s="2"/>
      <c r="H892" s="74"/>
      <c r="I892" s="17"/>
      <c r="J892" s="74"/>
      <c r="K892" s="1"/>
      <c r="L892" s="1"/>
      <c r="M892" s="1"/>
    </row>
    <row r="893" spans="1:13" ht="16.5" customHeight="1" x14ac:dyDescent="0.15">
      <c r="A893" s="2"/>
      <c r="B893" s="2"/>
      <c r="C893" s="2"/>
      <c r="D893" s="2"/>
      <c r="E893" s="2"/>
      <c r="F893" s="75"/>
      <c r="G893" s="2"/>
      <c r="H893" s="74"/>
      <c r="I893" s="17"/>
      <c r="J893" s="74"/>
      <c r="K893" s="1"/>
      <c r="L893" s="1"/>
      <c r="M893" s="1"/>
    </row>
    <row r="894" spans="1:13" ht="16.5" customHeight="1" x14ac:dyDescent="0.15">
      <c r="A894" s="2"/>
      <c r="B894" s="2"/>
      <c r="C894" s="2"/>
      <c r="D894" s="2"/>
      <c r="E894" s="2"/>
      <c r="F894" s="75"/>
      <c r="G894" s="2"/>
      <c r="H894" s="74"/>
      <c r="I894" s="17"/>
      <c r="J894" s="74"/>
      <c r="K894" s="1"/>
      <c r="L894" s="1"/>
      <c r="M894" s="1"/>
    </row>
    <row r="895" spans="1:13" ht="16.5" customHeight="1" x14ac:dyDescent="0.15">
      <c r="A895" s="2"/>
      <c r="B895" s="2"/>
      <c r="C895" s="2"/>
      <c r="D895" s="2"/>
      <c r="E895" s="2"/>
      <c r="F895" s="75"/>
      <c r="G895" s="2"/>
      <c r="H895" s="74"/>
      <c r="I895" s="17"/>
      <c r="J895" s="74"/>
      <c r="K895" s="1"/>
      <c r="L895" s="1"/>
      <c r="M895" s="1"/>
    </row>
    <row r="896" spans="1:13" ht="16.5" customHeight="1" x14ac:dyDescent="0.15">
      <c r="A896" s="2"/>
      <c r="B896" s="2"/>
      <c r="C896" s="2"/>
      <c r="D896" s="2"/>
      <c r="E896" s="2"/>
      <c r="F896" s="75"/>
      <c r="G896" s="2"/>
      <c r="H896" s="74"/>
      <c r="I896" s="17"/>
      <c r="J896" s="74"/>
      <c r="K896" s="1"/>
      <c r="L896" s="1"/>
      <c r="M896" s="1"/>
    </row>
    <row r="897" spans="1:13" ht="16.5" customHeight="1" x14ac:dyDescent="0.15">
      <c r="A897" s="2"/>
      <c r="B897" s="2"/>
      <c r="C897" s="2"/>
      <c r="D897" s="2"/>
      <c r="E897" s="2"/>
      <c r="F897" s="75"/>
      <c r="G897" s="2"/>
      <c r="H897" s="74"/>
      <c r="I897" s="17"/>
      <c r="J897" s="74"/>
      <c r="K897" s="1"/>
      <c r="L897" s="1"/>
      <c r="M897" s="1"/>
    </row>
    <row r="898" spans="1:13" ht="16.5" customHeight="1" x14ac:dyDescent="0.15">
      <c r="A898" s="2"/>
      <c r="B898" s="2"/>
      <c r="C898" s="2"/>
      <c r="D898" s="2"/>
      <c r="E898" s="2"/>
      <c r="F898" s="75"/>
      <c r="G898" s="2"/>
      <c r="H898" s="74"/>
      <c r="I898" s="17"/>
      <c r="J898" s="74"/>
      <c r="K898" s="1"/>
      <c r="L898" s="1"/>
      <c r="M898" s="1"/>
    </row>
    <row r="899" spans="1:13" ht="16.5" customHeight="1" x14ac:dyDescent="0.15">
      <c r="A899" s="2"/>
      <c r="B899" s="2"/>
      <c r="C899" s="2"/>
      <c r="D899" s="2"/>
      <c r="E899" s="2"/>
      <c r="F899" s="75"/>
      <c r="G899" s="2"/>
      <c r="H899" s="74"/>
      <c r="I899" s="17"/>
      <c r="J899" s="74"/>
      <c r="K899" s="1"/>
      <c r="L899" s="1"/>
      <c r="M899" s="1"/>
    </row>
    <row r="900" spans="1:13" ht="16.5" customHeight="1" x14ac:dyDescent="0.15">
      <c r="A900" s="2"/>
      <c r="B900" s="2"/>
      <c r="C900" s="2"/>
      <c r="D900" s="2"/>
      <c r="E900" s="2"/>
      <c r="F900" s="75"/>
      <c r="G900" s="2"/>
      <c r="H900" s="74"/>
      <c r="I900" s="17"/>
      <c r="J900" s="74"/>
      <c r="K900" s="1"/>
      <c r="L900" s="1"/>
      <c r="M900" s="1"/>
    </row>
    <row r="901" spans="1:13" ht="16.5" customHeight="1" x14ac:dyDescent="0.15">
      <c r="A901" s="2"/>
      <c r="B901" s="2"/>
      <c r="C901" s="2"/>
      <c r="D901" s="2"/>
      <c r="E901" s="2"/>
      <c r="F901" s="75"/>
      <c r="G901" s="2"/>
      <c r="H901" s="74"/>
      <c r="I901" s="17"/>
      <c r="J901" s="74"/>
      <c r="K901" s="1"/>
      <c r="L901" s="1"/>
      <c r="M901" s="1"/>
    </row>
    <row r="902" spans="1:13" ht="16.5" customHeight="1" x14ac:dyDescent="0.15">
      <c r="A902" s="2"/>
      <c r="B902" s="2"/>
      <c r="C902" s="2"/>
      <c r="D902" s="2"/>
      <c r="E902" s="2"/>
      <c r="F902" s="75"/>
      <c r="G902" s="2"/>
      <c r="H902" s="74"/>
      <c r="I902" s="17"/>
      <c r="J902" s="74"/>
      <c r="K902" s="1"/>
      <c r="L902" s="1"/>
      <c r="M902" s="1"/>
    </row>
    <row r="903" spans="1:13" ht="16.5" customHeight="1" x14ac:dyDescent="0.15">
      <c r="A903" s="2"/>
      <c r="B903" s="2"/>
      <c r="C903" s="2"/>
      <c r="D903" s="2"/>
      <c r="E903" s="2"/>
      <c r="F903" s="75"/>
      <c r="G903" s="2"/>
      <c r="H903" s="74"/>
      <c r="I903" s="17"/>
      <c r="J903" s="74"/>
      <c r="K903" s="1"/>
      <c r="L903" s="1"/>
      <c r="M903" s="1"/>
    </row>
    <row r="904" spans="1:13" ht="16.5" customHeight="1" x14ac:dyDescent="0.15">
      <c r="A904" s="2"/>
      <c r="B904" s="2"/>
      <c r="C904" s="2"/>
      <c r="D904" s="2"/>
      <c r="E904" s="2"/>
      <c r="F904" s="75"/>
      <c r="G904" s="2"/>
      <c r="H904" s="74"/>
      <c r="I904" s="17"/>
      <c r="J904" s="74"/>
      <c r="K904" s="1"/>
      <c r="L904" s="1"/>
      <c r="M904" s="1"/>
    </row>
    <row r="905" spans="1:13" ht="16.5" customHeight="1" x14ac:dyDescent="0.15">
      <c r="A905" s="2"/>
      <c r="B905" s="2"/>
      <c r="C905" s="2"/>
      <c r="D905" s="2"/>
      <c r="E905" s="2"/>
      <c r="F905" s="75"/>
      <c r="G905" s="2"/>
      <c r="H905" s="74"/>
      <c r="I905" s="17"/>
      <c r="J905" s="74"/>
      <c r="K905" s="1"/>
      <c r="L905" s="1"/>
      <c r="M905" s="1"/>
    </row>
    <row r="906" spans="1:13" ht="16.5" customHeight="1" x14ac:dyDescent="0.15">
      <c r="A906" s="2"/>
      <c r="B906" s="2"/>
      <c r="C906" s="2"/>
      <c r="D906" s="2"/>
      <c r="E906" s="2"/>
      <c r="F906" s="75"/>
      <c r="G906" s="2"/>
      <c r="H906" s="74"/>
      <c r="I906" s="17"/>
      <c r="J906" s="74"/>
      <c r="K906" s="1"/>
      <c r="L906" s="1"/>
      <c r="M906" s="1"/>
    </row>
    <row r="907" spans="1:13" ht="16.5" customHeight="1" x14ac:dyDescent="0.15">
      <c r="A907" s="2"/>
      <c r="B907" s="2"/>
      <c r="C907" s="2"/>
      <c r="D907" s="2"/>
      <c r="E907" s="2"/>
      <c r="F907" s="75"/>
      <c r="G907" s="2"/>
      <c r="H907" s="74"/>
      <c r="I907" s="17"/>
      <c r="J907" s="74"/>
      <c r="K907" s="1"/>
      <c r="L907" s="1"/>
      <c r="M907" s="1"/>
    </row>
    <row r="908" spans="1:13" ht="16.5" customHeight="1" x14ac:dyDescent="0.15">
      <c r="A908" s="2"/>
      <c r="B908" s="2"/>
      <c r="C908" s="2"/>
      <c r="D908" s="2"/>
      <c r="E908" s="2"/>
      <c r="F908" s="75"/>
      <c r="G908" s="2"/>
      <c r="H908" s="74"/>
      <c r="I908" s="17"/>
      <c r="J908" s="74"/>
      <c r="K908" s="1"/>
      <c r="L908" s="1"/>
      <c r="M908" s="1"/>
    </row>
    <row r="909" spans="1:13" ht="16.5" customHeight="1" x14ac:dyDescent="0.15">
      <c r="A909" s="2"/>
      <c r="B909" s="2"/>
      <c r="C909" s="2"/>
      <c r="D909" s="2"/>
      <c r="E909" s="2"/>
      <c r="F909" s="75"/>
      <c r="G909" s="2"/>
      <c r="H909" s="74"/>
      <c r="I909" s="17"/>
      <c r="J909" s="74"/>
      <c r="K909" s="1"/>
      <c r="L909" s="1"/>
      <c r="M909" s="1"/>
    </row>
    <row r="910" spans="1:13" ht="16.5" customHeight="1" x14ac:dyDescent="0.15">
      <c r="A910" s="2"/>
      <c r="B910" s="2"/>
      <c r="C910" s="2"/>
      <c r="D910" s="2"/>
      <c r="E910" s="2"/>
      <c r="F910" s="75"/>
      <c r="G910" s="2"/>
      <c r="H910" s="74"/>
      <c r="I910" s="17"/>
      <c r="J910" s="74"/>
      <c r="K910" s="1"/>
      <c r="L910" s="1"/>
      <c r="M910" s="1"/>
    </row>
    <row r="911" spans="1:13" ht="16.5" customHeight="1" x14ac:dyDescent="0.15">
      <c r="A911" s="2"/>
      <c r="B911" s="2"/>
      <c r="C911" s="2"/>
      <c r="D911" s="2"/>
      <c r="E911" s="2"/>
      <c r="F911" s="75"/>
      <c r="G911" s="2"/>
      <c r="H911" s="74"/>
      <c r="I911" s="17"/>
      <c r="J911" s="74"/>
      <c r="K911" s="1"/>
      <c r="L911" s="1"/>
      <c r="M911" s="1"/>
    </row>
    <row r="912" spans="1:13" ht="16.5" customHeight="1" x14ac:dyDescent="0.15">
      <c r="A912" s="2"/>
      <c r="B912" s="2"/>
      <c r="C912" s="2"/>
      <c r="D912" s="2"/>
      <c r="E912" s="2"/>
      <c r="F912" s="75"/>
      <c r="G912" s="2"/>
      <c r="H912" s="74"/>
      <c r="I912" s="17"/>
      <c r="J912" s="74"/>
      <c r="K912" s="1"/>
      <c r="L912" s="1"/>
      <c r="M912" s="1"/>
    </row>
    <row r="913" spans="1:13" ht="16.5" customHeight="1" x14ac:dyDescent="0.15">
      <c r="A913" s="2"/>
      <c r="B913" s="2"/>
      <c r="C913" s="2"/>
      <c r="D913" s="2"/>
      <c r="E913" s="2"/>
      <c r="F913" s="75"/>
      <c r="G913" s="2"/>
      <c r="H913" s="74"/>
      <c r="I913" s="17"/>
      <c r="J913" s="74"/>
      <c r="K913" s="1"/>
      <c r="L913" s="1"/>
      <c r="M913" s="1"/>
    </row>
    <row r="914" spans="1:13" ht="16.5" customHeight="1" x14ac:dyDescent="0.15">
      <c r="A914" s="2"/>
      <c r="B914" s="2"/>
      <c r="C914" s="2"/>
      <c r="D914" s="2"/>
      <c r="E914" s="2"/>
      <c r="F914" s="75"/>
      <c r="G914" s="2"/>
      <c r="H914" s="74"/>
      <c r="I914" s="17"/>
      <c r="J914" s="74"/>
      <c r="K914" s="1"/>
      <c r="L914" s="1"/>
      <c r="M914" s="1"/>
    </row>
    <row r="915" spans="1:13" ht="16.5" customHeight="1" x14ac:dyDescent="0.15">
      <c r="A915" s="2"/>
      <c r="B915" s="2"/>
      <c r="C915" s="2"/>
      <c r="D915" s="2"/>
      <c r="E915" s="2"/>
      <c r="F915" s="75"/>
      <c r="G915" s="2"/>
      <c r="H915" s="74"/>
      <c r="I915" s="17"/>
      <c r="J915" s="74"/>
      <c r="K915" s="1"/>
      <c r="L915" s="1"/>
      <c r="M915" s="1"/>
    </row>
    <row r="916" spans="1:13" ht="16.5" customHeight="1" x14ac:dyDescent="0.15">
      <c r="A916" s="2"/>
      <c r="B916" s="2"/>
      <c r="C916" s="2"/>
      <c r="D916" s="2"/>
      <c r="E916" s="2"/>
      <c r="F916" s="75"/>
      <c r="G916" s="2"/>
      <c r="H916" s="74"/>
      <c r="I916" s="17"/>
      <c r="J916" s="74"/>
      <c r="K916" s="1"/>
      <c r="L916" s="1"/>
      <c r="M916" s="1"/>
    </row>
    <row r="917" spans="1:13" ht="16.5" customHeight="1" x14ac:dyDescent="0.15">
      <c r="A917" s="2"/>
      <c r="B917" s="2"/>
      <c r="C917" s="2"/>
      <c r="D917" s="2"/>
      <c r="E917" s="2"/>
      <c r="F917" s="75"/>
      <c r="G917" s="2"/>
      <c r="H917" s="74"/>
      <c r="I917" s="17"/>
      <c r="J917" s="74"/>
      <c r="K917" s="1"/>
      <c r="L917" s="1"/>
      <c r="M917" s="1"/>
    </row>
    <row r="918" spans="1:13" ht="16.5" customHeight="1" x14ac:dyDescent="0.15">
      <c r="A918" s="2"/>
      <c r="B918" s="2"/>
      <c r="C918" s="2"/>
      <c r="D918" s="2"/>
      <c r="E918" s="2"/>
      <c r="F918" s="75"/>
      <c r="G918" s="2"/>
      <c r="H918" s="74"/>
      <c r="I918" s="17"/>
      <c r="J918" s="74"/>
      <c r="K918" s="1"/>
      <c r="L918" s="1"/>
      <c r="M918" s="1"/>
    </row>
    <row r="919" spans="1:13" ht="16.5" customHeight="1" x14ac:dyDescent="0.15">
      <c r="A919" s="2"/>
      <c r="B919" s="2"/>
      <c r="C919" s="2"/>
      <c r="D919" s="2"/>
      <c r="E919" s="2"/>
      <c r="F919" s="75"/>
      <c r="G919" s="2"/>
      <c r="H919" s="74"/>
      <c r="I919" s="17"/>
      <c r="J919" s="74"/>
      <c r="K919" s="1"/>
      <c r="L919" s="1"/>
      <c r="M919" s="1"/>
    </row>
    <row r="920" spans="1:13" ht="16.5" customHeight="1" x14ac:dyDescent="0.15">
      <c r="A920" s="2"/>
      <c r="B920" s="2"/>
      <c r="C920" s="2"/>
      <c r="D920" s="2"/>
      <c r="E920" s="2"/>
      <c r="F920" s="75"/>
      <c r="G920" s="2"/>
      <c r="H920" s="74"/>
      <c r="I920" s="17"/>
      <c r="J920" s="74"/>
      <c r="K920" s="1"/>
      <c r="L920" s="1"/>
      <c r="M920" s="1"/>
    </row>
    <row r="921" spans="1:13" ht="16.5" customHeight="1" x14ac:dyDescent="0.15">
      <c r="A921" s="2"/>
      <c r="B921" s="2"/>
      <c r="C921" s="2"/>
      <c r="D921" s="2"/>
      <c r="E921" s="2"/>
      <c r="F921" s="75"/>
      <c r="G921" s="2"/>
      <c r="H921" s="74"/>
      <c r="I921" s="17"/>
      <c r="J921" s="74"/>
      <c r="K921" s="1"/>
      <c r="L921" s="1"/>
      <c r="M921" s="1"/>
    </row>
    <row r="922" spans="1:13" ht="16.5" customHeight="1" x14ac:dyDescent="0.15">
      <c r="A922" s="2"/>
      <c r="B922" s="2"/>
      <c r="C922" s="2"/>
      <c r="D922" s="2"/>
      <c r="E922" s="2"/>
      <c r="F922" s="75"/>
      <c r="G922" s="2"/>
      <c r="H922" s="74"/>
      <c r="I922" s="17"/>
      <c r="J922" s="74"/>
      <c r="K922" s="1"/>
      <c r="L922" s="1"/>
      <c r="M922" s="1"/>
    </row>
    <row r="923" spans="1:13" ht="16.5" customHeight="1" x14ac:dyDescent="0.15">
      <c r="A923" s="2"/>
      <c r="B923" s="2"/>
      <c r="C923" s="2"/>
      <c r="D923" s="2"/>
      <c r="E923" s="2"/>
      <c r="F923" s="75"/>
      <c r="G923" s="2"/>
      <c r="H923" s="74"/>
      <c r="I923" s="17"/>
      <c r="J923" s="74"/>
      <c r="K923" s="1"/>
      <c r="L923" s="1"/>
      <c r="M923" s="1"/>
    </row>
    <row r="924" spans="1:13" ht="16.5" customHeight="1" x14ac:dyDescent="0.15">
      <c r="A924" s="2"/>
      <c r="B924" s="2"/>
      <c r="C924" s="2"/>
      <c r="D924" s="2"/>
      <c r="E924" s="2"/>
      <c r="F924" s="75"/>
      <c r="G924" s="2"/>
      <c r="H924" s="74"/>
      <c r="I924" s="17"/>
      <c r="J924" s="74"/>
      <c r="K924" s="1"/>
      <c r="L924" s="1"/>
      <c r="M924" s="1"/>
    </row>
    <row r="925" spans="1:13" ht="16.5" customHeight="1" x14ac:dyDescent="0.15">
      <c r="A925" s="2"/>
      <c r="B925" s="2"/>
      <c r="C925" s="2"/>
      <c r="D925" s="2"/>
      <c r="E925" s="2"/>
      <c r="F925" s="75"/>
      <c r="G925" s="2"/>
      <c r="H925" s="74"/>
      <c r="I925" s="17"/>
      <c r="J925" s="74"/>
      <c r="K925" s="1"/>
      <c r="L925" s="1"/>
      <c r="M925" s="1"/>
    </row>
    <row r="926" spans="1:13" ht="16.5" customHeight="1" x14ac:dyDescent="0.15">
      <c r="A926" s="2"/>
      <c r="B926" s="2"/>
      <c r="C926" s="2"/>
      <c r="D926" s="2"/>
      <c r="E926" s="2"/>
      <c r="F926" s="75"/>
      <c r="G926" s="2"/>
      <c r="H926" s="74"/>
      <c r="I926" s="17"/>
      <c r="J926" s="74"/>
      <c r="K926" s="1"/>
      <c r="L926" s="1"/>
      <c r="M926" s="1"/>
    </row>
    <row r="927" spans="1:13" ht="16.5" customHeight="1" x14ac:dyDescent="0.15">
      <c r="A927" s="2"/>
      <c r="B927" s="2"/>
      <c r="C927" s="2"/>
      <c r="D927" s="2"/>
      <c r="E927" s="2"/>
      <c r="F927" s="75"/>
      <c r="G927" s="2"/>
      <c r="H927" s="74"/>
      <c r="I927" s="17"/>
      <c r="J927" s="74"/>
      <c r="K927" s="1"/>
      <c r="L927" s="1"/>
      <c r="M927" s="1"/>
    </row>
    <row r="928" spans="1:13" ht="16.5" customHeight="1" x14ac:dyDescent="0.15">
      <c r="A928" s="2"/>
      <c r="B928" s="2"/>
      <c r="C928" s="2"/>
      <c r="D928" s="2"/>
      <c r="E928" s="2"/>
      <c r="F928" s="75"/>
      <c r="G928" s="2"/>
      <c r="H928" s="74"/>
      <c r="I928" s="17"/>
      <c r="J928" s="74"/>
      <c r="K928" s="1"/>
      <c r="L928" s="1"/>
      <c r="M928" s="1"/>
    </row>
    <row r="929" spans="1:13" ht="16.5" customHeight="1" x14ac:dyDescent="0.15">
      <c r="A929" s="2"/>
      <c r="B929" s="2"/>
      <c r="C929" s="2"/>
      <c r="D929" s="2"/>
      <c r="E929" s="2"/>
      <c r="F929" s="75"/>
      <c r="G929" s="2"/>
      <c r="H929" s="74"/>
      <c r="I929" s="17"/>
      <c r="J929" s="74"/>
      <c r="K929" s="1"/>
      <c r="L929" s="1"/>
      <c r="M929" s="1"/>
    </row>
    <row r="930" spans="1:13" ht="16.5" customHeight="1" x14ac:dyDescent="0.15">
      <c r="A930" s="2"/>
      <c r="B930" s="2"/>
      <c r="C930" s="2"/>
      <c r="D930" s="2"/>
      <c r="E930" s="2"/>
      <c r="F930" s="75"/>
      <c r="G930" s="2"/>
      <c r="H930" s="74"/>
      <c r="I930" s="17"/>
      <c r="J930" s="74"/>
      <c r="K930" s="1"/>
      <c r="L930" s="1"/>
      <c r="M930" s="1"/>
    </row>
    <row r="931" spans="1:13" ht="16.5" customHeight="1" x14ac:dyDescent="0.15">
      <c r="A931" s="2"/>
      <c r="B931" s="2"/>
      <c r="C931" s="2"/>
      <c r="D931" s="2"/>
      <c r="E931" s="2"/>
      <c r="F931" s="75"/>
      <c r="G931" s="2"/>
      <c r="H931" s="74"/>
      <c r="I931" s="17"/>
      <c r="J931" s="74"/>
      <c r="K931" s="1"/>
      <c r="L931" s="1"/>
      <c r="M931" s="1"/>
    </row>
    <row r="932" spans="1:13" ht="16.5" customHeight="1" x14ac:dyDescent="0.15">
      <c r="A932" s="2"/>
      <c r="B932" s="2"/>
      <c r="C932" s="2"/>
      <c r="D932" s="2"/>
      <c r="E932" s="2"/>
      <c r="F932" s="75"/>
      <c r="G932" s="2"/>
      <c r="H932" s="74"/>
      <c r="I932" s="17"/>
      <c r="J932" s="74"/>
      <c r="K932" s="1"/>
      <c r="L932" s="1"/>
      <c r="M932" s="1"/>
    </row>
    <row r="933" spans="1:13" ht="16.5" customHeight="1" x14ac:dyDescent="0.15">
      <c r="A933" s="2"/>
      <c r="B933" s="2"/>
      <c r="C933" s="2"/>
      <c r="D933" s="2"/>
      <c r="E933" s="2"/>
      <c r="F933" s="75"/>
      <c r="G933" s="2"/>
      <c r="H933" s="74"/>
      <c r="I933" s="17"/>
      <c r="J933" s="74"/>
      <c r="K933" s="1"/>
      <c r="L933" s="1"/>
      <c r="M933" s="1"/>
    </row>
    <row r="934" spans="1:13" ht="16.5" customHeight="1" x14ac:dyDescent="0.15">
      <c r="A934" s="2"/>
      <c r="B934" s="2"/>
      <c r="C934" s="2"/>
      <c r="D934" s="2"/>
      <c r="E934" s="2"/>
      <c r="F934" s="75"/>
      <c r="G934" s="2"/>
      <c r="H934" s="74"/>
      <c r="I934" s="17"/>
      <c r="J934" s="74"/>
      <c r="K934" s="1"/>
      <c r="L934" s="1"/>
      <c r="M934" s="1"/>
    </row>
    <row r="935" spans="1:13" ht="16.5" customHeight="1" x14ac:dyDescent="0.15">
      <c r="A935" s="2"/>
      <c r="B935" s="2"/>
      <c r="C935" s="2"/>
      <c r="D935" s="2"/>
      <c r="E935" s="2"/>
      <c r="F935" s="75"/>
      <c r="G935" s="2"/>
      <c r="H935" s="74"/>
      <c r="I935" s="17"/>
      <c r="J935" s="74"/>
      <c r="K935" s="1"/>
      <c r="L935" s="1"/>
      <c r="M935" s="1"/>
    </row>
    <row r="936" spans="1:13" ht="16.5" customHeight="1" x14ac:dyDescent="0.15">
      <c r="A936" s="2"/>
      <c r="B936" s="2"/>
      <c r="C936" s="2"/>
      <c r="D936" s="2"/>
      <c r="E936" s="2"/>
      <c r="F936" s="75"/>
      <c r="G936" s="2"/>
      <c r="H936" s="74"/>
      <c r="I936" s="17"/>
      <c r="J936" s="74"/>
      <c r="K936" s="1"/>
      <c r="L936" s="1"/>
      <c r="M936" s="1"/>
    </row>
    <row r="937" spans="1:13" ht="16.5" customHeight="1" x14ac:dyDescent="0.15">
      <c r="A937" s="2"/>
      <c r="B937" s="2"/>
      <c r="C937" s="2"/>
      <c r="D937" s="2"/>
      <c r="E937" s="2"/>
      <c r="F937" s="75"/>
      <c r="G937" s="2"/>
      <c r="H937" s="74"/>
      <c r="I937" s="17"/>
      <c r="J937" s="74"/>
      <c r="K937" s="1"/>
      <c r="L937" s="1"/>
      <c r="M937" s="1"/>
    </row>
    <row r="938" spans="1:13" ht="16.5" customHeight="1" x14ac:dyDescent="0.15">
      <c r="A938" s="2"/>
      <c r="B938" s="2"/>
      <c r="C938" s="2"/>
      <c r="D938" s="2"/>
      <c r="E938" s="2"/>
      <c r="F938" s="75"/>
      <c r="G938" s="2"/>
      <c r="H938" s="74"/>
      <c r="I938" s="17"/>
      <c r="J938" s="74"/>
      <c r="K938" s="1"/>
      <c r="L938" s="1"/>
      <c r="M938" s="1"/>
    </row>
    <row r="939" spans="1:13" ht="16.5" customHeight="1" x14ac:dyDescent="0.15">
      <c r="A939" s="2"/>
      <c r="B939" s="2"/>
      <c r="C939" s="2"/>
      <c r="D939" s="2"/>
      <c r="E939" s="2"/>
      <c r="F939" s="75"/>
      <c r="G939" s="2"/>
      <c r="H939" s="74"/>
      <c r="I939" s="17"/>
      <c r="J939" s="74"/>
      <c r="K939" s="1"/>
      <c r="L939" s="1"/>
      <c r="M939" s="1"/>
    </row>
    <row r="940" spans="1:13" ht="16.5" customHeight="1" x14ac:dyDescent="0.15">
      <c r="A940" s="2"/>
      <c r="B940" s="2"/>
      <c r="C940" s="2"/>
      <c r="D940" s="2"/>
      <c r="E940" s="2"/>
      <c r="F940" s="75"/>
      <c r="G940" s="2"/>
      <c r="H940" s="74"/>
      <c r="I940" s="17"/>
      <c r="J940" s="74"/>
      <c r="K940" s="1"/>
      <c r="L940" s="1"/>
      <c r="M940" s="1"/>
    </row>
    <row r="941" spans="1:13" ht="16.5" customHeight="1" x14ac:dyDescent="0.15">
      <c r="A941" s="2"/>
      <c r="B941" s="2"/>
      <c r="C941" s="2"/>
      <c r="D941" s="2"/>
      <c r="E941" s="2"/>
      <c r="F941" s="75"/>
      <c r="G941" s="2"/>
      <c r="H941" s="74"/>
      <c r="I941" s="17"/>
      <c r="J941" s="74"/>
      <c r="K941" s="1"/>
      <c r="L941" s="1"/>
      <c r="M941" s="1"/>
    </row>
    <row r="942" spans="1:13" ht="16.5" customHeight="1" x14ac:dyDescent="0.15">
      <c r="A942" s="2"/>
      <c r="B942" s="2"/>
      <c r="C942" s="2"/>
      <c r="D942" s="2"/>
      <c r="E942" s="2"/>
      <c r="F942" s="75"/>
      <c r="G942" s="2"/>
      <c r="H942" s="74"/>
      <c r="I942" s="17"/>
      <c r="J942" s="74"/>
      <c r="K942" s="1"/>
      <c r="L942" s="1"/>
      <c r="M942" s="1"/>
    </row>
    <row r="943" spans="1:13" ht="16.5" customHeight="1" x14ac:dyDescent="0.15">
      <c r="A943" s="2"/>
      <c r="B943" s="2"/>
      <c r="C943" s="2"/>
      <c r="D943" s="2"/>
      <c r="E943" s="2"/>
      <c r="F943" s="75"/>
      <c r="G943" s="2"/>
      <c r="H943" s="74"/>
      <c r="I943" s="17"/>
      <c r="J943" s="74"/>
      <c r="K943" s="1"/>
      <c r="L943" s="1"/>
      <c r="M943" s="1"/>
    </row>
    <row r="944" spans="1:13" ht="16.5" customHeight="1" x14ac:dyDescent="0.15">
      <c r="A944" s="2"/>
      <c r="B944" s="2"/>
      <c r="C944" s="2"/>
      <c r="D944" s="2"/>
      <c r="E944" s="2"/>
      <c r="F944" s="75"/>
      <c r="G944" s="2"/>
      <c r="H944" s="74"/>
      <c r="I944" s="17"/>
      <c r="J944" s="74"/>
      <c r="K944" s="1"/>
      <c r="L944" s="1"/>
      <c r="M944" s="1"/>
    </row>
    <row r="945" spans="1:13" ht="16.5" customHeight="1" x14ac:dyDescent="0.15">
      <c r="A945" s="2"/>
      <c r="B945" s="2"/>
      <c r="C945" s="2"/>
      <c r="D945" s="2"/>
      <c r="E945" s="2"/>
      <c r="F945" s="75"/>
      <c r="G945" s="2"/>
      <c r="H945" s="74"/>
      <c r="I945" s="17"/>
      <c r="J945" s="74"/>
      <c r="K945" s="1"/>
      <c r="L945" s="1"/>
      <c r="M945" s="1"/>
    </row>
    <row r="946" spans="1:13" ht="16.5" customHeight="1" x14ac:dyDescent="0.15">
      <c r="A946" s="2"/>
      <c r="B946" s="2"/>
      <c r="C946" s="2"/>
      <c r="D946" s="2"/>
      <c r="E946" s="2"/>
      <c r="F946" s="75"/>
      <c r="G946" s="2"/>
      <c r="H946" s="74"/>
      <c r="I946" s="17"/>
      <c r="J946" s="74"/>
      <c r="K946" s="1"/>
      <c r="L946" s="1"/>
      <c r="M946" s="1"/>
    </row>
    <row r="947" spans="1:13" ht="16.5" customHeight="1" x14ac:dyDescent="0.15">
      <c r="A947" s="2"/>
      <c r="B947" s="2"/>
      <c r="C947" s="2"/>
      <c r="D947" s="2"/>
      <c r="E947" s="2"/>
      <c r="F947" s="75"/>
      <c r="G947" s="2"/>
      <c r="H947" s="74"/>
      <c r="I947" s="17"/>
      <c r="J947" s="74"/>
      <c r="K947" s="1"/>
      <c r="L947" s="1"/>
      <c r="M947" s="1"/>
    </row>
    <row r="948" spans="1:13" ht="16.5" customHeight="1" x14ac:dyDescent="0.15">
      <c r="A948" s="2"/>
      <c r="B948" s="2"/>
      <c r="C948" s="2"/>
      <c r="D948" s="2"/>
      <c r="E948" s="2"/>
      <c r="F948" s="75"/>
      <c r="G948" s="2"/>
      <c r="H948" s="74"/>
      <c r="I948" s="17"/>
      <c r="J948" s="74"/>
      <c r="K948" s="1"/>
      <c r="L948" s="1"/>
      <c r="M948" s="1"/>
    </row>
    <row r="949" spans="1:13" ht="16.5" customHeight="1" x14ac:dyDescent="0.15">
      <c r="A949" s="2"/>
      <c r="B949" s="2"/>
      <c r="C949" s="2"/>
      <c r="D949" s="2"/>
      <c r="E949" s="2"/>
      <c r="F949" s="75"/>
      <c r="G949" s="2"/>
      <c r="H949" s="74"/>
      <c r="I949" s="17"/>
      <c r="J949" s="74"/>
      <c r="K949" s="1"/>
      <c r="L949" s="1"/>
      <c r="M949" s="1"/>
    </row>
    <row r="950" spans="1:13" ht="16.5" customHeight="1" x14ac:dyDescent="0.15">
      <c r="A950" s="2"/>
      <c r="B950" s="2"/>
      <c r="C950" s="2"/>
      <c r="D950" s="2"/>
      <c r="E950" s="2"/>
      <c r="F950" s="75"/>
      <c r="G950" s="2"/>
      <c r="H950" s="74"/>
      <c r="I950" s="17"/>
      <c r="J950" s="74"/>
      <c r="K950" s="1"/>
      <c r="L950" s="1"/>
      <c r="M950" s="1"/>
    </row>
    <row r="951" spans="1:13" ht="16.5" customHeight="1" x14ac:dyDescent="0.15">
      <c r="A951" s="2"/>
      <c r="B951" s="2"/>
      <c r="C951" s="2"/>
      <c r="D951" s="2"/>
      <c r="E951" s="2"/>
      <c r="F951" s="75"/>
      <c r="G951" s="2"/>
      <c r="H951" s="74"/>
      <c r="I951" s="17"/>
      <c r="J951" s="74"/>
      <c r="K951" s="1"/>
      <c r="L951" s="1"/>
      <c r="M951" s="1"/>
    </row>
    <row r="952" spans="1:13" ht="16.5" customHeight="1" x14ac:dyDescent="0.15">
      <c r="A952" s="2"/>
      <c r="B952" s="2"/>
      <c r="C952" s="2"/>
      <c r="D952" s="2"/>
      <c r="E952" s="2"/>
      <c r="F952" s="75"/>
      <c r="G952" s="2"/>
      <c r="H952" s="74"/>
      <c r="I952" s="17"/>
      <c r="J952" s="74"/>
      <c r="K952" s="1"/>
      <c r="L952" s="1"/>
      <c r="M952" s="1"/>
    </row>
    <row r="953" spans="1:13" ht="16.5" customHeight="1" x14ac:dyDescent="0.15">
      <c r="A953" s="2"/>
      <c r="B953" s="2"/>
      <c r="C953" s="2"/>
      <c r="D953" s="2"/>
      <c r="E953" s="2"/>
      <c r="F953" s="75"/>
      <c r="G953" s="2"/>
      <c r="H953" s="74"/>
      <c r="I953" s="17"/>
      <c r="J953" s="74"/>
      <c r="K953" s="1"/>
      <c r="L953" s="1"/>
      <c r="M953" s="1"/>
    </row>
    <row r="954" spans="1:13" ht="16.5" customHeight="1" x14ac:dyDescent="0.15">
      <c r="A954" s="2"/>
      <c r="B954" s="2"/>
      <c r="C954" s="2"/>
      <c r="D954" s="2"/>
      <c r="E954" s="2"/>
      <c r="F954" s="75"/>
      <c r="G954" s="2"/>
      <c r="H954" s="74"/>
      <c r="I954" s="17"/>
      <c r="J954" s="74"/>
      <c r="K954" s="1"/>
      <c r="L954" s="1"/>
      <c r="M954" s="1"/>
    </row>
    <row r="955" spans="1:13" ht="16.5" customHeight="1" x14ac:dyDescent="0.15">
      <c r="A955" s="2"/>
      <c r="B955" s="2"/>
      <c r="C955" s="2"/>
      <c r="D955" s="2"/>
      <c r="E955" s="2"/>
      <c r="F955" s="75"/>
      <c r="G955" s="2"/>
      <c r="H955" s="74"/>
      <c r="I955" s="17"/>
      <c r="J955" s="74"/>
      <c r="K955" s="1"/>
      <c r="L955" s="1"/>
      <c r="M955" s="1"/>
    </row>
    <row r="956" spans="1:13" ht="16.5" customHeight="1" x14ac:dyDescent="0.15">
      <c r="A956" s="2"/>
      <c r="B956" s="2"/>
      <c r="C956" s="2"/>
      <c r="D956" s="2"/>
      <c r="E956" s="2"/>
      <c r="F956" s="75"/>
      <c r="G956" s="2"/>
      <c r="H956" s="74"/>
      <c r="I956" s="17"/>
      <c r="J956" s="74"/>
      <c r="K956" s="1"/>
      <c r="L956" s="1"/>
      <c r="M956" s="1"/>
    </row>
    <row r="957" spans="1:13" ht="16.5" customHeight="1" x14ac:dyDescent="0.15">
      <c r="A957" s="2"/>
      <c r="B957" s="2"/>
      <c r="C957" s="2"/>
      <c r="D957" s="2"/>
      <c r="E957" s="2"/>
      <c r="F957" s="75"/>
      <c r="G957" s="2"/>
      <c r="H957" s="74"/>
      <c r="I957" s="17"/>
      <c r="J957" s="74"/>
      <c r="K957" s="1"/>
      <c r="L957" s="1"/>
      <c r="M957" s="1"/>
    </row>
    <row r="958" spans="1:13" ht="16.5" customHeight="1" x14ac:dyDescent="0.15">
      <c r="A958" s="2"/>
      <c r="B958" s="2"/>
      <c r="C958" s="2"/>
      <c r="D958" s="2"/>
      <c r="E958" s="2"/>
      <c r="F958" s="75"/>
      <c r="G958" s="2"/>
      <c r="H958" s="74"/>
      <c r="I958" s="17"/>
      <c r="J958" s="74"/>
      <c r="K958" s="1"/>
      <c r="L958" s="1"/>
      <c r="M958" s="1"/>
    </row>
    <row r="959" spans="1:13" ht="16.5" customHeight="1" x14ac:dyDescent="0.15">
      <c r="A959" s="2"/>
      <c r="B959" s="2"/>
      <c r="C959" s="2"/>
      <c r="D959" s="2"/>
      <c r="E959" s="2"/>
      <c r="F959" s="75"/>
      <c r="G959" s="2"/>
      <c r="H959" s="74"/>
      <c r="I959" s="17"/>
      <c r="J959" s="74"/>
      <c r="K959" s="1"/>
      <c r="L959" s="1"/>
      <c r="M959" s="1"/>
    </row>
    <row r="960" spans="1:13" ht="16.5" customHeight="1" x14ac:dyDescent="0.15">
      <c r="A960" s="2"/>
      <c r="B960" s="2"/>
      <c r="C960" s="2"/>
      <c r="D960" s="2"/>
      <c r="E960" s="2"/>
      <c r="F960" s="75"/>
      <c r="G960" s="2"/>
      <c r="H960" s="74"/>
      <c r="I960" s="17"/>
      <c r="J960" s="74"/>
      <c r="K960" s="1"/>
      <c r="L960" s="1"/>
      <c r="M960" s="1"/>
    </row>
    <row r="961" spans="1:13" ht="16.5" customHeight="1" x14ac:dyDescent="0.15">
      <c r="A961" s="2"/>
      <c r="B961" s="2"/>
      <c r="C961" s="2"/>
      <c r="D961" s="2"/>
      <c r="E961" s="2"/>
      <c r="F961" s="75"/>
      <c r="G961" s="2"/>
      <c r="H961" s="74"/>
      <c r="I961" s="17"/>
      <c r="J961" s="74"/>
      <c r="K961" s="1"/>
      <c r="L961" s="1"/>
      <c r="M961" s="1"/>
    </row>
    <row r="962" spans="1:13" ht="16.5" customHeight="1" x14ac:dyDescent="0.15">
      <c r="A962" s="2"/>
      <c r="B962" s="2"/>
      <c r="C962" s="2"/>
      <c r="D962" s="2"/>
      <c r="E962" s="2"/>
      <c r="F962" s="75"/>
      <c r="G962" s="2"/>
      <c r="H962" s="74"/>
      <c r="I962" s="17"/>
      <c r="J962" s="74"/>
      <c r="K962" s="1"/>
      <c r="L962" s="1"/>
      <c r="M962" s="1"/>
    </row>
    <row r="963" spans="1:13" ht="16.5" customHeight="1" x14ac:dyDescent="0.15">
      <c r="A963" s="2"/>
      <c r="B963" s="2"/>
      <c r="C963" s="2"/>
      <c r="D963" s="2"/>
      <c r="E963" s="2"/>
      <c r="F963" s="75"/>
      <c r="G963" s="2"/>
      <c r="H963" s="74"/>
      <c r="I963" s="17"/>
      <c r="J963" s="74"/>
      <c r="K963" s="1"/>
      <c r="L963" s="1"/>
      <c r="M963" s="1"/>
    </row>
    <row r="964" spans="1:13" ht="16.5" customHeight="1" x14ac:dyDescent="0.15">
      <c r="A964" s="2"/>
      <c r="B964" s="2"/>
      <c r="C964" s="2"/>
      <c r="D964" s="2"/>
      <c r="E964" s="2"/>
      <c r="F964" s="75"/>
      <c r="G964" s="2"/>
      <c r="H964" s="74"/>
      <c r="I964" s="17"/>
      <c r="J964" s="74"/>
      <c r="K964" s="1"/>
      <c r="L964" s="1"/>
      <c r="M964" s="1"/>
    </row>
    <row r="965" spans="1:13" ht="16.5" customHeight="1" x14ac:dyDescent="0.15">
      <c r="A965" s="2"/>
      <c r="B965" s="2"/>
      <c r="C965" s="2"/>
      <c r="D965" s="2"/>
      <c r="E965" s="2"/>
      <c r="F965" s="75"/>
      <c r="G965" s="2"/>
      <c r="H965" s="74"/>
      <c r="I965" s="17"/>
      <c r="J965" s="74"/>
      <c r="K965" s="1"/>
      <c r="L965" s="1"/>
      <c r="M965" s="1"/>
    </row>
    <row r="966" spans="1:13" ht="16.5" customHeight="1" x14ac:dyDescent="0.15">
      <c r="A966" s="2"/>
      <c r="B966" s="2"/>
      <c r="C966" s="2"/>
      <c r="D966" s="2"/>
      <c r="E966" s="2"/>
      <c r="F966" s="75"/>
      <c r="G966" s="2"/>
      <c r="H966" s="74"/>
      <c r="I966" s="17"/>
      <c r="J966" s="74"/>
      <c r="K966" s="1"/>
      <c r="L966" s="1"/>
      <c r="M966" s="1"/>
    </row>
    <row r="967" spans="1:13" ht="16.5" customHeight="1" x14ac:dyDescent="0.15">
      <c r="A967" s="2"/>
      <c r="B967" s="2"/>
      <c r="C967" s="2"/>
      <c r="D967" s="2"/>
      <c r="E967" s="2"/>
      <c r="F967" s="75"/>
      <c r="G967" s="2"/>
      <c r="H967" s="74"/>
      <c r="I967" s="17"/>
      <c r="J967" s="74"/>
      <c r="K967" s="1"/>
      <c r="L967" s="1"/>
      <c r="M967" s="1"/>
    </row>
    <row r="968" spans="1:13" ht="16.5" customHeight="1" x14ac:dyDescent="0.15">
      <c r="A968" s="2"/>
      <c r="B968" s="2"/>
      <c r="C968" s="2"/>
      <c r="D968" s="2"/>
      <c r="E968" s="2"/>
      <c r="F968" s="75"/>
      <c r="G968" s="2"/>
      <c r="H968" s="74"/>
      <c r="I968" s="17"/>
      <c r="J968" s="74"/>
      <c r="K968" s="1"/>
      <c r="L968" s="1"/>
      <c r="M968" s="1"/>
    </row>
    <row r="969" spans="1:13" ht="16.5" customHeight="1" x14ac:dyDescent="0.15">
      <c r="A969" s="2"/>
      <c r="B969" s="2"/>
      <c r="C969" s="2"/>
      <c r="D969" s="2"/>
      <c r="E969" s="2"/>
      <c r="F969" s="75"/>
      <c r="G969" s="2"/>
      <c r="H969" s="74"/>
      <c r="I969" s="17"/>
      <c r="J969" s="74"/>
      <c r="K969" s="1"/>
      <c r="L969" s="1"/>
      <c r="M969" s="1"/>
    </row>
    <row r="970" spans="1:13" ht="16.5" customHeight="1" x14ac:dyDescent="0.15">
      <c r="A970" s="2"/>
      <c r="B970" s="2"/>
      <c r="C970" s="2"/>
      <c r="D970" s="2"/>
      <c r="E970" s="2"/>
      <c r="F970" s="75"/>
      <c r="G970" s="2"/>
      <c r="H970" s="74"/>
      <c r="I970" s="17"/>
      <c r="J970" s="74"/>
      <c r="K970" s="1"/>
      <c r="L970" s="1"/>
      <c r="M970" s="1"/>
    </row>
    <row r="971" spans="1:13" ht="16.5" customHeight="1" x14ac:dyDescent="0.15">
      <c r="A971" s="2"/>
      <c r="B971" s="2"/>
      <c r="C971" s="2"/>
      <c r="D971" s="2"/>
      <c r="E971" s="2"/>
      <c r="F971" s="75"/>
      <c r="G971" s="2"/>
      <c r="H971" s="74"/>
      <c r="I971" s="17"/>
      <c r="J971" s="74"/>
      <c r="K971" s="1"/>
      <c r="L971" s="1"/>
      <c r="M971" s="1"/>
    </row>
    <row r="972" spans="1:13" ht="16.5" customHeight="1" x14ac:dyDescent="0.15">
      <c r="A972" s="2"/>
      <c r="B972" s="2"/>
      <c r="C972" s="2"/>
      <c r="D972" s="2"/>
      <c r="E972" s="2"/>
      <c r="F972" s="75"/>
      <c r="G972" s="2"/>
      <c r="H972" s="74"/>
      <c r="I972" s="17"/>
      <c r="J972" s="74"/>
      <c r="K972" s="1"/>
      <c r="L972" s="1"/>
      <c r="M972" s="1"/>
    </row>
    <row r="973" spans="1:13" ht="16.5" customHeight="1" x14ac:dyDescent="0.15">
      <c r="A973" s="2"/>
      <c r="B973" s="2"/>
      <c r="C973" s="2"/>
      <c r="D973" s="2"/>
      <c r="E973" s="2"/>
      <c r="F973" s="75"/>
      <c r="G973" s="2"/>
      <c r="H973" s="74"/>
      <c r="I973" s="17"/>
      <c r="J973" s="74"/>
      <c r="K973" s="1"/>
      <c r="L973" s="1"/>
      <c r="M973" s="1"/>
    </row>
    <row r="974" spans="1:13" ht="16.5" customHeight="1" x14ac:dyDescent="0.15">
      <c r="A974" s="2"/>
      <c r="B974" s="2"/>
      <c r="C974" s="2"/>
      <c r="D974" s="2"/>
      <c r="E974" s="2"/>
      <c r="F974" s="75"/>
      <c r="G974" s="2"/>
      <c r="H974" s="74"/>
      <c r="I974" s="17"/>
      <c r="J974" s="74"/>
      <c r="K974" s="1"/>
      <c r="L974" s="1"/>
      <c r="M974" s="1"/>
    </row>
    <row r="975" spans="1:13" ht="16.5" customHeight="1" x14ac:dyDescent="0.15">
      <c r="A975" s="2"/>
      <c r="B975" s="2"/>
      <c r="C975" s="2"/>
      <c r="D975" s="2"/>
      <c r="E975" s="2"/>
      <c r="F975" s="75"/>
      <c r="G975" s="2"/>
      <c r="H975" s="74"/>
      <c r="I975" s="17"/>
      <c r="J975" s="74"/>
      <c r="K975" s="1"/>
      <c r="L975" s="1"/>
      <c r="M975" s="1"/>
    </row>
    <row r="976" spans="1:13" ht="16.5" customHeight="1" x14ac:dyDescent="0.15">
      <c r="A976" s="2"/>
      <c r="B976" s="2"/>
      <c r="C976" s="2"/>
      <c r="D976" s="2"/>
      <c r="E976" s="2"/>
      <c r="F976" s="75"/>
      <c r="G976" s="2"/>
      <c r="H976" s="74"/>
      <c r="I976" s="17"/>
      <c r="J976" s="74"/>
      <c r="K976" s="1"/>
      <c r="L976" s="1"/>
      <c r="M976" s="1"/>
    </row>
    <row r="977" spans="1:13" ht="16.5" customHeight="1" x14ac:dyDescent="0.15">
      <c r="A977" s="2"/>
      <c r="B977" s="2"/>
      <c r="C977" s="2"/>
      <c r="D977" s="2"/>
      <c r="E977" s="2"/>
      <c r="F977" s="75"/>
      <c r="G977" s="2"/>
      <c r="H977" s="74"/>
      <c r="I977" s="17"/>
      <c r="J977" s="74"/>
      <c r="K977" s="1"/>
      <c r="L977" s="1"/>
      <c r="M977" s="1"/>
    </row>
    <row r="978" spans="1:13" ht="16.5" customHeight="1" x14ac:dyDescent="0.15">
      <c r="A978" s="2"/>
      <c r="B978" s="2"/>
      <c r="C978" s="2"/>
      <c r="D978" s="2"/>
      <c r="E978" s="2"/>
      <c r="F978" s="75"/>
      <c r="G978" s="2"/>
      <c r="H978" s="74"/>
      <c r="I978" s="17"/>
      <c r="J978" s="74"/>
      <c r="K978" s="1"/>
      <c r="L978" s="1"/>
      <c r="M978" s="1"/>
    </row>
    <row r="979" spans="1:13" ht="16.5" customHeight="1" x14ac:dyDescent="0.15">
      <c r="A979" s="2"/>
      <c r="B979" s="2"/>
      <c r="C979" s="2"/>
      <c r="D979" s="2"/>
      <c r="E979" s="2"/>
      <c r="F979" s="75"/>
      <c r="G979" s="2"/>
      <c r="H979" s="74"/>
      <c r="I979" s="17"/>
      <c r="J979" s="74"/>
      <c r="K979" s="1"/>
      <c r="L979" s="1"/>
      <c r="M979" s="1"/>
    </row>
    <row r="980" spans="1:13" ht="16.5" customHeight="1" x14ac:dyDescent="0.15">
      <c r="A980" s="2"/>
      <c r="B980" s="2"/>
      <c r="C980" s="2"/>
      <c r="D980" s="2"/>
      <c r="E980" s="2"/>
      <c r="F980" s="75"/>
      <c r="G980" s="2"/>
      <c r="H980" s="74"/>
      <c r="I980" s="17"/>
      <c r="J980" s="74"/>
      <c r="K980" s="1"/>
      <c r="L980" s="1"/>
      <c r="M980" s="1"/>
    </row>
    <row r="981" spans="1:13" ht="16.5" customHeight="1" x14ac:dyDescent="0.15">
      <c r="A981" s="2"/>
      <c r="B981" s="2"/>
      <c r="C981" s="2"/>
      <c r="D981" s="2"/>
      <c r="E981" s="2"/>
      <c r="F981" s="75"/>
      <c r="G981" s="2"/>
      <c r="H981" s="74"/>
      <c r="I981" s="17"/>
      <c r="J981" s="74"/>
      <c r="K981" s="1"/>
      <c r="L981" s="1"/>
      <c r="M981" s="1"/>
    </row>
    <row r="982" spans="1:13" ht="16.5" customHeight="1" x14ac:dyDescent="0.15">
      <c r="A982" s="2"/>
      <c r="B982" s="2"/>
      <c r="C982" s="2"/>
      <c r="D982" s="2"/>
      <c r="E982" s="2"/>
      <c r="F982" s="75"/>
      <c r="G982" s="2"/>
      <c r="H982" s="74"/>
      <c r="I982" s="17"/>
      <c r="J982" s="74"/>
      <c r="K982" s="1"/>
      <c r="L982" s="1"/>
      <c r="M982" s="1"/>
    </row>
    <row r="983" spans="1:13" ht="16.5" customHeight="1" x14ac:dyDescent="0.15">
      <c r="A983" s="2"/>
      <c r="B983" s="2"/>
      <c r="C983" s="2"/>
      <c r="D983" s="2"/>
      <c r="E983" s="2"/>
      <c r="F983" s="75"/>
      <c r="G983" s="2"/>
      <c r="H983" s="74"/>
      <c r="I983" s="17"/>
      <c r="J983" s="74"/>
      <c r="K983" s="1"/>
      <c r="L983" s="1"/>
      <c r="M983" s="1"/>
    </row>
    <row r="984" spans="1:13" ht="16.5" customHeight="1" x14ac:dyDescent="0.15">
      <c r="A984" s="2"/>
      <c r="B984" s="2"/>
      <c r="C984" s="2"/>
      <c r="D984" s="2"/>
      <c r="E984" s="2"/>
      <c r="F984" s="75"/>
      <c r="G984" s="2"/>
      <c r="H984" s="74"/>
      <c r="I984" s="17"/>
      <c r="J984" s="74"/>
      <c r="K984" s="1"/>
      <c r="L984" s="1"/>
      <c r="M984" s="1"/>
    </row>
    <row r="985" spans="1:13" ht="16.5" customHeight="1" x14ac:dyDescent="0.15">
      <c r="A985" s="2"/>
      <c r="B985" s="2"/>
      <c r="C985" s="2"/>
      <c r="D985" s="2"/>
      <c r="E985" s="2"/>
      <c r="F985" s="75"/>
      <c r="G985" s="2"/>
      <c r="H985" s="74"/>
      <c r="I985" s="17"/>
      <c r="J985" s="74"/>
      <c r="K985" s="1"/>
      <c r="L985" s="1"/>
      <c r="M985" s="1"/>
    </row>
    <row r="986" spans="1:13" ht="16.5" customHeight="1" x14ac:dyDescent="0.15">
      <c r="A986" s="2"/>
      <c r="B986" s="2"/>
      <c r="C986" s="2"/>
      <c r="D986" s="2"/>
      <c r="E986" s="2"/>
      <c r="F986" s="75"/>
      <c r="G986" s="2"/>
      <c r="H986" s="74"/>
      <c r="I986" s="17"/>
      <c r="J986" s="74"/>
      <c r="K986" s="1"/>
      <c r="L986" s="1"/>
      <c r="M986" s="1"/>
    </row>
    <row r="987" spans="1:13" ht="16.5" customHeight="1" x14ac:dyDescent="0.15">
      <c r="A987" s="2"/>
      <c r="B987" s="2"/>
      <c r="C987" s="2"/>
      <c r="D987" s="2"/>
      <c r="E987" s="2"/>
      <c r="F987" s="75"/>
      <c r="G987" s="2"/>
      <c r="H987" s="74"/>
      <c r="I987" s="17"/>
      <c r="J987" s="74"/>
      <c r="K987" s="1"/>
      <c r="L987" s="1"/>
      <c r="M987" s="1"/>
    </row>
    <row r="988" spans="1:13" ht="16.5" customHeight="1" x14ac:dyDescent="0.15">
      <c r="A988" s="2"/>
      <c r="B988" s="2"/>
      <c r="C988" s="2"/>
      <c r="D988" s="2"/>
      <c r="E988" s="2"/>
      <c r="F988" s="75"/>
      <c r="G988" s="2"/>
      <c r="H988" s="74"/>
      <c r="I988" s="17"/>
      <c r="J988" s="74"/>
      <c r="K988" s="1"/>
      <c r="L988" s="1"/>
      <c r="M988" s="1"/>
    </row>
    <row r="989" spans="1:13" ht="16.5" customHeight="1" x14ac:dyDescent="0.15">
      <c r="A989" s="2"/>
      <c r="B989" s="2"/>
      <c r="C989" s="2"/>
      <c r="D989" s="2"/>
      <c r="E989" s="2"/>
      <c r="F989" s="75"/>
      <c r="G989" s="2"/>
      <c r="H989" s="74"/>
      <c r="I989" s="17"/>
      <c r="J989" s="74"/>
      <c r="K989" s="1"/>
      <c r="L989" s="1"/>
      <c r="M989" s="1"/>
    </row>
    <row r="990" spans="1:13" ht="16.5" customHeight="1" x14ac:dyDescent="0.15">
      <c r="A990" s="2"/>
      <c r="B990" s="2"/>
      <c r="C990" s="2"/>
      <c r="D990" s="2"/>
      <c r="E990" s="2"/>
      <c r="F990" s="75"/>
      <c r="G990" s="2"/>
      <c r="H990" s="74"/>
      <c r="I990" s="17"/>
      <c r="J990" s="74"/>
      <c r="K990" s="1"/>
      <c r="L990" s="1"/>
      <c r="M990" s="1"/>
    </row>
    <row r="991" spans="1:13" ht="16.5" customHeight="1" x14ac:dyDescent="0.15">
      <c r="A991" s="2"/>
      <c r="B991" s="2"/>
      <c r="C991" s="2"/>
      <c r="D991" s="2"/>
      <c r="E991" s="2"/>
      <c r="F991" s="75"/>
      <c r="G991" s="2"/>
      <c r="H991" s="74"/>
      <c r="I991" s="17"/>
      <c r="J991" s="74"/>
      <c r="K991" s="1"/>
      <c r="L991" s="1"/>
      <c r="M991" s="1"/>
    </row>
    <row r="992" spans="1:13" ht="16.5" customHeight="1" x14ac:dyDescent="0.15">
      <c r="A992" s="2"/>
      <c r="B992" s="2"/>
      <c r="C992" s="2"/>
      <c r="D992" s="2"/>
      <c r="E992" s="2"/>
      <c r="F992" s="75"/>
      <c r="G992" s="2"/>
      <c r="H992" s="74"/>
      <c r="I992" s="17"/>
      <c r="J992" s="74"/>
      <c r="K992" s="1"/>
      <c r="L992" s="1"/>
      <c r="M992" s="1"/>
    </row>
    <row r="993" spans="1:13" ht="16.5" customHeight="1" x14ac:dyDescent="0.15">
      <c r="A993" s="2"/>
      <c r="B993" s="2"/>
      <c r="C993" s="2"/>
      <c r="D993" s="2"/>
      <c r="E993" s="2"/>
      <c r="F993" s="75"/>
      <c r="G993" s="2"/>
      <c r="H993" s="74"/>
      <c r="I993" s="17"/>
      <c r="J993" s="74"/>
      <c r="K993" s="1"/>
      <c r="L993" s="1"/>
      <c r="M993" s="1"/>
    </row>
    <row r="994" spans="1:13" ht="16.5" customHeight="1" x14ac:dyDescent="0.15">
      <c r="A994" s="2"/>
      <c r="B994" s="2"/>
      <c r="C994" s="2"/>
      <c r="D994" s="2"/>
      <c r="E994" s="2"/>
      <c r="F994" s="75"/>
      <c r="G994" s="2"/>
      <c r="H994" s="74"/>
      <c r="I994" s="17"/>
      <c r="J994" s="74"/>
      <c r="K994" s="1"/>
      <c r="L994" s="1"/>
      <c r="M994" s="1"/>
    </row>
    <row r="995" spans="1:13" ht="16.5" customHeight="1" x14ac:dyDescent="0.15">
      <c r="A995" s="2"/>
      <c r="B995" s="2"/>
      <c r="C995" s="2"/>
      <c r="D995" s="2"/>
      <c r="E995" s="2"/>
      <c r="F995" s="75"/>
      <c r="G995" s="2"/>
      <c r="H995" s="74"/>
      <c r="I995" s="17"/>
      <c r="J995" s="74"/>
      <c r="K995" s="1"/>
      <c r="L995" s="1"/>
      <c r="M995" s="1"/>
    </row>
    <row r="996" spans="1:13" ht="16.5" customHeight="1" x14ac:dyDescent="0.15">
      <c r="A996" s="2"/>
      <c r="B996" s="2"/>
      <c r="C996" s="2"/>
      <c r="D996" s="2"/>
      <c r="E996" s="2"/>
      <c r="F996" s="75"/>
      <c r="G996" s="2"/>
      <c r="H996" s="74"/>
      <c r="I996" s="17"/>
      <c r="J996" s="74"/>
      <c r="K996" s="1"/>
      <c r="L996" s="1"/>
      <c r="M996" s="1"/>
    </row>
    <row r="997" spans="1:13" ht="16.5" customHeight="1" x14ac:dyDescent="0.15">
      <c r="A997" s="2"/>
      <c r="B997" s="2"/>
      <c r="C997" s="2"/>
      <c r="D997" s="2"/>
      <c r="E997" s="2"/>
      <c r="F997" s="75"/>
      <c r="G997" s="2"/>
      <c r="H997" s="74"/>
      <c r="I997" s="17"/>
      <c r="J997" s="74"/>
      <c r="K997" s="1"/>
      <c r="L997" s="1"/>
      <c r="M997" s="1"/>
    </row>
    <row r="998" spans="1:13" ht="16.5" customHeight="1" x14ac:dyDescent="0.15">
      <c r="A998" s="2"/>
      <c r="B998" s="2"/>
      <c r="C998" s="2"/>
      <c r="D998" s="2"/>
      <c r="E998" s="2"/>
      <c r="F998" s="75"/>
      <c r="G998" s="2"/>
      <c r="H998" s="74"/>
      <c r="I998" s="17"/>
      <c r="J998" s="74"/>
      <c r="K998" s="1"/>
      <c r="L998" s="1"/>
      <c r="M998" s="1"/>
    </row>
    <row r="999" spans="1:13" ht="16.5" customHeight="1" x14ac:dyDescent="0.15">
      <c r="A999" s="2"/>
      <c r="B999" s="2"/>
      <c r="C999" s="2"/>
      <c r="D999" s="2"/>
      <c r="E999" s="2"/>
      <c r="F999" s="75"/>
      <c r="G999" s="2"/>
      <c r="H999" s="74"/>
      <c r="I999" s="17"/>
      <c r="J999" s="74"/>
      <c r="K999" s="1"/>
      <c r="L999" s="1"/>
      <c r="M999" s="1"/>
    </row>
    <row r="1000" spans="1:13" ht="16.5" customHeight="1" x14ac:dyDescent="0.15">
      <c r="A1000" s="2"/>
      <c r="B1000" s="2"/>
      <c r="C1000" s="2"/>
      <c r="D1000" s="2"/>
      <c r="E1000" s="2"/>
      <c r="F1000" s="75"/>
      <c r="G1000" s="2"/>
      <c r="H1000" s="74"/>
      <c r="I1000" s="17"/>
      <c r="J1000" s="74"/>
      <c r="K1000" s="1"/>
      <c r="L1000" s="1"/>
      <c r="M1000" s="1"/>
    </row>
    <row r="1001" spans="1:13" ht="16.5" customHeight="1" x14ac:dyDescent="0.15">
      <c r="A1001" s="2"/>
      <c r="B1001" s="2"/>
      <c r="C1001" s="2"/>
      <c r="D1001" s="2"/>
      <c r="E1001" s="2"/>
      <c r="F1001" s="75"/>
      <c r="G1001" s="2"/>
      <c r="H1001" s="74"/>
      <c r="I1001" s="17"/>
      <c r="J1001" s="74"/>
      <c r="K1001" s="1"/>
      <c r="L1001" s="1"/>
      <c r="M1001" s="1"/>
    </row>
    <row r="1002" spans="1:13" ht="16.5" customHeight="1" x14ac:dyDescent="0.15">
      <c r="A1002" s="2"/>
      <c r="B1002" s="2"/>
      <c r="C1002" s="2"/>
      <c r="D1002" s="2"/>
      <c r="E1002" s="2"/>
      <c r="F1002" s="75"/>
      <c r="G1002" s="2"/>
      <c r="H1002" s="74"/>
      <c r="I1002" s="17"/>
      <c r="J1002" s="74"/>
      <c r="K1002" s="1"/>
      <c r="L1002" s="1"/>
      <c r="M1002" s="1"/>
    </row>
    <row r="1003" spans="1:13" ht="16.5" customHeight="1" x14ac:dyDescent="0.15">
      <c r="A1003" s="2"/>
      <c r="B1003" s="2"/>
      <c r="C1003" s="2"/>
      <c r="D1003" s="2"/>
      <c r="E1003" s="2"/>
      <c r="F1003" s="75"/>
      <c r="G1003" s="2"/>
      <c r="H1003" s="74"/>
      <c r="I1003" s="17"/>
      <c r="J1003" s="74"/>
      <c r="K1003" s="1"/>
      <c r="L1003" s="1"/>
      <c r="M1003" s="1"/>
    </row>
    <row r="1004" spans="1:13" ht="16.5" customHeight="1" x14ac:dyDescent="0.15">
      <c r="A1004" s="2"/>
      <c r="B1004" s="2"/>
      <c r="C1004" s="2"/>
      <c r="D1004" s="2"/>
      <c r="E1004" s="2"/>
      <c r="F1004" s="75"/>
      <c r="G1004" s="2"/>
      <c r="H1004" s="74"/>
      <c r="I1004" s="17"/>
      <c r="J1004" s="74"/>
      <c r="K1004" s="1"/>
      <c r="L1004" s="1"/>
      <c r="M1004" s="1"/>
    </row>
    <row r="1005" spans="1:13" ht="16.5" customHeight="1" x14ac:dyDescent="0.15">
      <c r="A1005" s="2"/>
      <c r="B1005" s="2"/>
      <c r="C1005" s="2"/>
      <c r="D1005" s="2"/>
      <c r="E1005" s="2"/>
      <c r="F1005" s="75"/>
      <c r="G1005" s="2"/>
      <c r="H1005" s="74"/>
      <c r="I1005" s="17"/>
      <c r="J1005" s="74"/>
      <c r="K1005" s="1"/>
      <c r="L1005" s="1"/>
      <c r="M1005" s="1"/>
    </row>
    <row r="1006" spans="1:13" ht="16.5" customHeight="1" x14ac:dyDescent="0.15">
      <c r="A1006" s="2"/>
      <c r="B1006" s="2"/>
      <c r="C1006" s="2"/>
      <c r="D1006" s="2"/>
      <c r="E1006" s="2"/>
      <c r="F1006" s="75"/>
      <c r="G1006" s="2"/>
      <c r="H1006" s="74"/>
      <c r="I1006" s="17"/>
      <c r="J1006" s="74"/>
      <c r="K1006" s="1"/>
      <c r="L1006" s="1"/>
      <c r="M1006" s="1"/>
    </row>
    <row r="1007" spans="1:13" ht="16.5" customHeight="1" x14ac:dyDescent="0.15">
      <c r="A1007" s="2"/>
      <c r="B1007" s="2"/>
      <c r="C1007" s="2"/>
      <c r="D1007" s="2"/>
      <c r="E1007" s="2"/>
      <c r="F1007" s="75"/>
      <c r="G1007" s="2"/>
      <c r="H1007" s="74"/>
      <c r="I1007" s="17"/>
      <c r="J1007" s="74"/>
      <c r="K1007" s="1"/>
      <c r="L1007" s="1"/>
      <c r="M1007" s="1"/>
    </row>
    <row r="1008" spans="1:13" ht="16.5" customHeight="1" x14ac:dyDescent="0.15">
      <c r="A1008" s="2"/>
      <c r="B1008" s="2"/>
      <c r="C1008" s="2"/>
      <c r="D1008" s="2"/>
      <c r="E1008" s="2"/>
      <c r="F1008" s="75"/>
      <c r="G1008" s="2"/>
      <c r="H1008" s="74"/>
      <c r="I1008" s="17"/>
      <c r="J1008" s="74"/>
      <c r="K1008" s="1"/>
      <c r="L1008" s="1"/>
      <c r="M1008" s="1"/>
    </row>
    <row r="1009" spans="1:13" ht="16.5" customHeight="1" x14ac:dyDescent="0.15">
      <c r="A1009" s="2"/>
      <c r="B1009" s="2"/>
      <c r="C1009" s="2"/>
      <c r="D1009" s="2"/>
      <c r="E1009" s="2"/>
      <c r="F1009" s="75"/>
      <c r="G1009" s="2"/>
      <c r="H1009" s="74"/>
      <c r="I1009" s="17"/>
      <c r="J1009" s="74"/>
      <c r="K1009" s="1"/>
      <c r="L1009" s="1"/>
      <c r="M1009" s="1"/>
    </row>
    <row r="1010" spans="1:13" ht="16.5" customHeight="1" x14ac:dyDescent="0.15">
      <c r="A1010" s="2"/>
      <c r="B1010" s="2"/>
      <c r="C1010" s="2"/>
      <c r="D1010" s="2"/>
      <c r="E1010" s="2"/>
      <c r="F1010" s="75"/>
      <c r="G1010" s="2"/>
      <c r="H1010" s="74"/>
      <c r="I1010" s="17"/>
      <c r="J1010" s="74"/>
      <c r="K1010" s="1"/>
      <c r="L1010" s="1"/>
      <c r="M1010" s="1"/>
    </row>
    <row r="1011" spans="1:13" ht="16.5" customHeight="1" x14ac:dyDescent="0.15">
      <c r="A1011" s="2"/>
      <c r="B1011" s="2"/>
      <c r="C1011" s="2"/>
      <c r="D1011" s="2"/>
      <c r="E1011" s="2"/>
      <c r="F1011" s="75"/>
      <c r="G1011" s="2"/>
      <c r="H1011" s="74"/>
      <c r="I1011" s="17"/>
      <c r="J1011" s="74"/>
      <c r="K1011" s="1"/>
      <c r="L1011" s="1"/>
      <c r="M1011" s="1"/>
    </row>
    <row r="1012" spans="1:13" ht="16.5" customHeight="1" x14ac:dyDescent="0.15">
      <c r="A1012" s="2"/>
      <c r="B1012" s="2"/>
      <c r="C1012" s="2"/>
      <c r="D1012" s="2"/>
      <c r="E1012" s="2"/>
      <c r="F1012" s="75"/>
      <c r="G1012" s="2"/>
      <c r="H1012" s="74"/>
      <c r="I1012" s="17"/>
      <c r="J1012" s="74"/>
      <c r="K1012" s="1"/>
      <c r="L1012" s="1"/>
      <c r="M1012" s="1"/>
    </row>
    <row r="1013" spans="1:13" ht="16.5" customHeight="1" x14ac:dyDescent="0.15">
      <c r="A1013" s="2"/>
      <c r="B1013" s="2"/>
      <c r="C1013" s="2"/>
      <c r="D1013" s="2"/>
      <c r="E1013" s="2"/>
      <c r="F1013" s="75"/>
      <c r="G1013" s="2"/>
      <c r="H1013" s="74"/>
      <c r="I1013" s="17"/>
      <c r="J1013" s="74"/>
      <c r="K1013" s="1"/>
      <c r="L1013" s="1"/>
      <c r="M1013" s="1"/>
    </row>
    <row r="1014" spans="1:13" ht="16.5" customHeight="1" x14ac:dyDescent="0.15">
      <c r="A1014" s="2"/>
      <c r="B1014" s="2"/>
      <c r="C1014" s="2"/>
      <c r="D1014" s="2"/>
      <c r="E1014" s="2"/>
      <c r="F1014" s="75"/>
      <c r="G1014" s="2"/>
      <c r="H1014" s="74"/>
      <c r="I1014" s="17"/>
      <c r="J1014" s="74"/>
      <c r="K1014" s="1"/>
      <c r="L1014" s="1"/>
      <c r="M1014" s="1"/>
    </row>
    <row r="1015" spans="1:13" ht="16.5" customHeight="1" x14ac:dyDescent="0.15">
      <c r="A1015" s="2"/>
      <c r="B1015" s="2"/>
      <c r="C1015" s="2"/>
      <c r="D1015" s="2"/>
      <c r="E1015" s="2"/>
      <c r="F1015" s="75"/>
      <c r="G1015" s="2"/>
      <c r="H1015" s="74"/>
      <c r="I1015" s="17"/>
      <c r="J1015" s="74"/>
      <c r="K1015" s="1"/>
      <c r="L1015" s="1"/>
      <c r="M1015" s="1"/>
    </row>
    <row r="1016" spans="1:13" ht="16.5" customHeight="1" x14ac:dyDescent="0.15">
      <c r="A1016" s="2"/>
      <c r="B1016" s="2"/>
      <c r="C1016" s="2"/>
      <c r="D1016" s="2"/>
      <c r="E1016" s="2"/>
      <c r="F1016" s="75"/>
      <c r="G1016" s="2"/>
      <c r="H1016" s="74"/>
      <c r="I1016" s="17"/>
      <c r="J1016" s="74"/>
      <c r="K1016" s="1"/>
      <c r="L1016" s="1"/>
      <c r="M1016" s="1"/>
    </row>
    <row r="1017" spans="1:13" ht="16.5" customHeight="1" x14ac:dyDescent="0.15">
      <c r="A1017" s="2"/>
      <c r="B1017" s="2"/>
      <c r="C1017" s="2"/>
      <c r="D1017" s="2"/>
      <c r="E1017" s="2"/>
      <c r="F1017" s="75"/>
      <c r="G1017" s="2"/>
      <c r="H1017" s="74"/>
      <c r="I1017" s="17"/>
      <c r="J1017" s="74"/>
      <c r="K1017" s="1"/>
      <c r="L1017" s="1"/>
      <c r="M1017" s="1"/>
    </row>
    <row r="1018" spans="1:13" ht="16.5" customHeight="1" x14ac:dyDescent="0.15">
      <c r="A1018" s="2"/>
      <c r="B1018" s="2"/>
      <c r="C1018" s="2"/>
      <c r="D1018" s="2"/>
      <c r="E1018" s="2"/>
      <c r="F1018" s="75"/>
      <c r="G1018" s="2"/>
      <c r="H1018" s="74"/>
      <c r="I1018" s="17"/>
      <c r="J1018" s="74"/>
      <c r="K1018" s="1"/>
      <c r="L1018" s="1"/>
      <c r="M1018" s="1"/>
    </row>
    <row r="1019" spans="1:13" ht="16.5" customHeight="1" x14ac:dyDescent="0.15">
      <c r="A1019" s="2"/>
      <c r="B1019" s="2"/>
      <c r="C1019" s="2"/>
      <c r="D1019" s="2"/>
      <c r="E1019" s="2"/>
      <c r="F1019" s="75"/>
      <c r="G1019" s="2"/>
      <c r="H1019" s="74"/>
      <c r="I1019" s="17"/>
      <c r="J1019" s="74"/>
      <c r="K1019" s="1"/>
      <c r="L1019" s="1"/>
      <c r="M1019" s="1"/>
    </row>
    <row r="1020" spans="1:13" ht="16.5" customHeight="1" x14ac:dyDescent="0.15">
      <c r="A1020" s="2"/>
      <c r="B1020" s="2"/>
      <c r="C1020" s="2"/>
      <c r="D1020" s="2"/>
      <c r="E1020" s="2"/>
      <c r="F1020" s="75"/>
      <c r="G1020" s="2"/>
      <c r="H1020" s="74"/>
      <c r="I1020" s="17"/>
      <c r="J1020" s="74"/>
      <c r="K1020" s="1"/>
      <c r="L1020" s="1"/>
      <c r="M1020" s="1"/>
    </row>
    <row r="1021" spans="1:13" ht="16.5" customHeight="1" x14ac:dyDescent="0.15">
      <c r="A1021" s="2"/>
      <c r="B1021" s="2"/>
      <c r="C1021" s="2"/>
      <c r="D1021" s="2"/>
      <c r="E1021" s="2"/>
      <c r="F1021" s="75"/>
      <c r="G1021" s="2"/>
      <c r="H1021" s="74"/>
      <c r="I1021" s="17"/>
      <c r="J1021" s="74"/>
      <c r="K1021" s="1"/>
      <c r="L1021" s="1"/>
      <c r="M1021" s="1"/>
    </row>
    <row r="1022" spans="1:13" ht="16.5" customHeight="1" x14ac:dyDescent="0.15">
      <c r="A1022" s="2"/>
      <c r="B1022" s="2"/>
      <c r="C1022" s="2"/>
      <c r="D1022" s="2"/>
      <c r="E1022" s="2"/>
      <c r="F1022" s="75"/>
      <c r="G1022" s="2"/>
      <c r="H1022" s="74"/>
      <c r="I1022" s="17"/>
      <c r="J1022" s="74"/>
      <c r="K1022" s="1"/>
      <c r="L1022" s="1"/>
      <c r="M1022" s="1"/>
    </row>
    <row r="1023" spans="1:13" ht="16.5" customHeight="1" x14ac:dyDescent="0.15">
      <c r="A1023" s="2"/>
      <c r="B1023" s="2"/>
      <c r="C1023" s="2"/>
      <c r="D1023" s="2"/>
      <c r="E1023" s="2"/>
      <c r="F1023" s="75"/>
      <c r="G1023" s="2"/>
      <c r="H1023" s="74"/>
      <c r="I1023" s="17"/>
      <c r="J1023" s="74"/>
      <c r="K1023" s="1"/>
      <c r="L1023" s="1"/>
      <c r="M1023" s="1"/>
    </row>
    <row r="1024" spans="1:13" ht="16.5" customHeight="1" x14ac:dyDescent="0.15">
      <c r="A1024" s="2"/>
      <c r="B1024" s="2"/>
      <c r="C1024" s="2"/>
      <c r="D1024" s="2"/>
      <c r="E1024" s="2"/>
      <c r="F1024" s="75"/>
      <c r="G1024" s="2"/>
      <c r="H1024" s="74"/>
      <c r="I1024" s="17"/>
      <c r="J1024" s="74"/>
      <c r="K1024" s="1"/>
      <c r="L1024" s="1"/>
      <c r="M1024" s="1"/>
    </row>
    <row r="1025" spans="1:13" ht="16.5" customHeight="1" x14ac:dyDescent="0.15">
      <c r="A1025" s="2"/>
      <c r="B1025" s="2"/>
      <c r="C1025" s="2"/>
      <c r="D1025" s="2"/>
      <c r="E1025" s="2"/>
      <c r="F1025" s="75"/>
      <c r="G1025" s="2"/>
      <c r="H1025" s="74"/>
      <c r="I1025" s="17"/>
      <c r="J1025" s="74"/>
      <c r="K1025" s="1"/>
      <c r="L1025" s="1"/>
      <c r="M1025" s="1"/>
    </row>
    <row r="1026" spans="1:13" ht="16.5" customHeight="1" x14ac:dyDescent="0.15">
      <c r="A1026" s="2"/>
      <c r="B1026" s="2"/>
      <c r="C1026" s="2"/>
      <c r="D1026" s="2"/>
      <c r="E1026" s="2"/>
      <c r="F1026" s="75"/>
      <c r="G1026" s="2"/>
      <c r="H1026" s="74"/>
      <c r="I1026" s="17"/>
      <c r="J1026" s="74"/>
      <c r="K1026" s="1"/>
      <c r="L1026" s="1"/>
      <c r="M1026" s="1"/>
    </row>
    <row r="1027" spans="1:13" ht="16.5" customHeight="1" x14ac:dyDescent="0.15">
      <c r="A1027" s="2"/>
      <c r="B1027" s="2"/>
      <c r="C1027" s="2"/>
      <c r="D1027" s="2"/>
      <c r="E1027" s="2"/>
      <c r="F1027" s="75"/>
      <c r="G1027" s="2"/>
      <c r="H1027" s="74"/>
      <c r="I1027" s="17"/>
      <c r="J1027" s="74"/>
      <c r="K1027" s="1"/>
      <c r="L1027" s="1"/>
      <c r="M1027" s="1"/>
    </row>
    <row r="1028" spans="1:13" ht="16.5" customHeight="1" x14ac:dyDescent="0.15">
      <c r="A1028" s="2"/>
      <c r="B1028" s="2"/>
      <c r="C1028" s="2"/>
      <c r="D1028" s="2"/>
      <c r="E1028" s="2"/>
      <c r="F1028" s="75"/>
      <c r="G1028" s="2"/>
      <c r="H1028" s="74"/>
      <c r="I1028" s="17"/>
      <c r="J1028" s="74"/>
      <c r="K1028" s="1"/>
      <c r="L1028" s="1"/>
      <c r="M1028" s="1"/>
    </row>
    <row r="1029" spans="1:13" ht="16.5" customHeight="1" x14ac:dyDescent="0.15">
      <c r="A1029" s="2"/>
      <c r="B1029" s="2"/>
      <c r="C1029" s="2"/>
      <c r="D1029" s="2"/>
      <c r="E1029" s="2"/>
      <c r="F1029" s="75"/>
      <c r="G1029" s="2"/>
      <c r="H1029" s="74"/>
      <c r="I1029" s="17"/>
      <c r="J1029" s="74"/>
      <c r="K1029" s="1"/>
      <c r="L1029" s="1"/>
      <c r="M1029" s="1"/>
    </row>
    <row r="1030" spans="1:13" ht="16.5" customHeight="1" x14ac:dyDescent="0.15">
      <c r="A1030" s="2"/>
      <c r="B1030" s="2"/>
      <c r="C1030" s="2"/>
      <c r="D1030" s="2"/>
      <c r="E1030" s="2"/>
      <c r="F1030" s="75"/>
      <c r="G1030" s="2"/>
      <c r="H1030" s="74"/>
      <c r="I1030" s="17"/>
      <c r="J1030" s="74"/>
      <c r="K1030" s="1"/>
      <c r="L1030" s="1"/>
      <c r="M1030" s="1"/>
    </row>
    <row r="1031" spans="1:13" ht="16.5" customHeight="1" x14ac:dyDescent="0.15">
      <c r="A1031" s="2"/>
      <c r="B1031" s="2"/>
      <c r="C1031" s="2"/>
      <c r="D1031" s="2"/>
      <c r="E1031" s="2"/>
      <c r="F1031" s="75"/>
      <c r="G1031" s="2"/>
      <c r="H1031" s="74"/>
      <c r="I1031" s="17"/>
      <c r="J1031" s="74"/>
      <c r="K1031" s="1"/>
      <c r="L1031" s="1"/>
      <c r="M1031" s="1"/>
    </row>
    <row r="1032" spans="1:13" ht="16.5" customHeight="1" x14ac:dyDescent="0.15">
      <c r="A1032" s="2"/>
      <c r="B1032" s="2"/>
      <c r="C1032" s="2"/>
      <c r="D1032" s="2"/>
      <c r="E1032" s="2"/>
      <c r="F1032" s="75"/>
      <c r="G1032" s="2"/>
      <c r="H1032" s="74"/>
      <c r="I1032" s="17"/>
      <c r="J1032" s="74"/>
      <c r="K1032" s="1"/>
      <c r="L1032" s="1"/>
      <c r="M1032" s="1"/>
    </row>
    <row r="1033" spans="1:13" ht="16.5" customHeight="1" x14ac:dyDescent="0.15">
      <c r="A1033" s="2"/>
      <c r="B1033" s="2"/>
      <c r="C1033" s="2"/>
      <c r="D1033" s="2"/>
      <c r="E1033" s="2"/>
      <c r="F1033" s="75"/>
      <c r="G1033" s="2"/>
      <c r="H1033" s="74"/>
      <c r="I1033" s="17"/>
      <c r="J1033" s="74"/>
      <c r="K1033" s="1"/>
      <c r="L1033" s="1"/>
      <c r="M1033" s="1"/>
    </row>
    <row r="1034" spans="1:13" ht="16.5" customHeight="1" x14ac:dyDescent="0.15">
      <c r="A1034" s="2"/>
      <c r="B1034" s="2"/>
      <c r="C1034" s="2"/>
      <c r="D1034" s="2"/>
      <c r="E1034" s="2"/>
      <c r="F1034" s="75"/>
      <c r="G1034" s="2"/>
      <c r="H1034" s="74"/>
      <c r="I1034" s="17"/>
      <c r="J1034" s="74"/>
      <c r="K1034" s="1"/>
      <c r="L1034" s="1"/>
      <c r="M1034" s="1"/>
    </row>
    <row r="1035" spans="1:13" ht="16.5" customHeight="1" x14ac:dyDescent="0.15">
      <c r="A1035" s="2"/>
      <c r="B1035" s="2"/>
      <c r="C1035" s="2"/>
      <c r="D1035" s="2"/>
      <c r="E1035" s="2"/>
      <c r="F1035" s="75"/>
      <c r="G1035" s="2"/>
      <c r="H1035" s="74"/>
      <c r="I1035" s="17"/>
      <c r="J1035" s="74"/>
      <c r="K1035" s="1"/>
      <c r="L1035" s="1"/>
      <c r="M1035" s="1"/>
    </row>
    <row r="1036" spans="1:13" ht="16.5" customHeight="1" x14ac:dyDescent="0.15">
      <c r="A1036" s="2"/>
      <c r="B1036" s="2"/>
      <c r="C1036" s="2"/>
      <c r="D1036" s="2"/>
      <c r="E1036" s="2"/>
      <c r="F1036" s="75"/>
      <c r="G1036" s="2"/>
      <c r="H1036" s="74"/>
      <c r="I1036" s="17"/>
      <c r="J1036" s="74"/>
      <c r="K1036" s="1"/>
      <c r="L1036" s="1"/>
      <c r="M1036" s="1"/>
    </row>
    <row r="1037" spans="1:13" ht="16.5" customHeight="1" x14ac:dyDescent="0.15">
      <c r="A1037" s="2"/>
      <c r="B1037" s="2"/>
      <c r="C1037" s="2"/>
      <c r="D1037" s="2"/>
      <c r="E1037" s="2"/>
      <c r="F1037" s="75"/>
      <c r="G1037" s="2"/>
      <c r="H1037" s="74"/>
      <c r="I1037" s="17"/>
      <c r="J1037" s="74"/>
      <c r="K1037" s="1"/>
      <c r="L1037" s="1"/>
      <c r="M1037" s="1"/>
    </row>
    <row r="1038" spans="1:13" ht="16.5" customHeight="1" x14ac:dyDescent="0.15">
      <c r="A1038" s="2"/>
      <c r="B1038" s="2"/>
      <c r="C1038" s="2"/>
      <c r="D1038" s="2"/>
      <c r="E1038" s="2"/>
      <c r="F1038" s="75"/>
      <c r="G1038" s="2"/>
      <c r="H1038" s="74"/>
      <c r="I1038" s="17"/>
      <c r="J1038" s="74"/>
      <c r="K1038" s="1"/>
      <c r="L1038" s="1"/>
      <c r="M1038" s="1"/>
    </row>
    <row r="1039" spans="1:13" ht="16.5" customHeight="1" x14ac:dyDescent="0.15">
      <c r="A1039" s="2"/>
      <c r="B1039" s="2"/>
      <c r="C1039" s="2"/>
      <c r="D1039" s="2"/>
      <c r="E1039" s="2"/>
      <c r="F1039" s="75"/>
      <c r="G1039" s="2"/>
      <c r="H1039" s="74"/>
      <c r="I1039" s="17"/>
      <c r="J1039" s="74"/>
      <c r="K1039" s="1"/>
      <c r="L1039" s="1"/>
      <c r="M1039" s="1"/>
    </row>
    <row r="1040" spans="1:13" ht="16.5" customHeight="1" x14ac:dyDescent="0.15">
      <c r="A1040" s="2"/>
      <c r="B1040" s="2"/>
      <c r="C1040" s="2"/>
      <c r="D1040" s="2"/>
      <c r="E1040" s="2"/>
      <c r="F1040" s="75"/>
      <c r="G1040" s="2"/>
      <c r="H1040" s="74"/>
      <c r="I1040" s="17"/>
      <c r="J1040" s="74"/>
      <c r="K1040" s="1"/>
      <c r="L1040" s="1"/>
      <c r="M1040" s="1"/>
    </row>
    <row r="1041" spans="1:13" ht="16.5" customHeight="1" x14ac:dyDescent="0.15">
      <c r="A1041" s="2"/>
      <c r="B1041" s="2"/>
      <c r="C1041" s="2"/>
      <c r="D1041" s="2"/>
      <c r="E1041" s="2"/>
      <c r="F1041" s="75"/>
      <c r="G1041" s="2"/>
      <c r="H1041" s="74"/>
      <c r="I1041" s="17"/>
      <c r="J1041" s="74"/>
      <c r="K1041" s="1"/>
      <c r="L1041" s="1"/>
      <c r="M1041" s="1"/>
    </row>
    <row r="1042" spans="1:13" ht="16.5" customHeight="1" x14ac:dyDescent="0.15">
      <c r="A1042" s="2"/>
      <c r="B1042" s="2"/>
      <c r="C1042" s="2"/>
      <c r="D1042" s="2"/>
      <c r="E1042" s="2"/>
      <c r="F1042" s="75"/>
      <c r="G1042" s="2"/>
      <c r="H1042" s="74"/>
      <c r="I1042" s="17"/>
      <c r="J1042" s="74"/>
      <c r="K1042" s="1"/>
      <c r="L1042" s="1"/>
      <c r="M1042" s="1"/>
    </row>
    <row r="1043" spans="1:13" ht="16.5" customHeight="1" x14ac:dyDescent="0.15">
      <c r="A1043" s="2"/>
      <c r="B1043" s="2"/>
      <c r="C1043" s="2"/>
      <c r="D1043" s="2"/>
      <c r="E1043" s="2"/>
      <c r="F1043" s="75"/>
      <c r="G1043" s="2"/>
      <c r="H1043" s="74"/>
      <c r="I1043" s="17"/>
      <c r="J1043" s="74"/>
      <c r="K1043" s="1"/>
      <c r="L1043" s="1"/>
      <c r="M1043" s="1"/>
    </row>
    <row r="1044" spans="1:13" ht="16.5" customHeight="1" x14ac:dyDescent="0.15">
      <c r="A1044" s="2"/>
      <c r="B1044" s="2"/>
      <c r="C1044" s="2"/>
      <c r="D1044" s="2"/>
      <c r="E1044" s="2"/>
      <c r="F1044" s="75"/>
      <c r="G1044" s="2"/>
      <c r="H1044" s="74"/>
      <c r="I1044" s="17"/>
      <c r="J1044" s="74"/>
      <c r="K1044" s="1"/>
      <c r="L1044" s="1"/>
      <c r="M1044" s="1"/>
    </row>
    <row r="1045" spans="1:13" ht="16.5" customHeight="1" x14ac:dyDescent="0.15">
      <c r="A1045" s="2"/>
      <c r="B1045" s="2"/>
      <c r="C1045" s="2"/>
      <c r="D1045" s="2"/>
      <c r="E1045" s="2"/>
      <c r="F1045" s="75"/>
      <c r="G1045" s="2"/>
      <c r="H1045" s="74"/>
      <c r="I1045" s="17"/>
      <c r="J1045" s="74"/>
      <c r="K1045" s="1"/>
      <c r="L1045" s="1"/>
      <c r="M1045" s="1"/>
    </row>
    <row r="1046" spans="1:13" ht="16.5" customHeight="1" x14ac:dyDescent="0.15">
      <c r="A1046" s="2"/>
      <c r="B1046" s="2"/>
      <c r="C1046" s="2"/>
      <c r="D1046" s="2"/>
      <c r="E1046" s="2"/>
      <c r="F1046" s="75"/>
      <c r="G1046" s="2"/>
      <c r="H1046" s="74"/>
      <c r="I1046" s="17"/>
      <c r="J1046" s="74"/>
      <c r="K1046" s="1"/>
      <c r="L1046" s="1"/>
      <c r="M1046" s="1"/>
    </row>
    <row r="1047" spans="1:13" ht="16.5" customHeight="1" x14ac:dyDescent="0.15">
      <c r="A1047" s="2"/>
      <c r="B1047" s="2"/>
      <c r="C1047" s="2"/>
      <c r="D1047" s="2"/>
      <c r="E1047" s="2"/>
      <c r="F1047" s="75"/>
      <c r="G1047" s="2"/>
      <c r="H1047" s="74"/>
      <c r="I1047" s="17"/>
      <c r="J1047" s="74"/>
      <c r="K1047" s="1"/>
      <c r="L1047" s="1"/>
      <c r="M1047" s="1"/>
    </row>
    <row r="1048" spans="1:13" ht="16.5" customHeight="1" x14ac:dyDescent="0.15">
      <c r="A1048" s="2"/>
      <c r="B1048" s="2"/>
      <c r="C1048" s="2"/>
      <c r="D1048" s="2"/>
      <c r="E1048" s="2"/>
      <c r="F1048" s="75"/>
      <c r="G1048" s="2"/>
      <c r="H1048" s="74"/>
      <c r="I1048" s="17"/>
      <c r="J1048" s="74"/>
      <c r="K1048" s="1"/>
      <c r="L1048" s="1"/>
      <c r="M1048" s="1"/>
    </row>
    <row r="1049" spans="1:13" ht="16.5" customHeight="1" x14ac:dyDescent="0.15">
      <c r="A1049" s="2"/>
      <c r="B1049" s="2"/>
      <c r="C1049" s="2"/>
      <c r="D1049" s="2"/>
      <c r="E1049" s="2"/>
      <c r="F1049" s="75"/>
      <c r="G1049" s="2"/>
      <c r="H1049" s="74"/>
      <c r="I1049" s="17"/>
      <c r="J1049" s="74"/>
      <c r="K1049" s="1"/>
      <c r="L1049" s="1"/>
      <c r="M1049" s="1"/>
    </row>
    <row r="1050" spans="1:13" ht="16.5" customHeight="1" x14ac:dyDescent="0.15">
      <c r="A1050" s="2"/>
      <c r="B1050" s="2"/>
      <c r="C1050" s="2"/>
      <c r="D1050" s="2"/>
      <c r="E1050" s="2"/>
      <c r="F1050" s="75"/>
      <c r="G1050" s="2"/>
      <c r="H1050" s="74"/>
      <c r="I1050" s="17"/>
      <c r="J1050" s="74"/>
      <c r="K1050" s="1"/>
      <c r="L1050" s="1"/>
      <c r="M1050" s="1"/>
    </row>
    <row r="1051" spans="1:13" ht="16.5" customHeight="1" x14ac:dyDescent="0.15">
      <c r="A1051" s="2"/>
      <c r="B1051" s="2"/>
      <c r="C1051" s="2"/>
      <c r="D1051" s="2"/>
      <c r="E1051" s="2"/>
      <c r="F1051" s="75"/>
      <c r="G1051" s="2"/>
      <c r="H1051" s="74"/>
      <c r="I1051" s="17"/>
      <c r="J1051" s="74"/>
      <c r="K1051" s="1"/>
      <c r="L1051" s="1"/>
      <c r="M1051" s="1"/>
    </row>
    <row r="1052" spans="1:13" ht="16.5" customHeight="1" x14ac:dyDescent="0.15">
      <c r="A1052" s="2"/>
      <c r="B1052" s="2"/>
      <c r="C1052" s="2"/>
      <c r="D1052" s="2"/>
      <c r="E1052" s="2"/>
      <c r="F1052" s="75"/>
      <c r="G1052" s="2"/>
      <c r="H1052" s="74"/>
      <c r="I1052" s="17"/>
      <c r="J1052" s="74"/>
      <c r="K1052" s="1"/>
      <c r="L1052" s="1"/>
      <c r="M1052" s="1"/>
    </row>
    <row r="1053" spans="1:13" ht="16.5" customHeight="1" x14ac:dyDescent="0.15">
      <c r="A1053" s="2"/>
      <c r="B1053" s="2"/>
      <c r="C1053" s="2"/>
      <c r="D1053" s="2"/>
      <c r="E1053" s="2"/>
      <c r="F1053" s="75"/>
      <c r="G1053" s="2"/>
      <c r="H1053" s="74"/>
      <c r="I1053" s="17"/>
      <c r="J1053" s="74"/>
      <c r="K1053" s="1"/>
      <c r="L1053" s="1"/>
      <c r="M1053" s="1"/>
    </row>
    <row r="1054" spans="1:13" ht="16.5" customHeight="1" x14ac:dyDescent="0.15">
      <c r="A1054" s="2"/>
      <c r="B1054" s="2"/>
      <c r="C1054" s="2"/>
      <c r="D1054" s="2"/>
      <c r="E1054" s="2"/>
      <c r="F1054" s="75"/>
      <c r="G1054" s="2"/>
      <c r="H1054" s="74"/>
      <c r="I1054" s="17"/>
      <c r="J1054" s="74"/>
      <c r="K1054" s="1"/>
      <c r="L1054" s="1"/>
      <c r="M1054" s="1"/>
    </row>
    <row r="1055" spans="1:13" ht="16.5" customHeight="1" x14ac:dyDescent="0.15">
      <c r="A1055" s="2"/>
      <c r="B1055" s="2"/>
      <c r="C1055" s="2"/>
      <c r="D1055" s="2"/>
      <c r="E1055" s="2"/>
      <c r="F1055" s="75"/>
      <c r="G1055" s="2"/>
      <c r="H1055" s="74"/>
      <c r="I1055" s="17"/>
      <c r="J1055" s="74"/>
      <c r="K1055" s="1"/>
      <c r="L1055" s="1"/>
      <c r="M1055" s="1"/>
    </row>
    <row r="1056" spans="1:13" ht="16.5" customHeight="1" x14ac:dyDescent="0.15">
      <c r="A1056" s="2"/>
      <c r="B1056" s="2"/>
      <c r="C1056" s="2"/>
      <c r="D1056" s="2"/>
      <c r="E1056" s="2"/>
      <c r="F1056" s="75"/>
      <c r="G1056" s="2"/>
      <c r="H1056" s="74"/>
      <c r="I1056" s="17"/>
      <c r="J1056" s="74"/>
      <c r="K1056" s="1"/>
      <c r="L1056" s="1"/>
      <c r="M1056" s="1"/>
    </row>
    <row r="1057" spans="1:13" ht="16.5" customHeight="1" x14ac:dyDescent="0.15">
      <c r="A1057" s="2"/>
      <c r="B1057" s="2"/>
      <c r="C1057" s="2"/>
      <c r="D1057" s="2"/>
      <c r="E1057" s="2"/>
      <c r="F1057" s="75"/>
      <c r="G1057" s="2"/>
      <c r="H1057" s="74"/>
      <c r="I1057" s="17"/>
      <c r="J1057" s="74"/>
      <c r="K1057" s="1"/>
      <c r="L1057" s="1"/>
      <c r="M1057" s="1"/>
    </row>
    <row r="1058" spans="1:13" ht="16.5" customHeight="1" x14ac:dyDescent="0.15">
      <c r="A1058" s="2"/>
      <c r="B1058" s="2"/>
      <c r="C1058" s="2"/>
      <c r="D1058" s="2"/>
      <c r="E1058" s="2"/>
      <c r="F1058" s="75"/>
      <c r="G1058" s="2"/>
      <c r="H1058" s="74"/>
      <c r="I1058" s="17"/>
      <c r="J1058" s="74"/>
      <c r="K1058" s="1"/>
      <c r="L1058" s="1"/>
      <c r="M1058" s="1"/>
    </row>
    <row r="1059" spans="1:13" ht="16.5" customHeight="1" x14ac:dyDescent="0.15">
      <c r="A1059" s="2"/>
      <c r="B1059" s="2"/>
      <c r="C1059" s="2"/>
      <c r="D1059" s="2"/>
      <c r="E1059" s="2"/>
      <c r="F1059" s="75"/>
      <c r="G1059" s="2"/>
      <c r="H1059" s="74"/>
      <c r="I1059" s="17"/>
      <c r="J1059" s="74"/>
      <c r="K1059" s="1"/>
      <c r="L1059" s="1"/>
      <c r="M1059" s="1"/>
    </row>
    <row r="1060" spans="1:13" ht="16.5" customHeight="1" x14ac:dyDescent="0.15">
      <c r="A1060" s="2"/>
      <c r="B1060" s="2"/>
      <c r="C1060" s="2"/>
      <c r="D1060" s="2"/>
      <c r="E1060" s="2"/>
      <c r="F1060" s="75"/>
      <c r="G1060" s="2"/>
      <c r="H1060" s="74"/>
      <c r="I1060" s="17"/>
      <c r="J1060" s="74"/>
      <c r="K1060" s="1"/>
      <c r="L1060" s="1"/>
      <c r="M1060" s="1"/>
    </row>
    <row r="1061" spans="1:13" ht="16.5" customHeight="1" x14ac:dyDescent="0.15">
      <c r="A1061" s="2"/>
      <c r="B1061" s="2"/>
      <c r="C1061" s="2"/>
      <c r="D1061" s="2"/>
      <c r="E1061" s="2"/>
      <c r="F1061" s="75"/>
      <c r="G1061" s="2"/>
      <c r="H1061" s="74"/>
      <c r="I1061" s="17"/>
      <c r="J1061" s="74"/>
      <c r="K1061" s="1"/>
      <c r="L1061" s="1"/>
      <c r="M1061" s="1"/>
    </row>
    <row r="1062" spans="1:13" ht="16.5" customHeight="1" x14ac:dyDescent="0.15">
      <c r="A1062" s="2"/>
      <c r="B1062" s="2"/>
      <c r="C1062" s="2"/>
      <c r="D1062" s="2"/>
      <c r="E1062" s="2"/>
      <c r="F1062" s="75"/>
      <c r="G1062" s="2"/>
      <c r="H1062" s="74"/>
      <c r="I1062" s="17"/>
      <c r="J1062" s="74"/>
      <c r="K1062" s="1"/>
      <c r="L1062" s="1"/>
      <c r="M1062" s="1"/>
    </row>
    <row r="1063" spans="1:13" ht="16.5" customHeight="1" x14ac:dyDescent="0.15">
      <c r="A1063" s="2"/>
      <c r="B1063" s="2"/>
      <c r="C1063" s="2"/>
      <c r="D1063" s="2"/>
      <c r="E1063" s="2"/>
      <c r="F1063" s="75"/>
      <c r="G1063" s="2"/>
      <c r="H1063" s="74"/>
      <c r="I1063" s="17"/>
      <c r="J1063" s="74"/>
      <c r="K1063" s="1"/>
      <c r="L1063" s="1"/>
      <c r="M1063" s="1"/>
    </row>
    <row r="1064" spans="1:13" ht="16.5" customHeight="1" x14ac:dyDescent="0.15">
      <c r="A1064" s="2"/>
      <c r="B1064" s="2"/>
      <c r="C1064" s="2"/>
      <c r="D1064" s="2"/>
      <c r="E1064" s="2"/>
      <c r="F1064" s="75"/>
      <c r="G1064" s="2"/>
      <c r="H1064" s="74"/>
      <c r="I1064" s="17"/>
      <c r="J1064" s="74"/>
      <c r="K1064" s="1"/>
      <c r="L1064" s="1"/>
      <c r="M1064" s="1"/>
    </row>
    <row r="1065" spans="1:13" ht="16.5" customHeight="1" x14ac:dyDescent="0.15">
      <c r="A1065" s="2"/>
      <c r="B1065" s="2"/>
      <c r="C1065" s="2"/>
      <c r="D1065" s="2"/>
      <c r="E1065" s="2"/>
      <c r="F1065" s="75"/>
      <c r="G1065" s="2"/>
      <c r="H1065" s="74"/>
      <c r="I1065" s="17"/>
      <c r="J1065" s="74"/>
      <c r="K1065" s="1"/>
      <c r="L1065" s="1"/>
      <c r="M1065" s="1"/>
    </row>
    <row r="1066" spans="1:13" ht="16.5" customHeight="1" x14ac:dyDescent="0.15">
      <c r="A1066" s="2"/>
      <c r="B1066" s="2"/>
      <c r="C1066" s="2"/>
      <c r="D1066" s="2"/>
      <c r="E1066" s="2"/>
      <c r="F1066" s="75"/>
      <c r="G1066" s="2"/>
      <c r="H1066" s="74"/>
      <c r="I1066" s="17"/>
      <c r="J1066" s="74"/>
      <c r="K1066" s="1"/>
      <c r="L1066" s="1"/>
      <c r="M1066" s="1"/>
    </row>
    <row r="1067" spans="1:13" ht="16.5" customHeight="1" x14ac:dyDescent="0.15">
      <c r="A1067" s="2"/>
      <c r="B1067" s="2"/>
      <c r="C1067" s="2"/>
      <c r="D1067" s="2"/>
      <c r="E1067" s="2"/>
      <c r="F1067" s="75"/>
      <c r="G1067" s="2"/>
      <c r="H1067" s="74"/>
      <c r="I1067" s="17"/>
      <c r="J1067" s="74"/>
      <c r="K1067" s="1"/>
      <c r="L1067" s="1"/>
      <c r="M1067" s="1"/>
    </row>
    <row r="1068" spans="1:13" ht="16.5" customHeight="1" x14ac:dyDescent="0.15">
      <c r="A1068" s="2"/>
      <c r="B1068" s="2"/>
      <c r="C1068" s="2"/>
      <c r="D1068" s="2"/>
      <c r="E1068" s="2"/>
      <c r="F1068" s="75"/>
      <c r="G1068" s="2"/>
      <c r="H1068" s="74"/>
      <c r="I1068" s="17"/>
      <c r="J1068" s="74"/>
      <c r="K1068" s="1"/>
      <c r="L1068" s="1"/>
      <c r="M1068" s="1"/>
    </row>
    <row r="1069" spans="1:13" ht="16.5" customHeight="1" x14ac:dyDescent="0.15">
      <c r="A1069" s="2"/>
      <c r="B1069" s="2"/>
      <c r="C1069" s="2"/>
      <c r="D1069" s="2"/>
      <c r="E1069" s="2"/>
      <c r="F1069" s="75"/>
      <c r="G1069" s="2"/>
      <c r="H1069" s="74"/>
      <c r="I1069" s="17"/>
      <c r="J1069" s="74"/>
      <c r="K1069" s="1"/>
      <c r="L1069" s="1"/>
      <c r="M1069" s="1"/>
    </row>
    <row r="1070" spans="1:13" ht="16.5" customHeight="1" x14ac:dyDescent="0.15">
      <c r="A1070" s="2"/>
      <c r="B1070" s="2"/>
      <c r="C1070" s="2"/>
      <c r="D1070" s="2"/>
      <c r="E1070" s="2"/>
      <c r="F1070" s="75"/>
      <c r="G1070" s="2"/>
      <c r="H1070" s="74"/>
      <c r="I1070" s="17"/>
      <c r="J1070" s="74"/>
      <c r="K1070" s="1"/>
      <c r="L1070" s="1"/>
      <c r="M1070" s="1"/>
    </row>
    <row r="1071" spans="1:13" ht="16.5" customHeight="1" x14ac:dyDescent="0.15">
      <c r="A1071" s="2"/>
      <c r="B1071" s="2"/>
      <c r="C1071" s="2"/>
      <c r="D1071" s="2"/>
      <c r="E1071" s="2"/>
      <c r="F1071" s="75"/>
      <c r="G1071" s="2"/>
      <c r="H1071" s="74"/>
      <c r="I1071" s="17"/>
      <c r="J1071" s="74"/>
      <c r="K1071" s="1"/>
      <c r="L1071" s="1"/>
      <c r="M1071" s="1"/>
    </row>
    <row r="1072" spans="1:13" ht="16.5" customHeight="1" x14ac:dyDescent="0.15">
      <c r="A1072" s="2"/>
      <c r="B1072" s="2"/>
      <c r="C1072" s="2"/>
      <c r="D1072" s="2"/>
      <c r="E1072" s="2"/>
      <c r="F1072" s="75"/>
      <c r="G1072" s="2"/>
      <c r="H1072" s="74"/>
      <c r="I1072" s="17"/>
      <c r="J1072" s="74"/>
      <c r="K1072" s="1"/>
      <c r="L1072" s="1"/>
      <c r="M1072" s="1"/>
    </row>
    <row r="1073" spans="1:13" ht="16.5" customHeight="1" x14ac:dyDescent="0.15">
      <c r="A1073" s="2"/>
      <c r="B1073" s="2"/>
      <c r="C1073" s="2"/>
      <c r="D1073" s="2"/>
      <c r="E1073" s="2"/>
      <c r="F1073" s="75"/>
      <c r="G1073" s="2"/>
      <c r="H1073" s="74"/>
      <c r="I1073" s="17"/>
      <c r="J1073" s="74"/>
      <c r="K1073" s="1"/>
      <c r="L1073" s="1"/>
      <c r="M1073" s="1"/>
    </row>
    <row r="1074" spans="1:13" ht="16.5" customHeight="1" x14ac:dyDescent="0.15">
      <c r="A1074" s="2"/>
      <c r="B1074" s="2"/>
      <c r="C1074" s="2"/>
      <c r="D1074" s="2"/>
      <c r="E1074" s="2"/>
      <c r="F1074" s="75"/>
      <c r="G1074" s="2"/>
      <c r="H1074" s="74"/>
      <c r="I1074" s="17"/>
      <c r="J1074" s="74"/>
      <c r="K1074" s="1"/>
      <c r="L1074" s="1"/>
      <c r="M1074" s="1"/>
    </row>
    <row r="1075" spans="1:13" ht="16.5" customHeight="1" x14ac:dyDescent="0.15">
      <c r="A1075" s="2"/>
      <c r="B1075" s="2"/>
      <c r="C1075" s="2"/>
      <c r="D1075" s="2"/>
      <c r="E1075" s="2"/>
      <c r="F1075" s="75"/>
      <c r="G1075" s="2"/>
      <c r="H1075" s="74"/>
      <c r="I1075" s="17"/>
      <c r="J1075" s="74"/>
      <c r="K1075" s="1"/>
      <c r="L1075" s="1"/>
      <c r="M1075" s="1"/>
    </row>
    <row r="1076" spans="1:13" ht="16.5" customHeight="1" x14ac:dyDescent="0.15">
      <c r="A1076" s="2"/>
      <c r="B1076" s="2"/>
      <c r="C1076" s="2"/>
      <c r="D1076" s="2"/>
      <c r="E1076" s="2"/>
      <c r="F1076" s="75"/>
      <c r="G1076" s="2"/>
      <c r="H1076" s="74"/>
      <c r="I1076" s="17"/>
      <c r="J1076" s="74"/>
      <c r="K1076" s="1"/>
      <c r="L1076" s="1"/>
      <c r="M1076" s="1"/>
    </row>
    <row r="1077" spans="1:13" ht="16.5" customHeight="1" x14ac:dyDescent="0.15">
      <c r="A1077" s="2"/>
      <c r="B1077" s="2"/>
      <c r="C1077" s="2"/>
      <c r="D1077" s="2"/>
      <c r="E1077" s="2"/>
      <c r="F1077" s="75"/>
      <c r="G1077" s="2"/>
      <c r="H1077" s="74"/>
      <c r="I1077" s="17"/>
      <c r="J1077" s="74"/>
      <c r="K1077" s="1"/>
      <c r="L1077" s="1"/>
      <c r="M1077" s="1"/>
    </row>
    <row r="1078" spans="1:13" ht="16.5" customHeight="1" x14ac:dyDescent="0.15">
      <c r="A1078" s="2"/>
      <c r="B1078" s="2"/>
      <c r="C1078" s="2"/>
      <c r="D1078" s="2"/>
      <c r="E1078" s="2"/>
      <c r="F1078" s="75"/>
      <c r="G1078" s="2"/>
      <c r="H1078" s="74"/>
      <c r="I1078" s="17"/>
      <c r="J1078" s="74"/>
      <c r="K1078" s="1"/>
      <c r="L1078" s="1"/>
      <c r="M1078" s="1"/>
    </row>
    <row r="1079" spans="1:13" ht="16.5" customHeight="1" x14ac:dyDescent="0.15">
      <c r="A1079" s="2"/>
      <c r="B1079" s="2"/>
      <c r="C1079" s="2"/>
      <c r="D1079" s="2"/>
      <c r="E1079" s="2"/>
      <c r="F1079" s="75"/>
      <c r="G1079" s="2"/>
      <c r="H1079" s="74"/>
      <c r="I1079" s="17"/>
      <c r="J1079" s="74"/>
      <c r="K1079" s="1"/>
      <c r="L1079" s="1"/>
      <c r="M1079" s="1"/>
    </row>
    <row r="1080" spans="1:13" ht="16.5" customHeight="1" x14ac:dyDescent="0.15">
      <c r="A1080" s="2"/>
      <c r="B1080" s="2"/>
      <c r="C1080" s="2"/>
      <c r="D1080" s="2"/>
      <c r="E1080" s="2"/>
      <c r="F1080" s="75"/>
      <c r="G1080" s="2"/>
      <c r="H1080" s="74"/>
      <c r="I1080" s="17"/>
      <c r="J1080" s="74"/>
      <c r="K1080" s="1"/>
      <c r="L1080" s="1"/>
      <c r="M1080" s="1"/>
    </row>
    <row r="1081" spans="1:13" ht="16.5" customHeight="1" x14ac:dyDescent="0.15">
      <c r="A1081" s="2"/>
      <c r="B1081" s="2"/>
      <c r="C1081" s="2"/>
      <c r="D1081" s="2"/>
      <c r="E1081" s="2"/>
      <c r="F1081" s="75"/>
      <c r="G1081" s="2"/>
      <c r="H1081" s="74"/>
      <c r="I1081" s="17"/>
      <c r="J1081" s="74"/>
      <c r="K1081" s="1"/>
      <c r="L1081" s="1"/>
      <c r="M1081" s="1"/>
    </row>
    <row r="1082" spans="1:13" ht="16.5" customHeight="1" x14ac:dyDescent="0.15">
      <c r="A1082" s="2"/>
      <c r="B1082" s="2"/>
      <c r="C1082" s="2"/>
      <c r="D1082" s="2"/>
      <c r="E1082" s="2"/>
      <c r="F1082" s="75"/>
      <c r="G1082" s="2"/>
      <c r="H1082" s="74"/>
      <c r="I1082" s="17"/>
      <c r="J1082" s="74"/>
      <c r="K1082" s="1"/>
      <c r="L1082" s="1"/>
      <c r="M1082" s="1"/>
    </row>
    <row r="1083" spans="1:13" ht="16.5" customHeight="1" x14ac:dyDescent="0.15">
      <c r="A1083" s="2"/>
      <c r="B1083" s="2"/>
      <c r="C1083" s="2"/>
      <c r="D1083" s="2"/>
      <c r="E1083" s="2"/>
      <c r="F1083" s="75"/>
      <c r="G1083" s="2"/>
      <c r="H1083" s="74"/>
      <c r="I1083" s="17"/>
      <c r="J1083" s="74"/>
      <c r="K1083" s="1"/>
      <c r="L1083" s="1"/>
      <c r="M1083" s="1"/>
    </row>
    <row r="1084" spans="1:13" ht="16.5" customHeight="1" x14ac:dyDescent="0.15">
      <c r="A1084" s="2"/>
      <c r="B1084" s="2"/>
      <c r="C1084" s="2"/>
      <c r="D1084" s="2"/>
      <c r="E1084" s="2"/>
      <c r="F1084" s="75"/>
      <c r="G1084" s="2"/>
      <c r="H1084" s="74"/>
      <c r="I1084" s="17"/>
      <c r="J1084" s="74"/>
      <c r="K1084" s="1"/>
      <c r="L1084" s="1"/>
      <c r="M1084" s="1"/>
    </row>
    <row r="1085" spans="1:13" ht="16.5" customHeight="1" x14ac:dyDescent="0.15">
      <c r="A1085" s="2"/>
      <c r="B1085" s="2"/>
      <c r="C1085" s="2"/>
      <c r="D1085" s="2"/>
      <c r="E1085" s="2"/>
      <c r="F1085" s="75"/>
      <c r="G1085" s="2"/>
      <c r="H1085" s="74"/>
      <c r="I1085" s="17"/>
      <c r="J1085" s="74"/>
      <c r="K1085" s="1"/>
      <c r="L1085" s="1"/>
      <c r="M1085" s="1"/>
    </row>
    <row r="1086" spans="1:13" ht="16.5" customHeight="1" x14ac:dyDescent="0.15">
      <c r="A1086" s="2"/>
      <c r="B1086" s="2"/>
      <c r="C1086" s="2"/>
      <c r="D1086" s="2"/>
      <c r="E1086" s="2"/>
      <c r="F1086" s="75"/>
      <c r="G1086" s="2"/>
      <c r="H1086" s="74"/>
      <c r="I1086" s="17"/>
      <c r="J1086" s="74"/>
      <c r="K1086" s="1"/>
      <c r="L1086" s="1"/>
      <c r="M1086" s="1"/>
    </row>
    <row r="1087" spans="1:13" ht="16.5" customHeight="1" x14ac:dyDescent="0.15">
      <c r="A1087" s="2"/>
      <c r="B1087" s="2"/>
      <c r="C1087" s="2"/>
      <c r="D1087" s="2"/>
      <c r="E1087" s="2"/>
      <c r="F1087" s="75"/>
      <c r="G1087" s="2"/>
      <c r="H1087" s="74"/>
      <c r="I1087" s="17"/>
      <c r="J1087" s="74"/>
      <c r="K1087" s="1"/>
      <c r="L1087" s="1"/>
      <c r="M1087" s="1"/>
    </row>
    <row r="1088" spans="1:13" ht="16.5" customHeight="1" x14ac:dyDescent="0.15">
      <c r="A1088" s="2"/>
      <c r="B1088" s="2"/>
      <c r="C1088" s="2"/>
      <c r="D1088" s="2"/>
      <c r="E1088" s="2"/>
      <c r="F1088" s="75"/>
      <c r="G1088" s="2"/>
      <c r="H1088" s="74"/>
      <c r="I1088" s="17"/>
      <c r="J1088" s="74"/>
      <c r="K1088" s="1"/>
      <c r="L1088" s="1"/>
      <c r="M1088" s="1"/>
    </row>
    <row r="1089" spans="1:13" ht="16.5" customHeight="1" x14ac:dyDescent="0.15">
      <c r="A1089" s="2"/>
      <c r="B1089" s="2"/>
      <c r="C1089" s="2"/>
      <c r="D1089" s="2"/>
      <c r="E1089" s="2"/>
      <c r="F1089" s="75"/>
      <c r="G1089" s="2"/>
      <c r="H1089" s="74"/>
      <c r="I1089" s="17"/>
      <c r="J1089" s="74"/>
      <c r="K1089" s="1"/>
      <c r="L1089" s="1"/>
      <c r="M1089" s="1"/>
    </row>
    <row r="1090" spans="1:13" ht="16.5" customHeight="1" x14ac:dyDescent="0.15">
      <c r="A1090" s="2"/>
      <c r="B1090" s="2"/>
      <c r="C1090" s="2"/>
      <c r="D1090" s="2"/>
      <c r="E1090" s="2"/>
      <c r="F1090" s="75"/>
      <c r="G1090" s="2"/>
      <c r="H1090" s="74"/>
      <c r="I1090" s="17"/>
      <c r="J1090" s="74"/>
      <c r="K1090" s="1"/>
      <c r="L1090" s="1"/>
      <c r="M1090" s="1"/>
    </row>
    <row r="1091" spans="1:13" ht="16.5" customHeight="1" x14ac:dyDescent="0.15">
      <c r="A1091" s="2"/>
      <c r="B1091" s="2"/>
      <c r="C1091" s="2"/>
      <c r="D1091" s="2"/>
      <c r="E1091" s="2"/>
      <c r="F1091" s="75"/>
      <c r="G1091" s="2"/>
      <c r="H1091" s="74"/>
      <c r="I1091" s="17"/>
      <c r="J1091" s="74"/>
      <c r="K1091" s="1"/>
      <c r="L1091" s="1"/>
      <c r="M1091" s="1"/>
    </row>
    <row r="1092" spans="1:13" ht="16.5" customHeight="1" x14ac:dyDescent="0.15">
      <c r="A1092" s="2"/>
      <c r="B1092" s="2"/>
      <c r="C1092" s="2"/>
      <c r="D1092" s="2"/>
      <c r="E1092" s="2"/>
      <c r="F1092" s="75"/>
      <c r="G1092" s="2"/>
      <c r="H1092" s="74"/>
      <c r="I1092" s="17"/>
      <c r="J1092" s="74"/>
      <c r="K1092" s="1"/>
      <c r="L1092" s="1"/>
      <c r="M1092" s="1"/>
    </row>
    <row r="1093" spans="1:13" ht="16.5" customHeight="1" x14ac:dyDescent="0.15">
      <c r="A1093" s="2"/>
      <c r="B1093" s="2"/>
      <c r="C1093" s="2"/>
      <c r="D1093" s="2"/>
      <c r="E1093" s="2"/>
      <c r="F1093" s="75"/>
      <c r="G1093" s="2"/>
      <c r="H1093" s="74"/>
      <c r="I1093" s="17"/>
      <c r="J1093" s="74"/>
      <c r="K1093" s="1"/>
      <c r="L1093" s="1"/>
      <c r="M1093" s="1"/>
    </row>
    <row r="1094" spans="1:13" ht="16.5" customHeight="1" x14ac:dyDescent="0.15">
      <c r="A1094" s="2"/>
      <c r="B1094" s="2"/>
      <c r="C1094" s="2"/>
      <c r="D1094" s="2"/>
      <c r="E1094" s="2"/>
      <c r="F1094" s="75"/>
      <c r="G1094" s="2"/>
      <c r="H1094" s="74"/>
      <c r="I1094" s="17"/>
      <c r="J1094" s="74"/>
      <c r="K1094" s="1"/>
      <c r="L1094" s="1"/>
      <c r="M1094" s="1"/>
    </row>
    <row r="1095" spans="1:13" ht="16.5" customHeight="1" x14ac:dyDescent="0.15">
      <c r="A1095" s="2"/>
      <c r="B1095" s="2"/>
      <c r="C1095" s="2"/>
      <c r="D1095" s="2"/>
      <c r="E1095" s="2"/>
      <c r="F1095" s="75"/>
      <c r="G1095" s="2"/>
      <c r="H1095" s="74"/>
      <c r="I1095" s="17"/>
      <c r="J1095" s="74"/>
      <c r="K1095" s="1"/>
      <c r="L1095" s="1"/>
      <c r="M1095" s="1"/>
    </row>
    <row r="1096" spans="1:13" ht="16.5" customHeight="1" x14ac:dyDescent="0.15">
      <c r="A1096" s="2"/>
      <c r="B1096" s="2"/>
      <c r="C1096" s="2"/>
      <c r="D1096" s="2"/>
      <c r="E1096" s="2"/>
      <c r="F1096" s="75"/>
      <c r="G1096" s="2"/>
      <c r="H1096" s="74"/>
      <c r="I1096" s="17"/>
      <c r="J1096" s="74"/>
      <c r="K1096" s="1"/>
      <c r="L1096" s="1"/>
      <c r="M1096" s="1"/>
    </row>
    <row r="1097" spans="1:13" ht="16.5" customHeight="1" x14ac:dyDescent="0.15">
      <c r="A1097" s="2"/>
      <c r="B1097" s="2"/>
      <c r="C1097" s="2"/>
      <c r="D1097" s="2"/>
      <c r="E1097" s="2"/>
      <c r="F1097" s="75"/>
      <c r="G1097" s="2"/>
      <c r="H1097" s="74"/>
      <c r="I1097" s="17"/>
      <c r="J1097" s="74"/>
      <c r="K1097" s="1"/>
      <c r="L1097" s="1"/>
      <c r="M1097" s="1"/>
    </row>
    <row r="1098" spans="1:13" ht="16.5" customHeight="1" x14ac:dyDescent="0.15">
      <c r="A1098" s="2"/>
      <c r="B1098" s="2"/>
      <c r="C1098" s="2"/>
      <c r="D1098" s="2"/>
      <c r="E1098" s="2"/>
      <c r="F1098" s="75"/>
      <c r="G1098" s="2"/>
      <c r="H1098" s="74"/>
      <c r="I1098" s="17"/>
      <c r="J1098" s="74"/>
      <c r="K1098" s="1"/>
      <c r="L1098" s="1"/>
      <c r="M1098" s="1"/>
    </row>
    <row r="1099" spans="1:13" ht="16.5" customHeight="1" x14ac:dyDescent="0.15">
      <c r="A1099" s="2"/>
      <c r="B1099" s="2"/>
      <c r="C1099" s="2"/>
      <c r="D1099" s="2"/>
      <c r="E1099" s="2"/>
      <c r="F1099" s="75"/>
      <c r="G1099" s="2"/>
      <c r="H1099" s="74"/>
      <c r="I1099" s="17"/>
      <c r="J1099" s="74"/>
      <c r="K1099" s="1"/>
      <c r="L1099" s="1"/>
      <c r="M1099" s="1"/>
    </row>
    <row r="1100" spans="1:13" ht="16.5" customHeight="1" x14ac:dyDescent="0.15">
      <c r="A1100" s="2"/>
      <c r="B1100" s="2"/>
      <c r="C1100" s="2"/>
      <c r="D1100" s="2"/>
      <c r="E1100" s="2"/>
      <c r="F1100" s="75"/>
      <c r="G1100" s="2"/>
      <c r="H1100" s="74"/>
      <c r="I1100" s="17"/>
      <c r="J1100" s="74"/>
      <c r="K1100" s="1"/>
      <c r="L1100" s="1"/>
      <c r="M1100" s="1"/>
    </row>
    <row r="1101" spans="1:13" ht="16.5" customHeight="1" x14ac:dyDescent="0.15">
      <c r="A1101" s="2"/>
      <c r="B1101" s="2"/>
      <c r="C1101" s="2"/>
      <c r="D1101" s="2"/>
      <c r="E1101" s="2"/>
      <c r="F1101" s="75"/>
      <c r="G1101" s="2"/>
      <c r="H1101" s="74"/>
      <c r="I1101" s="17"/>
      <c r="J1101" s="74"/>
      <c r="K1101" s="1"/>
      <c r="L1101" s="1"/>
      <c r="M1101" s="1"/>
    </row>
    <row r="1102" spans="1:13" ht="16.5" customHeight="1" x14ac:dyDescent="0.15">
      <c r="A1102" s="2"/>
      <c r="B1102" s="2"/>
      <c r="C1102" s="2"/>
      <c r="D1102" s="2"/>
      <c r="E1102" s="2"/>
      <c r="F1102" s="75"/>
      <c r="G1102" s="2"/>
      <c r="H1102" s="74"/>
      <c r="I1102" s="17"/>
      <c r="J1102" s="74"/>
      <c r="K1102" s="1"/>
      <c r="L1102" s="1"/>
      <c r="M1102" s="1"/>
    </row>
    <row r="1103" spans="1:13" ht="16.5" customHeight="1" x14ac:dyDescent="0.15">
      <c r="A1103" s="2"/>
      <c r="B1103" s="2"/>
      <c r="C1103" s="2"/>
      <c r="D1103" s="2"/>
      <c r="E1103" s="2"/>
      <c r="F1103" s="75"/>
      <c r="G1103" s="2"/>
      <c r="H1103" s="74"/>
      <c r="I1103" s="17"/>
      <c r="J1103" s="74"/>
      <c r="K1103" s="1"/>
      <c r="L1103" s="1"/>
      <c r="M1103" s="1"/>
    </row>
    <row r="1104" spans="1:13" ht="16.5" customHeight="1" x14ac:dyDescent="0.15">
      <c r="A1104" s="2"/>
      <c r="B1104" s="2"/>
      <c r="C1104" s="2"/>
      <c r="D1104" s="2"/>
      <c r="E1104" s="2"/>
      <c r="F1104" s="75"/>
      <c r="G1104" s="2"/>
      <c r="H1104" s="74"/>
      <c r="I1104" s="17"/>
      <c r="J1104" s="74"/>
      <c r="K1104" s="1"/>
      <c r="L1104" s="1"/>
      <c r="M1104" s="1"/>
    </row>
    <row r="1105" spans="1:13" ht="16.5" customHeight="1" x14ac:dyDescent="0.15">
      <c r="A1105" s="2"/>
      <c r="B1105" s="2"/>
      <c r="C1105" s="2"/>
      <c r="D1105" s="2"/>
      <c r="E1105" s="2"/>
      <c r="F1105" s="75"/>
      <c r="G1105" s="2"/>
      <c r="H1105" s="74"/>
      <c r="I1105" s="17"/>
      <c r="J1105" s="74"/>
      <c r="K1105" s="1"/>
      <c r="L1105" s="1"/>
      <c r="M1105" s="1"/>
    </row>
    <row r="1106" spans="1:13" ht="16.5" customHeight="1" x14ac:dyDescent="0.15">
      <c r="A1106" s="2"/>
      <c r="B1106" s="2"/>
      <c r="C1106" s="2"/>
      <c r="D1106" s="2"/>
      <c r="E1106" s="2"/>
      <c r="F1106" s="75"/>
      <c r="G1106" s="2"/>
      <c r="H1106" s="74"/>
      <c r="I1106" s="17"/>
      <c r="J1106" s="74"/>
      <c r="K1106" s="1"/>
      <c r="L1106" s="1"/>
      <c r="M1106" s="1"/>
    </row>
    <row r="1107" spans="1:13" ht="16.5" customHeight="1" x14ac:dyDescent="0.15">
      <c r="A1107" s="2"/>
      <c r="B1107" s="2"/>
      <c r="C1107" s="2"/>
      <c r="D1107" s="2"/>
      <c r="E1107" s="2"/>
      <c r="F1107" s="75"/>
      <c r="G1107" s="2"/>
      <c r="H1107" s="74"/>
      <c r="I1107" s="17"/>
      <c r="J1107" s="74"/>
      <c r="K1107" s="1"/>
      <c r="L1107" s="1"/>
      <c r="M1107" s="1"/>
    </row>
    <row r="1108" spans="1:13" ht="16.5" customHeight="1" x14ac:dyDescent="0.15">
      <c r="A1108" s="2"/>
      <c r="B1108" s="2"/>
      <c r="C1108" s="2"/>
      <c r="D1108" s="2"/>
      <c r="E1108" s="2"/>
      <c r="F1108" s="75"/>
      <c r="G1108" s="2"/>
      <c r="H1108" s="74"/>
      <c r="I1108" s="17"/>
      <c r="J1108" s="74"/>
      <c r="K1108" s="1"/>
      <c r="L1108" s="1"/>
      <c r="M1108" s="1"/>
    </row>
    <row r="1109" spans="1:13" ht="16.5" customHeight="1" x14ac:dyDescent="0.15">
      <c r="A1109" s="2"/>
      <c r="B1109" s="2"/>
      <c r="C1109" s="2"/>
      <c r="D1109" s="2"/>
      <c r="E1109" s="2"/>
      <c r="F1109" s="75"/>
      <c r="G1109" s="2"/>
      <c r="H1109" s="74"/>
      <c r="I1109" s="17"/>
      <c r="J1109" s="74"/>
      <c r="K1109" s="1"/>
      <c r="L1109" s="1"/>
      <c r="M1109" s="1"/>
    </row>
    <row r="1110" spans="1:13" ht="16.5" customHeight="1" x14ac:dyDescent="0.15">
      <c r="A1110" s="2"/>
      <c r="B1110" s="2"/>
      <c r="C1110" s="2"/>
      <c r="D1110" s="2"/>
      <c r="E1110" s="2"/>
      <c r="F1110" s="75"/>
      <c r="G1110" s="2"/>
      <c r="H1110" s="74"/>
      <c r="I1110" s="17"/>
      <c r="J1110" s="74"/>
      <c r="K1110" s="1"/>
      <c r="L1110" s="1"/>
      <c r="M1110" s="1"/>
    </row>
    <row r="1111" spans="1:13" ht="16.5" customHeight="1" x14ac:dyDescent="0.15">
      <c r="A1111" s="2"/>
      <c r="B1111" s="2"/>
      <c r="C1111" s="2"/>
      <c r="D1111" s="2"/>
      <c r="E1111" s="2"/>
      <c r="F1111" s="75"/>
      <c r="G1111" s="2"/>
      <c r="H1111" s="74"/>
      <c r="I1111" s="17"/>
      <c r="J1111" s="74"/>
      <c r="K1111" s="1"/>
      <c r="L1111" s="1"/>
      <c r="M1111" s="1"/>
    </row>
    <row r="1112" spans="1:13" ht="16.5" customHeight="1" x14ac:dyDescent="0.15">
      <c r="A1112" s="2"/>
      <c r="B1112" s="2"/>
      <c r="C1112" s="2"/>
      <c r="D1112" s="2"/>
      <c r="E1112" s="2"/>
      <c r="F1112" s="75"/>
      <c r="G1112" s="2"/>
      <c r="H1112" s="74"/>
      <c r="I1112" s="17"/>
      <c r="J1112" s="74"/>
      <c r="K1112" s="1"/>
      <c r="L1112" s="1"/>
      <c r="M1112" s="1"/>
    </row>
    <row r="1113" spans="1:13" ht="16.5" customHeight="1" x14ac:dyDescent="0.15">
      <c r="A1113" s="2"/>
      <c r="B1113" s="2"/>
      <c r="C1113" s="2"/>
      <c r="D1113" s="2"/>
      <c r="E1113" s="2"/>
      <c r="F1113" s="75"/>
      <c r="G1113" s="2"/>
      <c r="H1113" s="74"/>
      <c r="I1113" s="17"/>
      <c r="J1113" s="74"/>
      <c r="K1113" s="1"/>
      <c r="L1113" s="1"/>
      <c r="M1113" s="1"/>
    </row>
    <row r="1114" spans="1:13" ht="16.5" customHeight="1" x14ac:dyDescent="0.15">
      <c r="A1114" s="2"/>
      <c r="B1114" s="2"/>
      <c r="C1114" s="2"/>
      <c r="D1114" s="2"/>
      <c r="E1114" s="2"/>
      <c r="F1114" s="75"/>
      <c r="G1114" s="2"/>
      <c r="H1114" s="74"/>
      <c r="I1114" s="17"/>
      <c r="J1114" s="74"/>
      <c r="K1114" s="1"/>
      <c r="L1114" s="1"/>
      <c r="M1114" s="1"/>
    </row>
    <row r="1115" spans="1:13" ht="16.5" customHeight="1" x14ac:dyDescent="0.15">
      <c r="A1115" s="2"/>
      <c r="B1115" s="2"/>
      <c r="C1115" s="2"/>
      <c r="D1115" s="2"/>
      <c r="E1115" s="2"/>
      <c r="F1115" s="75"/>
      <c r="G1115" s="2"/>
      <c r="H1115" s="74"/>
      <c r="I1115" s="17"/>
      <c r="J1115" s="74"/>
      <c r="K1115" s="1"/>
      <c r="L1115" s="1"/>
      <c r="M1115" s="1"/>
    </row>
    <row r="1116" spans="1:13" ht="16.5" customHeight="1" x14ac:dyDescent="0.15">
      <c r="A1116" s="2"/>
      <c r="B1116" s="2"/>
      <c r="C1116" s="2"/>
      <c r="D1116" s="2"/>
      <c r="E1116" s="2"/>
      <c r="F1116" s="75"/>
      <c r="G1116" s="2"/>
      <c r="H1116" s="74"/>
      <c r="I1116" s="17"/>
      <c r="J1116" s="74"/>
      <c r="K1116" s="1"/>
      <c r="L1116" s="1"/>
      <c r="M1116" s="1"/>
    </row>
    <row r="1117" spans="1:13" ht="16.5" customHeight="1" x14ac:dyDescent="0.15">
      <c r="A1117" s="2"/>
      <c r="B1117" s="2"/>
      <c r="C1117" s="2"/>
      <c r="D1117" s="2"/>
      <c r="E1117" s="2"/>
      <c r="F1117" s="75"/>
      <c r="G1117" s="2"/>
      <c r="H1117" s="74"/>
      <c r="I1117" s="17"/>
      <c r="J1117" s="74"/>
      <c r="K1117" s="1"/>
      <c r="L1117" s="1"/>
      <c r="M1117" s="1"/>
    </row>
    <row r="1118" spans="1:13" ht="16.5" customHeight="1" x14ac:dyDescent="0.15">
      <c r="A1118" s="2"/>
      <c r="B1118" s="2"/>
      <c r="C1118" s="2"/>
      <c r="D1118" s="2"/>
      <c r="E1118" s="2"/>
      <c r="F1118" s="75"/>
      <c r="G1118" s="2"/>
      <c r="H1118" s="74"/>
      <c r="I1118" s="17"/>
      <c r="J1118" s="74"/>
      <c r="K1118" s="1"/>
      <c r="L1118" s="1"/>
      <c r="M1118" s="1"/>
    </row>
    <row r="1119" spans="1:13" ht="16.5" customHeight="1" x14ac:dyDescent="0.15">
      <c r="A1119" s="2"/>
      <c r="B1119" s="2"/>
      <c r="C1119" s="2"/>
      <c r="D1119" s="2"/>
      <c r="E1119" s="2"/>
      <c r="F1119" s="75"/>
      <c r="G1119" s="2"/>
      <c r="H1119" s="74"/>
      <c r="I1119" s="17"/>
      <c r="J1119" s="74"/>
      <c r="K1119" s="1"/>
      <c r="L1119" s="1"/>
      <c r="M1119" s="1"/>
    </row>
    <row r="1120" spans="1:13" ht="16.5" customHeight="1" x14ac:dyDescent="0.15">
      <c r="A1120" s="2"/>
      <c r="B1120" s="2"/>
      <c r="C1120" s="2"/>
      <c r="D1120" s="2"/>
      <c r="E1120" s="2"/>
      <c r="F1120" s="75"/>
      <c r="G1120" s="2"/>
      <c r="H1120" s="74"/>
      <c r="I1120" s="17"/>
      <c r="J1120" s="74"/>
      <c r="K1120" s="1"/>
      <c r="L1120" s="1"/>
      <c r="M1120" s="1"/>
    </row>
    <row r="1121" spans="1:13" ht="16.5" customHeight="1" x14ac:dyDescent="0.15">
      <c r="A1121" s="2"/>
      <c r="B1121" s="2"/>
      <c r="C1121" s="2"/>
      <c r="D1121" s="2"/>
      <c r="E1121" s="2"/>
      <c r="F1121" s="75"/>
      <c r="G1121" s="2"/>
      <c r="H1121" s="74"/>
      <c r="I1121" s="17"/>
      <c r="J1121" s="74"/>
      <c r="K1121" s="1"/>
      <c r="L1121" s="1"/>
      <c r="M1121" s="1"/>
    </row>
    <row r="1122" spans="1:13" ht="16.5" customHeight="1" x14ac:dyDescent="0.15">
      <c r="A1122" s="2"/>
      <c r="B1122" s="2"/>
      <c r="C1122" s="2"/>
      <c r="D1122" s="2"/>
      <c r="E1122" s="2"/>
      <c r="F1122" s="75"/>
      <c r="G1122" s="2"/>
      <c r="H1122" s="74"/>
      <c r="I1122" s="17"/>
      <c r="J1122" s="74"/>
      <c r="K1122" s="1"/>
      <c r="L1122" s="1"/>
      <c r="M1122" s="1"/>
    </row>
    <row r="1123" spans="1:13" ht="16.5" customHeight="1" x14ac:dyDescent="0.15">
      <c r="A1123" s="2"/>
      <c r="B1123" s="2"/>
      <c r="C1123" s="2"/>
      <c r="D1123" s="2"/>
      <c r="E1123" s="2"/>
      <c r="F1123" s="75"/>
      <c r="G1123" s="2"/>
      <c r="H1123" s="74"/>
      <c r="I1123" s="17"/>
      <c r="J1123" s="74"/>
      <c r="K1123" s="1"/>
      <c r="L1123" s="1"/>
      <c r="M1123" s="1"/>
    </row>
    <row r="1124" spans="1:13" ht="16.5" customHeight="1" x14ac:dyDescent="0.15">
      <c r="A1124" s="2"/>
      <c r="B1124" s="2"/>
      <c r="C1124" s="2"/>
      <c r="D1124" s="2"/>
      <c r="E1124" s="2"/>
      <c r="F1124" s="75"/>
      <c r="G1124" s="2"/>
      <c r="H1124" s="74"/>
      <c r="I1124" s="17"/>
      <c r="J1124" s="74"/>
      <c r="K1124" s="1"/>
      <c r="L1124" s="1"/>
      <c r="M1124" s="1"/>
    </row>
    <row r="1125" spans="1:13" ht="16.5" customHeight="1" x14ac:dyDescent="0.15">
      <c r="A1125" s="2"/>
      <c r="B1125" s="2"/>
      <c r="C1125" s="2"/>
      <c r="D1125" s="2"/>
      <c r="E1125" s="2"/>
      <c r="F1125" s="75"/>
      <c r="G1125" s="2"/>
      <c r="H1125" s="74"/>
      <c r="I1125" s="17"/>
      <c r="J1125" s="74"/>
      <c r="K1125" s="1"/>
      <c r="L1125" s="1"/>
      <c r="M1125" s="1"/>
    </row>
    <row r="1126" spans="1:13" ht="16.5" customHeight="1" x14ac:dyDescent="0.15">
      <c r="A1126" s="2"/>
      <c r="B1126" s="2"/>
      <c r="C1126" s="2"/>
      <c r="D1126" s="2"/>
      <c r="E1126" s="2"/>
      <c r="F1126" s="75"/>
      <c r="G1126" s="2"/>
      <c r="H1126" s="74"/>
      <c r="I1126" s="17"/>
      <c r="J1126" s="74"/>
      <c r="K1126" s="1"/>
      <c r="L1126" s="1"/>
      <c r="M1126" s="1"/>
    </row>
    <row r="1127" spans="1:13" ht="16.5" customHeight="1" x14ac:dyDescent="0.15">
      <c r="A1127" s="2"/>
      <c r="B1127" s="2"/>
      <c r="C1127" s="2"/>
      <c r="D1127" s="2"/>
      <c r="E1127" s="2"/>
      <c r="F1127" s="75"/>
      <c r="G1127" s="2"/>
      <c r="H1127" s="74"/>
      <c r="I1127" s="17"/>
      <c r="J1127" s="74"/>
      <c r="K1127" s="1"/>
      <c r="L1127" s="1"/>
      <c r="M1127" s="1"/>
    </row>
    <row r="1128" spans="1:13" ht="16.5" customHeight="1" x14ac:dyDescent="0.15">
      <c r="A1128" s="2"/>
      <c r="B1128" s="2"/>
      <c r="C1128" s="2"/>
      <c r="D1128" s="2"/>
      <c r="E1128" s="2"/>
      <c r="F1128" s="75"/>
      <c r="G1128" s="2"/>
      <c r="H1128" s="74"/>
      <c r="I1128" s="17"/>
      <c r="J1128" s="74"/>
      <c r="K1128" s="1"/>
      <c r="L1128" s="1"/>
      <c r="M1128" s="1"/>
    </row>
    <row r="1129" spans="1:13" ht="16.5" customHeight="1" x14ac:dyDescent="0.15">
      <c r="A1129" s="2"/>
      <c r="B1129" s="2"/>
      <c r="C1129" s="2"/>
      <c r="D1129" s="2"/>
      <c r="E1129" s="2"/>
      <c r="F1129" s="75"/>
      <c r="G1129" s="2"/>
      <c r="H1129" s="74"/>
      <c r="I1129" s="17"/>
      <c r="J1129" s="74"/>
      <c r="K1129" s="1"/>
      <c r="L1129" s="1"/>
      <c r="M1129" s="1"/>
    </row>
    <row r="1130" spans="1:13" ht="16.5" customHeight="1" x14ac:dyDescent="0.15">
      <c r="A1130" s="2"/>
      <c r="B1130" s="2"/>
      <c r="C1130" s="2"/>
      <c r="D1130" s="2"/>
      <c r="E1130" s="2"/>
      <c r="F1130" s="75"/>
      <c r="G1130" s="2"/>
      <c r="H1130" s="74"/>
      <c r="I1130" s="17"/>
      <c r="J1130" s="74"/>
      <c r="K1130" s="1"/>
      <c r="L1130" s="1"/>
      <c r="M1130" s="1"/>
    </row>
    <row r="1131" spans="1:13" ht="16.5" customHeight="1" x14ac:dyDescent="0.15">
      <c r="A1131" s="2"/>
      <c r="B1131" s="2"/>
      <c r="C1131" s="2"/>
      <c r="D1131" s="2"/>
      <c r="E1131" s="2"/>
      <c r="F1131" s="75"/>
      <c r="G1131" s="2"/>
      <c r="H1131" s="74"/>
      <c r="I1131" s="17"/>
      <c r="J1131" s="74"/>
      <c r="K1131" s="1"/>
      <c r="L1131" s="1"/>
      <c r="M1131" s="1"/>
    </row>
    <row r="1132" spans="1:13" ht="16.5" customHeight="1" x14ac:dyDescent="0.15">
      <c r="A1132" s="2"/>
      <c r="B1132" s="2"/>
      <c r="C1132" s="2"/>
      <c r="D1132" s="2"/>
      <c r="E1132" s="2"/>
      <c r="F1132" s="75"/>
      <c r="G1132" s="2"/>
      <c r="H1132" s="74"/>
      <c r="I1132" s="17"/>
      <c r="J1132" s="74"/>
      <c r="K1132" s="1"/>
      <c r="L1132" s="1"/>
      <c r="M1132" s="1"/>
    </row>
    <row r="1133" spans="1:13" ht="16.5" customHeight="1" x14ac:dyDescent="0.15">
      <c r="A1133" s="2"/>
      <c r="B1133" s="2"/>
      <c r="C1133" s="2"/>
      <c r="D1133" s="2"/>
      <c r="E1133" s="2"/>
      <c r="F1133" s="75"/>
      <c r="G1133" s="2"/>
      <c r="H1133" s="74"/>
      <c r="I1133" s="17"/>
      <c r="J1133" s="74"/>
      <c r="K1133" s="1"/>
      <c r="L1133" s="1"/>
      <c r="M1133" s="1"/>
    </row>
    <row r="1134" spans="1:13" ht="16.5" customHeight="1" x14ac:dyDescent="0.15">
      <c r="A1134" s="2"/>
      <c r="B1134" s="2"/>
      <c r="C1134" s="2"/>
      <c r="D1134" s="2"/>
      <c r="E1134" s="2"/>
      <c r="F1134" s="75"/>
      <c r="G1134" s="2"/>
      <c r="H1134" s="74"/>
      <c r="I1134" s="17"/>
      <c r="J1134" s="74"/>
      <c r="K1134" s="1"/>
      <c r="L1134" s="1"/>
      <c r="M1134" s="1"/>
    </row>
    <row r="1135" spans="1:13" ht="16.5" customHeight="1" x14ac:dyDescent="0.15">
      <c r="A1135" s="2"/>
      <c r="B1135" s="2"/>
      <c r="C1135" s="2"/>
      <c r="D1135" s="2"/>
      <c r="E1135" s="2"/>
      <c r="F1135" s="75"/>
      <c r="G1135" s="2"/>
      <c r="H1135" s="74"/>
      <c r="I1135" s="17"/>
      <c r="J1135" s="74"/>
      <c r="K1135" s="1"/>
      <c r="L1135" s="1"/>
      <c r="M1135" s="1"/>
    </row>
    <row r="1136" spans="1:13" ht="16.5" customHeight="1" x14ac:dyDescent="0.15">
      <c r="A1136" s="2"/>
      <c r="B1136" s="2"/>
      <c r="C1136" s="2"/>
      <c r="D1136" s="2"/>
      <c r="E1136" s="2"/>
      <c r="F1136" s="75"/>
      <c r="G1136" s="2"/>
      <c r="H1136" s="74"/>
      <c r="I1136" s="17"/>
      <c r="J1136" s="74"/>
      <c r="K1136" s="1"/>
      <c r="L1136" s="1"/>
      <c r="M1136" s="1"/>
    </row>
    <row r="1137" spans="1:13" ht="16.5" customHeight="1" x14ac:dyDescent="0.15">
      <c r="A1137" s="2"/>
      <c r="B1137" s="2"/>
      <c r="C1137" s="2"/>
      <c r="D1137" s="2"/>
      <c r="E1137" s="2"/>
      <c r="F1137" s="75"/>
      <c r="G1137" s="2"/>
      <c r="H1137" s="74"/>
      <c r="I1137" s="17"/>
      <c r="J1137" s="74"/>
      <c r="K1137" s="1"/>
      <c r="L1137" s="1"/>
      <c r="M1137" s="1"/>
    </row>
    <row r="1138" spans="1:13" ht="16.5" customHeight="1" x14ac:dyDescent="0.15">
      <c r="A1138" s="2"/>
      <c r="B1138" s="2"/>
      <c r="C1138" s="2"/>
      <c r="D1138" s="2"/>
      <c r="E1138" s="2"/>
      <c r="F1138" s="75"/>
      <c r="G1138" s="2"/>
      <c r="H1138" s="74"/>
      <c r="I1138" s="17"/>
      <c r="J1138" s="74"/>
      <c r="K1138" s="1"/>
      <c r="L1138" s="1"/>
      <c r="M1138" s="1"/>
    </row>
    <row r="1139" spans="1:13" ht="16.5" customHeight="1" x14ac:dyDescent="0.15">
      <c r="A1139" s="2"/>
      <c r="B1139" s="2"/>
      <c r="C1139" s="2"/>
      <c r="D1139" s="2"/>
      <c r="E1139" s="2"/>
      <c r="F1139" s="75"/>
      <c r="G1139" s="2"/>
      <c r="H1139" s="74"/>
      <c r="I1139" s="17"/>
      <c r="J1139" s="74"/>
      <c r="K1139" s="1"/>
      <c r="L1139" s="1"/>
      <c r="M1139" s="1"/>
    </row>
    <row r="1140" spans="1:13" ht="16.5" customHeight="1" x14ac:dyDescent="0.15">
      <c r="A1140" s="2"/>
      <c r="B1140" s="2"/>
      <c r="C1140" s="2"/>
      <c r="D1140" s="2"/>
      <c r="E1140" s="2"/>
      <c r="F1140" s="75"/>
      <c r="G1140" s="2"/>
      <c r="H1140" s="74"/>
      <c r="I1140" s="17"/>
      <c r="J1140" s="74"/>
      <c r="K1140" s="1"/>
      <c r="L1140" s="1"/>
      <c r="M1140" s="1"/>
    </row>
    <row r="1141" spans="1:13" ht="16.5" customHeight="1" x14ac:dyDescent="0.15">
      <c r="A1141" s="2"/>
      <c r="B1141" s="2"/>
      <c r="C1141" s="2"/>
      <c r="D1141" s="2"/>
      <c r="E1141" s="2"/>
      <c r="F1141" s="75"/>
      <c r="G1141" s="2"/>
      <c r="H1141" s="74"/>
      <c r="I1141" s="17"/>
      <c r="J1141" s="74"/>
      <c r="K1141" s="1"/>
      <c r="L1141" s="1"/>
      <c r="M1141" s="1"/>
    </row>
    <row r="1142" spans="1:13" ht="16.5" customHeight="1" x14ac:dyDescent="0.15">
      <c r="A1142" s="2"/>
      <c r="B1142" s="2"/>
      <c r="C1142" s="2"/>
      <c r="D1142" s="2"/>
      <c r="E1142" s="2"/>
      <c r="F1142" s="75"/>
      <c r="G1142" s="2"/>
      <c r="H1142" s="74"/>
      <c r="I1142" s="17"/>
      <c r="J1142" s="74"/>
      <c r="K1142" s="1"/>
      <c r="L1142" s="1"/>
      <c r="M1142" s="1"/>
    </row>
    <row r="1143" spans="1:13" ht="16.5" customHeight="1" x14ac:dyDescent="0.15">
      <c r="A1143" s="2"/>
      <c r="B1143" s="2"/>
      <c r="C1143" s="2"/>
      <c r="D1143" s="2"/>
      <c r="E1143" s="2"/>
      <c r="F1143" s="75"/>
      <c r="G1143" s="2"/>
      <c r="H1143" s="74"/>
      <c r="I1143" s="17"/>
      <c r="J1143" s="74"/>
      <c r="K1143" s="1"/>
      <c r="L1143" s="1"/>
      <c r="M1143" s="1"/>
    </row>
    <row r="1144" spans="1:13" ht="16.5" customHeight="1" x14ac:dyDescent="0.15">
      <c r="A1144" s="2"/>
      <c r="B1144" s="2"/>
      <c r="C1144" s="2"/>
      <c r="D1144" s="2"/>
      <c r="E1144" s="2"/>
      <c r="F1144" s="75"/>
      <c r="G1144" s="2"/>
      <c r="H1144" s="74"/>
      <c r="I1144" s="17"/>
      <c r="J1144" s="74"/>
      <c r="K1144" s="1"/>
      <c r="L1144" s="1"/>
      <c r="M1144" s="1"/>
    </row>
    <row r="1145" spans="1:13" ht="16.5" customHeight="1" x14ac:dyDescent="0.15">
      <c r="A1145" s="2"/>
      <c r="B1145" s="2"/>
      <c r="C1145" s="2"/>
      <c r="D1145" s="2"/>
      <c r="E1145" s="2"/>
      <c r="F1145" s="75"/>
      <c r="G1145" s="2"/>
      <c r="H1145" s="74"/>
      <c r="I1145" s="17"/>
      <c r="J1145" s="74"/>
      <c r="K1145" s="1"/>
      <c r="L1145" s="1"/>
      <c r="M1145" s="1"/>
    </row>
    <row r="1146" spans="1:13" ht="16.5" customHeight="1" x14ac:dyDescent="0.15">
      <c r="A1146" s="2"/>
      <c r="B1146" s="2"/>
      <c r="C1146" s="2"/>
      <c r="D1146" s="2"/>
      <c r="E1146" s="2"/>
      <c r="F1146" s="75"/>
      <c r="G1146" s="2"/>
      <c r="H1146" s="74"/>
      <c r="I1146" s="17"/>
      <c r="J1146" s="74"/>
      <c r="K1146" s="1"/>
      <c r="L1146" s="1"/>
      <c r="M1146" s="1"/>
    </row>
    <row r="1147" spans="1:13" ht="16.5" customHeight="1" x14ac:dyDescent="0.15">
      <c r="A1147" s="2"/>
      <c r="B1147" s="2"/>
      <c r="C1147" s="2"/>
      <c r="D1147" s="2"/>
      <c r="E1147" s="2"/>
      <c r="F1147" s="75"/>
      <c r="G1147" s="2"/>
      <c r="H1147" s="74"/>
      <c r="I1147" s="17"/>
      <c r="J1147" s="74"/>
      <c r="K1147" s="1"/>
      <c r="L1147" s="1"/>
      <c r="M1147" s="1"/>
    </row>
    <row r="1148" spans="1:13" ht="16.5" customHeight="1" x14ac:dyDescent="0.15">
      <c r="A1148" s="2"/>
      <c r="B1148" s="2"/>
      <c r="C1148" s="2"/>
      <c r="D1148" s="2"/>
      <c r="E1148" s="2"/>
      <c r="F1148" s="75"/>
      <c r="G1148" s="2"/>
      <c r="H1148" s="74"/>
      <c r="I1148" s="17"/>
      <c r="J1148" s="74"/>
      <c r="K1148" s="1"/>
      <c r="L1148" s="1"/>
      <c r="M1148" s="1"/>
    </row>
    <row r="1149" spans="1:13" ht="16.5" customHeight="1" x14ac:dyDescent="0.15">
      <c r="A1149" s="2"/>
      <c r="B1149" s="2"/>
      <c r="C1149" s="2"/>
      <c r="D1149" s="2"/>
      <c r="E1149" s="2"/>
      <c r="F1149" s="75"/>
      <c r="G1149" s="2"/>
      <c r="H1149" s="74"/>
      <c r="I1149" s="17"/>
      <c r="J1149" s="74"/>
      <c r="K1149" s="1"/>
      <c r="L1149" s="1"/>
      <c r="M1149" s="1"/>
    </row>
    <row r="1150" spans="1:13" ht="16.5" customHeight="1" x14ac:dyDescent="0.15">
      <c r="A1150" s="2"/>
      <c r="B1150" s="2"/>
      <c r="C1150" s="2"/>
      <c r="D1150" s="2"/>
      <c r="E1150" s="2"/>
      <c r="F1150" s="75"/>
      <c r="G1150" s="2"/>
      <c r="H1150" s="74"/>
      <c r="I1150" s="17"/>
      <c r="J1150" s="74"/>
      <c r="K1150" s="1"/>
      <c r="L1150" s="1"/>
      <c r="M1150" s="1"/>
    </row>
    <row r="1151" spans="1:13" ht="16.5" customHeight="1" x14ac:dyDescent="0.15">
      <c r="A1151" s="2"/>
      <c r="B1151" s="2"/>
      <c r="C1151" s="2"/>
      <c r="D1151" s="2"/>
      <c r="E1151" s="2"/>
      <c r="F1151" s="75"/>
      <c r="G1151" s="2"/>
      <c r="H1151" s="74"/>
      <c r="I1151" s="17"/>
      <c r="J1151" s="74"/>
      <c r="K1151" s="1"/>
      <c r="L1151" s="1"/>
      <c r="M1151" s="1"/>
    </row>
    <row r="1152" spans="1:13" ht="16.5" customHeight="1" x14ac:dyDescent="0.15">
      <c r="A1152" s="2"/>
      <c r="B1152" s="2"/>
      <c r="C1152" s="2"/>
      <c r="D1152" s="2"/>
      <c r="E1152" s="2"/>
      <c r="F1152" s="75"/>
      <c r="G1152" s="2"/>
      <c r="H1152" s="74"/>
      <c r="I1152" s="17"/>
      <c r="J1152" s="74"/>
      <c r="K1152" s="1"/>
      <c r="L1152" s="1"/>
      <c r="M1152" s="1"/>
    </row>
    <row r="1153" spans="1:13" ht="16.5" customHeight="1" x14ac:dyDescent="0.15">
      <c r="A1153" s="2"/>
      <c r="B1153" s="2"/>
      <c r="C1153" s="2"/>
      <c r="D1153" s="2"/>
      <c r="E1153" s="2"/>
      <c r="F1153" s="75"/>
      <c r="G1153" s="2"/>
      <c r="H1153" s="74"/>
      <c r="I1153" s="17"/>
      <c r="J1153" s="74"/>
      <c r="K1153" s="1"/>
      <c r="L1153" s="1"/>
      <c r="M1153" s="1"/>
    </row>
    <row r="1154" spans="1:13" ht="16.5" customHeight="1" x14ac:dyDescent="0.15">
      <c r="A1154" s="2"/>
      <c r="B1154" s="2"/>
      <c r="C1154" s="2"/>
      <c r="D1154" s="2"/>
      <c r="E1154" s="2"/>
      <c r="F1154" s="75"/>
      <c r="G1154" s="2"/>
      <c r="H1154" s="74"/>
      <c r="I1154" s="17"/>
      <c r="J1154" s="74"/>
      <c r="K1154" s="1"/>
      <c r="L1154" s="1"/>
      <c r="M1154" s="1"/>
    </row>
    <row r="1155" spans="1:13" ht="16.5" customHeight="1" x14ac:dyDescent="0.15">
      <c r="A1155" s="2"/>
      <c r="B1155" s="2"/>
      <c r="C1155" s="2"/>
      <c r="D1155" s="2"/>
      <c r="E1155" s="2"/>
      <c r="F1155" s="75"/>
      <c r="G1155" s="2"/>
      <c r="H1155" s="74"/>
      <c r="I1155" s="17"/>
      <c r="J1155" s="74"/>
      <c r="K1155" s="1"/>
      <c r="L1155" s="1"/>
      <c r="M1155" s="1"/>
    </row>
    <row r="1156" spans="1:13" ht="16.5" customHeight="1" x14ac:dyDescent="0.15">
      <c r="A1156" s="2"/>
      <c r="B1156" s="2"/>
      <c r="C1156" s="2"/>
      <c r="D1156" s="2"/>
      <c r="E1156" s="2"/>
      <c r="F1156" s="75"/>
      <c r="G1156" s="2"/>
      <c r="H1156" s="74"/>
      <c r="I1156" s="17"/>
      <c r="J1156" s="74"/>
      <c r="K1156" s="1"/>
      <c r="L1156" s="1"/>
      <c r="M1156" s="1"/>
    </row>
    <row r="1157" spans="1:13" ht="16.5" customHeight="1" x14ac:dyDescent="0.15">
      <c r="A1157" s="2"/>
      <c r="B1157" s="2"/>
      <c r="C1157" s="2"/>
      <c r="D1157" s="2"/>
      <c r="E1157" s="2"/>
      <c r="F1157" s="75"/>
      <c r="G1157" s="2"/>
      <c r="H1157" s="74"/>
      <c r="I1157" s="17"/>
      <c r="J1157" s="74"/>
      <c r="K1157" s="1"/>
      <c r="L1157" s="1"/>
      <c r="M1157" s="1"/>
    </row>
    <row r="1158" spans="1:13" ht="16.5" customHeight="1" x14ac:dyDescent="0.15">
      <c r="A1158" s="2"/>
      <c r="B1158" s="2"/>
      <c r="C1158" s="2"/>
      <c r="D1158" s="2"/>
      <c r="E1158" s="2"/>
      <c r="F1158" s="75"/>
      <c r="G1158" s="2"/>
      <c r="H1158" s="74"/>
      <c r="I1158" s="17"/>
      <c r="J1158" s="74"/>
      <c r="K1158" s="1"/>
      <c r="L1158" s="1"/>
      <c r="M1158" s="1"/>
    </row>
    <row r="1159" spans="1:13" ht="16.5" customHeight="1" x14ac:dyDescent="0.15">
      <c r="A1159" s="2"/>
      <c r="B1159" s="2"/>
      <c r="C1159" s="2"/>
      <c r="D1159" s="2"/>
      <c r="E1159" s="2"/>
      <c r="F1159" s="75"/>
      <c r="G1159" s="2"/>
      <c r="H1159" s="74"/>
      <c r="I1159" s="17"/>
      <c r="J1159" s="74"/>
      <c r="K1159" s="1"/>
      <c r="L1159" s="1"/>
      <c r="M1159" s="1"/>
    </row>
    <row r="1160" spans="1:13" ht="16.5" customHeight="1" x14ac:dyDescent="0.15">
      <c r="A1160" s="2"/>
      <c r="B1160" s="2"/>
      <c r="C1160" s="2"/>
      <c r="D1160" s="2"/>
      <c r="E1160" s="2"/>
      <c r="F1160" s="75"/>
      <c r="G1160" s="2"/>
      <c r="H1160" s="74"/>
      <c r="I1160" s="17"/>
      <c r="J1160" s="74"/>
      <c r="K1160" s="1"/>
      <c r="L1160" s="1"/>
      <c r="M1160" s="1"/>
    </row>
    <row r="1161" spans="1:13" ht="16.5" customHeight="1" x14ac:dyDescent="0.15">
      <c r="A1161" s="2"/>
      <c r="B1161" s="2"/>
      <c r="C1161" s="2"/>
      <c r="D1161" s="2"/>
      <c r="E1161" s="2"/>
      <c r="F1161" s="75"/>
      <c r="G1161" s="2"/>
      <c r="H1161" s="74"/>
      <c r="I1161" s="17"/>
      <c r="J1161" s="74"/>
      <c r="K1161" s="1"/>
      <c r="L1161" s="1"/>
      <c r="M1161" s="1"/>
    </row>
    <row r="1162" spans="1:13" ht="16.5" customHeight="1" x14ac:dyDescent="0.15">
      <c r="A1162" s="2"/>
      <c r="B1162" s="2"/>
      <c r="C1162" s="2"/>
      <c r="D1162" s="2"/>
      <c r="E1162" s="2"/>
      <c r="F1162" s="75"/>
      <c r="G1162" s="2"/>
      <c r="H1162" s="74"/>
      <c r="I1162" s="17"/>
      <c r="J1162" s="74"/>
      <c r="K1162" s="1"/>
      <c r="L1162" s="1"/>
      <c r="M1162" s="1"/>
    </row>
    <row r="1163" spans="1:13" ht="16.5" customHeight="1" x14ac:dyDescent="0.15">
      <c r="A1163" s="2"/>
      <c r="B1163" s="2"/>
      <c r="C1163" s="2"/>
      <c r="D1163" s="2"/>
      <c r="E1163" s="2"/>
      <c r="F1163" s="75"/>
      <c r="G1163" s="2"/>
      <c r="H1163" s="74"/>
      <c r="I1163" s="17"/>
      <c r="J1163" s="74"/>
      <c r="K1163" s="1"/>
      <c r="L1163" s="1"/>
      <c r="M1163" s="1"/>
    </row>
    <row r="1164" spans="1:13" ht="16.5" customHeight="1" x14ac:dyDescent="0.15">
      <c r="A1164" s="2"/>
      <c r="B1164" s="2"/>
      <c r="C1164" s="2"/>
      <c r="D1164" s="2"/>
      <c r="E1164" s="2"/>
      <c r="F1164" s="75"/>
      <c r="G1164" s="2"/>
      <c r="H1164" s="74"/>
      <c r="I1164" s="17"/>
      <c r="J1164" s="74"/>
      <c r="K1164" s="1"/>
      <c r="L1164" s="1"/>
      <c r="M1164" s="1"/>
    </row>
    <row r="1165" spans="1:13" ht="16.5" customHeight="1" x14ac:dyDescent="0.15">
      <c r="A1165" s="2"/>
      <c r="B1165" s="2"/>
      <c r="C1165" s="2"/>
      <c r="D1165" s="2"/>
      <c r="E1165" s="2"/>
      <c r="F1165" s="75"/>
      <c r="G1165" s="2"/>
      <c r="H1165" s="74"/>
      <c r="I1165" s="17"/>
      <c r="J1165" s="74"/>
      <c r="K1165" s="1"/>
      <c r="L1165" s="1"/>
      <c r="M1165" s="1"/>
    </row>
    <row r="1166" spans="1:13" ht="16.5" customHeight="1" x14ac:dyDescent="0.15">
      <c r="A1166" s="2"/>
      <c r="B1166" s="2"/>
      <c r="C1166" s="2"/>
      <c r="D1166" s="2"/>
      <c r="E1166" s="2"/>
      <c r="F1166" s="75"/>
      <c r="G1166" s="2"/>
      <c r="H1166" s="74"/>
      <c r="I1166" s="17"/>
      <c r="J1166" s="74"/>
      <c r="K1166" s="1"/>
      <c r="L1166" s="1"/>
      <c r="M1166" s="1"/>
    </row>
    <row r="1167" spans="1:13" ht="16.5" customHeight="1" x14ac:dyDescent="0.15">
      <c r="A1167" s="2"/>
      <c r="B1167" s="2"/>
      <c r="C1167" s="2"/>
      <c r="D1167" s="2"/>
      <c r="E1167" s="2"/>
      <c r="F1167" s="75"/>
      <c r="G1167" s="2"/>
      <c r="H1167" s="74"/>
      <c r="I1167" s="17"/>
      <c r="J1167" s="74"/>
      <c r="K1167" s="1"/>
      <c r="L1167" s="1"/>
      <c r="M1167" s="1"/>
    </row>
    <row r="1168" spans="1:13" ht="16.5" customHeight="1" x14ac:dyDescent="0.15">
      <c r="A1168" s="2"/>
      <c r="B1168" s="2"/>
      <c r="C1168" s="2"/>
      <c r="D1168" s="2"/>
      <c r="E1168" s="2"/>
      <c r="F1168" s="75"/>
      <c r="G1168" s="2"/>
      <c r="H1168" s="74"/>
      <c r="I1168" s="17"/>
      <c r="J1168" s="74"/>
      <c r="K1168" s="1"/>
      <c r="L1168" s="1"/>
      <c r="M1168" s="1"/>
    </row>
    <row r="1169" spans="1:13" ht="16.5" customHeight="1" x14ac:dyDescent="0.15">
      <c r="A1169" s="2"/>
      <c r="B1169" s="2"/>
      <c r="C1169" s="2"/>
      <c r="D1169" s="2"/>
      <c r="E1169" s="2"/>
      <c r="F1169" s="75"/>
      <c r="G1169" s="2"/>
      <c r="H1169" s="74"/>
      <c r="I1169" s="17"/>
      <c r="J1169" s="74"/>
      <c r="K1169" s="1"/>
      <c r="L1169" s="1"/>
      <c r="M1169" s="1"/>
    </row>
    <row r="1170" spans="1:13" ht="16.5" customHeight="1" x14ac:dyDescent="0.15">
      <c r="A1170" s="2"/>
      <c r="B1170" s="2"/>
      <c r="C1170" s="2"/>
      <c r="D1170" s="2"/>
      <c r="E1170" s="2"/>
      <c r="F1170" s="75"/>
      <c r="G1170" s="2"/>
      <c r="H1170" s="74"/>
      <c r="I1170" s="17"/>
      <c r="J1170" s="74"/>
      <c r="K1170" s="1"/>
      <c r="L1170" s="1"/>
      <c r="M1170" s="1"/>
    </row>
    <row r="1171" spans="1:13" ht="16.5" customHeight="1" x14ac:dyDescent="0.15">
      <c r="A1171" s="2"/>
      <c r="B1171" s="2"/>
      <c r="C1171" s="2"/>
      <c r="D1171" s="2"/>
      <c r="E1171" s="2"/>
      <c r="F1171" s="75"/>
      <c r="G1171" s="2"/>
      <c r="H1171" s="74"/>
      <c r="I1171" s="17"/>
      <c r="J1171" s="74"/>
      <c r="K1171" s="1"/>
      <c r="L1171" s="1"/>
      <c r="M1171" s="1"/>
    </row>
    <row r="1172" spans="1:13" ht="16.5" customHeight="1" x14ac:dyDescent="0.15">
      <c r="A1172" s="2"/>
      <c r="B1172" s="2"/>
      <c r="C1172" s="2"/>
      <c r="D1172" s="2"/>
      <c r="E1172" s="2"/>
      <c r="F1172" s="75"/>
      <c r="G1172" s="2"/>
      <c r="H1172" s="74"/>
      <c r="I1172" s="17"/>
      <c r="J1172" s="74"/>
      <c r="K1172" s="1"/>
      <c r="L1172" s="1"/>
      <c r="M1172" s="1"/>
    </row>
    <row r="1173" spans="1:13" ht="16.5" customHeight="1" x14ac:dyDescent="0.15">
      <c r="A1173" s="2"/>
      <c r="B1173" s="2"/>
      <c r="C1173" s="2"/>
      <c r="D1173" s="2"/>
      <c r="E1173" s="2"/>
      <c r="F1173" s="75"/>
      <c r="G1173" s="2"/>
      <c r="H1173" s="74"/>
      <c r="I1173" s="17"/>
      <c r="J1173" s="74"/>
      <c r="K1173" s="1"/>
      <c r="L1173" s="1"/>
      <c r="M1173" s="1"/>
    </row>
    <row r="1174" spans="1:13" ht="16.5" customHeight="1" x14ac:dyDescent="0.15">
      <c r="A1174" s="2"/>
      <c r="B1174" s="2"/>
      <c r="C1174" s="2"/>
      <c r="D1174" s="2"/>
      <c r="E1174" s="2"/>
      <c r="F1174" s="75"/>
      <c r="G1174" s="2"/>
      <c r="H1174" s="74"/>
      <c r="I1174" s="17"/>
      <c r="J1174" s="74"/>
      <c r="K1174" s="1"/>
      <c r="L1174" s="1"/>
      <c r="M1174" s="1"/>
    </row>
    <row r="1175" spans="1:13" ht="16.5" customHeight="1" x14ac:dyDescent="0.15">
      <c r="A1175" s="2"/>
      <c r="B1175" s="2"/>
      <c r="C1175" s="2"/>
      <c r="D1175" s="2"/>
      <c r="E1175" s="2"/>
      <c r="F1175" s="75"/>
      <c r="G1175" s="2"/>
      <c r="H1175" s="74"/>
      <c r="I1175" s="17"/>
      <c r="J1175" s="74"/>
      <c r="K1175" s="1"/>
      <c r="L1175" s="1"/>
      <c r="M1175" s="1"/>
    </row>
    <row r="1176" spans="1:13" ht="16.5" customHeight="1" x14ac:dyDescent="0.15">
      <c r="A1176" s="2"/>
      <c r="B1176" s="2"/>
      <c r="C1176" s="2"/>
      <c r="D1176" s="2"/>
      <c r="E1176" s="2"/>
      <c r="F1176" s="75"/>
      <c r="G1176" s="2"/>
      <c r="H1176" s="74"/>
      <c r="I1176" s="17"/>
      <c r="J1176" s="74"/>
      <c r="K1176" s="1"/>
      <c r="L1176" s="1"/>
      <c r="M1176" s="1"/>
    </row>
    <row r="1177" spans="1:13" ht="16.5" customHeight="1" x14ac:dyDescent="0.15">
      <c r="A1177" s="2"/>
      <c r="B1177" s="2"/>
      <c r="C1177" s="2"/>
      <c r="D1177" s="2"/>
      <c r="E1177" s="2"/>
      <c r="F1177" s="75"/>
      <c r="G1177" s="2"/>
      <c r="H1177" s="74"/>
      <c r="I1177" s="17"/>
      <c r="J1177" s="74"/>
      <c r="K1177" s="1"/>
      <c r="L1177" s="1"/>
      <c r="M1177" s="1"/>
    </row>
    <row r="1178" spans="1:13" ht="16.5" customHeight="1" x14ac:dyDescent="0.15">
      <c r="A1178" s="2"/>
      <c r="B1178" s="2"/>
      <c r="C1178" s="2"/>
      <c r="D1178" s="2"/>
      <c r="E1178" s="2"/>
      <c r="F1178" s="75"/>
      <c r="G1178" s="2"/>
      <c r="H1178" s="74"/>
      <c r="I1178" s="17"/>
      <c r="J1178" s="74"/>
      <c r="K1178" s="1"/>
      <c r="L1178" s="1"/>
      <c r="M1178" s="1"/>
    </row>
    <row r="1179" spans="1:13" ht="16.5" customHeight="1" x14ac:dyDescent="0.15">
      <c r="A1179" s="2"/>
      <c r="B1179" s="2"/>
      <c r="C1179" s="2"/>
      <c r="D1179" s="2"/>
      <c r="E1179" s="2"/>
      <c r="F1179" s="75"/>
      <c r="G1179" s="2"/>
      <c r="H1179" s="74"/>
      <c r="I1179" s="17"/>
      <c r="J1179" s="74"/>
      <c r="K1179" s="1"/>
      <c r="L1179" s="1"/>
      <c r="M1179" s="1"/>
    </row>
    <row r="1180" spans="1:13" ht="16.5" customHeight="1" x14ac:dyDescent="0.15">
      <c r="A1180" s="2"/>
      <c r="B1180" s="2"/>
      <c r="C1180" s="2"/>
      <c r="D1180" s="2"/>
      <c r="E1180" s="2"/>
      <c r="F1180" s="75"/>
      <c r="G1180" s="2"/>
      <c r="H1180" s="74"/>
      <c r="I1180" s="17"/>
      <c r="J1180" s="74"/>
      <c r="K1180" s="1"/>
      <c r="L1180" s="1"/>
      <c r="M1180" s="1"/>
    </row>
    <row r="1181" spans="1:13" ht="16.5" customHeight="1" x14ac:dyDescent="0.15">
      <c r="A1181" s="2"/>
      <c r="B1181" s="2"/>
      <c r="C1181" s="2"/>
      <c r="D1181" s="2"/>
      <c r="E1181" s="2"/>
      <c r="F1181" s="75"/>
      <c r="G1181" s="2"/>
      <c r="H1181" s="74"/>
      <c r="I1181" s="17"/>
      <c r="J1181" s="74"/>
      <c r="K1181" s="1"/>
      <c r="L1181" s="1"/>
      <c r="M1181" s="1"/>
    </row>
    <row r="1182" spans="1:13" ht="16.5" customHeight="1" x14ac:dyDescent="0.15">
      <c r="A1182" s="2"/>
      <c r="B1182" s="2"/>
      <c r="C1182" s="2"/>
      <c r="D1182" s="2"/>
      <c r="E1182" s="2"/>
      <c r="F1182" s="75"/>
      <c r="G1182" s="2"/>
      <c r="H1182" s="74"/>
      <c r="I1182" s="17"/>
      <c r="J1182" s="74"/>
      <c r="K1182" s="1"/>
      <c r="L1182" s="1"/>
      <c r="M1182" s="1"/>
    </row>
    <row r="1183" spans="1:13" ht="16.5" customHeight="1" x14ac:dyDescent="0.15">
      <c r="A1183" s="2"/>
      <c r="B1183" s="2"/>
      <c r="C1183" s="2"/>
      <c r="D1183" s="2"/>
      <c r="E1183" s="2"/>
      <c r="F1183" s="75"/>
      <c r="G1183" s="2"/>
      <c r="H1183" s="74"/>
      <c r="I1183" s="17"/>
      <c r="J1183" s="74"/>
      <c r="K1183" s="1"/>
      <c r="L1183" s="1"/>
      <c r="M1183" s="1"/>
    </row>
    <row r="1184" spans="1:13" ht="16.5" customHeight="1" x14ac:dyDescent="0.15">
      <c r="A1184" s="2"/>
      <c r="B1184" s="2"/>
      <c r="C1184" s="2"/>
      <c r="D1184" s="2"/>
      <c r="E1184" s="2"/>
      <c r="F1184" s="75"/>
      <c r="G1184" s="2"/>
      <c r="H1184" s="74"/>
      <c r="I1184" s="17"/>
      <c r="J1184" s="74"/>
      <c r="K1184" s="1"/>
      <c r="L1184" s="1"/>
      <c r="M1184" s="1"/>
    </row>
    <row r="1185" spans="1:13" ht="16.5" customHeight="1" x14ac:dyDescent="0.15">
      <c r="A1185" s="2"/>
      <c r="B1185" s="2"/>
      <c r="C1185" s="2"/>
      <c r="D1185" s="2"/>
      <c r="E1185" s="2"/>
      <c r="F1185" s="75"/>
      <c r="G1185" s="2"/>
      <c r="H1185" s="74"/>
      <c r="I1185" s="17"/>
      <c r="J1185" s="74"/>
      <c r="K1185" s="1"/>
      <c r="L1185" s="1"/>
      <c r="M1185" s="1"/>
    </row>
    <row r="1186" spans="1:13" ht="16.5" customHeight="1" x14ac:dyDescent="0.15">
      <c r="A1186" s="2"/>
      <c r="B1186" s="2"/>
      <c r="C1186" s="2"/>
      <c r="D1186" s="2"/>
      <c r="E1186" s="2"/>
      <c r="F1186" s="75"/>
      <c r="G1186" s="2"/>
      <c r="H1186" s="74"/>
      <c r="I1186" s="17"/>
      <c r="J1186" s="74"/>
      <c r="K1186" s="1"/>
      <c r="L1186" s="1"/>
      <c r="M1186" s="1"/>
    </row>
    <row r="1187" spans="1:13" ht="16.5" customHeight="1" x14ac:dyDescent="0.15">
      <c r="A1187" s="2"/>
      <c r="B1187" s="2"/>
      <c r="C1187" s="2"/>
      <c r="D1187" s="2"/>
      <c r="E1187" s="2"/>
      <c r="F1187" s="75"/>
      <c r="G1187" s="2"/>
      <c r="H1187" s="74"/>
      <c r="I1187" s="17"/>
      <c r="J1187" s="74"/>
      <c r="K1187" s="1"/>
      <c r="L1187" s="1"/>
      <c r="M1187" s="1"/>
    </row>
    <row r="1188" spans="1:13" ht="16.5" customHeight="1" x14ac:dyDescent="0.15">
      <c r="A1188" s="2"/>
      <c r="B1188" s="2"/>
      <c r="C1188" s="2"/>
      <c r="D1188" s="2"/>
      <c r="E1188" s="2"/>
      <c r="F1188" s="75"/>
      <c r="G1188" s="2"/>
      <c r="H1188" s="74"/>
      <c r="I1188" s="17"/>
      <c r="J1188" s="74"/>
      <c r="K1188" s="1"/>
      <c r="L1188" s="1"/>
      <c r="M1188" s="1"/>
    </row>
    <row r="1189" spans="1:13" ht="16.5" customHeight="1" x14ac:dyDescent="0.15">
      <c r="A1189" s="2"/>
      <c r="B1189" s="2"/>
      <c r="C1189" s="2"/>
      <c r="D1189" s="2"/>
      <c r="E1189" s="2"/>
      <c r="F1189" s="75"/>
      <c r="G1189" s="2"/>
      <c r="H1189" s="74"/>
      <c r="I1189" s="17"/>
      <c r="J1189" s="74"/>
      <c r="K1189" s="1"/>
      <c r="L1189" s="1"/>
      <c r="M1189" s="1"/>
    </row>
    <row r="1190" spans="1:13" ht="16.5" customHeight="1" x14ac:dyDescent="0.15">
      <c r="A1190" s="2"/>
      <c r="B1190" s="2"/>
      <c r="C1190" s="2"/>
      <c r="D1190" s="2"/>
      <c r="E1190" s="2"/>
      <c r="F1190" s="75"/>
      <c r="G1190" s="2"/>
      <c r="H1190" s="74"/>
      <c r="I1190" s="17"/>
      <c r="J1190" s="74"/>
      <c r="K1190" s="1"/>
      <c r="L1190" s="1"/>
      <c r="M1190" s="1"/>
    </row>
    <row r="1191" spans="1:13" ht="16.5" customHeight="1" x14ac:dyDescent="0.15">
      <c r="A1191" s="2"/>
      <c r="B1191" s="2"/>
      <c r="C1191" s="2"/>
      <c r="D1191" s="2"/>
      <c r="E1191" s="2"/>
      <c r="F1191" s="75"/>
      <c r="G1191" s="2"/>
      <c r="H1191" s="74"/>
      <c r="I1191" s="17"/>
      <c r="J1191" s="74"/>
      <c r="K1191" s="1"/>
      <c r="L1191" s="1"/>
      <c r="M1191" s="1"/>
    </row>
    <row r="1192" spans="1:13" ht="16.5" customHeight="1" x14ac:dyDescent="0.15">
      <c r="A1192" s="2"/>
      <c r="B1192" s="2"/>
      <c r="C1192" s="2"/>
      <c r="D1192" s="2"/>
      <c r="E1192" s="2"/>
      <c r="F1192" s="75"/>
      <c r="G1192" s="2"/>
      <c r="H1192" s="74"/>
      <c r="I1192" s="17"/>
      <c r="J1192" s="74"/>
      <c r="K1192" s="1"/>
      <c r="L1192" s="1"/>
      <c r="M1192" s="1"/>
    </row>
    <row r="1193" spans="1:13" ht="16.5" customHeight="1" x14ac:dyDescent="0.15">
      <c r="A1193" s="2"/>
      <c r="B1193" s="2"/>
      <c r="C1193" s="2"/>
      <c r="D1193" s="2"/>
      <c r="E1193" s="2"/>
      <c r="F1193" s="75"/>
      <c r="G1193" s="2"/>
      <c r="H1193" s="74"/>
      <c r="I1193" s="17"/>
      <c r="J1193" s="74"/>
      <c r="K1193" s="1"/>
      <c r="L1193" s="1"/>
      <c r="M1193" s="1"/>
    </row>
    <row r="1194" spans="1:13" ht="16.5" customHeight="1" x14ac:dyDescent="0.15">
      <c r="A1194" s="2"/>
      <c r="B1194" s="2"/>
      <c r="C1194" s="2"/>
      <c r="D1194" s="2"/>
      <c r="E1194" s="2"/>
      <c r="F1194" s="75"/>
      <c r="G1194" s="2"/>
      <c r="H1194" s="74"/>
      <c r="I1194" s="17"/>
      <c r="J1194" s="74"/>
      <c r="K1194" s="1"/>
      <c r="L1194" s="1"/>
      <c r="M1194" s="1"/>
    </row>
    <row r="1195" spans="1:13" ht="16.5" customHeight="1" x14ac:dyDescent="0.15">
      <c r="A1195" s="2"/>
      <c r="B1195" s="2"/>
      <c r="C1195" s="2"/>
      <c r="D1195" s="2"/>
      <c r="E1195" s="2"/>
      <c r="F1195" s="75"/>
      <c r="G1195" s="2"/>
      <c r="H1195" s="74"/>
      <c r="I1195" s="17"/>
      <c r="J1195" s="74"/>
      <c r="K1195" s="1"/>
      <c r="L1195" s="1"/>
      <c r="M1195" s="1"/>
    </row>
    <row r="1196" spans="1:13" ht="16.5" customHeight="1" x14ac:dyDescent="0.15">
      <c r="A1196" s="2"/>
      <c r="B1196" s="2"/>
      <c r="C1196" s="2"/>
      <c r="D1196" s="2"/>
      <c r="E1196" s="2"/>
      <c r="F1196" s="75"/>
      <c r="G1196" s="2"/>
      <c r="H1196" s="74"/>
      <c r="I1196" s="17"/>
      <c r="J1196" s="74"/>
      <c r="K1196" s="1"/>
      <c r="L1196" s="1"/>
      <c r="M1196" s="1"/>
    </row>
    <row r="1197" spans="1:13" ht="16.5" customHeight="1" x14ac:dyDescent="0.15">
      <c r="A1197" s="2"/>
      <c r="B1197" s="2"/>
      <c r="C1197" s="2"/>
      <c r="D1197" s="2"/>
      <c r="E1197" s="2"/>
      <c r="F1197" s="75"/>
      <c r="G1197" s="2"/>
      <c r="H1197" s="74"/>
      <c r="I1197" s="17"/>
      <c r="J1197" s="74"/>
      <c r="K1197" s="1"/>
      <c r="L1197" s="1"/>
      <c r="M1197" s="1"/>
    </row>
    <row r="1198" spans="1:13" ht="16.5" customHeight="1" x14ac:dyDescent="0.15">
      <c r="A1198" s="2"/>
      <c r="B1198" s="2"/>
      <c r="C1198" s="2"/>
      <c r="D1198" s="2"/>
      <c r="E1198" s="2"/>
      <c r="F1198" s="75"/>
      <c r="G1198" s="2"/>
      <c r="H1198" s="74"/>
      <c r="I1198" s="17"/>
      <c r="J1198" s="74"/>
      <c r="K1198" s="1"/>
      <c r="L1198" s="1"/>
      <c r="M1198" s="1"/>
    </row>
    <row r="1199" spans="1:13" ht="16.5" customHeight="1" x14ac:dyDescent="0.15">
      <c r="A1199" s="2"/>
      <c r="B1199" s="2"/>
      <c r="C1199" s="2"/>
      <c r="D1199" s="2"/>
      <c r="E1199" s="2"/>
      <c r="F1199" s="75"/>
      <c r="G1199" s="2"/>
      <c r="H1199" s="74"/>
      <c r="I1199" s="17"/>
      <c r="J1199" s="74"/>
      <c r="K1199" s="1"/>
      <c r="L1199" s="1"/>
      <c r="M1199" s="1"/>
    </row>
    <row r="1200" spans="1:13" ht="16.5" customHeight="1" x14ac:dyDescent="0.15">
      <c r="A1200" s="2"/>
      <c r="B1200" s="2"/>
      <c r="C1200" s="2"/>
      <c r="D1200" s="2"/>
      <c r="E1200" s="2"/>
      <c r="F1200" s="75"/>
      <c r="G1200" s="2"/>
      <c r="H1200" s="74"/>
      <c r="I1200" s="17"/>
      <c r="J1200" s="74"/>
      <c r="K1200" s="1"/>
      <c r="L1200" s="1"/>
      <c r="M1200" s="1"/>
    </row>
    <row r="1201" spans="1:13" ht="16.5" customHeight="1" x14ac:dyDescent="0.15">
      <c r="A1201" s="2"/>
      <c r="B1201" s="2"/>
      <c r="C1201" s="2"/>
      <c r="D1201" s="2"/>
      <c r="E1201" s="2"/>
      <c r="F1201" s="75"/>
      <c r="G1201" s="2"/>
      <c r="H1201" s="74"/>
      <c r="I1201" s="17"/>
      <c r="J1201" s="74"/>
      <c r="K1201" s="1"/>
      <c r="L1201" s="1"/>
      <c r="M1201" s="1"/>
    </row>
    <row r="1202" spans="1:13" ht="16.5" customHeight="1" x14ac:dyDescent="0.15">
      <c r="A1202" s="2"/>
      <c r="B1202" s="2"/>
      <c r="C1202" s="2"/>
      <c r="D1202" s="2"/>
      <c r="E1202" s="2"/>
      <c r="F1202" s="75"/>
      <c r="G1202" s="2"/>
      <c r="H1202" s="74"/>
      <c r="I1202" s="17"/>
      <c r="J1202" s="74"/>
      <c r="K1202" s="1"/>
      <c r="L1202" s="1"/>
      <c r="M1202" s="1"/>
    </row>
    <row r="1203" spans="1:13" ht="16.5" customHeight="1" x14ac:dyDescent="0.15">
      <c r="A1203" s="2"/>
      <c r="B1203" s="2"/>
      <c r="C1203" s="2"/>
      <c r="D1203" s="2"/>
      <c r="E1203" s="2"/>
      <c r="F1203" s="75"/>
      <c r="G1203" s="2"/>
      <c r="H1203" s="74"/>
      <c r="I1203" s="17"/>
      <c r="J1203" s="74"/>
      <c r="K1203" s="1"/>
      <c r="L1203" s="1"/>
      <c r="M1203" s="1"/>
    </row>
    <row r="1204" spans="1:13" ht="16.5" customHeight="1" x14ac:dyDescent="0.15">
      <c r="A1204" s="2"/>
      <c r="B1204" s="2"/>
      <c r="C1204" s="2"/>
      <c r="D1204" s="2"/>
      <c r="E1204" s="2"/>
      <c r="F1204" s="75"/>
      <c r="G1204" s="2"/>
      <c r="H1204" s="74"/>
      <c r="I1204" s="17"/>
      <c r="J1204" s="74"/>
      <c r="K1204" s="1"/>
      <c r="L1204" s="1"/>
      <c r="M1204" s="1"/>
    </row>
    <row r="1205" spans="1:13" ht="16.5" customHeight="1" x14ac:dyDescent="0.15">
      <c r="A1205" s="2"/>
      <c r="B1205" s="2"/>
      <c r="C1205" s="2"/>
      <c r="D1205" s="2"/>
      <c r="E1205" s="2"/>
      <c r="F1205" s="75"/>
      <c r="G1205" s="2"/>
      <c r="H1205" s="74"/>
      <c r="I1205" s="17"/>
      <c r="J1205" s="74"/>
      <c r="K1205" s="1"/>
      <c r="L1205" s="1"/>
      <c r="M1205" s="1"/>
    </row>
    <row r="1206" spans="1:13" ht="16.5" customHeight="1" x14ac:dyDescent="0.15">
      <c r="A1206" s="2"/>
      <c r="B1206" s="2"/>
      <c r="C1206" s="2"/>
      <c r="D1206" s="2"/>
      <c r="E1206" s="2"/>
      <c r="F1206" s="75"/>
      <c r="G1206" s="2"/>
      <c r="H1206" s="74"/>
      <c r="I1206" s="17"/>
      <c r="J1206" s="74"/>
      <c r="K1206" s="1"/>
      <c r="L1206" s="1"/>
      <c r="M1206" s="1"/>
    </row>
    <row r="1207" spans="1:13" ht="16.5" customHeight="1" x14ac:dyDescent="0.15">
      <c r="A1207" s="2"/>
      <c r="B1207" s="2"/>
      <c r="C1207" s="2"/>
      <c r="D1207" s="2"/>
      <c r="E1207" s="2"/>
      <c r="F1207" s="75"/>
      <c r="G1207" s="2"/>
      <c r="H1207" s="74"/>
      <c r="I1207" s="17"/>
      <c r="J1207" s="74"/>
      <c r="K1207" s="1"/>
      <c r="L1207" s="1"/>
      <c r="M1207" s="1"/>
    </row>
    <row r="1208" spans="1:13" ht="16.5" customHeight="1" x14ac:dyDescent="0.15">
      <c r="A1208" s="2"/>
      <c r="B1208" s="2"/>
      <c r="C1208" s="2"/>
      <c r="D1208" s="2"/>
      <c r="E1208" s="2"/>
      <c r="F1208" s="75"/>
      <c r="G1208" s="2"/>
      <c r="H1208" s="74"/>
      <c r="I1208" s="17"/>
      <c r="J1208" s="74"/>
      <c r="K1208" s="1"/>
      <c r="L1208" s="1"/>
      <c r="M1208" s="1"/>
    </row>
    <row r="1209" spans="1:13" ht="16.5" customHeight="1" x14ac:dyDescent="0.15">
      <c r="A1209" s="2"/>
      <c r="B1209" s="2"/>
      <c r="C1209" s="2"/>
      <c r="D1209" s="2"/>
      <c r="E1209" s="2"/>
      <c r="F1209" s="75"/>
      <c r="G1209" s="2"/>
      <c r="H1209" s="74"/>
      <c r="I1209" s="17"/>
      <c r="J1209" s="74"/>
      <c r="K1209" s="1"/>
      <c r="L1209" s="1"/>
      <c r="M1209" s="1"/>
    </row>
    <row r="1210" spans="1:13" ht="16.5" customHeight="1" x14ac:dyDescent="0.15">
      <c r="A1210" s="2"/>
      <c r="B1210" s="2"/>
      <c r="C1210" s="2"/>
      <c r="D1210" s="2"/>
      <c r="E1210" s="2"/>
      <c r="F1210" s="75"/>
      <c r="G1210" s="2"/>
      <c r="H1210" s="74"/>
      <c r="I1210" s="17"/>
      <c r="J1210" s="74"/>
      <c r="K1210" s="1"/>
      <c r="L1210" s="1"/>
      <c r="M1210" s="1"/>
    </row>
    <row r="1211" spans="1:13" ht="16.5" customHeight="1" x14ac:dyDescent="0.15">
      <c r="A1211" s="2"/>
      <c r="B1211" s="2"/>
      <c r="C1211" s="2"/>
      <c r="D1211" s="2"/>
      <c r="E1211" s="2"/>
      <c r="F1211" s="75"/>
      <c r="G1211" s="2"/>
      <c r="H1211" s="74"/>
      <c r="I1211" s="17"/>
      <c r="J1211" s="74"/>
      <c r="K1211" s="1"/>
      <c r="L1211" s="1"/>
      <c r="M1211" s="1"/>
    </row>
    <row r="1212" spans="1:13" ht="16.5" customHeight="1" x14ac:dyDescent="0.15">
      <c r="A1212" s="2"/>
      <c r="B1212" s="2"/>
      <c r="C1212" s="2"/>
      <c r="D1212" s="2"/>
      <c r="E1212" s="2"/>
      <c r="F1212" s="75"/>
      <c r="G1212" s="2"/>
      <c r="H1212" s="74"/>
      <c r="I1212" s="17"/>
      <c r="J1212" s="74"/>
      <c r="K1212" s="1"/>
      <c r="L1212" s="1"/>
      <c r="M1212" s="1"/>
    </row>
    <row r="1213" spans="1:13" ht="16.5" customHeight="1" x14ac:dyDescent="0.15">
      <c r="A1213" s="2"/>
      <c r="B1213" s="2"/>
      <c r="C1213" s="2"/>
      <c r="D1213" s="2"/>
      <c r="E1213" s="2"/>
      <c r="F1213" s="75"/>
      <c r="G1213" s="2"/>
      <c r="H1213" s="74"/>
      <c r="I1213" s="17"/>
      <c r="J1213" s="74"/>
      <c r="K1213" s="1"/>
      <c r="L1213" s="1"/>
      <c r="M1213" s="1"/>
    </row>
    <row r="1214" spans="1:13" ht="16.5" customHeight="1" x14ac:dyDescent="0.15">
      <c r="A1214" s="2"/>
      <c r="B1214" s="2"/>
      <c r="C1214" s="2"/>
      <c r="D1214" s="2"/>
      <c r="E1214" s="2"/>
      <c r="F1214" s="75"/>
      <c r="G1214" s="2"/>
      <c r="H1214" s="74"/>
      <c r="I1214" s="17"/>
      <c r="J1214" s="74"/>
      <c r="K1214" s="1"/>
      <c r="L1214" s="1"/>
      <c r="M1214" s="1"/>
    </row>
    <row r="1215" spans="1:13" ht="16.5" customHeight="1" x14ac:dyDescent="0.15">
      <c r="A1215" s="2"/>
      <c r="B1215" s="2"/>
      <c r="C1215" s="2"/>
      <c r="D1215" s="2"/>
      <c r="E1215" s="2"/>
      <c r="F1215" s="75"/>
      <c r="G1215" s="2"/>
      <c r="H1215" s="74"/>
      <c r="I1215" s="17"/>
      <c r="J1215" s="74"/>
      <c r="K1215" s="1"/>
      <c r="L1215" s="1"/>
      <c r="M1215" s="1"/>
    </row>
    <row r="1216" spans="1:13" ht="16.5" customHeight="1" x14ac:dyDescent="0.15">
      <c r="A1216" s="2"/>
      <c r="B1216" s="2"/>
      <c r="C1216" s="2"/>
      <c r="D1216" s="2"/>
      <c r="E1216" s="2"/>
      <c r="F1216" s="75"/>
      <c r="G1216" s="2"/>
      <c r="H1216" s="74"/>
      <c r="I1216" s="17"/>
      <c r="J1216" s="74"/>
      <c r="K1216" s="1"/>
      <c r="L1216" s="1"/>
      <c r="M1216" s="1"/>
    </row>
    <row r="1217" spans="1:13" ht="16.5" customHeight="1" x14ac:dyDescent="0.15">
      <c r="A1217" s="2"/>
      <c r="B1217" s="2"/>
      <c r="C1217" s="2"/>
      <c r="D1217" s="2"/>
      <c r="E1217" s="2"/>
      <c r="F1217" s="75"/>
      <c r="G1217" s="2"/>
      <c r="H1217" s="74"/>
      <c r="I1217" s="17"/>
      <c r="J1217" s="74"/>
      <c r="K1217" s="1"/>
      <c r="L1217" s="1"/>
      <c r="M1217" s="1"/>
    </row>
    <row r="1218" spans="1:13" ht="16.5" customHeight="1" x14ac:dyDescent="0.15">
      <c r="A1218" s="2"/>
      <c r="B1218" s="2"/>
      <c r="C1218" s="2"/>
      <c r="D1218" s="2"/>
      <c r="E1218" s="2"/>
      <c r="F1218" s="75"/>
      <c r="G1218" s="2"/>
      <c r="H1218" s="74"/>
      <c r="I1218" s="17"/>
      <c r="J1218" s="74"/>
      <c r="K1218" s="1"/>
      <c r="L1218" s="1"/>
      <c r="M1218" s="1"/>
    </row>
    <row r="1219" spans="1:13" ht="16.5" customHeight="1" x14ac:dyDescent="0.15">
      <c r="A1219" s="2"/>
      <c r="B1219" s="2"/>
      <c r="C1219" s="2"/>
      <c r="D1219" s="2"/>
      <c r="E1219" s="2"/>
      <c r="F1219" s="75"/>
      <c r="G1219" s="2"/>
      <c r="H1219" s="74"/>
      <c r="I1219" s="17"/>
      <c r="J1219" s="74"/>
      <c r="K1219" s="1"/>
      <c r="L1219" s="1"/>
      <c r="M1219" s="1"/>
    </row>
    <row r="1220" spans="1:13" ht="16.5" customHeight="1" x14ac:dyDescent="0.15">
      <c r="A1220" s="2"/>
      <c r="B1220" s="2"/>
      <c r="C1220" s="2"/>
      <c r="D1220" s="2"/>
      <c r="E1220" s="2"/>
      <c r="F1220" s="75"/>
      <c r="G1220" s="2"/>
      <c r="H1220" s="74"/>
      <c r="I1220" s="17"/>
      <c r="J1220" s="74"/>
      <c r="K1220" s="1"/>
      <c r="L1220" s="1"/>
      <c r="M1220" s="1"/>
    </row>
    <row r="1221" spans="1:13" ht="16.5" customHeight="1" x14ac:dyDescent="0.15">
      <c r="A1221" s="2"/>
      <c r="B1221" s="2"/>
      <c r="C1221" s="2"/>
      <c r="D1221" s="2"/>
      <c r="E1221" s="2"/>
      <c r="F1221" s="75"/>
      <c r="G1221" s="2"/>
      <c r="H1221" s="74"/>
      <c r="I1221" s="17"/>
      <c r="J1221" s="74"/>
      <c r="K1221" s="1"/>
      <c r="L1221" s="1"/>
      <c r="M1221" s="1"/>
    </row>
    <row r="1222" spans="1:13" ht="16.5" customHeight="1" x14ac:dyDescent="0.15">
      <c r="A1222" s="2"/>
      <c r="B1222" s="2"/>
      <c r="C1222" s="2"/>
      <c r="D1222" s="2"/>
      <c r="E1222" s="2"/>
      <c r="F1222" s="75"/>
      <c r="G1222" s="2"/>
      <c r="H1222" s="74"/>
      <c r="I1222" s="17"/>
      <c r="J1222" s="74"/>
      <c r="K1222" s="1"/>
      <c r="L1222" s="1"/>
      <c r="M1222" s="1"/>
    </row>
    <row r="1223" spans="1:13" ht="16.5" customHeight="1" x14ac:dyDescent="0.15">
      <c r="A1223" s="2"/>
      <c r="B1223" s="2"/>
      <c r="C1223" s="2"/>
      <c r="D1223" s="2"/>
      <c r="E1223" s="2"/>
      <c r="F1223" s="75"/>
      <c r="G1223" s="2"/>
      <c r="H1223" s="74"/>
      <c r="I1223" s="17"/>
      <c r="J1223" s="74"/>
      <c r="K1223" s="1"/>
      <c r="L1223" s="1"/>
      <c r="M1223" s="1"/>
    </row>
    <row r="1224" spans="1:13" ht="16.5" customHeight="1" x14ac:dyDescent="0.15">
      <c r="A1224" s="2"/>
      <c r="B1224" s="2"/>
      <c r="C1224" s="2"/>
      <c r="D1224" s="2"/>
      <c r="E1224" s="2"/>
      <c r="F1224" s="75"/>
      <c r="G1224" s="2"/>
      <c r="H1224" s="74"/>
      <c r="I1224" s="17"/>
      <c r="J1224" s="74"/>
      <c r="K1224" s="1"/>
      <c r="L1224" s="1"/>
      <c r="M1224" s="1"/>
    </row>
    <row r="1225" spans="1:13" ht="16.5" customHeight="1" x14ac:dyDescent="0.15">
      <c r="A1225" s="2"/>
      <c r="B1225" s="2"/>
      <c r="C1225" s="2"/>
      <c r="D1225" s="2"/>
      <c r="E1225" s="2"/>
      <c r="F1225" s="75"/>
      <c r="G1225" s="2"/>
      <c r="H1225" s="74"/>
      <c r="I1225" s="17"/>
      <c r="J1225" s="74"/>
      <c r="K1225" s="1"/>
      <c r="L1225" s="1"/>
      <c r="M1225" s="1"/>
    </row>
    <row r="1226" spans="1:13" ht="16.5" customHeight="1" x14ac:dyDescent="0.15">
      <c r="A1226" s="2"/>
      <c r="B1226" s="2"/>
      <c r="C1226" s="2"/>
      <c r="D1226" s="2"/>
      <c r="E1226" s="2"/>
      <c r="F1226" s="75"/>
      <c r="G1226" s="2"/>
      <c r="H1226" s="74"/>
      <c r="I1226" s="17"/>
      <c r="J1226" s="74"/>
      <c r="K1226" s="1"/>
      <c r="L1226" s="1"/>
      <c r="M1226" s="1"/>
    </row>
    <row r="1227" spans="1:13" ht="16.5" customHeight="1" x14ac:dyDescent="0.15">
      <c r="A1227" s="2"/>
      <c r="B1227" s="2"/>
      <c r="C1227" s="2"/>
      <c r="D1227" s="2"/>
      <c r="E1227" s="2"/>
      <c r="F1227" s="75"/>
      <c r="G1227" s="2"/>
      <c r="H1227" s="74"/>
      <c r="I1227" s="17"/>
      <c r="J1227" s="74"/>
      <c r="K1227" s="1"/>
      <c r="L1227" s="1"/>
      <c r="M1227" s="1"/>
    </row>
    <row r="1228" spans="1:13" ht="16.5" customHeight="1" x14ac:dyDescent="0.15">
      <c r="A1228" s="2"/>
      <c r="B1228" s="2"/>
      <c r="C1228" s="2"/>
      <c r="D1228" s="2"/>
      <c r="E1228" s="2"/>
      <c r="F1228" s="75"/>
      <c r="G1228" s="2"/>
      <c r="H1228" s="74"/>
      <c r="I1228" s="17"/>
      <c r="J1228" s="74"/>
      <c r="K1228" s="1"/>
      <c r="L1228" s="1"/>
      <c r="M1228" s="1"/>
    </row>
    <row r="1229" spans="1:13" ht="16.5" customHeight="1" x14ac:dyDescent="0.15">
      <c r="A1229" s="2"/>
      <c r="B1229" s="2"/>
      <c r="C1229" s="2"/>
      <c r="D1229" s="2"/>
      <c r="E1229" s="2"/>
      <c r="F1229" s="75"/>
      <c r="G1229" s="2"/>
      <c r="H1229" s="74"/>
      <c r="I1229" s="17"/>
      <c r="J1229" s="74"/>
      <c r="K1229" s="1"/>
      <c r="L1229" s="1"/>
      <c r="M1229" s="1"/>
    </row>
    <row r="1230" spans="1:13" ht="16.5" customHeight="1" x14ac:dyDescent="0.15">
      <c r="A1230" s="2"/>
      <c r="B1230" s="2"/>
      <c r="C1230" s="2"/>
      <c r="D1230" s="2"/>
      <c r="E1230" s="2"/>
      <c r="F1230" s="75"/>
      <c r="G1230" s="2"/>
      <c r="H1230" s="74"/>
      <c r="I1230" s="17"/>
      <c r="J1230" s="74"/>
      <c r="K1230" s="1"/>
      <c r="L1230" s="1"/>
      <c r="M1230" s="1"/>
    </row>
    <row r="1231" spans="1:13" ht="16.5" customHeight="1" x14ac:dyDescent="0.15">
      <c r="A1231" s="2"/>
      <c r="B1231" s="2"/>
      <c r="C1231" s="2"/>
      <c r="D1231" s="2"/>
      <c r="E1231" s="2"/>
      <c r="F1231" s="75"/>
      <c r="G1231" s="2"/>
      <c r="H1231" s="74"/>
      <c r="I1231" s="17"/>
      <c r="J1231" s="74"/>
      <c r="K1231" s="1"/>
      <c r="L1231" s="1"/>
      <c r="M1231" s="1"/>
    </row>
    <row r="1232" spans="1:13" ht="16.5" customHeight="1" x14ac:dyDescent="0.15">
      <c r="A1232" s="2"/>
      <c r="B1232" s="2"/>
      <c r="C1232" s="2"/>
      <c r="D1232" s="2"/>
      <c r="E1232" s="2"/>
      <c r="F1232" s="75"/>
      <c r="G1232" s="2"/>
      <c r="H1232" s="74"/>
      <c r="I1232" s="17"/>
      <c r="J1232" s="74"/>
      <c r="K1232" s="1"/>
      <c r="L1232" s="1"/>
      <c r="M1232" s="1"/>
    </row>
    <row r="1233" spans="1:13" ht="16.5" customHeight="1" x14ac:dyDescent="0.15">
      <c r="A1233" s="2"/>
      <c r="B1233" s="2"/>
      <c r="C1233" s="2"/>
      <c r="D1233" s="2"/>
      <c r="E1233" s="2"/>
      <c r="F1233" s="75"/>
      <c r="G1233" s="2"/>
      <c r="H1233" s="74"/>
      <c r="I1233" s="17"/>
      <c r="J1233" s="74"/>
      <c r="K1233" s="1"/>
      <c r="L1233" s="1"/>
      <c r="M1233" s="1"/>
    </row>
    <row r="1234" spans="1:13" ht="16.5" customHeight="1" x14ac:dyDescent="0.15">
      <c r="A1234" s="2"/>
      <c r="B1234" s="2"/>
      <c r="C1234" s="2"/>
      <c r="D1234" s="2"/>
      <c r="E1234" s="2"/>
      <c r="F1234" s="75"/>
      <c r="G1234" s="2"/>
      <c r="H1234" s="74"/>
      <c r="I1234" s="17"/>
      <c r="J1234" s="74"/>
      <c r="K1234" s="1"/>
      <c r="L1234" s="1"/>
      <c r="M1234" s="1"/>
    </row>
    <row r="1235" spans="1:13" ht="16.5" customHeight="1" x14ac:dyDescent="0.15">
      <c r="A1235" s="2"/>
      <c r="B1235" s="2"/>
      <c r="C1235" s="2"/>
      <c r="D1235" s="2"/>
      <c r="E1235" s="2"/>
      <c r="F1235" s="75"/>
      <c r="G1235" s="2"/>
      <c r="H1235" s="74"/>
      <c r="I1235" s="17"/>
      <c r="J1235" s="74"/>
      <c r="K1235" s="1"/>
      <c r="L1235" s="1"/>
      <c r="M1235" s="1"/>
    </row>
    <row r="1236" spans="1:13" ht="16.5" customHeight="1" x14ac:dyDescent="0.15">
      <c r="A1236" s="2"/>
      <c r="B1236" s="2"/>
      <c r="C1236" s="2"/>
      <c r="D1236" s="2"/>
      <c r="E1236" s="2"/>
      <c r="F1236" s="75"/>
      <c r="G1236" s="2"/>
      <c r="H1236" s="74"/>
      <c r="I1236" s="17"/>
      <c r="J1236" s="74"/>
      <c r="K1236" s="1"/>
      <c r="L1236" s="1"/>
      <c r="M1236" s="1"/>
    </row>
    <row r="1237" spans="1:13" ht="16.5" customHeight="1" x14ac:dyDescent="0.15">
      <c r="A1237" s="2"/>
      <c r="B1237" s="2"/>
      <c r="C1237" s="2"/>
      <c r="D1237" s="2"/>
      <c r="E1237" s="2"/>
      <c r="F1237" s="75"/>
      <c r="G1237" s="2"/>
      <c r="H1237" s="74"/>
      <c r="I1237" s="17"/>
      <c r="J1237" s="74"/>
      <c r="K1237" s="1"/>
      <c r="L1237" s="1"/>
      <c r="M1237" s="1"/>
    </row>
    <row r="1238" spans="1:13" ht="16.5" customHeight="1" x14ac:dyDescent="0.15">
      <c r="A1238" s="2"/>
      <c r="B1238" s="2"/>
      <c r="C1238" s="2"/>
      <c r="D1238" s="2"/>
      <c r="E1238" s="2"/>
      <c r="F1238" s="75"/>
      <c r="G1238" s="2"/>
      <c r="H1238" s="74"/>
      <c r="I1238" s="17"/>
      <c r="J1238" s="74"/>
      <c r="K1238" s="1"/>
      <c r="L1238" s="1"/>
      <c r="M1238" s="1"/>
    </row>
    <row r="1239" spans="1:13" ht="16.5" customHeight="1" x14ac:dyDescent="0.15">
      <c r="A1239" s="2"/>
      <c r="B1239" s="2"/>
      <c r="C1239" s="2"/>
      <c r="D1239" s="2"/>
      <c r="E1239" s="2"/>
      <c r="F1239" s="75"/>
      <c r="G1239" s="2"/>
      <c r="H1239" s="74"/>
      <c r="I1239" s="17"/>
      <c r="J1239" s="74"/>
      <c r="K1239" s="1"/>
      <c r="L1239" s="1"/>
      <c r="M1239" s="1"/>
    </row>
    <row r="1240" spans="1:13" ht="16.5" customHeight="1" x14ac:dyDescent="0.15">
      <c r="A1240" s="2"/>
      <c r="B1240" s="2"/>
      <c r="C1240" s="2"/>
      <c r="D1240" s="2"/>
      <c r="E1240" s="2"/>
      <c r="F1240" s="75"/>
      <c r="G1240" s="2"/>
      <c r="H1240" s="74"/>
      <c r="I1240" s="17"/>
      <c r="J1240" s="74"/>
      <c r="K1240" s="1"/>
      <c r="L1240" s="1"/>
      <c r="M1240" s="1"/>
    </row>
    <row r="1241" spans="1:13" ht="16.5" customHeight="1" x14ac:dyDescent="0.15">
      <c r="A1241" s="2"/>
      <c r="B1241" s="2"/>
      <c r="C1241" s="2"/>
      <c r="D1241" s="2"/>
      <c r="E1241" s="2"/>
      <c r="F1241" s="75"/>
      <c r="G1241" s="2"/>
      <c r="H1241" s="74"/>
      <c r="I1241" s="17"/>
      <c r="J1241" s="74"/>
      <c r="K1241" s="1"/>
      <c r="L1241" s="1"/>
      <c r="M1241" s="1"/>
    </row>
    <row r="1242" spans="1:13" ht="16.5" customHeight="1" x14ac:dyDescent="0.15">
      <c r="A1242" s="2"/>
      <c r="B1242" s="2"/>
      <c r="C1242" s="2"/>
      <c r="D1242" s="2"/>
      <c r="E1242" s="2"/>
      <c r="F1242" s="75"/>
      <c r="G1242" s="2"/>
      <c r="H1242" s="74"/>
      <c r="I1242" s="17"/>
      <c r="J1242" s="74"/>
      <c r="K1242" s="1"/>
      <c r="L1242" s="1"/>
      <c r="M1242" s="1"/>
    </row>
    <row r="1243" spans="1:13" ht="16.5" customHeight="1" x14ac:dyDescent="0.15">
      <c r="A1243" s="2"/>
      <c r="B1243" s="2"/>
      <c r="C1243" s="2"/>
      <c r="D1243" s="2"/>
      <c r="E1243" s="2"/>
      <c r="F1243" s="75"/>
      <c r="G1243" s="2"/>
      <c r="H1243" s="74"/>
      <c r="I1243" s="17"/>
      <c r="J1243" s="74"/>
      <c r="K1243" s="1"/>
      <c r="L1243" s="1"/>
      <c r="M1243" s="1"/>
    </row>
    <row r="1244" spans="1:13" ht="16.5" customHeight="1" x14ac:dyDescent="0.15">
      <c r="A1244" s="2"/>
      <c r="B1244" s="2"/>
      <c r="C1244" s="2"/>
      <c r="D1244" s="2"/>
      <c r="E1244" s="2"/>
      <c r="F1244" s="75"/>
      <c r="G1244" s="2"/>
      <c r="H1244" s="74"/>
      <c r="I1244" s="17"/>
      <c r="J1244" s="74"/>
      <c r="K1244" s="1"/>
      <c r="L1244" s="1"/>
      <c r="M1244" s="1"/>
    </row>
    <row r="1245" spans="1:13" ht="16.5" customHeight="1" x14ac:dyDescent="0.15">
      <c r="A1245" s="2"/>
      <c r="B1245" s="2"/>
      <c r="C1245" s="2"/>
      <c r="D1245" s="2"/>
      <c r="E1245" s="2"/>
      <c r="F1245" s="75"/>
      <c r="G1245" s="2"/>
      <c r="H1245" s="74"/>
      <c r="I1245" s="17"/>
      <c r="J1245" s="74"/>
      <c r="K1245" s="1"/>
      <c r="L1245" s="1"/>
      <c r="M1245" s="1"/>
    </row>
    <row r="1246" spans="1:13" ht="16.5" customHeight="1" x14ac:dyDescent="0.15">
      <c r="A1246" s="2"/>
      <c r="B1246" s="2"/>
      <c r="C1246" s="2"/>
      <c r="D1246" s="2"/>
      <c r="E1246" s="2"/>
      <c r="F1246" s="75"/>
      <c r="G1246" s="2"/>
      <c r="H1246" s="74"/>
      <c r="I1246" s="17"/>
      <c r="J1246" s="74"/>
      <c r="K1246" s="1"/>
      <c r="L1246" s="1"/>
      <c r="M1246" s="1"/>
    </row>
    <row r="1247" spans="1:13" ht="16.5" customHeight="1" x14ac:dyDescent="0.15">
      <c r="A1247" s="2"/>
      <c r="B1247" s="2"/>
      <c r="C1247" s="2"/>
      <c r="D1247" s="2"/>
      <c r="E1247" s="2"/>
      <c r="F1247" s="75"/>
      <c r="G1247" s="2"/>
      <c r="H1247" s="74"/>
      <c r="I1247" s="17"/>
      <c r="J1247" s="74"/>
      <c r="K1247" s="1"/>
      <c r="L1247" s="1"/>
      <c r="M1247" s="1"/>
    </row>
    <row r="1248" spans="1:13" ht="16.5" customHeight="1" x14ac:dyDescent="0.15">
      <c r="A1248" s="2"/>
      <c r="B1248" s="2"/>
      <c r="C1248" s="2"/>
      <c r="D1248" s="2"/>
      <c r="E1248" s="2"/>
      <c r="F1248" s="75"/>
      <c r="G1248" s="2"/>
      <c r="H1248" s="74"/>
      <c r="I1248" s="17"/>
      <c r="J1248" s="74"/>
      <c r="K1248" s="1"/>
      <c r="L1248" s="1"/>
      <c r="M1248" s="1"/>
    </row>
    <row r="1249" spans="1:13" ht="16.5" customHeight="1" x14ac:dyDescent="0.15">
      <c r="A1249" s="2"/>
      <c r="B1249" s="2"/>
      <c r="C1249" s="2"/>
      <c r="D1249" s="2"/>
      <c r="E1249" s="2"/>
      <c r="F1249" s="75"/>
      <c r="G1249" s="2"/>
      <c r="H1249" s="74"/>
      <c r="I1249" s="17"/>
      <c r="J1249" s="74"/>
      <c r="K1249" s="1"/>
      <c r="L1249" s="1"/>
      <c r="M1249" s="1"/>
    </row>
    <row r="1250" spans="1:13" ht="16.5" customHeight="1" x14ac:dyDescent="0.15">
      <c r="A1250" s="2"/>
      <c r="B1250" s="2"/>
      <c r="C1250" s="2"/>
      <c r="D1250" s="2"/>
      <c r="E1250" s="2"/>
      <c r="F1250" s="75"/>
      <c r="G1250" s="2"/>
      <c r="H1250" s="74"/>
      <c r="I1250" s="17"/>
      <c r="J1250" s="74"/>
      <c r="K1250" s="1"/>
      <c r="L1250" s="1"/>
      <c r="M1250" s="1"/>
    </row>
    <row r="1251" spans="1:13" ht="16.5" customHeight="1" x14ac:dyDescent="0.15">
      <c r="A1251" s="2"/>
      <c r="B1251" s="2"/>
      <c r="C1251" s="2"/>
      <c r="D1251" s="2"/>
      <c r="E1251" s="2"/>
      <c r="F1251" s="75"/>
      <c r="G1251" s="2"/>
      <c r="H1251" s="74"/>
      <c r="I1251" s="17"/>
      <c r="J1251" s="74"/>
      <c r="K1251" s="1"/>
      <c r="L1251" s="1"/>
      <c r="M1251" s="1"/>
    </row>
    <row r="1252" spans="1:13" ht="16.5" customHeight="1" x14ac:dyDescent="0.15">
      <c r="A1252" s="2"/>
      <c r="B1252" s="2"/>
      <c r="C1252" s="2"/>
      <c r="D1252" s="2"/>
      <c r="E1252" s="2"/>
      <c r="F1252" s="75"/>
      <c r="G1252" s="2"/>
      <c r="H1252" s="74"/>
      <c r="I1252" s="17"/>
      <c r="J1252" s="74"/>
      <c r="K1252" s="1"/>
      <c r="L1252" s="1"/>
      <c r="M1252" s="1"/>
    </row>
    <row r="1253" spans="1:13" ht="16.5" customHeight="1" x14ac:dyDescent="0.15">
      <c r="A1253" s="2"/>
      <c r="B1253" s="2"/>
      <c r="C1253" s="2"/>
      <c r="D1253" s="2"/>
      <c r="E1253" s="2"/>
      <c r="F1253" s="75"/>
      <c r="G1253" s="2"/>
      <c r="H1253" s="74"/>
      <c r="I1253" s="17"/>
      <c r="J1253" s="74"/>
      <c r="K1253" s="1"/>
      <c r="L1253" s="1"/>
      <c r="M1253" s="1"/>
    </row>
    <row r="1254" spans="1:13" ht="16.5" customHeight="1" x14ac:dyDescent="0.15">
      <c r="A1254" s="2"/>
      <c r="B1254" s="2"/>
      <c r="C1254" s="2"/>
      <c r="D1254" s="2"/>
      <c r="E1254" s="2"/>
      <c r="F1254" s="75"/>
      <c r="G1254" s="2"/>
      <c r="H1254" s="74"/>
      <c r="I1254" s="17"/>
      <c r="J1254" s="74"/>
      <c r="K1254" s="1"/>
      <c r="L1254" s="1"/>
      <c r="M1254" s="1"/>
    </row>
    <row r="1255" spans="1:13" ht="16.5" customHeight="1" x14ac:dyDescent="0.15">
      <c r="A1255" s="2"/>
      <c r="B1255" s="2"/>
      <c r="C1255" s="2"/>
      <c r="D1255" s="2"/>
      <c r="E1255" s="2"/>
      <c r="F1255" s="75"/>
      <c r="G1255" s="2"/>
      <c r="H1255" s="74"/>
      <c r="I1255" s="17"/>
      <c r="J1255" s="74"/>
      <c r="K1255" s="1"/>
      <c r="L1255" s="1"/>
      <c r="M1255" s="1"/>
    </row>
    <row r="1256" spans="1:13" ht="16.5" customHeight="1" x14ac:dyDescent="0.15">
      <c r="A1256" s="2"/>
      <c r="B1256" s="2"/>
      <c r="C1256" s="2"/>
      <c r="D1256" s="2"/>
      <c r="E1256" s="2"/>
      <c r="F1256" s="75"/>
      <c r="G1256" s="2"/>
      <c r="H1256" s="74"/>
      <c r="I1256" s="17"/>
      <c r="J1256" s="74"/>
      <c r="K1256" s="1"/>
      <c r="L1256" s="1"/>
      <c r="M1256" s="1"/>
    </row>
    <row r="1257" spans="1:13" ht="16.5" customHeight="1" x14ac:dyDescent="0.15">
      <c r="A1257" s="2"/>
      <c r="B1257" s="2"/>
      <c r="C1257" s="2"/>
      <c r="D1257" s="2"/>
      <c r="E1257" s="2"/>
      <c r="F1257" s="75"/>
      <c r="G1257" s="2"/>
      <c r="H1257" s="74"/>
      <c r="I1257" s="17"/>
      <c r="J1257" s="74"/>
      <c r="K1257" s="1"/>
      <c r="L1257" s="1"/>
      <c r="M1257" s="1"/>
    </row>
    <row r="1258" spans="1:13" ht="16.5" customHeight="1" x14ac:dyDescent="0.15">
      <c r="A1258" s="2"/>
      <c r="B1258" s="2"/>
      <c r="C1258" s="2"/>
      <c r="D1258" s="2"/>
      <c r="E1258" s="2"/>
      <c r="F1258" s="75"/>
      <c r="G1258" s="2"/>
      <c r="H1258" s="74"/>
      <c r="I1258" s="17"/>
      <c r="J1258" s="74"/>
      <c r="K1258" s="1"/>
      <c r="L1258" s="1"/>
      <c r="M1258" s="1"/>
    </row>
    <row r="1259" spans="1:13" ht="16.5" customHeight="1" x14ac:dyDescent="0.15">
      <c r="A1259" s="2"/>
      <c r="B1259" s="2"/>
      <c r="C1259" s="2"/>
      <c r="D1259" s="2"/>
      <c r="E1259" s="2"/>
      <c r="F1259" s="75"/>
      <c r="G1259" s="2"/>
      <c r="H1259" s="74"/>
      <c r="I1259" s="17"/>
      <c r="J1259" s="74"/>
      <c r="K1259" s="1"/>
      <c r="L1259" s="1"/>
      <c r="M1259" s="1"/>
    </row>
    <row r="1260" spans="1:13" ht="16.5" customHeight="1" x14ac:dyDescent="0.15">
      <c r="A1260" s="2"/>
      <c r="B1260" s="2"/>
      <c r="C1260" s="2"/>
      <c r="D1260" s="2"/>
      <c r="E1260" s="2"/>
      <c r="F1260" s="75"/>
      <c r="G1260" s="2"/>
      <c r="H1260" s="74"/>
      <c r="I1260" s="17"/>
      <c r="J1260" s="74"/>
      <c r="K1260" s="1"/>
      <c r="L1260" s="1"/>
      <c r="M1260" s="1"/>
    </row>
    <row r="1261" spans="1:13" ht="16.5" customHeight="1" x14ac:dyDescent="0.15">
      <c r="A1261" s="2"/>
      <c r="B1261" s="2"/>
      <c r="C1261" s="2"/>
      <c r="D1261" s="2"/>
      <c r="E1261" s="2"/>
      <c r="F1261" s="75"/>
      <c r="G1261" s="2"/>
      <c r="H1261" s="74"/>
      <c r="I1261" s="17"/>
      <c r="J1261" s="74"/>
      <c r="K1261" s="1"/>
      <c r="L1261" s="1"/>
      <c r="M1261" s="1"/>
    </row>
    <row r="1262" spans="1:13" ht="16.5" customHeight="1" x14ac:dyDescent="0.15">
      <c r="A1262" s="2"/>
      <c r="B1262" s="2"/>
      <c r="C1262" s="2"/>
      <c r="D1262" s="2"/>
      <c r="E1262" s="2"/>
      <c r="F1262" s="75"/>
      <c r="G1262" s="2"/>
      <c r="H1262" s="74"/>
      <c r="I1262" s="17"/>
      <c r="J1262" s="74"/>
      <c r="K1262" s="1"/>
      <c r="L1262" s="1"/>
      <c r="M1262" s="1"/>
    </row>
    <row r="1263" spans="1:13" ht="16.5" customHeight="1" x14ac:dyDescent="0.15">
      <c r="A1263" s="2"/>
      <c r="B1263" s="2"/>
      <c r="C1263" s="2"/>
      <c r="D1263" s="2"/>
      <c r="E1263" s="2"/>
      <c r="F1263" s="75"/>
      <c r="G1263" s="2"/>
      <c r="H1263" s="74"/>
      <c r="I1263" s="17"/>
      <c r="J1263" s="74"/>
      <c r="K1263" s="1"/>
      <c r="L1263" s="1"/>
      <c r="M1263" s="1"/>
    </row>
    <row r="1264" spans="1:13" ht="16.5" customHeight="1" x14ac:dyDescent="0.15">
      <c r="A1264" s="2"/>
      <c r="B1264" s="2"/>
      <c r="C1264" s="2"/>
      <c r="D1264" s="2"/>
      <c r="E1264" s="2"/>
      <c r="F1264" s="75"/>
      <c r="G1264" s="2"/>
      <c r="H1264" s="74"/>
      <c r="I1264" s="17"/>
      <c r="J1264" s="74"/>
      <c r="K1264" s="1"/>
      <c r="L1264" s="1"/>
      <c r="M1264" s="1"/>
    </row>
    <row r="1265" spans="1:13" ht="16.5" customHeight="1" x14ac:dyDescent="0.15">
      <c r="A1265" s="2"/>
      <c r="B1265" s="2"/>
      <c r="C1265" s="2"/>
      <c r="D1265" s="2"/>
      <c r="E1265" s="2"/>
      <c r="F1265" s="75"/>
      <c r="G1265" s="2"/>
      <c r="H1265" s="74"/>
      <c r="I1265" s="17"/>
      <c r="J1265" s="74"/>
      <c r="K1265" s="1"/>
      <c r="L1265" s="1"/>
      <c r="M1265" s="1"/>
    </row>
    <row r="1266" spans="1:13" ht="16.5" customHeight="1" x14ac:dyDescent="0.15">
      <c r="A1266" s="2"/>
      <c r="B1266" s="2"/>
      <c r="C1266" s="2"/>
      <c r="D1266" s="2"/>
      <c r="E1266" s="2"/>
      <c r="F1266" s="75"/>
      <c r="G1266" s="2"/>
      <c r="H1266" s="74"/>
      <c r="I1266" s="17"/>
      <c r="J1266" s="74"/>
      <c r="K1266" s="1"/>
      <c r="L1266" s="1"/>
      <c r="M1266" s="1"/>
    </row>
    <row r="1267" spans="1:13" ht="16.5" customHeight="1" x14ac:dyDescent="0.15">
      <c r="A1267" s="2"/>
      <c r="B1267" s="2"/>
      <c r="C1267" s="2"/>
      <c r="D1267" s="2"/>
      <c r="E1267" s="2"/>
      <c r="F1267" s="75"/>
      <c r="G1267" s="2"/>
      <c r="H1267" s="74"/>
      <c r="I1267" s="17"/>
      <c r="J1267" s="74"/>
      <c r="K1267" s="1"/>
      <c r="L1267" s="1"/>
      <c r="M1267" s="1"/>
    </row>
    <row r="1268" spans="1:13" ht="16.5" customHeight="1" x14ac:dyDescent="0.15">
      <c r="A1268" s="2"/>
      <c r="B1268" s="2"/>
      <c r="C1268" s="2"/>
      <c r="D1268" s="2"/>
      <c r="E1268" s="2"/>
      <c r="F1268" s="75"/>
      <c r="G1268" s="2"/>
      <c r="H1268" s="74"/>
      <c r="I1268" s="17"/>
      <c r="J1268" s="74"/>
      <c r="K1268" s="1"/>
      <c r="L1268" s="1"/>
      <c r="M1268" s="1"/>
    </row>
    <row r="1269" spans="1:13" ht="16.5" customHeight="1" x14ac:dyDescent="0.15">
      <c r="A1269" s="2"/>
      <c r="B1269" s="2"/>
      <c r="C1269" s="2"/>
      <c r="D1269" s="2"/>
      <c r="E1269" s="2"/>
      <c r="F1269" s="75"/>
      <c r="G1269" s="2"/>
      <c r="H1269" s="74"/>
      <c r="I1269" s="17"/>
      <c r="J1269" s="74"/>
      <c r="K1269" s="1"/>
      <c r="L1269" s="1"/>
      <c r="M1269" s="1"/>
    </row>
    <row r="1270" spans="1:13" ht="16.5" customHeight="1" x14ac:dyDescent="0.15">
      <c r="A1270" s="2"/>
      <c r="B1270" s="2"/>
      <c r="C1270" s="2"/>
      <c r="D1270" s="2"/>
      <c r="E1270" s="2"/>
      <c r="F1270" s="75"/>
      <c r="G1270" s="2"/>
      <c r="H1270" s="74"/>
      <c r="I1270" s="17"/>
      <c r="J1270" s="74"/>
      <c r="K1270" s="1"/>
      <c r="L1270" s="1"/>
      <c r="M1270" s="1"/>
    </row>
    <row r="1271" spans="1:13" ht="16.5" customHeight="1" x14ac:dyDescent="0.15">
      <c r="A1271" s="2"/>
      <c r="B1271" s="2"/>
      <c r="C1271" s="2"/>
      <c r="D1271" s="2"/>
      <c r="E1271" s="2"/>
      <c r="F1271" s="75"/>
      <c r="G1271" s="2"/>
      <c r="H1271" s="74"/>
      <c r="I1271" s="17"/>
      <c r="J1271" s="74"/>
      <c r="K1271" s="1"/>
      <c r="L1271" s="1"/>
      <c r="M1271" s="1"/>
    </row>
    <row r="1272" spans="1:13" ht="16.5" customHeight="1" x14ac:dyDescent="0.15">
      <c r="A1272" s="2"/>
      <c r="B1272" s="2"/>
      <c r="C1272" s="2"/>
      <c r="D1272" s="2"/>
      <c r="E1272" s="2"/>
      <c r="F1272" s="75"/>
      <c r="G1272" s="2"/>
      <c r="H1272" s="74"/>
      <c r="I1272" s="17"/>
      <c r="J1272" s="74"/>
      <c r="K1272" s="1"/>
      <c r="L1272" s="1"/>
      <c r="M1272" s="1"/>
    </row>
    <row r="1273" spans="1:13" ht="16.5" customHeight="1" x14ac:dyDescent="0.15">
      <c r="A1273" s="2"/>
      <c r="B1273" s="2"/>
      <c r="C1273" s="2"/>
      <c r="D1273" s="2"/>
      <c r="E1273" s="2"/>
      <c r="F1273" s="75"/>
      <c r="G1273" s="2"/>
      <c r="H1273" s="74"/>
      <c r="I1273" s="17"/>
      <c r="J1273" s="74"/>
      <c r="K1273" s="1"/>
      <c r="L1273" s="1"/>
      <c r="M1273" s="1"/>
    </row>
    <row r="1274" spans="1:13" ht="16.5" customHeight="1" x14ac:dyDescent="0.15">
      <c r="A1274" s="2"/>
      <c r="B1274" s="2"/>
      <c r="C1274" s="2"/>
      <c r="D1274" s="2"/>
      <c r="E1274" s="2"/>
      <c r="F1274" s="75"/>
      <c r="G1274" s="2"/>
      <c r="H1274" s="74"/>
      <c r="I1274" s="17"/>
      <c r="J1274" s="74"/>
      <c r="K1274" s="1"/>
      <c r="L1274" s="1"/>
      <c r="M1274" s="1"/>
    </row>
    <row r="1275" spans="1:13" ht="16.5" customHeight="1" x14ac:dyDescent="0.15">
      <c r="A1275" s="2"/>
      <c r="B1275" s="2"/>
      <c r="C1275" s="2"/>
      <c r="D1275" s="2"/>
      <c r="E1275" s="2"/>
      <c r="F1275" s="75"/>
      <c r="G1275" s="2"/>
      <c r="H1275" s="74"/>
      <c r="I1275" s="17"/>
      <c r="J1275" s="74"/>
      <c r="K1275" s="1"/>
      <c r="L1275" s="1"/>
      <c r="M1275" s="1"/>
    </row>
    <row r="1276" spans="1:13" ht="16.5" customHeight="1" x14ac:dyDescent="0.15">
      <c r="A1276" s="2"/>
      <c r="B1276" s="2"/>
      <c r="C1276" s="2"/>
      <c r="D1276" s="2"/>
      <c r="E1276" s="2"/>
      <c r="F1276" s="75"/>
      <c r="G1276" s="2"/>
      <c r="H1276" s="74"/>
      <c r="I1276" s="17"/>
      <c r="J1276" s="74"/>
      <c r="K1276" s="1"/>
      <c r="L1276" s="1"/>
      <c r="M1276" s="1"/>
    </row>
    <row r="1277" spans="1:13" ht="16.5" customHeight="1" x14ac:dyDescent="0.15">
      <c r="A1277" s="2"/>
      <c r="B1277" s="2"/>
      <c r="C1277" s="2"/>
      <c r="D1277" s="2"/>
      <c r="E1277" s="2"/>
      <c r="F1277" s="75"/>
      <c r="G1277" s="2"/>
      <c r="H1277" s="74"/>
      <c r="I1277" s="17"/>
      <c r="J1277" s="74"/>
      <c r="K1277" s="1"/>
      <c r="L1277" s="1"/>
      <c r="M1277" s="1"/>
    </row>
    <row r="1278" spans="1:13" ht="16.5" customHeight="1" x14ac:dyDescent="0.15">
      <c r="A1278" s="2"/>
      <c r="B1278" s="2"/>
      <c r="C1278" s="2"/>
      <c r="D1278" s="2"/>
      <c r="E1278" s="2"/>
      <c r="F1278" s="75"/>
      <c r="G1278" s="2"/>
      <c r="H1278" s="74"/>
      <c r="I1278" s="17"/>
      <c r="J1278" s="74"/>
      <c r="K1278" s="1"/>
      <c r="L1278" s="1"/>
      <c r="M1278" s="1"/>
    </row>
    <row r="1279" spans="1:13" ht="16.5" customHeight="1" x14ac:dyDescent="0.15">
      <c r="A1279" s="2"/>
      <c r="B1279" s="2"/>
      <c r="C1279" s="2"/>
      <c r="D1279" s="2"/>
      <c r="E1279" s="2"/>
      <c r="F1279" s="75"/>
      <c r="G1279" s="2"/>
      <c r="H1279" s="74"/>
      <c r="I1279" s="17"/>
      <c r="J1279" s="74"/>
      <c r="K1279" s="1"/>
      <c r="L1279" s="1"/>
      <c r="M1279" s="1"/>
    </row>
    <row r="1280" spans="1:13" ht="16.5" customHeight="1" x14ac:dyDescent="0.15">
      <c r="A1280" s="2"/>
      <c r="B1280" s="2"/>
      <c r="C1280" s="2"/>
      <c r="D1280" s="2"/>
      <c r="E1280" s="2"/>
      <c r="F1280" s="75"/>
      <c r="G1280" s="2"/>
      <c r="H1280" s="74"/>
      <c r="I1280" s="17"/>
      <c r="J1280" s="74"/>
      <c r="K1280" s="1"/>
      <c r="L1280" s="1"/>
      <c r="M1280" s="1"/>
    </row>
    <row r="1281" spans="1:13" ht="16.5" customHeight="1" x14ac:dyDescent="0.15">
      <c r="A1281" s="2"/>
      <c r="B1281" s="2"/>
      <c r="C1281" s="2"/>
      <c r="D1281" s="2"/>
      <c r="E1281" s="2"/>
      <c r="F1281" s="75"/>
      <c r="G1281" s="2"/>
      <c r="H1281" s="74"/>
      <c r="I1281" s="17"/>
      <c r="J1281" s="74"/>
      <c r="K1281" s="1"/>
      <c r="L1281" s="1"/>
      <c r="M1281" s="1"/>
    </row>
    <row r="1282" spans="1:13" ht="16.5" customHeight="1" x14ac:dyDescent="0.15">
      <c r="A1282" s="2"/>
      <c r="B1282" s="2"/>
      <c r="C1282" s="2"/>
      <c r="D1282" s="2"/>
      <c r="E1282" s="2"/>
      <c r="F1282" s="75"/>
      <c r="G1282" s="2"/>
      <c r="H1282" s="74"/>
      <c r="I1282" s="17"/>
      <c r="J1282" s="74"/>
      <c r="K1282" s="1"/>
      <c r="L1282" s="1"/>
      <c r="M1282" s="1"/>
    </row>
    <row r="1283" spans="1:13" ht="16.5" customHeight="1" x14ac:dyDescent="0.15">
      <c r="A1283" s="2"/>
      <c r="B1283" s="2"/>
      <c r="C1283" s="2"/>
      <c r="D1283" s="2"/>
      <c r="E1283" s="2"/>
      <c r="F1283" s="75"/>
      <c r="G1283" s="2"/>
      <c r="H1283" s="74"/>
      <c r="I1283" s="17"/>
      <c r="J1283" s="74"/>
      <c r="K1283" s="1"/>
      <c r="L1283" s="1"/>
      <c r="M1283" s="1"/>
    </row>
    <row r="1284" spans="1:13" ht="16.5" customHeight="1" x14ac:dyDescent="0.15">
      <c r="A1284" s="2"/>
      <c r="B1284" s="2"/>
      <c r="C1284" s="2"/>
      <c r="D1284" s="2"/>
      <c r="E1284" s="2"/>
      <c r="F1284" s="75"/>
      <c r="G1284" s="2"/>
      <c r="H1284" s="74"/>
      <c r="I1284" s="17"/>
      <c r="J1284" s="74"/>
      <c r="K1284" s="1"/>
      <c r="L1284" s="1"/>
      <c r="M1284" s="1"/>
    </row>
    <row r="1285" spans="1:13" ht="16.5" customHeight="1" x14ac:dyDescent="0.15">
      <c r="A1285" s="2"/>
      <c r="B1285" s="2"/>
      <c r="C1285" s="2"/>
      <c r="D1285" s="2"/>
      <c r="E1285" s="2"/>
      <c r="F1285" s="75"/>
      <c r="G1285" s="2"/>
      <c r="H1285" s="74"/>
      <c r="I1285" s="17"/>
      <c r="J1285" s="74"/>
      <c r="K1285" s="1"/>
      <c r="L1285" s="1"/>
      <c r="M1285" s="1"/>
    </row>
    <row r="1286" spans="1:13" ht="16.5" customHeight="1" x14ac:dyDescent="0.15">
      <c r="A1286" s="2"/>
      <c r="B1286" s="2"/>
      <c r="C1286" s="2"/>
      <c r="D1286" s="2"/>
      <c r="E1286" s="2"/>
      <c r="F1286" s="75"/>
      <c r="G1286" s="2"/>
      <c r="H1286" s="74"/>
      <c r="I1286" s="17"/>
      <c r="J1286" s="74"/>
      <c r="K1286" s="1"/>
      <c r="L1286" s="1"/>
      <c r="M1286" s="1"/>
    </row>
    <row r="1287" spans="1:13" ht="16.5" customHeight="1" x14ac:dyDescent="0.15">
      <c r="A1287" s="2"/>
      <c r="B1287" s="2"/>
      <c r="C1287" s="2"/>
      <c r="D1287" s="2"/>
      <c r="E1287" s="2"/>
      <c r="F1287" s="75"/>
      <c r="G1287" s="2"/>
      <c r="H1287" s="74"/>
      <c r="I1287" s="17"/>
      <c r="J1287" s="74"/>
      <c r="K1287" s="1"/>
      <c r="L1287" s="1"/>
      <c r="M1287" s="1"/>
    </row>
    <row r="1288" spans="1:13" ht="16.5" customHeight="1" x14ac:dyDescent="0.15">
      <c r="A1288" s="2"/>
      <c r="B1288" s="2"/>
      <c r="C1288" s="2"/>
      <c r="D1288" s="2"/>
      <c r="E1288" s="2"/>
      <c r="F1288" s="75"/>
      <c r="G1288" s="2"/>
      <c r="H1288" s="74"/>
      <c r="I1288" s="17"/>
      <c r="J1288" s="74"/>
      <c r="K1288" s="1"/>
      <c r="L1288" s="1"/>
      <c r="M1288" s="1"/>
    </row>
    <row r="1289" spans="1:13" ht="16.5" customHeight="1" x14ac:dyDescent="0.15">
      <c r="A1289" s="2"/>
      <c r="B1289" s="2"/>
      <c r="C1289" s="2"/>
      <c r="D1289" s="2"/>
      <c r="E1289" s="2"/>
      <c r="F1289" s="75"/>
      <c r="G1289" s="2"/>
      <c r="H1289" s="74"/>
      <c r="I1289" s="17"/>
      <c r="J1289" s="74"/>
      <c r="K1289" s="1"/>
      <c r="L1289" s="1"/>
      <c r="M1289" s="1"/>
    </row>
    <row r="1290" spans="1:13" ht="16.5" customHeight="1" x14ac:dyDescent="0.15">
      <c r="A1290" s="2"/>
      <c r="B1290" s="2"/>
      <c r="C1290" s="2"/>
      <c r="D1290" s="2"/>
      <c r="E1290" s="2"/>
      <c r="F1290" s="75"/>
      <c r="G1290" s="2"/>
      <c r="H1290" s="74"/>
      <c r="I1290" s="17"/>
      <c r="J1290" s="74"/>
      <c r="K1290" s="1"/>
      <c r="L1290" s="1"/>
      <c r="M1290" s="1"/>
    </row>
    <row r="1291" spans="1:13" ht="16.5" customHeight="1" x14ac:dyDescent="0.15">
      <c r="A1291" s="2"/>
      <c r="B1291" s="2"/>
      <c r="C1291" s="2"/>
      <c r="D1291" s="2"/>
      <c r="E1291" s="2"/>
      <c r="F1291" s="75"/>
      <c r="G1291" s="2"/>
      <c r="H1291" s="74"/>
      <c r="I1291" s="17"/>
      <c r="J1291" s="74"/>
      <c r="K1291" s="1"/>
      <c r="L1291" s="1"/>
      <c r="M1291" s="1"/>
    </row>
    <row r="1292" spans="1:13" ht="16.5" customHeight="1" x14ac:dyDescent="0.15">
      <c r="A1292" s="2"/>
      <c r="B1292" s="2"/>
      <c r="C1292" s="2"/>
      <c r="D1292" s="2"/>
      <c r="E1292" s="2"/>
      <c r="F1292" s="75"/>
      <c r="G1292" s="2"/>
      <c r="H1292" s="74"/>
      <c r="I1292" s="17"/>
      <c r="J1292" s="74"/>
      <c r="K1292" s="1"/>
      <c r="L1292" s="1"/>
      <c r="M1292" s="1"/>
    </row>
    <row r="1293" spans="1:13" ht="16.5" customHeight="1" x14ac:dyDescent="0.15">
      <c r="A1293" s="2"/>
      <c r="B1293" s="2"/>
      <c r="C1293" s="2"/>
      <c r="D1293" s="2"/>
      <c r="E1293" s="2"/>
      <c r="F1293" s="75"/>
      <c r="G1293" s="2"/>
      <c r="H1293" s="74"/>
      <c r="I1293" s="17"/>
      <c r="J1293" s="74"/>
      <c r="K1293" s="1"/>
      <c r="L1293" s="1"/>
      <c r="M1293" s="1"/>
    </row>
    <row r="1294" spans="1:13" ht="16.5" customHeight="1" x14ac:dyDescent="0.15">
      <c r="A1294" s="2"/>
      <c r="B1294" s="2"/>
      <c r="C1294" s="2"/>
      <c r="D1294" s="2"/>
      <c r="E1294" s="2"/>
      <c r="F1294" s="75"/>
      <c r="G1294" s="2"/>
      <c r="H1294" s="74"/>
      <c r="I1294" s="17"/>
      <c r="J1294" s="74"/>
      <c r="K1294" s="1"/>
      <c r="L1294" s="1"/>
      <c r="M1294" s="1"/>
    </row>
    <row r="1295" spans="1:13" ht="16.5" customHeight="1" x14ac:dyDescent="0.15">
      <c r="A1295" s="2"/>
      <c r="B1295" s="2"/>
      <c r="C1295" s="2"/>
      <c r="D1295" s="2"/>
      <c r="E1295" s="2"/>
      <c r="F1295" s="75"/>
      <c r="G1295" s="2"/>
      <c r="H1295" s="74"/>
      <c r="I1295" s="17"/>
      <c r="J1295" s="74"/>
      <c r="K1295" s="1"/>
      <c r="L1295" s="1"/>
      <c r="M1295" s="1"/>
    </row>
    <row r="1296" spans="1:13" ht="16.5" customHeight="1" x14ac:dyDescent="0.15">
      <c r="A1296" s="2"/>
      <c r="B1296" s="2"/>
      <c r="C1296" s="2"/>
      <c r="D1296" s="2"/>
      <c r="E1296" s="2"/>
      <c r="F1296" s="75"/>
      <c r="G1296" s="2"/>
      <c r="H1296" s="74"/>
      <c r="I1296" s="17"/>
      <c r="J1296" s="74"/>
      <c r="K1296" s="1"/>
      <c r="L1296" s="1"/>
      <c r="M1296" s="1"/>
    </row>
    <row r="1297" spans="1:13" ht="16.5" customHeight="1" x14ac:dyDescent="0.15">
      <c r="A1297" s="2"/>
      <c r="B1297" s="2"/>
      <c r="C1297" s="2"/>
      <c r="D1297" s="2"/>
      <c r="E1297" s="2"/>
      <c r="F1297" s="75"/>
      <c r="G1297" s="2"/>
      <c r="H1297" s="74"/>
      <c r="I1297" s="17"/>
      <c r="J1297" s="74"/>
      <c r="K1297" s="1"/>
      <c r="L1297" s="1"/>
      <c r="M1297" s="1"/>
    </row>
    <row r="1298" spans="1:13" ht="16.5" customHeight="1" x14ac:dyDescent="0.15">
      <c r="A1298" s="2"/>
      <c r="B1298" s="2"/>
      <c r="C1298" s="2"/>
      <c r="D1298" s="2"/>
      <c r="E1298" s="2"/>
      <c r="F1298" s="75"/>
      <c r="G1298" s="2"/>
      <c r="H1298" s="74"/>
      <c r="I1298" s="17"/>
      <c r="J1298" s="74"/>
      <c r="K1298" s="1"/>
      <c r="L1298" s="1"/>
      <c r="M1298" s="1"/>
    </row>
    <row r="1299" spans="1:13" ht="16.5" customHeight="1" x14ac:dyDescent="0.15">
      <c r="A1299" s="2"/>
      <c r="B1299" s="2"/>
      <c r="C1299" s="2"/>
      <c r="D1299" s="2"/>
      <c r="E1299" s="2"/>
      <c r="F1299" s="75"/>
      <c r="G1299" s="2"/>
      <c r="H1299" s="74"/>
      <c r="I1299" s="17"/>
      <c r="J1299" s="74"/>
      <c r="K1299" s="1"/>
      <c r="L1299" s="1"/>
      <c r="M1299" s="1"/>
    </row>
    <row r="1300" spans="1:13" ht="16.5" customHeight="1" x14ac:dyDescent="0.15">
      <c r="A1300" s="2"/>
      <c r="B1300" s="2"/>
      <c r="C1300" s="2"/>
      <c r="D1300" s="2"/>
      <c r="E1300" s="2"/>
      <c r="F1300" s="75"/>
      <c r="G1300" s="2"/>
      <c r="H1300" s="74"/>
      <c r="I1300" s="17"/>
      <c r="J1300" s="74"/>
      <c r="K1300" s="1"/>
      <c r="L1300" s="1"/>
      <c r="M1300" s="1"/>
    </row>
    <row r="1301" spans="1:13" ht="16.5" customHeight="1" x14ac:dyDescent="0.15">
      <c r="A1301" s="2"/>
      <c r="B1301" s="2"/>
      <c r="C1301" s="2"/>
      <c r="D1301" s="2"/>
      <c r="E1301" s="2"/>
      <c r="F1301" s="75"/>
      <c r="G1301" s="2"/>
      <c r="H1301" s="74"/>
      <c r="I1301" s="17"/>
      <c r="J1301" s="74"/>
      <c r="K1301" s="1"/>
      <c r="L1301" s="1"/>
      <c r="M1301" s="1"/>
    </row>
    <row r="1302" spans="1:13" ht="16.5" customHeight="1" x14ac:dyDescent="0.15">
      <c r="A1302" s="2"/>
      <c r="B1302" s="2"/>
      <c r="C1302" s="2"/>
      <c r="D1302" s="2"/>
      <c r="E1302" s="2"/>
      <c r="F1302" s="75"/>
      <c r="G1302" s="2"/>
      <c r="H1302" s="74"/>
      <c r="I1302" s="17"/>
      <c r="J1302" s="74"/>
      <c r="K1302" s="1"/>
      <c r="L1302" s="1"/>
      <c r="M1302" s="1"/>
    </row>
    <row r="1303" spans="1:13" ht="16.5" customHeight="1" x14ac:dyDescent="0.15">
      <c r="A1303" s="2"/>
      <c r="B1303" s="2"/>
      <c r="C1303" s="2"/>
      <c r="D1303" s="2"/>
      <c r="E1303" s="2"/>
      <c r="F1303" s="75"/>
      <c r="G1303" s="2"/>
      <c r="H1303" s="74"/>
      <c r="I1303" s="17"/>
      <c r="J1303" s="74"/>
      <c r="K1303" s="1"/>
      <c r="L1303" s="1"/>
      <c r="M1303" s="1"/>
    </row>
    <row r="1304" spans="1:13" ht="16.5" customHeight="1" x14ac:dyDescent="0.15">
      <c r="A1304" s="2"/>
      <c r="B1304" s="2"/>
      <c r="C1304" s="2"/>
      <c r="D1304" s="2"/>
      <c r="E1304" s="2"/>
      <c r="F1304" s="75"/>
      <c r="G1304" s="2"/>
      <c r="H1304" s="74"/>
      <c r="I1304" s="17"/>
      <c r="J1304" s="74"/>
      <c r="K1304" s="1"/>
      <c r="L1304" s="1"/>
      <c r="M1304" s="1"/>
    </row>
    <row r="1305" spans="1:13" ht="16.5" customHeight="1" x14ac:dyDescent="0.15">
      <c r="A1305" s="2"/>
      <c r="B1305" s="2"/>
      <c r="C1305" s="2"/>
      <c r="D1305" s="2"/>
      <c r="E1305" s="2"/>
      <c r="F1305" s="75"/>
      <c r="G1305" s="2"/>
      <c r="H1305" s="74"/>
      <c r="I1305" s="17"/>
      <c r="J1305" s="74"/>
      <c r="K1305" s="1"/>
      <c r="L1305" s="1"/>
      <c r="M1305" s="1"/>
    </row>
    <row r="1306" spans="1:13" ht="16.5" customHeight="1" x14ac:dyDescent="0.15">
      <c r="A1306" s="2"/>
      <c r="B1306" s="2"/>
      <c r="C1306" s="2"/>
      <c r="D1306" s="2"/>
      <c r="E1306" s="2"/>
      <c r="F1306" s="75"/>
      <c r="G1306" s="2"/>
      <c r="H1306" s="74"/>
      <c r="I1306" s="17"/>
      <c r="J1306" s="74"/>
      <c r="K1306" s="1"/>
      <c r="L1306" s="1"/>
      <c r="M1306" s="1"/>
    </row>
    <row r="1307" spans="1:13" ht="16.5" customHeight="1" x14ac:dyDescent="0.15">
      <c r="A1307" s="2"/>
      <c r="B1307" s="2"/>
      <c r="C1307" s="2"/>
      <c r="D1307" s="2"/>
      <c r="E1307" s="2"/>
      <c r="F1307" s="75"/>
      <c r="G1307" s="2"/>
      <c r="H1307" s="74"/>
      <c r="I1307" s="17"/>
      <c r="J1307" s="74"/>
      <c r="K1307" s="1"/>
      <c r="L1307" s="1"/>
      <c r="M1307" s="1"/>
    </row>
    <row r="1308" spans="1:13" ht="16.5" customHeight="1" x14ac:dyDescent="0.15">
      <c r="A1308" s="2"/>
      <c r="B1308" s="2"/>
      <c r="C1308" s="2"/>
      <c r="D1308" s="2"/>
      <c r="E1308" s="2"/>
      <c r="F1308" s="75"/>
      <c r="G1308" s="2"/>
      <c r="H1308" s="74"/>
      <c r="I1308" s="17"/>
      <c r="J1308" s="74"/>
      <c r="K1308" s="1"/>
      <c r="L1308" s="1"/>
      <c r="M1308" s="1"/>
    </row>
    <row r="1309" spans="1:13" ht="16.5" customHeight="1" x14ac:dyDescent="0.15">
      <c r="A1309" s="2"/>
      <c r="B1309" s="2"/>
      <c r="C1309" s="2"/>
      <c r="D1309" s="2"/>
      <c r="E1309" s="2"/>
      <c r="F1309" s="75"/>
      <c r="G1309" s="2"/>
      <c r="H1309" s="74"/>
      <c r="I1309" s="17"/>
      <c r="J1309" s="74"/>
      <c r="K1309" s="1"/>
      <c r="L1309" s="1"/>
      <c r="M1309" s="1"/>
    </row>
    <row r="1310" spans="1:13" ht="16.5" customHeight="1" x14ac:dyDescent="0.15">
      <c r="A1310" s="2"/>
      <c r="B1310" s="2"/>
      <c r="C1310" s="2"/>
      <c r="D1310" s="2"/>
      <c r="E1310" s="2"/>
      <c r="F1310" s="75"/>
      <c r="G1310" s="2"/>
      <c r="H1310" s="74"/>
      <c r="I1310" s="17"/>
      <c r="J1310" s="74"/>
      <c r="K1310" s="1"/>
      <c r="L1310" s="1"/>
      <c r="M1310" s="1"/>
    </row>
    <row r="1311" spans="1:13" ht="16.5" customHeight="1" x14ac:dyDescent="0.15">
      <c r="A1311" s="2"/>
      <c r="B1311" s="2"/>
      <c r="C1311" s="2"/>
      <c r="D1311" s="2"/>
      <c r="E1311" s="2"/>
      <c r="F1311" s="75"/>
      <c r="G1311" s="2"/>
      <c r="H1311" s="74"/>
      <c r="I1311" s="17"/>
      <c r="J1311" s="74"/>
      <c r="K1311" s="1"/>
      <c r="L1311" s="1"/>
      <c r="M1311" s="1"/>
    </row>
    <row r="1312" spans="1:13" ht="16.5" customHeight="1" x14ac:dyDescent="0.15">
      <c r="A1312" s="2"/>
      <c r="B1312" s="2"/>
      <c r="C1312" s="2"/>
      <c r="D1312" s="2"/>
      <c r="E1312" s="2"/>
      <c r="F1312" s="75"/>
      <c r="G1312" s="2"/>
      <c r="H1312" s="74"/>
      <c r="I1312" s="17"/>
      <c r="J1312" s="74"/>
      <c r="K1312" s="1"/>
      <c r="L1312" s="1"/>
      <c r="M1312" s="1"/>
    </row>
    <row r="1313" spans="1:13" ht="16.5" customHeight="1" x14ac:dyDescent="0.15">
      <c r="A1313" s="2"/>
      <c r="B1313" s="2"/>
      <c r="C1313" s="2"/>
      <c r="D1313" s="2"/>
      <c r="E1313" s="2"/>
      <c r="F1313" s="75"/>
      <c r="G1313" s="2"/>
      <c r="H1313" s="74"/>
      <c r="I1313" s="17"/>
      <c r="J1313" s="74"/>
      <c r="K1313" s="1"/>
      <c r="L1313" s="1"/>
      <c r="M1313" s="1"/>
    </row>
    <row r="1314" spans="1:13" ht="16.5" customHeight="1" x14ac:dyDescent="0.15">
      <c r="A1314" s="2"/>
      <c r="B1314" s="2"/>
      <c r="C1314" s="2"/>
      <c r="D1314" s="2"/>
      <c r="E1314" s="2"/>
      <c r="F1314" s="75"/>
      <c r="G1314" s="2"/>
      <c r="H1314" s="74"/>
      <c r="I1314" s="17"/>
      <c r="J1314" s="74"/>
      <c r="K1314" s="1"/>
      <c r="L1314" s="1"/>
      <c r="M1314" s="1"/>
    </row>
    <row r="1315" spans="1:13" ht="16.5" customHeight="1" x14ac:dyDescent="0.15">
      <c r="A1315" s="2"/>
      <c r="B1315" s="2"/>
      <c r="C1315" s="2"/>
      <c r="D1315" s="2"/>
      <c r="E1315" s="2"/>
      <c r="F1315" s="75"/>
      <c r="G1315" s="2"/>
      <c r="H1315" s="74"/>
      <c r="I1315" s="17"/>
      <c r="J1315" s="74"/>
      <c r="K1315" s="1"/>
      <c r="L1315" s="1"/>
      <c r="M1315" s="1"/>
    </row>
    <row r="1316" spans="1:13" ht="16.5" customHeight="1" x14ac:dyDescent="0.15">
      <c r="A1316" s="2"/>
      <c r="B1316" s="2"/>
      <c r="C1316" s="2"/>
      <c r="D1316" s="2"/>
      <c r="E1316" s="2"/>
      <c r="F1316" s="75"/>
      <c r="G1316" s="2"/>
      <c r="H1316" s="74"/>
      <c r="I1316" s="17"/>
      <c r="J1316" s="74"/>
      <c r="K1316" s="1"/>
      <c r="L1316" s="1"/>
      <c r="M1316" s="1"/>
    </row>
    <row r="1317" spans="1:13" ht="16.5" customHeight="1" x14ac:dyDescent="0.15">
      <c r="A1317" s="2"/>
      <c r="B1317" s="2"/>
      <c r="C1317" s="2"/>
      <c r="D1317" s="2"/>
      <c r="E1317" s="2"/>
      <c r="F1317" s="75"/>
      <c r="G1317" s="2"/>
      <c r="H1317" s="74"/>
      <c r="I1317" s="17"/>
      <c r="J1317" s="74"/>
      <c r="K1317" s="1"/>
      <c r="L1317" s="1"/>
      <c r="M1317" s="1"/>
    </row>
    <row r="1318" spans="1:13" ht="16.5" customHeight="1" x14ac:dyDescent="0.15">
      <c r="A1318" s="2"/>
      <c r="B1318" s="2"/>
      <c r="C1318" s="2"/>
      <c r="D1318" s="2"/>
      <c r="E1318" s="2"/>
      <c r="F1318" s="75"/>
      <c r="G1318" s="2"/>
      <c r="H1318" s="74"/>
      <c r="I1318" s="17"/>
      <c r="J1318" s="74"/>
      <c r="K1318" s="1"/>
      <c r="L1318" s="1"/>
      <c r="M1318" s="1"/>
    </row>
    <row r="1319" spans="1:13" ht="16.5" customHeight="1" x14ac:dyDescent="0.15">
      <c r="A1319" s="2"/>
      <c r="B1319" s="2"/>
      <c r="C1319" s="2"/>
      <c r="D1319" s="2"/>
      <c r="E1319" s="2"/>
      <c r="F1319" s="75"/>
      <c r="G1319" s="2"/>
      <c r="H1319" s="74"/>
      <c r="I1319" s="17"/>
      <c r="J1319" s="74"/>
      <c r="K1319" s="1"/>
      <c r="L1319" s="1"/>
      <c r="M1319" s="1"/>
    </row>
    <row r="1320" spans="1:13" ht="16.5" customHeight="1" x14ac:dyDescent="0.15">
      <c r="A1320" s="2"/>
      <c r="B1320" s="2"/>
      <c r="C1320" s="2"/>
      <c r="D1320" s="2"/>
      <c r="E1320" s="2"/>
      <c r="F1320" s="75"/>
      <c r="G1320" s="2"/>
      <c r="H1320" s="74"/>
      <c r="I1320" s="17"/>
      <c r="J1320" s="74"/>
      <c r="K1320" s="1"/>
      <c r="L1320" s="1"/>
      <c r="M1320" s="1"/>
    </row>
    <row r="1321" spans="1:13" ht="16.5" customHeight="1" x14ac:dyDescent="0.15">
      <c r="A1321" s="2"/>
      <c r="B1321" s="2"/>
      <c r="C1321" s="2"/>
      <c r="D1321" s="2"/>
      <c r="E1321" s="2"/>
      <c r="F1321" s="75"/>
      <c r="G1321" s="2"/>
      <c r="H1321" s="74"/>
      <c r="I1321" s="17"/>
      <c r="J1321" s="74"/>
      <c r="K1321" s="1"/>
      <c r="L1321" s="1"/>
      <c r="M1321" s="1"/>
    </row>
    <row r="1322" spans="1:13" ht="16.5" customHeight="1" x14ac:dyDescent="0.15">
      <c r="A1322" s="2"/>
      <c r="B1322" s="2"/>
      <c r="C1322" s="2"/>
      <c r="D1322" s="2"/>
      <c r="E1322" s="2"/>
      <c r="F1322" s="75"/>
      <c r="G1322" s="2"/>
      <c r="H1322" s="74"/>
      <c r="I1322" s="17"/>
      <c r="J1322" s="74"/>
      <c r="K1322" s="1"/>
      <c r="L1322" s="1"/>
      <c r="M1322" s="1"/>
    </row>
    <row r="1323" spans="1:13" ht="16.5" customHeight="1" x14ac:dyDescent="0.15">
      <c r="A1323" s="2"/>
      <c r="B1323" s="2"/>
      <c r="C1323" s="2"/>
      <c r="D1323" s="2"/>
      <c r="E1323" s="2"/>
      <c r="F1323" s="75"/>
      <c r="G1323" s="2"/>
      <c r="H1323" s="74"/>
      <c r="I1323" s="17"/>
      <c r="J1323" s="74"/>
      <c r="K1323" s="1"/>
      <c r="L1323" s="1"/>
      <c r="M1323" s="1"/>
    </row>
    <row r="1324" spans="1:13" ht="16.5" customHeight="1" x14ac:dyDescent="0.15">
      <c r="A1324" s="2"/>
      <c r="B1324" s="2"/>
      <c r="C1324" s="2"/>
      <c r="D1324" s="2"/>
      <c r="E1324" s="2"/>
      <c r="F1324" s="75"/>
      <c r="G1324" s="2"/>
      <c r="H1324" s="74"/>
      <c r="I1324" s="17"/>
      <c r="J1324" s="74"/>
      <c r="K1324" s="1"/>
      <c r="L1324" s="1"/>
      <c r="M1324" s="1"/>
    </row>
    <row r="1325" spans="1:13" ht="16.5" customHeight="1" x14ac:dyDescent="0.15">
      <c r="A1325" s="2"/>
      <c r="B1325" s="2"/>
      <c r="C1325" s="2"/>
      <c r="D1325" s="2"/>
      <c r="E1325" s="2"/>
      <c r="F1325" s="75"/>
      <c r="G1325" s="2"/>
      <c r="H1325" s="74"/>
      <c r="I1325" s="17"/>
      <c r="J1325" s="74"/>
      <c r="K1325" s="1"/>
      <c r="L1325" s="1"/>
      <c r="M1325" s="1"/>
    </row>
    <row r="1326" spans="1:13" ht="16.5" customHeight="1" x14ac:dyDescent="0.15">
      <c r="A1326" s="2"/>
      <c r="B1326" s="2"/>
      <c r="C1326" s="2"/>
      <c r="D1326" s="2"/>
      <c r="E1326" s="2"/>
      <c r="F1326" s="75"/>
      <c r="G1326" s="2"/>
      <c r="H1326" s="74"/>
      <c r="I1326" s="17"/>
      <c r="J1326" s="74"/>
      <c r="K1326" s="1"/>
      <c r="L1326" s="1"/>
      <c r="M1326" s="1"/>
    </row>
    <row r="1327" spans="1:13" ht="16.5" customHeight="1" x14ac:dyDescent="0.15">
      <c r="A1327" s="2"/>
      <c r="B1327" s="2"/>
      <c r="C1327" s="2"/>
      <c r="D1327" s="2"/>
      <c r="E1327" s="2"/>
      <c r="F1327" s="75"/>
      <c r="G1327" s="2"/>
      <c r="H1327" s="74"/>
      <c r="I1327" s="17"/>
      <c r="J1327" s="74"/>
      <c r="K1327" s="1"/>
      <c r="L1327" s="1"/>
      <c r="M1327" s="1"/>
    </row>
    <row r="1328" spans="1:13" ht="16.5" customHeight="1" x14ac:dyDescent="0.15">
      <c r="A1328" s="2"/>
      <c r="B1328" s="2"/>
      <c r="C1328" s="2"/>
      <c r="D1328" s="2"/>
      <c r="E1328" s="2"/>
      <c r="F1328" s="75"/>
      <c r="G1328" s="2"/>
      <c r="H1328" s="74"/>
      <c r="I1328" s="17"/>
      <c r="J1328" s="74"/>
      <c r="K1328" s="1"/>
      <c r="L1328" s="1"/>
      <c r="M1328" s="1"/>
    </row>
    <row r="1329" spans="1:13" ht="16.5" customHeight="1" x14ac:dyDescent="0.15">
      <c r="A1329" s="2"/>
      <c r="B1329" s="2"/>
      <c r="C1329" s="2"/>
      <c r="D1329" s="2"/>
      <c r="E1329" s="2"/>
      <c r="F1329" s="75"/>
      <c r="G1329" s="2"/>
      <c r="H1329" s="74"/>
      <c r="I1329" s="17"/>
      <c r="J1329" s="74"/>
      <c r="K1329" s="1"/>
      <c r="L1329" s="1"/>
      <c r="M1329" s="1"/>
    </row>
    <row r="1330" spans="1:13" ht="16.5" customHeight="1" x14ac:dyDescent="0.15">
      <c r="A1330" s="2"/>
      <c r="B1330" s="2"/>
      <c r="C1330" s="2"/>
      <c r="D1330" s="2"/>
      <c r="E1330" s="2"/>
      <c r="F1330" s="75"/>
      <c r="G1330" s="2"/>
      <c r="H1330" s="74"/>
      <c r="I1330" s="17"/>
      <c r="J1330" s="74"/>
      <c r="K1330" s="1"/>
      <c r="L1330" s="1"/>
      <c r="M1330" s="1"/>
    </row>
    <row r="1331" spans="1:13" ht="16.5" customHeight="1" x14ac:dyDescent="0.15">
      <c r="A1331" s="2"/>
      <c r="B1331" s="2"/>
      <c r="C1331" s="2"/>
      <c r="D1331" s="2"/>
      <c r="E1331" s="2"/>
      <c r="F1331" s="75"/>
      <c r="G1331" s="2"/>
      <c r="H1331" s="74"/>
      <c r="I1331" s="17"/>
      <c r="J1331" s="74"/>
      <c r="K1331" s="1"/>
      <c r="L1331" s="1"/>
      <c r="M1331" s="1"/>
    </row>
    <row r="1332" spans="1:13" ht="16.5" customHeight="1" x14ac:dyDescent="0.15">
      <c r="A1332" s="2"/>
      <c r="B1332" s="2"/>
      <c r="C1332" s="2"/>
      <c r="D1332" s="2"/>
      <c r="E1332" s="2"/>
      <c r="F1332" s="75"/>
      <c r="G1332" s="2"/>
      <c r="H1332" s="74"/>
      <c r="I1332" s="17"/>
      <c r="J1332" s="74"/>
      <c r="K1332" s="1"/>
      <c r="L1332" s="1"/>
      <c r="M1332" s="1"/>
    </row>
    <row r="1333" spans="1:13" ht="16.5" customHeight="1" x14ac:dyDescent="0.15">
      <c r="A1333" s="2"/>
      <c r="B1333" s="2"/>
      <c r="C1333" s="2"/>
      <c r="D1333" s="2"/>
      <c r="E1333" s="2"/>
      <c r="F1333" s="75"/>
      <c r="G1333" s="2"/>
      <c r="H1333" s="74"/>
      <c r="I1333" s="17"/>
      <c r="J1333" s="74"/>
      <c r="K1333" s="1"/>
      <c r="L1333" s="1"/>
      <c r="M1333" s="1"/>
    </row>
    <row r="1334" spans="1:13" ht="16.5" customHeight="1" x14ac:dyDescent="0.15">
      <c r="A1334" s="2"/>
      <c r="B1334" s="2"/>
      <c r="C1334" s="2"/>
      <c r="D1334" s="2"/>
      <c r="E1334" s="2"/>
      <c r="F1334" s="75"/>
      <c r="G1334" s="2"/>
      <c r="H1334" s="74"/>
      <c r="I1334" s="17"/>
      <c r="J1334" s="74"/>
      <c r="K1334" s="1"/>
      <c r="L1334" s="1"/>
      <c r="M1334" s="1"/>
    </row>
    <row r="1335" spans="1:13" ht="16.5" customHeight="1" x14ac:dyDescent="0.15">
      <c r="A1335" s="2"/>
      <c r="B1335" s="2"/>
      <c r="C1335" s="2"/>
      <c r="D1335" s="2"/>
      <c r="E1335" s="2"/>
      <c r="F1335" s="75"/>
      <c r="G1335" s="2"/>
      <c r="H1335" s="74"/>
      <c r="I1335" s="17"/>
      <c r="J1335" s="74"/>
      <c r="K1335" s="1"/>
      <c r="L1335" s="1"/>
      <c r="M1335" s="1"/>
    </row>
    <row r="1336" spans="1:13" ht="16.5" customHeight="1" x14ac:dyDescent="0.15">
      <c r="A1336" s="2"/>
      <c r="B1336" s="2"/>
      <c r="C1336" s="2"/>
      <c r="D1336" s="2"/>
      <c r="E1336" s="2"/>
      <c r="F1336" s="75"/>
      <c r="G1336" s="2"/>
      <c r="H1336" s="74"/>
      <c r="I1336" s="17"/>
      <c r="J1336" s="74"/>
      <c r="K1336" s="1"/>
      <c r="L1336" s="1"/>
      <c r="M1336" s="1"/>
    </row>
    <row r="1337" spans="1:13" ht="16.5" customHeight="1" x14ac:dyDescent="0.15">
      <c r="A1337" s="2"/>
      <c r="B1337" s="2"/>
      <c r="C1337" s="2"/>
      <c r="D1337" s="2"/>
      <c r="E1337" s="2"/>
      <c r="F1337" s="75"/>
      <c r="G1337" s="2"/>
      <c r="H1337" s="74"/>
      <c r="I1337" s="17"/>
      <c r="J1337" s="74"/>
      <c r="K1337" s="1"/>
      <c r="L1337" s="1"/>
      <c r="M1337" s="1"/>
    </row>
    <row r="1338" spans="1:13" ht="16.5" customHeight="1" x14ac:dyDescent="0.15">
      <c r="A1338" s="2"/>
      <c r="B1338" s="2"/>
      <c r="C1338" s="2"/>
      <c r="D1338" s="2"/>
      <c r="E1338" s="2"/>
      <c r="F1338" s="75"/>
      <c r="G1338" s="2"/>
      <c r="H1338" s="74"/>
      <c r="I1338" s="17"/>
      <c r="J1338" s="74"/>
      <c r="K1338" s="1"/>
      <c r="L1338" s="1"/>
      <c r="M1338" s="1"/>
    </row>
    <row r="1339" spans="1:13" ht="16.5" customHeight="1" x14ac:dyDescent="0.15">
      <c r="A1339" s="2"/>
      <c r="B1339" s="2"/>
      <c r="C1339" s="2"/>
      <c r="D1339" s="2"/>
      <c r="E1339" s="2"/>
      <c r="F1339" s="75"/>
      <c r="G1339" s="2"/>
      <c r="H1339" s="74"/>
      <c r="I1339" s="17"/>
      <c r="J1339" s="74"/>
      <c r="K1339" s="1"/>
      <c r="L1339" s="1"/>
      <c r="M1339" s="1"/>
    </row>
    <row r="1340" spans="1:13" ht="16.5" customHeight="1" x14ac:dyDescent="0.15">
      <c r="A1340" s="2"/>
      <c r="B1340" s="2"/>
      <c r="C1340" s="2"/>
      <c r="D1340" s="2"/>
      <c r="E1340" s="2"/>
      <c r="F1340" s="75"/>
      <c r="G1340" s="2"/>
      <c r="H1340" s="74"/>
      <c r="I1340" s="17"/>
      <c r="J1340" s="74"/>
      <c r="K1340" s="1"/>
      <c r="L1340" s="1"/>
      <c r="M1340" s="1"/>
    </row>
    <row r="1341" spans="1:13" ht="16.5" customHeight="1" x14ac:dyDescent="0.15">
      <c r="A1341" s="2"/>
      <c r="B1341" s="2"/>
      <c r="C1341" s="2"/>
      <c r="D1341" s="2"/>
      <c r="E1341" s="2"/>
      <c r="F1341" s="75"/>
      <c r="G1341" s="2"/>
      <c r="H1341" s="74"/>
      <c r="I1341" s="17"/>
      <c r="J1341" s="74"/>
      <c r="K1341" s="1"/>
      <c r="L1341" s="1"/>
      <c r="M1341" s="1"/>
    </row>
    <row r="1342" spans="1:13" ht="16.5" customHeight="1" x14ac:dyDescent="0.15">
      <c r="A1342" s="2"/>
      <c r="B1342" s="2"/>
      <c r="C1342" s="2"/>
      <c r="D1342" s="2"/>
      <c r="E1342" s="2"/>
      <c r="F1342" s="75"/>
      <c r="G1342" s="2"/>
      <c r="H1342" s="74"/>
      <c r="I1342" s="17"/>
      <c r="J1342" s="74"/>
      <c r="K1342" s="1"/>
      <c r="L1342" s="1"/>
      <c r="M1342" s="1"/>
    </row>
    <row r="1343" spans="1:13" ht="16.5" customHeight="1" x14ac:dyDescent="0.15">
      <c r="A1343" s="2"/>
      <c r="B1343" s="2"/>
      <c r="C1343" s="2"/>
      <c r="D1343" s="2"/>
      <c r="E1343" s="2"/>
      <c r="F1343" s="75"/>
      <c r="G1343" s="2"/>
      <c r="H1343" s="74"/>
      <c r="I1343" s="17"/>
      <c r="J1343" s="74"/>
      <c r="K1343" s="1"/>
      <c r="L1343" s="1"/>
      <c r="M1343" s="1"/>
    </row>
    <row r="1344" spans="1:13" ht="16.5" customHeight="1" x14ac:dyDescent="0.15">
      <c r="A1344" s="2"/>
      <c r="B1344" s="2"/>
      <c r="C1344" s="2"/>
      <c r="D1344" s="2"/>
      <c r="E1344" s="2"/>
      <c r="F1344" s="75"/>
      <c r="G1344" s="2"/>
      <c r="H1344" s="74"/>
      <c r="I1344" s="17"/>
      <c r="J1344" s="74"/>
      <c r="K1344" s="1"/>
      <c r="L1344" s="1"/>
      <c r="M1344" s="1"/>
    </row>
    <row r="1345" spans="1:13" ht="16.5" customHeight="1" x14ac:dyDescent="0.15">
      <c r="A1345" s="2"/>
      <c r="B1345" s="2"/>
      <c r="C1345" s="2"/>
      <c r="D1345" s="2"/>
      <c r="E1345" s="2"/>
      <c r="F1345" s="75"/>
      <c r="G1345" s="2"/>
      <c r="H1345" s="74"/>
      <c r="I1345" s="17"/>
      <c r="J1345" s="74"/>
      <c r="K1345" s="1"/>
      <c r="L1345" s="1"/>
      <c r="M1345" s="1"/>
    </row>
    <row r="1346" spans="1:13" ht="16.5" customHeight="1" x14ac:dyDescent="0.15">
      <c r="A1346" s="2"/>
      <c r="B1346" s="2"/>
      <c r="C1346" s="2"/>
      <c r="D1346" s="2"/>
      <c r="E1346" s="2"/>
      <c r="F1346" s="75"/>
      <c r="G1346" s="2"/>
      <c r="H1346" s="74"/>
      <c r="I1346" s="17"/>
      <c r="J1346" s="74"/>
      <c r="K1346" s="1"/>
      <c r="L1346" s="1"/>
      <c r="M1346" s="1"/>
    </row>
    <row r="1347" spans="1:13" ht="16.5" customHeight="1" x14ac:dyDescent="0.15">
      <c r="A1347" s="2"/>
      <c r="B1347" s="2"/>
      <c r="C1347" s="2"/>
      <c r="D1347" s="2"/>
      <c r="E1347" s="2"/>
      <c r="F1347" s="75"/>
      <c r="G1347" s="2"/>
      <c r="H1347" s="74"/>
      <c r="I1347" s="17"/>
      <c r="J1347" s="74"/>
      <c r="K1347" s="1"/>
      <c r="L1347" s="1"/>
      <c r="M1347" s="1"/>
    </row>
    <row r="1348" spans="1:13" ht="16.5" customHeight="1" x14ac:dyDescent="0.15">
      <c r="A1348" s="2"/>
      <c r="B1348" s="2"/>
      <c r="C1348" s="2"/>
      <c r="D1348" s="2"/>
      <c r="E1348" s="2"/>
      <c r="F1348" s="75"/>
      <c r="G1348" s="2"/>
      <c r="H1348" s="74"/>
      <c r="I1348" s="17"/>
      <c r="J1348" s="74"/>
      <c r="K1348" s="1"/>
      <c r="L1348" s="1"/>
      <c r="M1348" s="1"/>
    </row>
    <row r="1349" spans="1:13" ht="16.5" customHeight="1" x14ac:dyDescent="0.15">
      <c r="A1349" s="2"/>
      <c r="B1349" s="2"/>
      <c r="C1349" s="2"/>
      <c r="D1349" s="2"/>
      <c r="E1349" s="2"/>
      <c r="F1349" s="75"/>
      <c r="G1349" s="2"/>
      <c r="H1349" s="74"/>
      <c r="I1349" s="17"/>
      <c r="J1349" s="74"/>
      <c r="K1349" s="1"/>
      <c r="L1349" s="1"/>
      <c r="M1349" s="1"/>
    </row>
    <row r="1350" spans="1:13" ht="16.5" customHeight="1" x14ac:dyDescent="0.15">
      <c r="A1350" s="2"/>
      <c r="B1350" s="2"/>
      <c r="C1350" s="2"/>
      <c r="D1350" s="2"/>
      <c r="E1350" s="2"/>
      <c r="F1350" s="75"/>
      <c r="G1350" s="2"/>
      <c r="H1350" s="74"/>
      <c r="I1350" s="17"/>
      <c r="J1350" s="74"/>
      <c r="K1350" s="1"/>
      <c r="L1350" s="1"/>
      <c r="M1350" s="1"/>
    </row>
    <row r="1351" spans="1:13" ht="16.5" customHeight="1" x14ac:dyDescent="0.15">
      <c r="A1351" s="2"/>
      <c r="B1351" s="2"/>
      <c r="C1351" s="2"/>
      <c r="D1351" s="2"/>
      <c r="E1351" s="2"/>
      <c r="F1351" s="75"/>
      <c r="G1351" s="2"/>
      <c r="H1351" s="74"/>
      <c r="I1351" s="17"/>
      <c r="J1351" s="74"/>
      <c r="K1351" s="1"/>
      <c r="L1351" s="1"/>
      <c r="M1351" s="1"/>
    </row>
    <row r="1352" spans="1:13" ht="16.5" customHeight="1" x14ac:dyDescent="0.15">
      <c r="A1352" s="2"/>
      <c r="B1352" s="2"/>
      <c r="C1352" s="2"/>
      <c r="D1352" s="2"/>
      <c r="E1352" s="2"/>
      <c r="F1352" s="75"/>
      <c r="G1352" s="2"/>
      <c r="H1352" s="74"/>
      <c r="I1352" s="17"/>
      <c r="J1352" s="74"/>
      <c r="K1352" s="1"/>
      <c r="L1352" s="1"/>
      <c r="M1352" s="1"/>
    </row>
    <row r="1353" spans="1:13" ht="16.5" customHeight="1" x14ac:dyDescent="0.15">
      <c r="A1353" s="2"/>
      <c r="B1353" s="2"/>
      <c r="C1353" s="2"/>
      <c r="D1353" s="2"/>
      <c r="E1353" s="2"/>
      <c r="F1353" s="75"/>
      <c r="G1353" s="2"/>
      <c r="H1353" s="74"/>
      <c r="I1353" s="17"/>
      <c r="J1353" s="74"/>
      <c r="K1353" s="1"/>
      <c r="L1353" s="1"/>
      <c r="M1353" s="1"/>
    </row>
    <row r="1354" spans="1:13" ht="16.5" customHeight="1" x14ac:dyDescent="0.15">
      <c r="A1354" s="2"/>
      <c r="B1354" s="2"/>
      <c r="C1354" s="2"/>
      <c r="D1354" s="2"/>
      <c r="E1354" s="2"/>
      <c r="F1354" s="75"/>
      <c r="G1354" s="2"/>
      <c r="H1354" s="74"/>
      <c r="I1354" s="17"/>
      <c r="J1354" s="74"/>
      <c r="K1354" s="1"/>
      <c r="L1354" s="1"/>
      <c r="M1354" s="1"/>
    </row>
    <row r="1355" spans="1:13" ht="16.5" customHeight="1" x14ac:dyDescent="0.15">
      <c r="A1355" s="2"/>
      <c r="B1355" s="2"/>
      <c r="C1355" s="2"/>
      <c r="D1355" s="2"/>
      <c r="E1355" s="2"/>
      <c r="F1355" s="75"/>
      <c r="G1355" s="2"/>
      <c r="H1355" s="74"/>
      <c r="I1355" s="17"/>
      <c r="J1355" s="74"/>
      <c r="K1355" s="1"/>
      <c r="L1355" s="1"/>
      <c r="M1355" s="1"/>
    </row>
    <row r="1356" spans="1:13" ht="16.5" customHeight="1" x14ac:dyDescent="0.15">
      <c r="A1356" s="2"/>
      <c r="B1356" s="2"/>
      <c r="C1356" s="2"/>
      <c r="D1356" s="2"/>
      <c r="E1356" s="2"/>
      <c r="F1356" s="75"/>
      <c r="G1356" s="2"/>
      <c r="H1356" s="74"/>
      <c r="I1356" s="17"/>
      <c r="J1356" s="74"/>
      <c r="K1356" s="1"/>
      <c r="L1356" s="1"/>
      <c r="M1356" s="1"/>
    </row>
    <row r="1357" spans="1:13" ht="16.5" customHeight="1" x14ac:dyDescent="0.15">
      <c r="A1357" s="2"/>
      <c r="B1357" s="2"/>
      <c r="C1357" s="2"/>
      <c r="D1357" s="2"/>
      <c r="E1357" s="2"/>
      <c r="F1357" s="75"/>
      <c r="G1357" s="2"/>
      <c r="H1357" s="74"/>
      <c r="I1357" s="17"/>
      <c r="J1357" s="74"/>
      <c r="K1357" s="1"/>
      <c r="L1357" s="1"/>
      <c r="M1357" s="1"/>
    </row>
    <row r="1358" spans="1:13" ht="16.5" customHeight="1" x14ac:dyDescent="0.15">
      <c r="A1358" s="2"/>
      <c r="B1358" s="2"/>
      <c r="C1358" s="2"/>
      <c r="D1358" s="2"/>
      <c r="E1358" s="2"/>
      <c r="F1358" s="75"/>
      <c r="G1358" s="2"/>
      <c r="H1358" s="74"/>
      <c r="I1358" s="17"/>
      <c r="J1358" s="74"/>
      <c r="K1358" s="1"/>
      <c r="L1358" s="1"/>
      <c r="M1358" s="1"/>
    </row>
    <row r="1359" spans="1:13" ht="16.5" customHeight="1" x14ac:dyDescent="0.15">
      <c r="A1359" s="2"/>
      <c r="B1359" s="2"/>
      <c r="C1359" s="2"/>
      <c r="D1359" s="2"/>
      <c r="E1359" s="2"/>
      <c r="F1359" s="75"/>
      <c r="G1359" s="2"/>
      <c r="H1359" s="74"/>
      <c r="I1359" s="17"/>
      <c r="J1359" s="74"/>
      <c r="K1359" s="1"/>
      <c r="L1359" s="1"/>
      <c r="M1359" s="1"/>
    </row>
    <row r="1360" spans="1:13" ht="16.5" customHeight="1" x14ac:dyDescent="0.15">
      <c r="A1360" s="2"/>
      <c r="B1360" s="2"/>
      <c r="C1360" s="2"/>
      <c r="D1360" s="2"/>
      <c r="E1360" s="2"/>
      <c r="F1360" s="75"/>
      <c r="G1360" s="2"/>
      <c r="H1360" s="74"/>
      <c r="I1360" s="17"/>
      <c r="J1360" s="74"/>
      <c r="K1360" s="1"/>
      <c r="L1360" s="1"/>
      <c r="M1360" s="1"/>
    </row>
    <row r="1361" spans="1:13" ht="16.5" customHeight="1" x14ac:dyDescent="0.15">
      <c r="A1361" s="2"/>
      <c r="B1361" s="2"/>
      <c r="C1361" s="2"/>
      <c r="D1361" s="2"/>
      <c r="E1361" s="2"/>
      <c r="F1361" s="75"/>
      <c r="G1361" s="2"/>
      <c r="H1361" s="74"/>
      <c r="I1361" s="17"/>
      <c r="J1361" s="74"/>
      <c r="K1361" s="1"/>
      <c r="L1361" s="1"/>
      <c r="M1361" s="1"/>
    </row>
    <row r="1362" spans="1:13" ht="16.5" customHeight="1" x14ac:dyDescent="0.15">
      <c r="A1362" s="2"/>
      <c r="B1362" s="2"/>
      <c r="C1362" s="2"/>
      <c r="D1362" s="2"/>
      <c r="E1362" s="2"/>
      <c r="F1362" s="75"/>
      <c r="G1362" s="2"/>
      <c r="H1362" s="74"/>
      <c r="I1362" s="17"/>
      <c r="J1362" s="74"/>
      <c r="K1362" s="1"/>
      <c r="L1362" s="1"/>
      <c r="M1362" s="1"/>
    </row>
    <row r="1363" spans="1:13" ht="16.5" customHeight="1" x14ac:dyDescent="0.15">
      <c r="A1363" s="2"/>
      <c r="B1363" s="2"/>
      <c r="C1363" s="2"/>
      <c r="D1363" s="2"/>
      <c r="E1363" s="2"/>
      <c r="F1363" s="75"/>
      <c r="G1363" s="2"/>
      <c r="H1363" s="74"/>
      <c r="I1363" s="17"/>
      <c r="J1363" s="74"/>
      <c r="K1363" s="1"/>
      <c r="L1363" s="1"/>
      <c r="M1363" s="1"/>
    </row>
    <row r="1364" spans="1:13" ht="16.5" customHeight="1" x14ac:dyDescent="0.15">
      <c r="A1364" s="2"/>
      <c r="B1364" s="2"/>
      <c r="C1364" s="2"/>
      <c r="D1364" s="2"/>
      <c r="E1364" s="2"/>
      <c r="F1364" s="75"/>
      <c r="G1364" s="2"/>
      <c r="H1364" s="74"/>
      <c r="I1364" s="17"/>
      <c r="J1364" s="74"/>
      <c r="K1364" s="1"/>
      <c r="L1364" s="1"/>
      <c r="M1364" s="1"/>
    </row>
    <row r="1365" spans="1:13" ht="16.5" customHeight="1" x14ac:dyDescent="0.15">
      <c r="A1365" s="2"/>
      <c r="B1365" s="2"/>
      <c r="C1365" s="2"/>
      <c r="D1365" s="2"/>
      <c r="E1365" s="2"/>
      <c r="F1365" s="75"/>
      <c r="G1365" s="2"/>
      <c r="H1365" s="74"/>
      <c r="I1365" s="17"/>
      <c r="J1365" s="74"/>
      <c r="K1365" s="1"/>
      <c r="L1365" s="1"/>
      <c r="M1365" s="1"/>
    </row>
    <row r="1366" spans="1:13" ht="16.5" customHeight="1" x14ac:dyDescent="0.15">
      <c r="A1366" s="2"/>
      <c r="B1366" s="2"/>
      <c r="C1366" s="2"/>
      <c r="D1366" s="2"/>
      <c r="E1366" s="2"/>
      <c r="F1366" s="75"/>
      <c r="G1366" s="2"/>
      <c r="H1366" s="74"/>
      <c r="I1366" s="17"/>
      <c r="J1366" s="74"/>
      <c r="K1366" s="1"/>
      <c r="L1366" s="1"/>
      <c r="M1366" s="1"/>
    </row>
    <row r="1367" spans="1:13" ht="16.5" customHeight="1" x14ac:dyDescent="0.15">
      <c r="A1367" s="2"/>
      <c r="B1367" s="2"/>
      <c r="C1367" s="2"/>
      <c r="D1367" s="2"/>
      <c r="E1367" s="2"/>
      <c r="F1367" s="75"/>
      <c r="G1367" s="2"/>
      <c r="H1367" s="74"/>
      <c r="I1367" s="17"/>
      <c r="J1367" s="74"/>
      <c r="K1367" s="1"/>
      <c r="L1367" s="1"/>
      <c r="M1367" s="1"/>
    </row>
    <row r="1368" spans="1:13" ht="16.5" customHeight="1" x14ac:dyDescent="0.15">
      <c r="A1368" s="2"/>
      <c r="B1368" s="2"/>
      <c r="C1368" s="2"/>
      <c r="D1368" s="2"/>
      <c r="E1368" s="2"/>
      <c r="F1368" s="75"/>
      <c r="G1368" s="2"/>
      <c r="H1368" s="74"/>
      <c r="I1368" s="17"/>
      <c r="J1368" s="74"/>
      <c r="K1368" s="1"/>
      <c r="L1368" s="1"/>
      <c r="M1368" s="1"/>
    </row>
    <row r="1369" spans="1:13" ht="16.5" customHeight="1" x14ac:dyDescent="0.15">
      <c r="A1369" s="2"/>
      <c r="B1369" s="2"/>
      <c r="C1369" s="2"/>
      <c r="D1369" s="2"/>
      <c r="E1369" s="2"/>
      <c r="F1369" s="75"/>
      <c r="G1369" s="2"/>
      <c r="H1369" s="74"/>
      <c r="I1369" s="17"/>
      <c r="J1369" s="74"/>
      <c r="K1369" s="1"/>
      <c r="L1369" s="1"/>
      <c r="M1369" s="1"/>
    </row>
    <row r="1370" spans="1:13" ht="16.5" customHeight="1" x14ac:dyDescent="0.15">
      <c r="A1370" s="2"/>
      <c r="B1370" s="2"/>
      <c r="C1370" s="2"/>
      <c r="D1370" s="2"/>
      <c r="E1370" s="2"/>
      <c r="F1370" s="75"/>
      <c r="G1370" s="2"/>
      <c r="H1370" s="74"/>
      <c r="I1370" s="17"/>
      <c r="J1370" s="74"/>
      <c r="K1370" s="1"/>
      <c r="L1370" s="1"/>
      <c r="M1370" s="1"/>
    </row>
    <row r="1371" spans="1:13" ht="16.5" customHeight="1" x14ac:dyDescent="0.15">
      <c r="A1371" s="2"/>
      <c r="B1371" s="2"/>
      <c r="C1371" s="2"/>
      <c r="D1371" s="2"/>
      <c r="E1371" s="2"/>
      <c r="F1371" s="75"/>
      <c r="G1371" s="2"/>
      <c r="H1371" s="74"/>
      <c r="I1371" s="17"/>
      <c r="J1371" s="74"/>
      <c r="K1371" s="1"/>
      <c r="L1371" s="1"/>
      <c r="M1371" s="1"/>
    </row>
    <row r="1372" spans="1:13" ht="16.5" customHeight="1" x14ac:dyDescent="0.15">
      <c r="A1372" s="2"/>
      <c r="B1372" s="2"/>
      <c r="C1372" s="2"/>
      <c r="D1372" s="2"/>
      <c r="E1372" s="2"/>
      <c r="F1372" s="75"/>
      <c r="G1372" s="2"/>
      <c r="H1372" s="74"/>
      <c r="I1372" s="17"/>
      <c r="J1372" s="74"/>
      <c r="K1372" s="1"/>
      <c r="L1372" s="1"/>
      <c r="M1372" s="1"/>
    </row>
    <row r="1373" spans="1:13" ht="16.5" customHeight="1" x14ac:dyDescent="0.15">
      <c r="A1373" s="2"/>
      <c r="B1373" s="2"/>
      <c r="C1373" s="2"/>
      <c r="D1373" s="2"/>
      <c r="E1373" s="2"/>
      <c r="F1373" s="75"/>
      <c r="G1373" s="2"/>
      <c r="H1373" s="74"/>
      <c r="I1373" s="17"/>
      <c r="J1373" s="74"/>
      <c r="K1373" s="1"/>
      <c r="L1373" s="1"/>
      <c r="M1373" s="1"/>
    </row>
    <row r="1374" spans="1:13" ht="16.5" customHeight="1" x14ac:dyDescent="0.15">
      <c r="A1374" s="2"/>
      <c r="B1374" s="2"/>
      <c r="C1374" s="2"/>
      <c r="D1374" s="2"/>
      <c r="E1374" s="2"/>
      <c r="F1374" s="75"/>
      <c r="G1374" s="2"/>
      <c r="H1374" s="74"/>
      <c r="I1374" s="17"/>
      <c r="J1374" s="74"/>
      <c r="K1374" s="1"/>
      <c r="L1374" s="1"/>
      <c r="M1374" s="1"/>
    </row>
    <row r="1375" spans="1:13" ht="16.5" customHeight="1" x14ac:dyDescent="0.15">
      <c r="A1375" s="2"/>
      <c r="B1375" s="2"/>
      <c r="C1375" s="2"/>
      <c r="D1375" s="2"/>
      <c r="E1375" s="2"/>
      <c r="F1375" s="75"/>
      <c r="G1375" s="2"/>
      <c r="H1375" s="74"/>
      <c r="I1375" s="17"/>
      <c r="J1375" s="74"/>
      <c r="K1375" s="1"/>
      <c r="L1375" s="1"/>
      <c r="M1375" s="1"/>
    </row>
    <row r="1376" spans="1:13" ht="16.5" customHeight="1" x14ac:dyDescent="0.15">
      <c r="A1376" s="2"/>
      <c r="B1376" s="2"/>
      <c r="C1376" s="2"/>
      <c r="D1376" s="2"/>
      <c r="E1376" s="2"/>
      <c r="F1376" s="75"/>
      <c r="G1376" s="2"/>
      <c r="H1376" s="74"/>
      <c r="I1376" s="17"/>
      <c r="J1376" s="74"/>
      <c r="K1376" s="1"/>
      <c r="L1376" s="1"/>
      <c r="M1376" s="1"/>
    </row>
    <row r="1377" spans="1:13" ht="16.5" customHeight="1" x14ac:dyDescent="0.15">
      <c r="A1377" s="2"/>
      <c r="B1377" s="2"/>
      <c r="C1377" s="2"/>
      <c r="D1377" s="2"/>
      <c r="E1377" s="2"/>
      <c r="F1377" s="75"/>
      <c r="G1377" s="2"/>
      <c r="H1377" s="74"/>
      <c r="I1377" s="17"/>
      <c r="J1377" s="74"/>
      <c r="K1377" s="1"/>
      <c r="L1377" s="1"/>
      <c r="M1377" s="1"/>
    </row>
    <row r="1378" spans="1:13" ht="16.5" customHeight="1" x14ac:dyDescent="0.15">
      <c r="A1378" s="2"/>
      <c r="B1378" s="2"/>
      <c r="C1378" s="2"/>
      <c r="D1378" s="2"/>
      <c r="E1378" s="2"/>
      <c r="F1378" s="75"/>
      <c r="G1378" s="2"/>
      <c r="H1378" s="74"/>
      <c r="I1378" s="17"/>
      <c r="J1378" s="74"/>
      <c r="K1378" s="1"/>
      <c r="L1378" s="1"/>
      <c r="M1378" s="1"/>
    </row>
    <row r="1379" spans="1:13" ht="16.5" customHeight="1" x14ac:dyDescent="0.15">
      <c r="A1379" s="2"/>
      <c r="B1379" s="2"/>
      <c r="C1379" s="2"/>
      <c r="D1379" s="2"/>
      <c r="E1379" s="2"/>
      <c r="F1379" s="75"/>
      <c r="G1379" s="2"/>
      <c r="H1379" s="74"/>
      <c r="I1379" s="17"/>
      <c r="J1379" s="74"/>
      <c r="K1379" s="1"/>
      <c r="L1379" s="1"/>
      <c r="M1379" s="1"/>
    </row>
    <row r="1380" spans="1:13" ht="16.5" customHeight="1" x14ac:dyDescent="0.15">
      <c r="A1380" s="2"/>
      <c r="B1380" s="2"/>
      <c r="C1380" s="2"/>
      <c r="D1380" s="2"/>
      <c r="E1380" s="2"/>
      <c r="F1380" s="75"/>
      <c r="G1380" s="2"/>
      <c r="H1380" s="74"/>
      <c r="I1380" s="17"/>
      <c r="J1380" s="74"/>
      <c r="K1380" s="1"/>
      <c r="L1380" s="1"/>
      <c r="M1380" s="1"/>
    </row>
    <row r="1381" spans="1:13" ht="16.5" customHeight="1" x14ac:dyDescent="0.15">
      <c r="A1381" s="2"/>
      <c r="B1381" s="2"/>
      <c r="C1381" s="2"/>
      <c r="D1381" s="2"/>
      <c r="E1381" s="2"/>
      <c r="F1381" s="75"/>
      <c r="G1381" s="2"/>
      <c r="H1381" s="74"/>
      <c r="I1381" s="17"/>
      <c r="J1381" s="74"/>
      <c r="K1381" s="1"/>
      <c r="L1381" s="1"/>
      <c r="M1381" s="1"/>
    </row>
    <row r="1382" spans="1:13" ht="16.5" customHeight="1" x14ac:dyDescent="0.15">
      <c r="A1382" s="2"/>
      <c r="B1382" s="2"/>
      <c r="C1382" s="2"/>
      <c r="D1382" s="2"/>
      <c r="E1382" s="2"/>
      <c r="F1382" s="75"/>
      <c r="G1382" s="2"/>
      <c r="H1382" s="74"/>
      <c r="I1382" s="17"/>
      <c r="J1382" s="74"/>
      <c r="K1382" s="1"/>
      <c r="L1382" s="1"/>
      <c r="M1382" s="1"/>
    </row>
    <row r="1383" spans="1:13" ht="16.5" customHeight="1" x14ac:dyDescent="0.15">
      <c r="A1383" s="2"/>
      <c r="B1383" s="2"/>
      <c r="C1383" s="2"/>
      <c r="D1383" s="2"/>
      <c r="E1383" s="2"/>
      <c r="F1383" s="75"/>
      <c r="G1383" s="2"/>
      <c r="H1383" s="74"/>
      <c r="I1383" s="17"/>
      <c r="J1383" s="74"/>
      <c r="K1383" s="1"/>
      <c r="L1383" s="1"/>
      <c r="M1383" s="1"/>
    </row>
    <row r="1384" spans="1:13" ht="16.5" customHeight="1" x14ac:dyDescent="0.15">
      <c r="A1384" s="2"/>
      <c r="B1384" s="2"/>
      <c r="C1384" s="2"/>
      <c r="D1384" s="2"/>
      <c r="E1384" s="2"/>
      <c r="F1384" s="75"/>
      <c r="G1384" s="2"/>
      <c r="H1384" s="74"/>
      <c r="I1384" s="17"/>
      <c r="J1384" s="74"/>
      <c r="K1384" s="1"/>
      <c r="L1384" s="1"/>
      <c r="M1384" s="1"/>
    </row>
    <row r="1385" spans="1:13" ht="16.5" customHeight="1" x14ac:dyDescent="0.15">
      <c r="A1385" s="2"/>
      <c r="B1385" s="2"/>
      <c r="C1385" s="2"/>
      <c r="D1385" s="2"/>
      <c r="E1385" s="2"/>
      <c r="F1385" s="75"/>
      <c r="G1385" s="2"/>
      <c r="H1385" s="74"/>
      <c r="I1385" s="17"/>
      <c r="J1385" s="74"/>
      <c r="K1385" s="1"/>
      <c r="L1385" s="1"/>
      <c r="M1385" s="1"/>
    </row>
    <row r="1386" spans="1:13" ht="16.5" customHeight="1" x14ac:dyDescent="0.15">
      <c r="A1386" s="2"/>
      <c r="B1386" s="2"/>
      <c r="C1386" s="2"/>
      <c r="D1386" s="2"/>
      <c r="E1386" s="2"/>
      <c r="F1386" s="75"/>
      <c r="G1386" s="2"/>
      <c r="H1386" s="74"/>
      <c r="I1386" s="17"/>
      <c r="J1386" s="74"/>
      <c r="K1386" s="1"/>
      <c r="L1386" s="1"/>
      <c r="M1386" s="1"/>
    </row>
    <row r="1387" spans="1:13" ht="16.5" customHeight="1" x14ac:dyDescent="0.15">
      <c r="A1387" s="2"/>
      <c r="B1387" s="2"/>
      <c r="C1387" s="2"/>
      <c r="D1387" s="2"/>
      <c r="E1387" s="2"/>
      <c r="F1387" s="75"/>
      <c r="G1387" s="2"/>
      <c r="H1387" s="74"/>
      <c r="I1387" s="17"/>
      <c r="J1387" s="74"/>
      <c r="K1387" s="1"/>
      <c r="L1387" s="1"/>
      <c r="M1387" s="1"/>
    </row>
    <row r="1388" spans="1:13" ht="16.5" customHeight="1" x14ac:dyDescent="0.15">
      <c r="A1388" s="2"/>
      <c r="B1388" s="2"/>
      <c r="C1388" s="2"/>
      <c r="D1388" s="2"/>
      <c r="E1388" s="2"/>
      <c r="F1388" s="75"/>
      <c r="G1388" s="2"/>
      <c r="H1388" s="74"/>
      <c r="I1388" s="17"/>
      <c r="J1388" s="74"/>
      <c r="K1388" s="1"/>
      <c r="L1388" s="1"/>
      <c r="M1388" s="1"/>
    </row>
    <row r="1389" spans="1:13" ht="16.5" customHeight="1" x14ac:dyDescent="0.15">
      <c r="A1389" s="2"/>
      <c r="B1389" s="2"/>
      <c r="C1389" s="2"/>
      <c r="D1389" s="2"/>
      <c r="E1389" s="2"/>
      <c r="F1389" s="75"/>
      <c r="G1389" s="2"/>
      <c r="H1389" s="74"/>
      <c r="I1389" s="17"/>
      <c r="J1389" s="74"/>
      <c r="K1389" s="1"/>
      <c r="L1389" s="1"/>
      <c r="M1389" s="1"/>
    </row>
    <row r="1390" spans="1:13" ht="16.5" customHeight="1" x14ac:dyDescent="0.15">
      <c r="A1390" s="2"/>
      <c r="B1390" s="2"/>
      <c r="C1390" s="2"/>
      <c r="D1390" s="2"/>
      <c r="E1390" s="2"/>
      <c r="F1390" s="75"/>
      <c r="G1390" s="2"/>
      <c r="H1390" s="74"/>
      <c r="I1390" s="17"/>
      <c r="J1390" s="74"/>
      <c r="K1390" s="1"/>
      <c r="L1390" s="1"/>
      <c r="M1390" s="1"/>
    </row>
    <row r="1391" spans="1:13" ht="16.5" customHeight="1" x14ac:dyDescent="0.15">
      <c r="A1391" s="2"/>
      <c r="B1391" s="2"/>
      <c r="C1391" s="2"/>
      <c r="D1391" s="2"/>
      <c r="E1391" s="2"/>
      <c r="F1391" s="75"/>
      <c r="G1391" s="2"/>
      <c r="H1391" s="74"/>
      <c r="I1391" s="17"/>
      <c r="J1391" s="74"/>
      <c r="K1391" s="1"/>
      <c r="L1391" s="1"/>
      <c r="M1391" s="1"/>
    </row>
    <row r="1392" spans="1:13" ht="16.5" customHeight="1" x14ac:dyDescent="0.15">
      <c r="A1392" s="2"/>
      <c r="B1392" s="2"/>
      <c r="C1392" s="2"/>
      <c r="D1392" s="2"/>
      <c r="E1392" s="2"/>
      <c r="F1392" s="75"/>
      <c r="G1392" s="2"/>
      <c r="H1392" s="74"/>
      <c r="I1392" s="17"/>
      <c r="J1392" s="74"/>
      <c r="K1392" s="1"/>
      <c r="L1392" s="1"/>
      <c r="M1392" s="1"/>
    </row>
    <row r="1393" spans="1:13" ht="16.5" customHeight="1" x14ac:dyDescent="0.15">
      <c r="A1393" s="2"/>
      <c r="B1393" s="2"/>
      <c r="C1393" s="2"/>
      <c r="D1393" s="2"/>
      <c r="E1393" s="2"/>
      <c r="F1393" s="75"/>
      <c r="G1393" s="2"/>
      <c r="H1393" s="74"/>
      <c r="I1393" s="17"/>
      <c r="J1393" s="74"/>
      <c r="K1393" s="1"/>
      <c r="L1393" s="1"/>
      <c r="M1393" s="1"/>
    </row>
    <row r="1394" spans="1:13" ht="16.5" customHeight="1" x14ac:dyDescent="0.15">
      <c r="A1394" s="2"/>
      <c r="B1394" s="2"/>
      <c r="C1394" s="2"/>
      <c r="D1394" s="2"/>
      <c r="E1394" s="2"/>
      <c r="F1394" s="75"/>
      <c r="G1394" s="2"/>
      <c r="H1394" s="74"/>
      <c r="I1394" s="17"/>
      <c r="J1394" s="74"/>
      <c r="K1394" s="1"/>
      <c r="L1394" s="1"/>
      <c r="M1394" s="1"/>
    </row>
    <row r="1395" spans="1:13" ht="16.5" customHeight="1" x14ac:dyDescent="0.15">
      <c r="A1395" s="2"/>
      <c r="B1395" s="2"/>
      <c r="C1395" s="2"/>
      <c r="D1395" s="2"/>
      <c r="E1395" s="2"/>
      <c r="F1395" s="75"/>
      <c r="G1395" s="2"/>
      <c r="H1395" s="74"/>
      <c r="I1395" s="17"/>
      <c r="J1395" s="74"/>
      <c r="K1395" s="1"/>
      <c r="L1395" s="1"/>
      <c r="M1395" s="1"/>
    </row>
    <row r="1396" spans="1:13" ht="16.5" customHeight="1" x14ac:dyDescent="0.15">
      <c r="A1396" s="2"/>
      <c r="B1396" s="2"/>
      <c r="C1396" s="2"/>
      <c r="D1396" s="2"/>
      <c r="E1396" s="2"/>
      <c r="F1396" s="75"/>
      <c r="G1396" s="2"/>
      <c r="H1396" s="74"/>
      <c r="I1396" s="17"/>
      <c r="J1396" s="74"/>
      <c r="K1396" s="1"/>
      <c r="L1396" s="1"/>
      <c r="M1396" s="1"/>
    </row>
    <row r="1397" spans="1:13" ht="16.5" customHeight="1" x14ac:dyDescent="0.15">
      <c r="A1397" s="2"/>
      <c r="B1397" s="2"/>
      <c r="C1397" s="2"/>
      <c r="D1397" s="2"/>
      <c r="E1397" s="2"/>
      <c r="F1397" s="75"/>
      <c r="G1397" s="2"/>
      <c r="H1397" s="74"/>
      <c r="I1397" s="17"/>
      <c r="J1397" s="74"/>
      <c r="K1397" s="1"/>
      <c r="L1397" s="1"/>
      <c r="M1397" s="1"/>
    </row>
    <row r="1398" spans="1:13" ht="16.5" customHeight="1" x14ac:dyDescent="0.15">
      <c r="A1398" s="2"/>
      <c r="B1398" s="2"/>
      <c r="C1398" s="2"/>
      <c r="D1398" s="2"/>
      <c r="E1398" s="2"/>
      <c r="F1398" s="75"/>
      <c r="G1398" s="2"/>
      <c r="H1398" s="74"/>
      <c r="I1398" s="17"/>
      <c r="J1398" s="74"/>
      <c r="K1398" s="1"/>
      <c r="L1398" s="1"/>
      <c r="M1398" s="1"/>
    </row>
    <row r="1399" spans="1:13" ht="16.5" customHeight="1" x14ac:dyDescent="0.15">
      <c r="A1399" s="2"/>
      <c r="B1399" s="2"/>
      <c r="C1399" s="2"/>
      <c r="D1399" s="2"/>
      <c r="E1399" s="2"/>
      <c r="F1399" s="75"/>
      <c r="G1399" s="2"/>
      <c r="H1399" s="74"/>
      <c r="I1399" s="17"/>
      <c r="J1399" s="74"/>
      <c r="K1399" s="1"/>
      <c r="L1399" s="1"/>
      <c r="M1399" s="1"/>
    </row>
    <row r="1400" spans="1:13" ht="16.5" customHeight="1" x14ac:dyDescent="0.15">
      <c r="A1400" s="2"/>
      <c r="B1400" s="2"/>
      <c r="C1400" s="2"/>
      <c r="D1400" s="2"/>
      <c r="E1400" s="2"/>
      <c r="F1400" s="75"/>
      <c r="G1400" s="2"/>
      <c r="H1400" s="74"/>
      <c r="I1400" s="17"/>
      <c r="J1400" s="74"/>
      <c r="K1400" s="1"/>
      <c r="L1400" s="1"/>
      <c r="M1400" s="1"/>
    </row>
    <row r="1401" spans="1:13" ht="16.5" customHeight="1" x14ac:dyDescent="0.15">
      <c r="A1401" s="2"/>
      <c r="B1401" s="2"/>
      <c r="C1401" s="2"/>
      <c r="D1401" s="2"/>
      <c r="E1401" s="2"/>
      <c r="F1401" s="75"/>
      <c r="G1401" s="2"/>
      <c r="H1401" s="74"/>
      <c r="I1401" s="17"/>
      <c r="J1401" s="74"/>
      <c r="K1401" s="1"/>
      <c r="L1401" s="1"/>
      <c r="M1401" s="1"/>
    </row>
    <row r="1402" spans="1:13" ht="16.5" customHeight="1" x14ac:dyDescent="0.15">
      <c r="A1402" s="2"/>
      <c r="B1402" s="2"/>
      <c r="C1402" s="2"/>
      <c r="D1402" s="2"/>
      <c r="E1402" s="2"/>
      <c r="F1402" s="75"/>
      <c r="G1402" s="2"/>
      <c r="H1402" s="74"/>
      <c r="I1402" s="17"/>
      <c r="J1402" s="74"/>
      <c r="K1402" s="1"/>
      <c r="L1402" s="1"/>
      <c r="M1402" s="1"/>
    </row>
    <row r="1403" spans="1:13" ht="16.5" customHeight="1" x14ac:dyDescent="0.15">
      <c r="A1403" s="2"/>
      <c r="B1403" s="2"/>
      <c r="C1403" s="2"/>
      <c r="D1403" s="2"/>
      <c r="E1403" s="2"/>
      <c r="F1403" s="75"/>
      <c r="G1403" s="2"/>
      <c r="H1403" s="74"/>
      <c r="I1403" s="17"/>
      <c r="J1403" s="74"/>
      <c r="K1403" s="1"/>
      <c r="L1403" s="1"/>
      <c r="M1403" s="1"/>
    </row>
    <row r="1404" spans="1:13" ht="16.5" customHeight="1" x14ac:dyDescent="0.15">
      <c r="A1404" s="2"/>
      <c r="B1404" s="2"/>
      <c r="C1404" s="2"/>
      <c r="D1404" s="2"/>
      <c r="E1404" s="2"/>
      <c r="F1404" s="75"/>
      <c r="G1404" s="2"/>
      <c r="H1404" s="74"/>
      <c r="I1404" s="17"/>
      <c r="J1404" s="74"/>
      <c r="K1404" s="1"/>
      <c r="L1404" s="1"/>
      <c r="M1404" s="1"/>
    </row>
    <row r="1405" spans="1:13" ht="16.5" customHeight="1" x14ac:dyDescent="0.15">
      <c r="A1405" s="2"/>
      <c r="B1405" s="2"/>
      <c r="C1405" s="2"/>
      <c r="D1405" s="2"/>
      <c r="E1405" s="2"/>
      <c r="F1405" s="75"/>
      <c r="G1405" s="2"/>
      <c r="H1405" s="74"/>
      <c r="I1405" s="17"/>
      <c r="J1405" s="74"/>
      <c r="K1405" s="1"/>
      <c r="L1405" s="1"/>
      <c r="M1405" s="1"/>
    </row>
    <row r="1406" spans="1:13" ht="16.5" customHeight="1" x14ac:dyDescent="0.15">
      <c r="A1406" s="2"/>
      <c r="B1406" s="2"/>
      <c r="C1406" s="2"/>
      <c r="D1406" s="2"/>
      <c r="E1406" s="2"/>
      <c r="F1406" s="75"/>
      <c r="G1406" s="2"/>
      <c r="H1406" s="74"/>
      <c r="I1406" s="17"/>
      <c r="J1406" s="74"/>
      <c r="K1406" s="1"/>
      <c r="L1406" s="1"/>
      <c r="M1406" s="1"/>
    </row>
    <row r="1407" spans="1:13" ht="16.5" customHeight="1" x14ac:dyDescent="0.15">
      <c r="A1407" s="2"/>
      <c r="B1407" s="2"/>
      <c r="C1407" s="2"/>
      <c r="D1407" s="2"/>
      <c r="E1407" s="2"/>
      <c r="F1407" s="75"/>
      <c r="G1407" s="2"/>
      <c r="H1407" s="74"/>
      <c r="I1407" s="17"/>
      <c r="J1407" s="74"/>
      <c r="K1407" s="1"/>
      <c r="L1407" s="1"/>
      <c r="M1407" s="1"/>
    </row>
    <row r="1408" spans="1:13" ht="16.5" customHeight="1" x14ac:dyDescent="0.15">
      <c r="A1408" s="2"/>
      <c r="B1408" s="2"/>
      <c r="C1408" s="2"/>
      <c r="D1408" s="2"/>
      <c r="E1408" s="2"/>
      <c r="F1408" s="75"/>
      <c r="G1408" s="2"/>
      <c r="H1408" s="74"/>
      <c r="I1408" s="17"/>
      <c r="J1408" s="74"/>
      <c r="K1408" s="1"/>
      <c r="L1408" s="1"/>
      <c r="M1408" s="1"/>
    </row>
    <row r="1409" spans="1:13" ht="16.5" customHeight="1" x14ac:dyDescent="0.15">
      <c r="A1409" s="2"/>
      <c r="B1409" s="2"/>
      <c r="C1409" s="2"/>
      <c r="D1409" s="2"/>
      <c r="E1409" s="2"/>
      <c r="F1409" s="75"/>
      <c r="G1409" s="2"/>
      <c r="H1409" s="74"/>
      <c r="I1409" s="17"/>
      <c r="J1409" s="74"/>
      <c r="K1409" s="1"/>
      <c r="L1409" s="1"/>
      <c r="M1409" s="1"/>
    </row>
    <row r="1410" spans="1:13" ht="16.5" customHeight="1" x14ac:dyDescent="0.15">
      <c r="A1410" s="2"/>
      <c r="B1410" s="2"/>
      <c r="C1410" s="2"/>
      <c r="D1410" s="2"/>
      <c r="E1410" s="2"/>
      <c r="F1410" s="75"/>
      <c r="G1410" s="2"/>
      <c r="H1410" s="74"/>
      <c r="I1410" s="17"/>
      <c r="J1410" s="74"/>
      <c r="K1410" s="1"/>
      <c r="L1410" s="1"/>
      <c r="M1410" s="1"/>
    </row>
    <row r="1411" spans="1:13" ht="16.5" customHeight="1" x14ac:dyDescent="0.15">
      <c r="A1411" s="2"/>
      <c r="B1411" s="2"/>
      <c r="C1411" s="2"/>
      <c r="D1411" s="2"/>
      <c r="E1411" s="2"/>
      <c r="F1411" s="75"/>
      <c r="G1411" s="2"/>
      <c r="H1411" s="74"/>
      <c r="I1411" s="17"/>
      <c r="J1411" s="74"/>
      <c r="K1411" s="1"/>
      <c r="L1411" s="1"/>
      <c r="M1411" s="1"/>
    </row>
    <row r="1412" spans="1:13" ht="16.5" customHeight="1" x14ac:dyDescent="0.15">
      <c r="A1412" s="2"/>
      <c r="B1412" s="2"/>
      <c r="C1412" s="2"/>
      <c r="D1412" s="2"/>
      <c r="E1412" s="2"/>
      <c r="F1412" s="75"/>
      <c r="G1412" s="2"/>
      <c r="H1412" s="74"/>
      <c r="I1412" s="17"/>
      <c r="J1412" s="74"/>
      <c r="K1412" s="1"/>
      <c r="L1412" s="1"/>
      <c r="M1412" s="1"/>
    </row>
    <row r="1413" spans="1:13" ht="16.5" customHeight="1" x14ac:dyDescent="0.15">
      <c r="A1413" s="2"/>
      <c r="B1413" s="2"/>
      <c r="C1413" s="2"/>
      <c r="D1413" s="2"/>
      <c r="E1413" s="2"/>
      <c r="F1413" s="75"/>
      <c r="G1413" s="2"/>
      <c r="H1413" s="74"/>
      <c r="I1413" s="17"/>
      <c r="J1413" s="74"/>
      <c r="K1413" s="1"/>
      <c r="L1413" s="1"/>
      <c r="M1413" s="1"/>
    </row>
    <row r="1414" spans="1:13" ht="16.5" customHeight="1" x14ac:dyDescent="0.15">
      <c r="A1414" s="2"/>
      <c r="B1414" s="2"/>
      <c r="C1414" s="2"/>
      <c r="D1414" s="2"/>
      <c r="E1414" s="2"/>
      <c r="F1414" s="75"/>
      <c r="G1414" s="2"/>
      <c r="H1414" s="74"/>
      <c r="I1414" s="17"/>
      <c r="J1414" s="74"/>
      <c r="K1414" s="1"/>
      <c r="L1414" s="1"/>
      <c r="M1414" s="1"/>
    </row>
    <row r="1415" spans="1:13" ht="16.5" customHeight="1" x14ac:dyDescent="0.15">
      <c r="A1415" s="2"/>
      <c r="B1415" s="2"/>
      <c r="C1415" s="2"/>
      <c r="D1415" s="2"/>
      <c r="E1415" s="2"/>
      <c r="F1415" s="75"/>
      <c r="G1415" s="2"/>
      <c r="H1415" s="74"/>
      <c r="I1415" s="17"/>
      <c r="J1415" s="74"/>
      <c r="K1415" s="1"/>
      <c r="L1415" s="1"/>
      <c r="M1415" s="1"/>
    </row>
    <row r="1416" spans="1:13" ht="16.5" customHeight="1" x14ac:dyDescent="0.15">
      <c r="A1416" s="2"/>
      <c r="B1416" s="2"/>
      <c r="C1416" s="2"/>
      <c r="D1416" s="2"/>
      <c r="E1416" s="2"/>
      <c r="F1416" s="75"/>
      <c r="G1416" s="2"/>
      <c r="H1416" s="74"/>
      <c r="I1416" s="17"/>
      <c r="J1416" s="74"/>
      <c r="K1416" s="1"/>
      <c r="L1416" s="1"/>
      <c r="M1416" s="1"/>
    </row>
    <row r="1417" spans="1:13" ht="16.5" customHeight="1" x14ac:dyDescent="0.15">
      <c r="A1417" s="2"/>
      <c r="B1417" s="2"/>
      <c r="C1417" s="2"/>
      <c r="D1417" s="2"/>
      <c r="E1417" s="2"/>
      <c r="F1417" s="75"/>
      <c r="G1417" s="2"/>
      <c r="H1417" s="74"/>
      <c r="I1417" s="17"/>
      <c r="J1417" s="74"/>
      <c r="K1417" s="1"/>
      <c r="L1417" s="1"/>
      <c r="M1417" s="1"/>
    </row>
    <row r="1418" spans="1:13" ht="16.5" customHeight="1" x14ac:dyDescent="0.15">
      <c r="A1418" s="2"/>
      <c r="B1418" s="2"/>
      <c r="C1418" s="2"/>
      <c r="D1418" s="2"/>
      <c r="E1418" s="2"/>
      <c r="F1418" s="75"/>
      <c r="G1418" s="2"/>
      <c r="H1418" s="74"/>
      <c r="I1418" s="17"/>
      <c r="J1418" s="74"/>
      <c r="K1418" s="1"/>
      <c r="L1418" s="1"/>
      <c r="M1418" s="1"/>
    </row>
    <row r="1419" spans="1:13" ht="16.5" customHeight="1" x14ac:dyDescent="0.15">
      <c r="A1419" s="2"/>
      <c r="B1419" s="2"/>
      <c r="C1419" s="2"/>
      <c r="D1419" s="2"/>
      <c r="E1419" s="2"/>
      <c r="F1419" s="75"/>
      <c r="G1419" s="2"/>
      <c r="H1419" s="74"/>
      <c r="I1419" s="17"/>
      <c r="J1419" s="74"/>
      <c r="K1419" s="1"/>
      <c r="L1419" s="1"/>
      <c r="M1419" s="1"/>
    </row>
    <row r="1420" spans="1:13" ht="16.5" customHeight="1" x14ac:dyDescent="0.15">
      <c r="A1420" s="2"/>
      <c r="B1420" s="2"/>
      <c r="C1420" s="2"/>
      <c r="D1420" s="2"/>
      <c r="E1420" s="2"/>
      <c r="F1420" s="75"/>
      <c r="G1420" s="2"/>
      <c r="H1420" s="74"/>
      <c r="I1420" s="17"/>
      <c r="J1420" s="74"/>
      <c r="K1420" s="1"/>
      <c r="L1420" s="1"/>
      <c r="M1420" s="1"/>
    </row>
    <row r="1421" spans="1:13" ht="16.5" customHeight="1" x14ac:dyDescent="0.15">
      <c r="A1421" s="2"/>
      <c r="B1421" s="2"/>
      <c r="C1421" s="2"/>
      <c r="D1421" s="2"/>
      <c r="E1421" s="2"/>
      <c r="F1421" s="75"/>
      <c r="G1421" s="2"/>
      <c r="H1421" s="74"/>
      <c r="I1421" s="17"/>
      <c r="J1421" s="74"/>
      <c r="K1421" s="1"/>
      <c r="L1421" s="1"/>
      <c r="M1421" s="1"/>
    </row>
    <row r="1422" spans="1:13" ht="16.5" customHeight="1" x14ac:dyDescent="0.15">
      <c r="A1422" s="2"/>
      <c r="B1422" s="2"/>
      <c r="C1422" s="2"/>
      <c r="D1422" s="2"/>
      <c r="E1422" s="2"/>
      <c r="F1422" s="75"/>
      <c r="G1422" s="2"/>
      <c r="H1422" s="74"/>
      <c r="I1422" s="17"/>
      <c r="J1422" s="74"/>
      <c r="K1422" s="1"/>
      <c r="L1422" s="1"/>
      <c r="M1422" s="1"/>
    </row>
    <row r="1423" spans="1:13" ht="16.5" customHeight="1" x14ac:dyDescent="0.15">
      <c r="A1423" s="2"/>
      <c r="B1423" s="2"/>
      <c r="C1423" s="2"/>
      <c r="D1423" s="2"/>
      <c r="E1423" s="2"/>
      <c r="F1423" s="75"/>
      <c r="G1423" s="2"/>
      <c r="H1423" s="74"/>
      <c r="I1423" s="17"/>
      <c r="J1423" s="74"/>
      <c r="K1423" s="1"/>
      <c r="L1423" s="1"/>
      <c r="M1423" s="1"/>
    </row>
    <row r="1424" spans="1:13" ht="16.5" customHeight="1" x14ac:dyDescent="0.15">
      <c r="A1424" s="2"/>
      <c r="B1424" s="2"/>
      <c r="C1424" s="2"/>
      <c r="D1424" s="2"/>
      <c r="E1424" s="2"/>
      <c r="F1424" s="75"/>
      <c r="G1424" s="2"/>
      <c r="H1424" s="74"/>
      <c r="I1424" s="17"/>
      <c r="J1424" s="74"/>
      <c r="K1424" s="1"/>
      <c r="L1424" s="1"/>
      <c r="M1424" s="1"/>
    </row>
    <row r="1425" spans="1:13" ht="16.5" customHeight="1" x14ac:dyDescent="0.15">
      <c r="A1425" s="2"/>
      <c r="B1425" s="2"/>
      <c r="C1425" s="2"/>
      <c r="D1425" s="2"/>
      <c r="E1425" s="2"/>
      <c r="F1425" s="75"/>
      <c r="G1425" s="2"/>
      <c r="H1425" s="74"/>
      <c r="I1425" s="17"/>
      <c r="J1425" s="74"/>
      <c r="K1425" s="1"/>
      <c r="L1425" s="1"/>
      <c r="M1425" s="1"/>
    </row>
    <row r="1426" spans="1:13" ht="16.5" customHeight="1" x14ac:dyDescent="0.15">
      <c r="A1426" s="2"/>
      <c r="B1426" s="2"/>
      <c r="C1426" s="2"/>
      <c r="D1426" s="2"/>
      <c r="E1426" s="2"/>
      <c r="F1426" s="75"/>
      <c r="G1426" s="2"/>
      <c r="H1426" s="74"/>
      <c r="I1426" s="17"/>
      <c r="J1426" s="74"/>
      <c r="K1426" s="1"/>
      <c r="L1426" s="1"/>
      <c r="M1426" s="1"/>
    </row>
    <row r="1427" spans="1:13" ht="16.5" customHeight="1" x14ac:dyDescent="0.15">
      <c r="A1427" s="2"/>
      <c r="B1427" s="2"/>
      <c r="C1427" s="2"/>
      <c r="D1427" s="2"/>
      <c r="E1427" s="2"/>
      <c r="F1427" s="75"/>
      <c r="G1427" s="2"/>
      <c r="H1427" s="74"/>
      <c r="I1427" s="17"/>
      <c r="J1427" s="74"/>
      <c r="K1427" s="1"/>
      <c r="L1427" s="1"/>
      <c r="M1427" s="1"/>
    </row>
    <row r="1428" spans="1:13" ht="16.5" customHeight="1" x14ac:dyDescent="0.15">
      <c r="A1428" s="2"/>
      <c r="B1428" s="2"/>
      <c r="C1428" s="2"/>
      <c r="D1428" s="2"/>
      <c r="E1428" s="2"/>
      <c r="F1428" s="75"/>
      <c r="G1428" s="2"/>
      <c r="H1428" s="74"/>
      <c r="I1428" s="17"/>
      <c r="J1428" s="74"/>
      <c r="K1428" s="1"/>
      <c r="L1428" s="1"/>
      <c r="M1428" s="1"/>
    </row>
    <row r="1429" spans="1:13" ht="16.5" customHeight="1" x14ac:dyDescent="0.15">
      <c r="A1429" s="2"/>
      <c r="B1429" s="2"/>
      <c r="C1429" s="2"/>
      <c r="D1429" s="2"/>
      <c r="E1429" s="2"/>
      <c r="F1429" s="75"/>
      <c r="G1429" s="2"/>
      <c r="H1429" s="74"/>
      <c r="I1429" s="17"/>
      <c r="J1429" s="74"/>
      <c r="K1429" s="1"/>
      <c r="L1429" s="1"/>
      <c r="M1429" s="1"/>
    </row>
    <row r="1430" spans="1:13" ht="16.5" customHeight="1" x14ac:dyDescent="0.15">
      <c r="A1430" s="2"/>
      <c r="B1430" s="2"/>
      <c r="C1430" s="2"/>
      <c r="D1430" s="2"/>
      <c r="E1430" s="2"/>
      <c r="F1430" s="75"/>
      <c r="G1430" s="2"/>
      <c r="H1430" s="74"/>
      <c r="I1430" s="17"/>
      <c r="J1430" s="74"/>
      <c r="K1430" s="1"/>
      <c r="L1430" s="1"/>
      <c r="M1430" s="1"/>
    </row>
    <row r="1431" spans="1:13" ht="16.5" customHeight="1" x14ac:dyDescent="0.15">
      <c r="A1431" s="2"/>
      <c r="B1431" s="2"/>
      <c r="C1431" s="2"/>
      <c r="D1431" s="2"/>
      <c r="E1431" s="2"/>
      <c r="F1431" s="75"/>
      <c r="G1431" s="2"/>
      <c r="H1431" s="74"/>
      <c r="I1431" s="17"/>
      <c r="J1431" s="74"/>
      <c r="K1431" s="1"/>
      <c r="L1431" s="1"/>
      <c r="M1431" s="1"/>
    </row>
    <row r="1432" spans="1:13" ht="16.5" customHeight="1" x14ac:dyDescent="0.15">
      <c r="A1432" s="2"/>
      <c r="B1432" s="2"/>
      <c r="C1432" s="2"/>
      <c r="D1432" s="2"/>
      <c r="E1432" s="2"/>
      <c r="F1432" s="75"/>
      <c r="G1432" s="2"/>
      <c r="H1432" s="74"/>
      <c r="I1432" s="17"/>
      <c r="J1432" s="74"/>
      <c r="K1432" s="1"/>
      <c r="L1432" s="1"/>
      <c r="M1432" s="1"/>
    </row>
    <row r="1433" spans="1:13" ht="16.5" customHeight="1" x14ac:dyDescent="0.15">
      <c r="A1433" s="2"/>
      <c r="B1433" s="2"/>
      <c r="C1433" s="2"/>
      <c r="D1433" s="2"/>
      <c r="E1433" s="2"/>
      <c r="F1433" s="75"/>
      <c r="G1433" s="2"/>
      <c r="H1433" s="74"/>
      <c r="I1433" s="17"/>
      <c r="J1433" s="74"/>
      <c r="K1433" s="1"/>
      <c r="L1433" s="1"/>
      <c r="M1433" s="1"/>
    </row>
    <row r="1434" spans="1:13" ht="16.5" customHeight="1" x14ac:dyDescent="0.15">
      <c r="A1434" s="2"/>
      <c r="B1434" s="2"/>
      <c r="C1434" s="2"/>
      <c r="D1434" s="2"/>
      <c r="E1434" s="2"/>
      <c r="F1434" s="75"/>
      <c r="G1434" s="2"/>
      <c r="H1434" s="74"/>
      <c r="I1434" s="17"/>
      <c r="J1434" s="74"/>
      <c r="K1434" s="1"/>
      <c r="L1434" s="1"/>
      <c r="M1434" s="1"/>
    </row>
    <row r="1435" spans="1:13" ht="16.5" customHeight="1" x14ac:dyDescent="0.15">
      <c r="A1435" s="2"/>
      <c r="B1435" s="2"/>
      <c r="C1435" s="2"/>
      <c r="D1435" s="2"/>
      <c r="E1435" s="2"/>
      <c r="F1435" s="75"/>
      <c r="G1435" s="2"/>
      <c r="H1435" s="74"/>
      <c r="I1435" s="17"/>
      <c r="J1435" s="74"/>
      <c r="K1435" s="1"/>
      <c r="L1435" s="1"/>
      <c r="M1435" s="1"/>
    </row>
    <row r="1436" spans="1:13" ht="16.5" customHeight="1" x14ac:dyDescent="0.15">
      <c r="A1436" s="2"/>
      <c r="B1436" s="2"/>
      <c r="C1436" s="2"/>
      <c r="D1436" s="2"/>
      <c r="E1436" s="2"/>
      <c r="F1436" s="75"/>
      <c r="G1436" s="2"/>
      <c r="H1436" s="74"/>
      <c r="I1436" s="17"/>
      <c r="J1436" s="74"/>
      <c r="K1436" s="1"/>
      <c r="L1436" s="1"/>
      <c r="M1436" s="1"/>
    </row>
    <row r="1437" spans="1:13" ht="16.5" customHeight="1" x14ac:dyDescent="0.15">
      <c r="A1437" s="2"/>
      <c r="B1437" s="2"/>
      <c r="C1437" s="2"/>
      <c r="D1437" s="2"/>
      <c r="E1437" s="2"/>
      <c r="F1437" s="75"/>
      <c r="G1437" s="2"/>
      <c r="H1437" s="74"/>
      <c r="I1437" s="17"/>
      <c r="J1437" s="74"/>
      <c r="K1437" s="1"/>
      <c r="L1437" s="1"/>
      <c r="M1437" s="1"/>
    </row>
    <row r="1438" spans="1:13" ht="16.5" customHeight="1" x14ac:dyDescent="0.15">
      <c r="A1438" s="2"/>
      <c r="B1438" s="2"/>
      <c r="C1438" s="2"/>
      <c r="D1438" s="2"/>
      <c r="E1438" s="2"/>
      <c r="F1438" s="75"/>
      <c r="G1438" s="2"/>
      <c r="H1438" s="74"/>
      <c r="I1438" s="17"/>
      <c r="J1438" s="74"/>
      <c r="K1438" s="1"/>
      <c r="L1438" s="1"/>
      <c r="M1438" s="1"/>
    </row>
    <row r="1439" spans="1:13" ht="16.5" customHeight="1" x14ac:dyDescent="0.15">
      <c r="A1439" s="2"/>
      <c r="B1439" s="2"/>
      <c r="C1439" s="2"/>
      <c r="D1439" s="2"/>
      <c r="E1439" s="2"/>
      <c r="F1439" s="75"/>
      <c r="G1439" s="2"/>
      <c r="H1439" s="74"/>
      <c r="I1439" s="17"/>
      <c r="J1439" s="74"/>
      <c r="K1439" s="1"/>
      <c r="L1439" s="1"/>
      <c r="M1439" s="1"/>
    </row>
    <row r="1440" spans="1:13" ht="16.5" customHeight="1" x14ac:dyDescent="0.15">
      <c r="A1440" s="2"/>
      <c r="B1440" s="2"/>
      <c r="C1440" s="2"/>
      <c r="D1440" s="2"/>
      <c r="E1440" s="2"/>
      <c r="F1440" s="75"/>
      <c r="G1440" s="2"/>
      <c r="H1440" s="74"/>
      <c r="I1440" s="17"/>
      <c r="J1440" s="74"/>
      <c r="K1440" s="1"/>
      <c r="L1440" s="1"/>
      <c r="M1440" s="1"/>
    </row>
    <row r="1441" spans="1:13" ht="16.5" customHeight="1" x14ac:dyDescent="0.15">
      <c r="A1441" s="2"/>
      <c r="B1441" s="2"/>
      <c r="C1441" s="2"/>
      <c r="D1441" s="2"/>
      <c r="E1441" s="2"/>
      <c r="F1441" s="75"/>
      <c r="G1441" s="2"/>
      <c r="H1441" s="74"/>
      <c r="I1441" s="17"/>
      <c r="J1441" s="74"/>
      <c r="K1441" s="1"/>
      <c r="L1441" s="1"/>
      <c r="M1441" s="1"/>
    </row>
    <row r="1442" spans="1:13" ht="16.5" customHeight="1" x14ac:dyDescent="0.15">
      <c r="A1442" s="2"/>
      <c r="B1442" s="2"/>
      <c r="C1442" s="2"/>
      <c r="D1442" s="2"/>
      <c r="E1442" s="2"/>
      <c r="F1442" s="75"/>
      <c r="G1442" s="2"/>
      <c r="H1442" s="74"/>
      <c r="I1442" s="17"/>
      <c r="J1442" s="74"/>
      <c r="K1442" s="1"/>
      <c r="L1442" s="1"/>
      <c r="M1442" s="1"/>
    </row>
    <row r="1443" spans="1:13" ht="16.5" customHeight="1" x14ac:dyDescent="0.15">
      <c r="A1443" s="2"/>
      <c r="B1443" s="2"/>
      <c r="C1443" s="2"/>
      <c r="D1443" s="2"/>
      <c r="E1443" s="2"/>
      <c r="F1443" s="75"/>
      <c r="G1443" s="2"/>
      <c r="H1443" s="74"/>
      <c r="I1443" s="17"/>
      <c r="J1443" s="74"/>
      <c r="K1443" s="1"/>
      <c r="L1443" s="1"/>
      <c r="M1443" s="1"/>
    </row>
    <row r="1444" spans="1:13" ht="16.5" customHeight="1" x14ac:dyDescent="0.15">
      <c r="A1444" s="2"/>
      <c r="B1444" s="2"/>
      <c r="C1444" s="2"/>
      <c r="D1444" s="2"/>
      <c r="E1444" s="2"/>
      <c r="F1444" s="75"/>
      <c r="G1444" s="2"/>
      <c r="H1444" s="74"/>
      <c r="I1444" s="17"/>
      <c r="J1444" s="74"/>
      <c r="K1444" s="1"/>
      <c r="L1444" s="1"/>
      <c r="M1444" s="1"/>
    </row>
    <row r="1445" spans="1:13" ht="16.5" customHeight="1" x14ac:dyDescent="0.15">
      <c r="A1445" s="2"/>
      <c r="B1445" s="2"/>
      <c r="C1445" s="2"/>
      <c r="D1445" s="2"/>
      <c r="E1445" s="2"/>
      <c r="F1445" s="75"/>
      <c r="G1445" s="2"/>
      <c r="H1445" s="74"/>
      <c r="I1445" s="17"/>
      <c r="J1445" s="74"/>
      <c r="K1445" s="1"/>
      <c r="L1445" s="1"/>
      <c r="M1445" s="1"/>
    </row>
    <row r="1446" spans="1:13" ht="16.5" customHeight="1" x14ac:dyDescent="0.15">
      <c r="A1446" s="2"/>
      <c r="B1446" s="2"/>
      <c r="C1446" s="2"/>
      <c r="D1446" s="2"/>
      <c r="E1446" s="2"/>
      <c r="F1446" s="75"/>
      <c r="G1446" s="2"/>
      <c r="H1446" s="74"/>
      <c r="I1446" s="17"/>
      <c r="J1446" s="74"/>
      <c r="K1446" s="1"/>
      <c r="L1446" s="1"/>
      <c r="M1446" s="1"/>
    </row>
    <row r="1447" spans="1:13" ht="16.5" customHeight="1" x14ac:dyDescent="0.15">
      <c r="A1447" s="2"/>
      <c r="B1447" s="2"/>
      <c r="C1447" s="2"/>
      <c r="D1447" s="2"/>
      <c r="E1447" s="2"/>
      <c r="F1447" s="75"/>
      <c r="G1447" s="2"/>
      <c r="H1447" s="74"/>
      <c r="I1447" s="17"/>
      <c r="J1447" s="74"/>
      <c r="K1447" s="1"/>
      <c r="L1447" s="1"/>
      <c r="M1447" s="1"/>
    </row>
    <row r="1448" spans="1:13" ht="16.5" customHeight="1" x14ac:dyDescent="0.15">
      <c r="A1448" s="2"/>
      <c r="B1448" s="2"/>
      <c r="C1448" s="2"/>
      <c r="D1448" s="2"/>
      <c r="E1448" s="2"/>
      <c r="F1448" s="75"/>
      <c r="G1448" s="2"/>
      <c r="H1448" s="74"/>
      <c r="I1448" s="17"/>
      <c r="J1448" s="74"/>
      <c r="K1448" s="1"/>
      <c r="L1448" s="1"/>
      <c r="M1448" s="1"/>
    </row>
    <row r="1449" spans="1:13" ht="16.5" customHeight="1" x14ac:dyDescent="0.15">
      <c r="A1449" s="2"/>
      <c r="B1449" s="2"/>
      <c r="C1449" s="2"/>
      <c r="D1449" s="2"/>
      <c r="E1449" s="2"/>
      <c r="F1449" s="75"/>
      <c r="G1449" s="2"/>
      <c r="H1449" s="74"/>
      <c r="I1449" s="17"/>
      <c r="J1449" s="74"/>
      <c r="K1449" s="1"/>
      <c r="L1449" s="1"/>
      <c r="M1449" s="1"/>
    </row>
    <row r="1450" spans="1:13" ht="16.5" customHeight="1" x14ac:dyDescent="0.15">
      <c r="A1450" s="2"/>
      <c r="B1450" s="2"/>
      <c r="C1450" s="2"/>
      <c r="D1450" s="2"/>
      <c r="E1450" s="2"/>
      <c r="F1450" s="75"/>
      <c r="G1450" s="2"/>
      <c r="H1450" s="74"/>
      <c r="I1450" s="17"/>
      <c r="J1450" s="74"/>
      <c r="K1450" s="1"/>
      <c r="L1450" s="1"/>
      <c r="M1450" s="1"/>
    </row>
    <row r="1451" spans="1:13" ht="16.5" customHeight="1" x14ac:dyDescent="0.15">
      <c r="A1451" s="2"/>
      <c r="B1451" s="2"/>
      <c r="C1451" s="2"/>
      <c r="D1451" s="2"/>
      <c r="E1451" s="2"/>
      <c r="F1451" s="75"/>
      <c r="G1451" s="2"/>
      <c r="H1451" s="74"/>
      <c r="I1451" s="17"/>
      <c r="J1451" s="74"/>
      <c r="K1451" s="1"/>
      <c r="L1451" s="1"/>
      <c r="M1451" s="1"/>
    </row>
    <row r="1452" spans="1:13" ht="16.5" customHeight="1" x14ac:dyDescent="0.15">
      <c r="A1452" s="2"/>
      <c r="B1452" s="2"/>
      <c r="C1452" s="2"/>
      <c r="D1452" s="2"/>
      <c r="E1452" s="2"/>
      <c r="F1452" s="75"/>
      <c r="G1452" s="2"/>
      <c r="H1452" s="74"/>
      <c r="I1452" s="17"/>
      <c r="J1452" s="74"/>
      <c r="K1452" s="1"/>
      <c r="L1452" s="1"/>
      <c r="M1452" s="1"/>
    </row>
    <row r="1453" spans="1:13" ht="16.5" customHeight="1" x14ac:dyDescent="0.15">
      <c r="A1453" s="2"/>
      <c r="B1453" s="2"/>
      <c r="C1453" s="2"/>
      <c r="D1453" s="2"/>
      <c r="E1453" s="2"/>
      <c r="F1453" s="75"/>
      <c r="G1453" s="2"/>
      <c r="H1453" s="74"/>
      <c r="I1453" s="17"/>
      <c r="J1453" s="74"/>
      <c r="K1453" s="1"/>
      <c r="L1453" s="1"/>
      <c r="M1453" s="1"/>
    </row>
    <row r="1454" spans="1:13" ht="16.5" customHeight="1" x14ac:dyDescent="0.15">
      <c r="A1454" s="2"/>
      <c r="B1454" s="2"/>
      <c r="C1454" s="2"/>
      <c r="D1454" s="2"/>
      <c r="E1454" s="2"/>
      <c r="F1454" s="75"/>
      <c r="G1454" s="2"/>
      <c r="H1454" s="74"/>
      <c r="I1454" s="17"/>
      <c r="J1454" s="74"/>
      <c r="K1454" s="1"/>
      <c r="L1454" s="1"/>
      <c r="M1454" s="1"/>
    </row>
    <row r="1455" spans="1:13" ht="16.5" customHeight="1" x14ac:dyDescent="0.15">
      <c r="A1455" s="2"/>
      <c r="B1455" s="2"/>
      <c r="C1455" s="2"/>
      <c r="D1455" s="2"/>
      <c r="E1455" s="2"/>
      <c r="F1455" s="75"/>
      <c r="G1455" s="2"/>
      <c r="H1455" s="74"/>
      <c r="I1455" s="17"/>
      <c r="J1455" s="74"/>
      <c r="K1455" s="1"/>
      <c r="L1455" s="1"/>
      <c r="M1455" s="1"/>
    </row>
    <row r="1456" spans="1:13" ht="16.5" customHeight="1" x14ac:dyDescent="0.15">
      <c r="A1456" s="2"/>
      <c r="B1456" s="2"/>
      <c r="C1456" s="2"/>
      <c r="D1456" s="2"/>
      <c r="E1456" s="2"/>
      <c r="F1456" s="75"/>
      <c r="G1456" s="2"/>
      <c r="H1456" s="74"/>
      <c r="I1456" s="17"/>
      <c r="J1456" s="74"/>
      <c r="K1456" s="1"/>
      <c r="L1456" s="1"/>
      <c r="M1456" s="1"/>
    </row>
    <row r="1457" spans="1:13" ht="16.5" customHeight="1" x14ac:dyDescent="0.15">
      <c r="A1457" s="2"/>
      <c r="B1457" s="2"/>
      <c r="C1457" s="2"/>
      <c r="D1457" s="2"/>
      <c r="E1457" s="2"/>
      <c r="F1457" s="75"/>
      <c r="G1457" s="2"/>
      <c r="H1457" s="74"/>
      <c r="I1457" s="17"/>
      <c r="J1457" s="74"/>
      <c r="K1457" s="1"/>
      <c r="L1457" s="1"/>
      <c r="M1457" s="1"/>
    </row>
    <row r="1458" spans="1:13" ht="16.5" customHeight="1" x14ac:dyDescent="0.15">
      <c r="A1458" s="2"/>
      <c r="B1458" s="2"/>
      <c r="C1458" s="2"/>
      <c r="D1458" s="2"/>
      <c r="E1458" s="2"/>
      <c r="F1458" s="75"/>
      <c r="G1458" s="2"/>
      <c r="H1458" s="74"/>
      <c r="I1458" s="17"/>
      <c r="J1458" s="74"/>
      <c r="K1458" s="1"/>
      <c r="L1458" s="1"/>
      <c r="M1458" s="1"/>
    </row>
    <row r="1459" spans="1:13" ht="16.5" customHeight="1" x14ac:dyDescent="0.15">
      <c r="A1459" s="2"/>
      <c r="B1459" s="2"/>
      <c r="C1459" s="2"/>
      <c r="D1459" s="2"/>
      <c r="E1459" s="2"/>
      <c r="F1459" s="75"/>
      <c r="G1459" s="2"/>
      <c r="H1459" s="74"/>
      <c r="I1459" s="17"/>
      <c r="J1459" s="74"/>
      <c r="K1459" s="1"/>
      <c r="L1459" s="1"/>
      <c r="M1459" s="1"/>
    </row>
    <row r="1460" spans="1:13" ht="16.5" customHeight="1" x14ac:dyDescent="0.15">
      <c r="A1460" s="2"/>
      <c r="B1460" s="2"/>
      <c r="C1460" s="2"/>
      <c r="D1460" s="2"/>
      <c r="E1460" s="2"/>
      <c r="F1460" s="75"/>
      <c r="G1460" s="2"/>
      <c r="H1460" s="74"/>
      <c r="I1460" s="17"/>
      <c r="J1460" s="74"/>
      <c r="K1460" s="1"/>
      <c r="L1460" s="1"/>
      <c r="M1460" s="1"/>
    </row>
    <row r="1461" spans="1:13" ht="16.5" customHeight="1" x14ac:dyDescent="0.15">
      <c r="A1461" s="2"/>
      <c r="B1461" s="2"/>
      <c r="C1461" s="2"/>
      <c r="D1461" s="2"/>
      <c r="E1461" s="2"/>
      <c r="F1461" s="75"/>
      <c r="G1461" s="2"/>
      <c r="H1461" s="74"/>
      <c r="I1461" s="17"/>
      <c r="J1461" s="74"/>
      <c r="K1461" s="1"/>
      <c r="L1461" s="1"/>
      <c r="M1461" s="1"/>
    </row>
    <row r="1462" spans="1:13" ht="16.5" customHeight="1" x14ac:dyDescent="0.15">
      <c r="A1462" s="2"/>
      <c r="B1462" s="2"/>
      <c r="C1462" s="2"/>
      <c r="D1462" s="2"/>
      <c r="E1462" s="2"/>
      <c r="F1462" s="75"/>
      <c r="G1462" s="2"/>
      <c r="H1462" s="74"/>
      <c r="I1462" s="17"/>
      <c r="J1462" s="74"/>
      <c r="K1462" s="1"/>
      <c r="L1462" s="1"/>
      <c r="M1462" s="1"/>
    </row>
    <row r="1463" spans="1:13" ht="16.5" customHeight="1" x14ac:dyDescent="0.15">
      <c r="A1463" s="2"/>
      <c r="B1463" s="2"/>
      <c r="C1463" s="2"/>
      <c r="D1463" s="2"/>
      <c r="E1463" s="2"/>
      <c r="F1463" s="75"/>
      <c r="G1463" s="2"/>
      <c r="H1463" s="74"/>
      <c r="I1463" s="17"/>
      <c r="J1463" s="74"/>
      <c r="K1463" s="1"/>
      <c r="L1463" s="1"/>
      <c r="M1463" s="1"/>
    </row>
    <row r="1464" spans="1:13" ht="16.5" customHeight="1" x14ac:dyDescent="0.15">
      <c r="A1464" s="2"/>
      <c r="B1464" s="2"/>
      <c r="C1464" s="2"/>
      <c r="D1464" s="2"/>
      <c r="E1464" s="2"/>
      <c r="F1464" s="75"/>
      <c r="G1464" s="2"/>
      <c r="H1464" s="74"/>
      <c r="I1464" s="17"/>
      <c r="J1464" s="74"/>
      <c r="K1464" s="1"/>
      <c r="L1464" s="1"/>
      <c r="M1464" s="1"/>
    </row>
    <row r="1465" spans="1:13" ht="16.5" customHeight="1" x14ac:dyDescent="0.15">
      <c r="A1465" s="2"/>
      <c r="B1465" s="2"/>
      <c r="C1465" s="2"/>
      <c r="D1465" s="2"/>
      <c r="E1465" s="2"/>
      <c r="F1465" s="75"/>
      <c r="G1465" s="2"/>
      <c r="H1465" s="74"/>
      <c r="I1465" s="17"/>
      <c r="J1465" s="74"/>
      <c r="K1465" s="1"/>
      <c r="L1465" s="1"/>
      <c r="M1465" s="1"/>
    </row>
    <row r="1466" spans="1:13" ht="16.5" customHeight="1" x14ac:dyDescent="0.15">
      <c r="A1466" s="2"/>
      <c r="B1466" s="2"/>
      <c r="C1466" s="2"/>
      <c r="D1466" s="2"/>
      <c r="E1466" s="2"/>
      <c r="F1466" s="75"/>
      <c r="G1466" s="2"/>
      <c r="H1466" s="74"/>
      <c r="I1466" s="17"/>
      <c r="J1466" s="74"/>
      <c r="K1466" s="1"/>
      <c r="L1466" s="1"/>
      <c r="M1466" s="1"/>
    </row>
    <row r="1467" spans="1:13" ht="16.5" customHeight="1" x14ac:dyDescent="0.15">
      <c r="A1467" s="2"/>
      <c r="B1467" s="2"/>
      <c r="C1467" s="2"/>
      <c r="D1467" s="2"/>
      <c r="E1467" s="2"/>
      <c r="F1467" s="75"/>
      <c r="G1467" s="2"/>
      <c r="H1467" s="74"/>
      <c r="I1467" s="17"/>
      <c r="J1467" s="74"/>
      <c r="K1467" s="1"/>
      <c r="L1467" s="1"/>
      <c r="M1467" s="1"/>
    </row>
    <row r="1468" spans="1:13" ht="16.5" customHeight="1" x14ac:dyDescent="0.15">
      <c r="A1468" s="2"/>
      <c r="B1468" s="2"/>
      <c r="C1468" s="2"/>
      <c r="D1468" s="2"/>
      <c r="E1468" s="2"/>
      <c r="F1468" s="75"/>
      <c r="G1468" s="2"/>
      <c r="H1468" s="74"/>
      <c r="I1468" s="17"/>
      <c r="J1468" s="74"/>
      <c r="K1468" s="1"/>
      <c r="L1468" s="1"/>
      <c r="M1468" s="1"/>
    </row>
    <row r="1469" spans="1:13" ht="16.5" customHeight="1" x14ac:dyDescent="0.15">
      <c r="A1469" s="2"/>
      <c r="B1469" s="2"/>
      <c r="C1469" s="2"/>
      <c r="D1469" s="2"/>
      <c r="E1469" s="2"/>
      <c r="F1469" s="75"/>
      <c r="G1469" s="2"/>
      <c r="H1469" s="74"/>
      <c r="I1469" s="17"/>
      <c r="J1469" s="74"/>
      <c r="K1469" s="1"/>
      <c r="L1469" s="1"/>
      <c r="M1469" s="1"/>
    </row>
    <row r="1470" spans="1:13" ht="16.5" customHeight="1" x14ac:dyDescent="0.15">
      <c r="A1470" s="2"/>
      <c r="B1470" s="2"/>
      <c r="C1470" s="2"/>
      <c r="D1470" s="2"/>
      <c r="E1470" s="2"/>
      <c r="F1470" s="75"/>
      <c r="G1470" s="2"/>
      <c r="H1470" s="74"/>
      <c r="I1470" s="17"/>
      <c r="J1470" s="74"/>
      <c r="K1470" s="1"/>
      <c r="L1470" s="1"/>
      <c r="M1470" s="1"/>
    </row>
    <row r="1471" spans="1:13" ht="16.5" customHeight="1" x14ac:dyDescent="0.15">
      <c r="A1471" s="2"/>
      <c r="B1471" s="2"/>
      <c r="C1471" s="2"/>
      <c r="D1471" s="2"/>
      <c r="E1471" s="2"/>
      <c r="F1471" s="75"/>
      <c r="G1471" s="2"/>
      <c r="H1471" s="74"/>
      <c r="I1471" s="17"/>
      <c r="J1471" s="74"/>
      <c r="K1471" s="1"/>
      <c r="L1471" s="1"/>
      <c r="M1471" s="1"/>
    </row>
    <row r="1472" spans="1:13" ht="16.5" customHeight="1" x14ac:dyDescent="0.15">
      <c r="A1472" s="2"/>
      <c r="B1472" s="2"/>
      <c r="C1472" s="2"/>
      <c r="D1472" s="2"/>
      <c r="E1472" s="2"/>
      <c r="F1472" s="75"/>
      <c r="G1472" s="2"/>
      <c r="H1472" s="74"/>
      <c r="I1472" s="17"/>
      <c r="J1472" s="74"/>
      <c r="K1472" s="1"/>
      <c r="L1472" s="1"/>
      <c r="M1472" s="1"/>
    </row>
    <row r="1473" spans="1:13" ht="16.5" customHeight="1" x14ac:dyDescent="0.15">
      <c r="A1473" s="2"/>
      <c r="B1473" s="2"/>
      <c r="C1473" s="2"/>
      <c r="D1473" s="2"/>
      <c r="E1473" s="2"/>
      <c r="F1473" s="75"/>
      <c r="G1473" s="2"/>
      <c r="H1473" s="74"/>
      <c r="I1473" s="17"/>
      <c r="J1473" s="74"/>
      <c r="K1473" s="1"/>
      <c r="L1473" s="1"/>
      <c r="M1473" s="1"/>
    </row>
    <row r="1474" spans="1:13" ht="16.5" customHeight="1" x14ac:dyDescent="0.15">
      <c r="A1474" s="2"/>
      <c r="B1474" s="2"/>
      <c r="C1474" s="2"/>
      <c r="D1474" s="2"/>
      <c r="E1474" s="2"/>
      <c r="F1474" s="75"/>
      <c r="G1474" s="2"/>
      <c r="H1474" s="74"/>
      <c r="I1474" s="17"/>
      <c r="J1474" s="74"/>
      <c r="K1474" s="1"/>
      <c r="L1474" s="1"/>
      <c r="M1474" s="1"/>
    </row>
    <row r="1475" spans="1:13" ht="16.5" customHeight="1" x14ac:dyDescent="0.15">
      <c r="A1475" s="2"/>
      <c r="B1475" s="2"/>
      <c r="C1475" s="2"/>
      <c r="D1475" s="2"/>
      <c r="E1475" s="2"/>
      <c r="F1475" s="75"/>
      <c r="G1475" s="2"/>
      <c r="H1475" s="74"/>
      <c r="I1475" s="17"/>
      <c r="J1475" s="74"/>
      <c r="K1475" s="1"/>
      <c r="L1475" s="1"/>
      <c r="M1475" s="1"/>
    </row>
    <row r="1476" spans="1:13" ht="16.5" customHeight="1" x14ac:dyDescent="0.15">
      <c r="A1476" s="2"/>
      <c r="B1476" s="2"/>
      <c r="C1476" s="2"/>
      <c r="D1476" s="2"/>
      <c r="E1476" s="2"/>
      <c r="F1476" s="75"/>
      <c r="G1476" s="2"/>
      <c r="H1476" s="74"/>
      <c r="I1476" s="17"/>
      <c r="J1476" s="74"/>
      <c r="K1476" s="1"/>
      <c r="L1476" s="1"/>
      <c r="M1476" s="1"/>
    </row>
    <row r="1477" spans="1:13" ht="16.5" customHeight="1" x14ac:dyDescent="0.15">
      <c r="A1477" s="2"/>
      <c r="B1477" s="2"/>
      <c r="C1477" s="2"/>
      <c r="D1477" s="2"/>
      <c r="E1477" s="2"/>
      <c r="F1477" s="75"/>
      <c r="G1477" s="2"/>
      <c r="H1477" s="74"/>
      <c r="I1477" s="17"/>
      <c r="J1477" s="74"/>
      <c r="K1477" s="1"/>
      <c r="L1477" s="1"/>
      <c r="M1477" s="1"/>
    </row>
    <row r="1478" spans="1:13" ht="16.5" customHeight="1" x14ac:dyDescent="0.15">
      <c r="A1478" s="2"/>
      <c r="B1478" s="2"/>
      <c r="C1478" s="2"/>
      <c r="D1478" s="2"/>
      <c r="E1478" s="2"/>
      <c r="F1478" s="75"/>
      <c r="G1478" s="2"/>
      <c r="H1478" s="74"/>
      <c r="I1478" s="17"/>
      <c r="J1478" s="74"/>
      <c r="K1478" s="1"/>
      <c r="L1478" s="1"/>
      <c r="M1478" s="1"/>
    </row>
    <row r="1479" spans="1:13" ht="16.5" customHeight="1" x14ac:dyDescent="0.15">
      <c r="A1479" s="2"/>
      <c r="B1479" s="2"/>
      <c r="C1479" s="2"/>
      <c r="D1479" s="2"/>
      <c r="E1479" s="2"/>
      <c r="F1479" s="75"/>
      <c r="G1479" s="2"/>
      <c r="H1479" s="74"/>
      <c r="I1479" s="17"/>
      <c r="J1479" s="74"/>
      <c r="K1479" s="1"/>
      <c r="L1479" s="1"/>
      <c r="M1479" s="1"/>
    </row>
    <row r="1480" spans="1:13" ht="16.5" customHeight="1" x14ac:dyDescent="0.15">
      <c r="A1480" s="2"/>
      <c r="B1480" s="2"/>
      <c r="C1480" s="2"/>
      <c r="D1480" s="2"/>
      <c r="E1480" s="2"/>
      <c r="F1480" s="75"/>
      <c r="G1480" s="2"/>
      <c r="H1480" s="74"/>
      <c r="I1480" s="17"/>
      <c r="J1480" s="74"/>
      <c r="K1480" s="1"/>
      <c r="L1480" s="1"/>
      <c r="M1480" s="1"/>
    </row>
    <row r="1481" spans="1:13" ht="16.5" customHeight="1" x14ac:dyDescent="0.15">
      <c r="A1481" s="2"/>
      <c r="B1481" s="2"/>
      <c r="C1481" s="2"/>
      <c r="D1481" s="2"/>
      <c r="E1481" s="2"/>
      <c r="F1481" s="75"/>
      <c r="G1481" s="2"/>
      <c r="H1481" s="74"/>
      <c r="I1481" s="17"/>
      <c r="J1481" s="74"/>
      <c r="K1481" s="1"/>
      <c r="L1481" s="1"/>
      <c r="M1481" s="1"/>
    </row>
    <row r="1482" spans="1:13" ht="16.5" customHeight="1" x14ac:dyDescent="0.15">
      <c r="A1482" s="2"/>
      <c r="B1482" s="2"/>
      <c r="C1482" s="2"/>
      <c r="D1482" s="2"/>
      <c r="E1482" s="2"/>
      <c r="F1482" s="75"/>
      <c r="G1482" s="2"/>
      <c r="H1482" s="74"/>
      <c r="I1482" s="17"/>
      <c r="J1482" s="74"/>
      <c r="K1482" s="1"/>
      <c r="L1482" s="1"/>
      <c r="M1482" s="1"/>
    </row>
    <row r="1483" spans="1:13" ht="16.5" customHeight="1" x14ac:dyDescent="0.15">
      <c r="A1483" s="2"/>
      <c r="B1483" s="2"/>
      <c r="C1483" s="2"/>
      <c r="D1483" s="2"/>
      <c r="E1483" s="2"/>
      <c r="F1483" s="75"/>
      <c r="G1483" s="2"/>
      <c r="H1483" s="74"/>
      <c r="I1483" s="17"/>
      <c r="J1483" s="74"/>
      <c r="K1483" s="1"/>
      <c r="L1483" s="1"/>
      <c r="M1483" s="1"/>
    </row>
    <row r="1484" spans="1:13" ht="16.5" customHeight="1" x14ac:dyDescent="0.15">
      <c r="A1484" s="2"/>
      <c r="B1484" s="2"/>
      <c r="C1484" s="2"/>
      <c r="D1484" s="2"/>
      <c r="E1484" s="2"/>
      <c r="F1484" s="75"/>
      <c r="G1484" s="2"/>
      <c r="H1484" s="74"/>
      <c r="I1484" s="17"/>
      <c r="J1484" s="74"/>
      <c r="K1484" s="1"/>
      <c r="L1484" s="1"/>
      <c r="M1484" s="1"/>
    </row>
    <row r="1485" spans="1:13" ht="16.5" customHeight="1" x14ac:dyDescent="0.15">
      <c r="A1485" s="2"/>
      <c r="B1485" s="2"/>
      <c r="C1485" s="2"/>
      <c r="D1485" s="2"/>
      <c r="E1485" s="2"/>
      <c r="F1485" s="75"/>
      <c r="G1485" s="2"/>
      <c r="H1485" s="74"/>
      <c r="I1485" s="17"/>
      <c r="J1485" s="74"/>
      <c r="K1485" s="1"/>
      <c r="L1485" s="1"/>
      <c r="M1485" s="1"/>
    </row>
    <row r="1486" spans="1:13" ht="16.5" customHeight="1" x14ac:dyDescent="0.15">
      <c r="A1486" s="2"/>
      <c r="B1486" s="2"/>
      <c r="C1486" s="2"/>
      <c r="D1486" s="2"/>
      <c r="E1486" s="2"/>
      <c r="F1486" s="75"/>
      <c r="G1486" s="2"/>
      <c r="H1486" s="74"/>
      <c r="I1486" s="17"/>
      <c r="J1486" s="74"/>
      <c r="K1486" s="1"/>
      <c r="L1486" s="1"/>
      <c r="M1486" s="1"/>
    </row>
    <row r="1487" spans="1:13" ht="16.5" customHeight="1" x14ac:dyDescent="0.15">
      <c r="A1487" s="2"/>
      <c r="B1487" s="2"/>
      <c r="C1487" s="2"/>
      <c r="D1487" s="2"/>
      <c r="E1487" s="2"/>
      <c r="F1487" s="75"/>
      <c r="G1487" s="2"/>
      <c r="H1487" s="74"/>
      <c r="I1487" s="17"/>
      <c r="J1487" s="74"/>
      <c r="K1487" s="1"/>
      <c r="L1487" s="1"/>
      <c r="M1487" s="1"/>
    </row>
    <row r="1488" spans="1:13" ht="16.5" customHeight="1" x14ac:dyDescent="0.15">
      <c r="A1488" s="2"/>
      <c r="B1488" s="2"/>
      <c r="C1488" s="2"/>
      <c r="D1488" s="2"/>
      <c r="E1488" s="2"/>
      <c r="F1488" s="75"/>
      <c r="G1488" s="2"/>
      <c r="H1488" s="74"/>
      <c r="I1488" s="17"/>
      <c r="J1488" s="74"/>
      <c r="K1488" s="1"/>
      <c r="L1488" s="1"/>
      <c r="M1488" s="1"/>
    </row>
    <row r="1489" spans="1:13" ht="16.5" customHeight="1" x14ac:dyDescent="0.15">
      <c r="A1489" s="2"/>
      <c r="B1489" s="2"/>
      <c r="C1489" s="2"/>
      <c r="D1489" s="2"/>
      <c r="E1489" s="2"/>
      <c r="F1489" s="75"/>
      <c r="G1489" s="2"/>
      <c r="H1489" s="74"/>
      <c r="I1489" s="17"/>
      <c r="J1489" s="74"/>
      <c r="K1489" s="1"/>
      <c r="L1489" s="1"/>
      <c r="M1489" s="1"/>
    </row>
    <row r="1490" spans="1:13" ht="16.5" customHeight="1" x14ac:dyDescent="0.15">
      <c r="A1490" s="2"/>
      <c r="B1490" s="2"/>
      <c r="C1490" s="2"/>
      <c r="D1490" s="2"/>
      <c r="E1490" s="2"/>
      <c r="F1490" s="75"/>
      <c r="G1490" s="2"/>
      <c r="H1490" s="74"/>
      <c r="I1490" s="17"/>
      <c r="J1490" s="74"/>
      <c r="K1490" s="1"/>
      <c r="L1490" s="1"/>
      <c r="M1490" s="1"/>
    </row>
    <row r="1491" spans="1:13" ht="16.5" customHeight="1" x14ac:dyDescent="0.15">
      <c r="A1491" s="2"/>
      <c r="B1491" s="2"/>
      <c r="C1491" s="2"/>
      <c r="D1491" s="2"/>
      <c r="E1491" s="2"/>
      <c r="F1491" s="75"/>
      <c r="G1491" s="2"/>
      <c r="H1491" s="74"/>
      <c r="I1491" s="17"/>
      <c r="J1491" s="74"/>
      <c r="K1491" s="1"/>
      <c r="L1491" s="1"/>
      <c r="M1491" s="1"/>
    </row>
    <row r="1492" spans="1:13" ht="16.5" customHeight="1" x14ac:dyDescent="0.15">
      <c r="A1492" s="2"/>
      <c r="B1492" s="2"/>
      <c r="C1492" s="2"/>
      <c r="D1492" s="2"/>
      <c r="E1492" s="2"/>
      <c r="F1492" s="75"/>
      <c r="G1492" s="2"/>
      <c r="H1492" s="74"/>
      <c r="I1492" s="17"/>
      <c r="J1492" s="74"/>
      <c r="K1492" s="1"/>
      <c r="L1492" s="1"/>
      <c r="M1492" s="1"/>
    </row>
    <row r="1493" spans="1:13" ht="16.5" customHeight="1" x14ac:dyDescent="0.15">
      <c r="A1493" s="2"/>
      <c r="B1493" s="2"/>
      <c r="C1493" s="2"/>
      <c r="D1493" s="2"/>
      <c r="E1493" s="2"/>
      <c r="F1493" s="75"/>
      <c r="G1493" s="2"/>
      <c r="H1493" s="74"/>
      <c r="I1493" s="17"/>
      <c r="J1493" s="74"/>
      <c r="K1493" s="1"/>
      <c r="L1493" s="1"/>
      <c r="M1493" s="1"/>
    </row>
    <row r="1494" spans="1:13" ht="16.5" customHeight="1" x14ac:dyDescent="0.15">
      <c r="A1494" s="2"/>
      <c r="B1494" s="2"/>
      <c r="C1494" s="2"/>
      <c r="D1494" s="2"/>
      <c r="E1494" s="2"/>
      <c r="F1494" s="75"/>
      <c r="G1494" s="2"/>
      <c r="H1494" s="74"/>
      <c r="I1494" s="17"/>
      <c r="J1494" s="74"/>
      <c r="K1494" s="1"/>
      <c r="L1494" s="1"/>
      <c r="M1494" s="1"/>
    </row>
    <row r="1495" spans="1:13" ht="16.5" customHeight="1" x14ac:dyDescent="0.15">
      <c r="A1495" s="2"/>
      <c r="B1495" s="2"/>
      <c r="C1495" s="2"/>
      <c r="D1495" s="2"/>
      <c r="E1495" s="2"/>
      <c r="F1495" s="75"/>
      <c r="G1495" s="2"/>
      <c r="H1495" s="74"/>
      <c r="I1495" s="17"/>
      <c r="J1495" s="74"/>
      <c r="K1495" s="1"/>
      <c r="L1495" s="1"/>
      <c r="M1495" s="1"/>
    </row>
    <row r="1496" spans="1:13" ht="16.5" customHeight="1" x14ac:dyDescent="0.15">
      <c r="A1496" s="2"/>
      <c r="B1496" s="2"/>
      <c r="C1496" s="2"/>
      <c r="D1496" s="2"/>
      <c r="E1496" s="2"/>
      <c r="F1496" s="75"/>
      <c r="G1496" s="2"/>
      <c r="H1496" s="74"/>
      <c r="I1496" s="17"/>
      <c r="J1496" s="74"/>
      <c r="K1496" s="1"/>
      <c r="L1496" s="1"/>
      <c r="M1496" s="1"/>
    </row>
    <row r="1497" spans="1:13" ht="16.5" customHeight="1" x14ac:dyDescent="0.15">
      <c r="A1497" s="2"/>
      <c r="B1497" s="2"/>
      <c r="C1497" s="2"/>
      <c r="D1497" s="2"/>
      <c r="E1497" s="2"/>
      <c r="F1497" s="75"/>
      <c r="G1497" s="2"/>
      <c r="H1497" s="74"/>
      <c r="I1497" s="17"/>
      <c r="J1497" s="74"/>
      <c r="K1497" s="1"/>
      <c r="L1497" s="1"/>
      <c r="M1497" s="1"/>
    </row>
    <row r="1498" spans="1:13" ht="16.5" customHeight="1" x14ac:dyDescent="0.15">
      <c r="A1498" s="2"/>
      <c r="B1498" s="2"/>
      <c r="C1498" s="2"/>
      <c r="D1498" s="2"/>
      <c r="E1498" s="2"/>
      <c r="F1498" s="75"/>
      <c r="G1498" s="2"/>
      <c r="H1498" s="74"/>
      <c r="I1498" s="17"/>
      <c r="J1498" s="74"/>
      <c r="K1498" s="1"/>
      <c r="L1498" s="1"/>
      <c r="M1498" s="1"/>
    </row>
    <row r="1499" spans="1:13" ht="16.5" customHeight="1" x14ac:dyDescent="0.15">
      <c r="A1499" s="2"/>
      <c r="B1499" s="2"/>
      <c r="C1499" s="2"/>
      <c r="D1499" s="2"/>
      <c r="E1499" s="2"/>
      <c r="F1499" s="75"/>
      <c r="G1499" s="2"/>
      <c r="H1499" s="74"/>
      <c r="I1499" s="17"/>
      <c r="J1499" s="74"/>
      <c r="K1499" s="1"/>
      <c r="L1499" s="1"/>
      <c r="M1499" s="1"/>
    </row>
    <row r="1500" spans="1:13" ht="16.5" customHeight="1" x14ac:dyDescent="0.15">
      <c r="A1500" s="2"/>
      <c r="B1500" s="2"/>
      <c r="C1500" s="2"/>
      <c r="D1500" s="2"/>
      <c r="E1500" s="2"/>
      <c r="F1500" s="75"/>
      <c r="G1500" s="2"/>
      <c r="H1500" s="74"/>
      <c r="I1500" s="17"/>
      <c r="J1500" s="74"/>
      <c r="K1500" s="1"/>
      <c r="L1500" s="1"/>
      <c r="M1500" s="1"/>
    </row>
    <row r="1501" spans="1:13" ht="16.5" customHeight="1" x14ac:dyDescent="0.15">
      <c r="A1501" s="2"/>
      <c r="B1501" s="2"/>
      <c r="C1501" s="2"/>
      <c r="D1501" s="2"/>
      <c r="E1501" s="2"/>
      <c r="F1501" s="75"/>
      <c r="G1501" s="2"/>
      <c r="H1501" s="74"/>
      <c r="I1501" s="17"/>
      <c r="J1501" s="74"/>
      <c r="K1501" s="1"/>
      <c r="L1501" s="1"/>
      <c r="M1501" s="1"/>
    </row>
    <row r="1502" spans="1:13" ht="16.5" customHeight="1" x14ac:dyDescent="0.15">
      <c r="A1502" s="2"/>
      <c r="B1502" s="2"/>
      <c r="C1502" s="2"/>
      <c r="D1502" s="2"/>
      <c r="E1502" s="2"/>
      <c r="F1502" s="75"/>
      <c r="G1502" s="2"/>
      <c r="H1502" s="74"/>
      <c r="I1502" s="17"/>
      <c r="J1502" s="74"/>
      <c r="K1502" s="1"/>
      <c r="L1502" s="1"/>
      <c r="M1502" s="1"/>
    </row>
    <row r="1503" spans="1:13" ht="16.5" customHeight="1" x14ac:dyDescent="0.15">
      <c r="A1503" s="2"/>
      <c r="B1503" s="2"/>
      <c r="C1503" s="2"/>
      <c r="D1503" s="2"/>
      <c r="E1503" s="2"/>
      <c r="F1503" s="75"/>
      <c r="G1503" s="2"/>
      <c r="H1503" s="74"/>
      <c r="I1503" s="17"/>
      <c r="J1503" s="74"/>
      <c r="K1503" s="1"/>
      <c r="L1503" s="1"/>
      <c r="M1503" s="1"/>
    </row>
    <row r="1504" spans="1:13" ht="16.5" customHeight="1" x14ac:dyDescent="0.15">
      <c r="A1504" s="2"/>
      <c r="B1504" s="2"/>
      <c r="C1504" s="2"/>
      <c r="D1504" s="2"/>
      <c r="E1504" s="2"/>
      <c r="F1504" s="75"/>
      <c r="G1504" s="2"/>
      <c r="H1504" s="74"/>
      <c r="I1504" s="17"/>
      <c r="J1504" s="74"/>
      <c r="K1504" s="1"/>
      <c r="L1504" s="1"/>
      <c r="M1504" s="1"/>
    </row>
    <row r="1505" spans="1:13" ht="16.5" customHeight="1" x14ac:dyDescent="0.15">
      <c r="A1505" s="2"/>
      <c r="B1505" s="2"/>
      <c r="C1505" s="2"/>
      <c r="D1505" s="2"/>
      <c r="E1505" s="2"/>
      <c r="F1505" s="75"/>
      <c r="G1505" s="2"/>
      <c r="H1505" s="74"/>
      <c r="I1505" s="17"/>
      <c r="J1505" s="74"/>
      <c r="K1505" s="1"/>
      <c r="L1505" s="1"/>
      <c r="M1505" s="1"/>
    </row>
    <row r="1506" spans="1:13" ht="16.5" customHeight="1" x14ac:dyDescent="0.15">
      <c r="A1506" s="2"/>
      <c r="B1506" s="2"/>
      <c r="C1506" s="2"/>
      <c r="D1506" s="2"/>
      <c r="E1506" s="2"/>
      <c r="F1506" s="75"/>
      <c r="G1506" s="2"/>
      <c r="H1506" s="74"/>
      <c r="I1506" s="17"/>
      <c r="J1506" s="74"/>
      <c r="K1506" s="1"/>
      <c r="L1506" s="1"/>
      <c r="M1506" s="1"/>
    </row>
    <row r="1507" spans="1:13" ht="16.5" customHeight="1" x14ac:dyDescent="0.15">
      <c r="A1507" s="2"/>
      <c r="B1507" s="2"/>
      <c r="C1507" s="2"/>
      <c r="D1507" s="2"/>
      <c r="E1507" s="2"/>
      <c r="F1507" s="75"/>
      <c r="G1507" s="2"/>
      <c r="H1507" s="74"/>
      <c r="I1507" s="17"/>
      <c r="J1507" s="74"/>
      <c r="K1507" s="1"/>
      <c r="L1507" s="1"/>
      <c r="M1507" s="1"/>
    </row>
    <row r="1508" spans="1:13" ht="16.5" customHeight="1" x14ac:dyDescent="0.15">
      <c r="A1508" s="2"/>
      <c r="B1508" s="2"/>
      <c r="C1508" s="2"/>
      <c r="D1508" s="2"/>
      <c r="E1508" s="2"/>
      <c r="F1508" s="75"/>
      <c r="G1508" s="2"/>
      <c r="H1508" s="74"/>
      <c r="I1508" s="17"/>
      <c r="J1508" s="74"/>
      <c r="K1508" s="1"/>
      <c r="L1508" s="1"/>
      <c r="M1508" s="1"/>
    </row>
    <row r="1509" spans="1:13" ht="16.5" customHeight="1" x14ac:dyDescent="0.15">
      <c r="A1509" s="2"/>
      <c r="B1509" s="2"/>
      <c r="C1509" s="2"/>
      <c r="D1509" s="2"/>
      <c r="E1509" s="2"/>
      <c r="F1509" s="75"/>
      <c r="G1509" s="2"/>
      <c r="H1509" s="74"/>
      <c r="I1509" s="17"/>
      <c r="J1509" s="74"/>
      <c r="K1509" s="1"/>
      <c r="L1509" s="1"/>
      <c r="M1509" s="1"/>
    </row>
    <row r="1510" spans="1:13" ht="16.5" customHeight="1" x14ac:dyDescent="0.15">
      <c r="A1510" s="2"/>
      <c r="B1510" s="2"/>
      <c r="C1510" s="2"/>
      <c r="D1510" s="2"/>
      <c r="E1510" s="2"/>
      <c r="F1510" s="75"/>
      <c r="G1510" s="2"/>
      <c r="H1510" s="74"/>
      <c r="I1510" s="17"/>
      <c r="J1510" s="74"/>
      <c r="K1510" s="1"/>
      <c r="L1510" s="1"/>
      <c r="M1510" s="1"/>
    </row>
    <row r="1511" spans="1:13" ht="16.5" customHeight="1" x14ac:dyDescent="0.15">
      <c r="A1511" s="2"/>
      <c r="B1511" s="2"/>
      <c r="C1511" s="2"/>
      <c r="D1511" s="2"/>
      <c r="E1511" s="2"/>
      <c r="F1511" s="75"/>
      <c r="G1511" s="2"/>
      <c r="H1511" s="74"/>
      <c r="I1511" s="17"/>
      <c r="J1511" s="74"/>
      <c r="K1511" s="1"/>
      <c r="L1511" s="1"/>
      <c r="M1511" s="1"/>
    </row>
    <row r="1512" spans="1:13" ht="16.5" customHeight="1" x14ac:dyDescent="0.15">
      <c r="A1512" s="2"/>
      <c r="B1512" s="2"/>
      <c r="C1512" s="2"/>
      <c r="D1512" s="2"/>
      <c r="E1512" s="2"/>
      <c r="F1512" s="75"/>
      <c r="G1512" s="2"/>
      <c r="H1512" s="74"/>
      <c r="I1512" s="17"/>
      <c r="J1512" s="74"/>
      <c r="K1512" s="1"/>
      <c r="L1512" s="1"/>
      <c r="M1512" s="1"/>
    </row>
    <row r="1513" spans="1:13" ht="16.5" customHeight="1" x14ac:dyDescent="0.15">
      <c r="A1513" s="2"/>
      <c r="B1513" s="2"/>
      <c r="C1513" s="2"/>
      <c r="D1513" s="2"/>
      <c r="E1513" s="2"/>
      <c r="F1513" s="75"/>
      <c r="G1513" s="2"/>
      <c r="H1513" s="74"/>
      <c r="I1513" s="17"/>
      <c r="J1513" s="74"/>
      <c r="K1513" s="1"/>
      <c r="L1513" s="1"/>
      <c r="M1513" s="1"/>
    </row>
    <row r="1514" spans="1:13" ht="16.5" customHeight="1" x14ac:dyDescent="0.15">
      <c r="A1514" s="2"/>
      <c r="B1514" s="2"/>
      <c r="C1514" s="2"/>
      <c r="D1514" s="2"/>
      <c r="E1514" s="2"/>
      <c r="F1514" s="75"/>
      <c r="G1514" s="2"/>
      <c r="H1514" s="74"/>
      <c r="I1514" s="17"/>
      <c r="J1514" s="74"/>
      <c r="K1514" s="1"/>
      <c r="L1514" s="1"/>
      <c r="M1514" s="1"/>
    </row>
    <row r="1515" spans="1:13" ht="16.5" customHeight="1" x14ac:dyDescent="0.15">
      <c r="A1515" s="2"/>
      <c r="B1515" s="2"/>
      <c r="C1515" s="2"/>
      <c r="D1515" s="2"/>
      <c r="E1515" s="2"/>
      <c r="F1515" s="75"/>
      <c r="G1515" s="2"/>
      <c r="H1515" s="74"/>
      <c r="I1515" s="17"/>
      <c r="J1515" s="74"/>
      <c r="K1515" s="1"/>
      <c r="L1515" s="1"/>
      <c r="M1515" s="1"/>
    </row>
    <row r="1516" spans="1:13" ht="16.5" customHeight="1" x14ac:dyDescent="0.15">
      <c r="A1516" s="2"/>
      <c r="B1516" s="2"/>
      <c r="C1516" s="2"/>
      <c r="D1516" s="2"/>
      <c r="E1516" s="2"/>
      <c r="F1516" s="75"/>
      <c r="G1516" s="2"/>
      <c r="H1516" s="74"/>
      <c r="I1516" s="17"/>
      <c r="J1516" s="74"/>
      <c r="K1516" s="1"/>
      <c r="L1516" s="1"/>
      <c r="M1516" s="1"/>
    </row>
    <row r="1517" spans="1:13" ht="16.5" customHeight="1" x14ac:dyDescent="0.15">
      <c r="A1517" s="2"/>
      <c r="B1517" s="2"/>
      <c r="C1517" s="2"/>
      <c r="D1517" s="2"/>
      <c r="E1517" s="2"/>
      <c r="F1517" s="75"/>
      <c r="G1517" s="2"/>
      <c r="H1517" s="74"/>
      <c r="I1517" s="17"/>
      <c r="J1517" s="74"/>
      <c r="K1517" s="1"/>
      <c r="L1517" s="1"/>
      <c r="M1517" s="1"/>
    </row>
    <row r="1518" spans="1:13" ht="16.5" customHeight="1" x14ac:dyDescent="0.15">
      <c r="A1518" s="2"/>
      <c r="B1518" s="2"/>
      <c r="C1518" s="2"/>
      <c r="D1518" s="2"/>
      <c r="E1518" s="2"/>
      <c r="F1518" s="75"/>
      <c r="G1518" s="2"/>
      <c r="H1518" s="74"/>
      <c r="I1518" s="17"/>
      <c r="J1518" s="74"/>
      <c r="K1518" s="1"/>
      <c r="L1518" s="1"/>
      <c r="M1518" s="1"/>
    </row>
    <row r="1519" spans="1:13" ht="16.5" customHeight="1" x14ac:dyDescent="0.15">
      <c r="A1519" s="2"/>
      <c r="B1519" s="2"/>
      <c r="C1519" s="2"/>
      <c r="D1519" s="2"/>
      <c r="E1519" s="2"/>
      <c r="F1519" s="75"/>
      <c r="G1519" s="2"/>
      <c r="H1519" s="74"/>
      <c r="I1519" s="17"/>
      <c r="J1519" s="74"/>
      <c r="K1519" s="1"/>
      <c r="L1519" s="1"/>
      <c r="M1519" s="1"/>
    </row>
    <row r="1520" spans="1:13" ht="16.5" customHeight="1" x14ac:dyDescent="0.15">
      <c r="A1520" s="2"/>
      <c r="B1520" s="2"/>
      <c r="C1520" s="2"/>
      <c r="D1520" s="2"/>
      <c r="E1520" s="2"/>
      <c r="F1520" s="75"/>
      <c r="G1520" s="2"/>
      <c r="H1520" s="74"/>
      <c r="I1520" s="17"/>
      <c r="J1520" s="74"/>
      <c r="K1520" s="1"/>
      <c r="L1520" s="1"/>
      <c r="M1520" s="1"/>
    </row>
    <row r="1521" spans="1:13" ht="16.5" customHeight="1" x14ac:dyDescent="0.15">
      <c r="A1521" s="2"/>
      <c r="B1521" s="2"/>
      <c r="C1521" s="2"/>
      <c r="D1521" s="2"/>
      <c r="E1521" s="2"/>
      <c r="F1521" s="75"/>
      <c r="G1521" s="2"/>
      <c r="H1521" s="74"/>
      <c r="I1521" s="17"/>
      <c r="J1521" s="74"/>
      <c r="K1521" s="1"/>
      <c r="L1521" s="1"/>
      <c r="M1521" s="1"/>
    </row>
    <row r="1522" spans="1:13" ht="16.5" customHeight="1" x14ac:dyDescent="0.15">
      <c r="A1522" s="2"/>
      <c r="B1522" s="2"/>
      <c r="C1522" s="2"/>
      <c r="D1522" s="2"/>
      <c r="E1522" s="2"/>
      <c r="F1522" s="75"/>
      <c r="G1522" s="2"/>
      <c r="H1522" s="74"/>
      <c r="I1522" s="17"/>
      <c r="J1522" s="74"/>
      <c r="K1522" s="1"/>
      <c r="L1522" s="1"/>
      <c r="M1522" s="1"/>
    </row>
    <row r="1523" spans="1:13" ht="16.5" customHeight="1" x14ac:dyDescent="0.15">
      <c r="A1523" s="2"/>
      <c r="B1523" s="2"/>
      <c r="C1523" s="2"/>
      <c r="D1523" s="2"/>
      <c r="E1523" s="2"/>
      <c r="F1523" s="75"/>
      <c r="G1523" s="2"/>
      <c r="H1523" s="74"/>
      <c r="I1523" s="17"/>
      <c r="J1523" s="74"/>
      <c r="K1523" s="1"/>
      <c r="L1523" s="1"/>
      <c r="M1523" s="1"/>
    </row>
    <row r="1524" spans="1:13" ht="16.5" customHeight="1" x14ac:dyDescent="0.15">
      <c r="A1524" s="2"/>
      <c r="B1524" s="2"/>
      <c r="C1524" s="2"/>
      <c r="D1524" s="2"/>
      <c r="E1524" s="2"/>
      <c r="F1524" s="75"/>
      <c r="G1524" s="2"/>
      <c r="H1524" s="74"/>
      <c r="I1524" s="17"/>
      <c r="J1524" s="74"/>
      <c r="K1524" s="1"/>
      <c r="L1524" s="1"/>
      <c r="M1524" s="1"/>
    </row>
    <row r="1525" spans="1:13" ht="16.5" customHeight="1" x14ac:dyDescent="0.15">
      <c r="A1525" s="2"/>
      <c r="B1525" s="2"/>
      <c r="C1525" s="2"/>
      <c r="D1525" s="2"/>
      <c r="E1525" s="2"/>
      <c r="F1525" s="75"/>
      <c r="G1525" s="2"/>
      <c r="H1525" s="74"/>
      <c r="I1525" s="17"/>
      <c r="J1525" s="74"/>
      <c r="K1525" s="1"/>
      <c r="L1525" s="1"/>
      <c r="M1525" s="1"/>
    </row>
    <row r="1526" spans="1:13" ht="16.5" customHeight="1" x14ac:dyDescent="0.15">
      <c r="A1526" s="2"/>
      <c r="B1526" s="2"/>
      <c r="C1526" s="2"/>
      <c r="D1526" s="2"/>
      <c r="E1526" s="2"/>
      <c r="F1526" s="75"/>
      <c r="G1526" s="2"/>
      <c r="H1526" s="74"/>
      <c r="I1526" s="17"/>
      <c r="J1526" s="74"/>
      <c r="K1526" s="1"/>
      <c r="L1526" s="1"/>
      <c r="M1526" s="1"/>
    </row>
    <row r="1527" spans="1:13" ht="16.5" customHeight="1" x14ac:dyDescent="0.15">
      <c r="A1527" s="2"/>
      <c r="B1527" s="2"/>
      <c r="C1527" s="2"/>
      <c r="D1527" s="2"/>
      <c r="E1527" s="2"/>
      <c r="F1527" s="75"/>
      <c r="G1527" s="2"/>
      <c r="H1527" s="74"/>
      <c r="I1527" s="17"/>
      <c r="J1527" s="74"/>
      <c r="K1527" s="1"/>
      <c r="L1527" s="1"/>
      <c r="M1527" s="1"/>
    </row>
    <row r="1528" spans="1:13" ht="16.5" customHeight="1" x14ac:dyDescent="0.15">
      <c r="A1528" s="2"/>
      <c r="B1528" s="2"/>
      <c r="C1528" s="2"/>
      <c r="D1528" s="2"/>
      <c r="E1528" s="2"/>
      <c r="F1528" s="75"/>
      <c r="G1528" s="2"/>
      <c r="H1528" s="74"/>
      <c r="I1528" s="17"/>
      <c r="J1528" s="74"/>
      <c r="K1528" s="1"/>
      <c r="L1528" s="1"/>
      <c r="M1528" s="1"/>
    </row>
    <row r="1529" spans="1:13" ht="16.5" customHeight="1" x14ac:dyDescent="0.15">
      <c r="A1529" s="2"/>
      <c r="B1529" s="2"/>
      <c r="C1529" s="2"/>
      <c r="D1529" s="2"/>
      <c r="E1529" s="2"/>
      <c r="F1529" s="75"/>
      <c r="G1529" s="2"/>
      <c r="H1529" s="74"/>
      <c r="I1529" s="17"/>
      <c r="J1529" s="74"/>
      <c r="K1529" s="1"/>
      <c r="L1529" s="1"/>
      <c r="M1529" s="1"/>
    </row>
    <row r="1530" spans="1:13" ht="16.5" customHeight="1" x14ac:dyDescent="0.15">
      <c r="A1530" s="2"/>
      <c r="B1530" s="2"/>
      <c r="C1530" s="2"/>
      <c r="D1530" s="2"/>
      <c r="E1530" s="2"/>
      <c r="F1530" s="75"/>
      <c r="G1530" s="2"/>
      <c r="H1530" s="74"/>
      <c r="I1530" s="17"/>
      <c r="J1530" s="74"/>
      <c r="K1530" s="1"/>
      <c r="L1530" s="1"/>
      <c r="M1530" s="1"/>
    </row>
    <row r="1531" spans="1:13" ht="16.5" customHeight="1" x14ac:dyDescent="0.15">
      <c r="A1531" s="2"/>
      <c r="B1531" s="2"/>
      <c r="C1531" s="2"/>
      <c r="D1531" s="2"/>
      <c r="E1531" s="2"/>
      <c r="F1531" s="75"/>
      <c r="G1531" s="2"/>
      <c r="H1531" s="74"/>
      <c r="I1531" s="17"/>
      <c r="J1531" s="74"/>
      <c r="K1531" s="1"/>
      <c r="L1531" s="1"/>
      <c r="M1531" s="1"/>
    </row>
    <row r="1532" spans="1:13" ht="16.5" customHeight="1" x14ac:dyDescent="0.15">
      <c r="A1532" s="2"/>
      <c r="B1532" s="2"/>
      <c r="C1532" s="2"/>
      <c r="D1532" s="2"/>
      <c r="E1532" s="2"/>
      <c r="F1532" s="75"/>
      <c r="G1532" s="2"/>
      <c r="H1532" s="74"/>
      <c r="I1532" s="17"/>
      <c r="J1532" s="74"/>
      <c r="K1532" s="1"/>
      <c r="L1532" s="1"/>
      <c r="M1532" s="1"/>
    </row>
    <row r="1533" spans="1:13" ht="16.5" customHeight="1" x14ac:dyDescent="0.15">
      <c r="A1533" s="2"/>
      <c r="B1533" s="2"/>
      <c r="C1533" s="2"/>
      <c r="D1533" s="2"/>
      <c r="E1533" s="2"/>
      <c r="F1533" s="75"/>
      <c r="G1533" s="2"/>
      <c r="H1533" s="74"/>
      <c r="I1533" s="17"/>
      <c r="J1533" s="74"/>
      <c r="K1533" s="1"/>
      <c r="L1533" s="1"/>
      <c r="M1533" s="1"/>
    </row>
    <row r="1534" spans="1:13" ht="16.5" customHeight="1" x14ac:dyDescent="0.15">
      <c r="A1534" s="2"/>
      <c r="B1534" s="2"/>
      <c r="C1534" s="2"/>
      <c r="D1534" s="2"/>
      <c r="E1534" s="2"/>
      <c r="F1534" s="75"/>
      <c r="G1534" s="2"/>
      <c r="H1534" s="74"/>
      <c r="I1534" s="17"/>
      <c r="J1534" s="74"/>
      <c r="K1534" s="1"/>
      <c r="L1534" s="1"/>
      <c r="M1534" s="1"/>
    </row>
    <row r="1535" spans="1:13" ht="16.5" customHeight="1" x14ac:dyDescent="0.15">
      <c r="A1535" s="2"/>
      <c r="B1535" s="2"/>
      <c r="C1535" s="2"/>
      <c r="D1535" s="2"/>
      <c r="E1535" s="2"/>
      <c r="F1535" s="75"/>
      <c r="G1535" s="2"/>
      <c r="H1535" s="74"/>
      <c r="I1535" s="17"/>
      <c r="J1535" s="74"/>
      <c r="K1535" s="1"/>
      <c r="L1535" s="1"/>
      <c r="M1535" s="1"/>
    </row>
    <row r="1536" spans="1:13" ht="16.5" customHeight="1" x14ac:dyDescent="0.15">
      <c r="A1536" s="2"/>
      <c r="B1536" s="2"/>
      <c r="C1536" s="2"/>
      <c r="D1536" s="2"/>
      <c r="E1536" s="2"/>
      <c r="F1536" s="75"/>
      <c r="G1536" s="2"/>
      <c r="H1536" s="74"/>
      <c r="I1536" s="17"/>
      <c r="J1536" s="74"/>
      <c r="K1536" s="1"/>
      <c r="L1536" s="1"/>
      <c r="M1536" s="1"/>
    </row>
    <row r="1537" spans="1:13" ht="16.5" customHeight="1" x14ac:dyDescent="0.15">
      <c r="A1537" s="2"/>
      <c r="B1537" s="2"/>
      <c r="C1537" s="2"/>
      <c r="D1537" s="2"/>
      <c r="E1537" s="2"/>
      <c r="F1537" s="75"/>
      <c r="G1537" s="2"/>
      <c r="H1537" s="74"/>
      <c r="I1537" s="17"/>
      <c r="J1537" s="74"/>
      <c r="K1537" s="1"/>
      <c r="L1537" s="1"/>
      <c r="M1537" s="1"/>
    </row>
    <row r="1538" spans="1:13" ht="16.5" customHeight="1" x14ac:dyDescent="0.15">
      <c r="A1538" s="2"/>
      <c r="B1538" s="2"/>
      <c r="C1538" s="2"/>
      <c r="D1538" s="2"/>
      <c r="E1538" s="2"/>
      <c r="F1538" s="75"/>
      <c r="G1538" s="2"/>
      <c r="H1538" s="74"/>
      <c r="I1538" s="17"/>
      <c r="J1538" s="74"/>
      <c r="K1538" s="1"/>
      <c r="L1538" s="1"/>
      <c r="M1538" s="1"/>
    </row>
    <row r="1539" spans="1:13" ht="16.5" customHeight="1" x14ac:dyDescent="0.15">
      <c r="A1539" s="2"/>
      <c r="B1539" s="2"/>
      <c r="C1539" s="2"/>
      <c r="D1539" s="2"/>
      <c r="E1539" s="2"/>
      <c r="F1539" s="75"/>
      <c r="G1539" s="2"/>
      <c r="H1539" s="74"/>
      <c r="I1539" s="17"/>
      <c r="J1539" s="74"/>
      <c r="K1539" s="1"/>
      <c r="L1539" s="1"/>
      <c r="M1539" s="1"/>
    </row>
    <row r="1540" spans="1:13" ht="16.5" customHeight="1" x14ac:dyDescent="0.15">
      <c r="A1540" s="2"/>
      <c r="B1540" s="2"/>
      <c r="C1540" s="2"/>
      <c r="D1540" s="2"/>
      <c r="E1540" s="2"/>
      <c r="F1540" s="75"/>
      <c r="G1540" s="2"/>
      <c r="H1540" s="74"/>
      <c r="I1540" s="17"/>
      <c r="J1540" s="74"/>
      <c r="K1540" s="1"/>
      <c r="L1540" s="1"/>
      <c r="M1540" s="1"/>
    </row>
    <row r="1541" spans="1:13" ht="16.5" customHeight="1" x14ac:dyDescent="0.15">
      <c r="A1541" s="2"/>
      <c r="B1541" s="2"/>
      <c r="C1541" s="2"/>
      <c r="D1541" s="2"/>
      <c r="E1541" s="2"/>
      <c r="F1541" s="75"/>
      <c r="G1541" s="2"/>
      <c r="H1541" s="74"/>
      <c r="I1541" s="17"/>
      <c r="J1541" s="74"/>
      <c r="K1541" s="1"/>
      <c r="L1541" s="1"/>
      <c r="M1541" s="1"/>
    </row>
    <row r="1542" spans="1:13" ht="16.5" customHeight="1" x14ac:dyDescent="0.15">
      <c r="A1542" s="2"/>
      <c r="B1542" s="2"/>
      <c r="C1542" s="2"/>
      <c r="D1542" s="2"/>
      <c r="E1542" s="2"/>
      <c r="F1542" s="75"/>
      <c r="G1542" s="2"/>
      <c r="H1542" s="74"/>
      <c r="I1542" s="17"/>
      <c r="J1542" s="74"/>
      <c r="K1542" s="1"/>
      <c r="L1542" s="1"/>
      <c r="M1542" s="1"/>
    </row>
    <row r="1543" spans="1:13" ht="16.5" customHeight="1" x14ac:dyDescent="0.15">
      <c r="A1543" s="2"/>
      <c r="B1543" s="2"/>
      <c r="C1543" s="2"/>
      <c r="D1543" s="2"/>
      <c r="E1543" s="2"/>
      <c r="F1543" s="75"/>
      <c r="G1543" s="2"/>
      <c r="H1543" s="74"/>
      <c r="I1543" s="17"/>
      <c r="J1543" s="74"/>
      <c r="K1543" s="1"/>
      <c r="L1543" s="1"/>
      <c r="M1543" s="1"/>
    </row>
    <row r="1544" spans="1:13" ht="16.5" customHeight="1" x14ac:dyDescent="0.15">
      <c r="A1544" s="2"/>
      <c r="B1544" s="2"/>
      <c r="C1544" s="2"/>
      <c r="D1544" s="2"/>
      <c r="E1544" s="2"/>
      <c r="F1544" s="75"/>
      <c r="G1544" s="2"/>
      <c r="H1544" s="74"/>
      <c r="I1544" s="17"/>
      <c r="J1544" s="74"/>
      <c r="K1544" s="1"/>
      <c r="L1544" s="1"/>
      <c r="M1544" s="1"/>
    </row>
    <row r="1545" spans="1:13" ht="16.5" customHeight="1" x14ac:dyDescent="0.15">
      <c r="A1545" s="2"/>
      <c r="B1545" s="2"/>
      <c r="C1545" s="2"/>
      <c r="D1545" s="2"/>
      <c r="E1545" s="2"/>
      <c r="F1545" s="75"/>
      <c r="G1545" s="2"/>
      <c r="H1545" s="74"/>
      <c r="I1545" s="17"/>
      <c r="J1545" s="74"/>
      <c r="K1545" s="1"/>
      <c r="L1545" s="1"/>
      <c r="M1545" s="1"/>
    </row>
    <row r="1546" spans="1:13" ht="16.5" customHeight="1" x14ac:dyDescent="0.15">
      <c r="A1546" s="2"/>
      <c r="B1546" s="2"/>
      <c r="C1546" s="2"/>
      <c r="D1546" s="2"/>
      <c r="E1546" s="2"/>
      <c r="F1546" s="75"/>
      <c r="G1546" s="2"/>
      <c r="H1546" s="74"/>
      <c r="I1546" s="17"/>
      <c r="J1546" s="74"/>
      <c r="K1546" s="1"/>
      <c r="L1546" s="1"/>
      <c r="M1546" s="1"/>
    </row>
    <row r="1547" spans="1:13" ht="16.5" customHeight="1" x14ac:dyDescent="0.15">
      <c r="A1547" s="2"/>
      <c r="B1547" s="2"/>
      <c r="C1547" s="2"/>
      <c r="D1547" s="2"/>
      <c r="E1547" s="2"/>
      <c r="F1547" s="75"/>
      <c r="G1547" s="2"/>
      <c r="H1547" s="74"/>
      <c r="I1547" s="17"/>
      <c r="J1547" s="74"/>
      <c r="K1547" s="1"/>
      <c r="L1547" s="1"/>
      <c r="M1547" s="1"/>
    </row>
    <row r="1548" spans="1:13" ht="16.5" customHeight="1" x14ac:dyDescent="0.15">
      <c r="A1548" s="2"/>
      <c r="B1548" s="2"/>
      <c r="C1548" s="2"/>
      <c r="D1548" s="2"/>
      <c r="E1548" s="2"/>
      <c r="F1548" s="75"/>
      <c r="G1548" s="2"/>
      <c r="H1548" s="74"/>
      <c r="I1548" s="17"/>
      <c r="J1548" s="74"/>
      <c r="K1548" s="1"/>
      <c r="L1548" s="1"/>
      <c r="M1548" s="1"/>
    </row>
    <row r="1549" spans="1:13" ht="16.5" customHeight="1" x14ac:dyDescent="0.15">
      <c r="A1549" s="2"/>
      <c r="B1549" s="2"/>
      <c r="C1549" s="2"/>
      <c r="D1549" s="2"/>
      <c r="E1549" s="2"/>
      <c r="F1549" s="75"/>
      <c r="G1549" s="2"/>
      <c r="H1549" s="74"/>
      <c r="I1549" s="17"/>
      <c r="J1549" s="74"/>
      <c r="K1549" s="1"/>
      <c r="L1549" s="1"/>
      <c r="M1549" s="1"/>
    </row>
    <row r="1550" spans="1:13" ht="16.5" customHeight="1" x14ac:dyDescent="0.15">
      <c r="A1550" s="2"/>
      <c r="B1550" s="2"/>
      <c r="C1550" s="2"/>
      <c r="D1550" s="2"/>
      <c r="E1550" s="2"/>
      <c r="F1550" s="75"/>
      <c r="G1550" s="2"/>
      <c r="H1550" s="74"/>
      <c r="I1550" s="17"/>
      <c r="J1550" s="74"/>
      <c r="K1550" s="1"/>
      <c r="L1550" s="1"/>
      <c r="M1550" s="1"/>
    </row>
    <row r="1551" spans="1:13" ht="16.5" customHeight="1" x14ac:dyDescent="0.15">
      <c r="A1551" s="2"/>
      <c r="B1551" s="2"/>
      <c r="C1551" s="2"/>
      <c r="D1551" s="2"/>
      <c r="E1551" s="2"/>
      <c r="F1551" s="75"/>
      <c r="G1551" s="2"/>
      <c r="H1551" s="74"/>
      <c r="I1551" s="17"/>
      <c r="J1551" s="74"/>
      <c r="K1551" s="1"/>
      <c r="L1551" s="1"/>
      <c r="M1551" s="1"/>
    </row>
    <row r="1552" spans="1:13" ht="16.5" customHeight="1" x14ac:dyDescent="0.15">
      <c r="A1552" s="2"/>
      <c r="B1552" s="2"/>
      <c r="C1552" s="2"/>
      <c r="D1552" s="2"/>
      <c r="E1552" s="2"/>
      <c r="F1552" s="75"/>
      <c r="G1552" s="2"/>
      <c r="H1552" s="74"/>
      <c r="I1552" s="17"/>
      <c r="J1552" s="74"/>
      <c r="K1552" s="1"/>
      <c r="L1552" s="1"/>
      <c r="M1552" s="1"/>
    </row>
    <row r="1553" spans="1:13" ht="16.5" customHeight="1" x14ac:dyDescent="0.15">
      <c r="A1553" s="2"/>
      <c r="B1553" s="2"/>
      <c r="C1553" s="2"/>
      <c r="D1553" s="2"/>
      <c r="E1553" s="2"/>
      <c r="F1553" s="75"/>
      <c r="G1553" s="2"/>
      <c r="H1553" s="74"/>
      <c r="I1553" s="17"/>
      <c r="J1553" s="74"/>
      <c r="K1553" s="1"/>
      <c r="L1553" s="1"/>
      <c r="M1553" s="1"/>
    </row>
    <row r="1554" spans="1:13" ht="16.5" customHeight="1" x14ac:dyDescent="0.15">
      <c r="A1554" s="2"/>
      <c r="B1554" s="2"/>
      <c r="C1554" s="2"/>
      <c r="D1554" s="2"/>
      <c r="E1554" s="2"/>
      <c r="F1554" s="75"/>
      <c r="G1554" s="2"/>
      <c r="H1554" s="74"/>
      <c r="I1554" s="17"/>
      <c r="J1554" s="74"/>
      <c r="K1554" s="1"/>
      <c r="L1554" s="1"/>
      <c r="M1554" s="1"/>
    </row>
    <row r="1555" spans="1:13" ht="16.5" customHeight="1" x14ac:dyDescent="0.15">
      <c r="A1555" s="2"/>
      <c r="B1555" s="2"/>
      <c r="C1555" s="2"/>
      <c r="D1555" s="2"/>
      <c r="E1555" s="2"/>
      <c r="F1555" s="75"/>
      <c r="G1555" s="2"/>
      <c r="H1555" s="74"/>
      <c r="I1555" s="17"/>
      <c r="J1555" s="74"/>
      <c r="K1555" s="1"/>
      <c r="L1555" s="1"/>
      <c r="M1555" s="1"/>
    </row>
    <row r="1556" spans="1:13" ht="16.5" customHeight="1" x14ac:dyDescent="0.15">
      <c r="A1556" s="2"/>
      <c r="B1556" s="2"/>
      <c r="C1556" s="2"/>
      <c r="D1556" s="2"/>
      <c r="E1556" s="2"/>
      <c r="F1556" s="75"/>
      <c r="G1556" s="2"/>
      <c r="H1556" s="74"/>
      <c r="I1556" s="17"/>
      <c r="J1556" s="74"/>
      <c r="K1556" s="1"/>
      <c r="L1556" s="1"/>
      <c r="M1556" s="1"/>
    </row>
    <row r="1557" spans="1:13" ht="16.5" customHeight="1" x14ac:dyDescent="0.15">
      <c r="A1557" s="2"/>
      <c r="B1557" s="2"/>
      <c r="C1557" s="2"/>
      <c r="D1557" s="2"/>
      <c r="E1557" s="2"/>
      <c r="F1557" s="75"/>
      <c r="G1557" s="2"/>
      <c r="H1557" s="74"/>
      <c r="I1557" s="17"/>
      <c r="J1557" s="74"/>
      <c r="K1557" s="1"/>
      <c r="L1557" s="1"/>
      <c r="M1557" s="1"/>
    </row>
    <row r="1558" spans="1:13" ht="16.5" customHeight="1" x14ac:dyDescent="0.15">
      <c r="A1558" s="2"/>
      <c r="B1558" s="2"/>
      <c r="C1558" s="2"/>
      <c r="D1558" s="2"/>
      <c r="E1558" s="2"/>
      <c r="F1558" s="75"/>
      <c r="G1558" s="2"/>
      <c r="H1558" s="74"/>
      <c r="I1558" s="17"/>
      <c r="J1558" s="74"/>
      <c r="K1558" s="1"/>
      <c r="L1558" s="1"/>
      <c r="M1558" s="1"/>
    </row>
    <row r="1559" spans="1:13" ht="16.5" customHeight="1" x14ac:dyDescent="0.15">
      <c r="A1559" s="2"/>
      <c r="B1559" s="2"/>
      <c r="C1559" s="2"/>
      <c r="D1559" s="2"/>
      <c r="E1559" s="2"/>
      <c r="F1559" s="75"/>
      <c r="G1559" s="2"/>
      <c r="H1559" s="74"/>
      <c r="I1559" s="17"/>
      <c r="J1559" s="74"/>
      <c r="K1559" s="1"/>
      <c r="L1559" s="1"/>
      <c r="M1559" s="1"/>
    </row>
    <row r="1560" spans="1:13" ht="16.5" customHeight="1" x14ac:dyDescent="0.15">
      <c r="A1560" s="2"/>
      <c r="B1560" s="2"/>
      <c r="C1560" s="2"/>
      <c r="D1560" s="2"/>
      <c r="E1560" s="2"/>
      <c r="F1560" s="75"/>
      <c r="G1560" s="2"/>
      <c r="H1560" s="74"/>
      <c r="I1560" s="17"/>
      <c r="J1560" s="74"/>
      <c r="K1560" s="1"/>
      <c r="L1560" s="1"/>
      <c r="M1560" s="1"/>
    </row>
    <row r="1561" spans="1:13" ht="16.5" customHeight="1" x14ac:dyDescent="0.15">
      <c r="A1561" s="2"/>
      <c r="B1561" s="2"/>
      <c r="C1561" s="2"/>
      <c r="D1561" s="2"/>
      <c r="E1561" s="2"/>
      <c r="F1561" s="75"/>
      <c r="G1561" s="2"/>
      <c r="H1561" s="74"/>
      <c r="I1561" s="17"/>
      <c r="J1561" s="74"/>
      <c r="K1561" s="1"/>
      <c r="L1561" s="1"/>
      <c r="M1561" s="1"/>
    </row>
    <row r="1562" spans="1:13" ht="16.5" customHeight="1" x14ac:dyDescent="0.15">
      <c r="A1562" s="2"/>
      <c r="B1562" s="2"/>
      <c r="C1562" s="2"/>
      <c r="D1562" s="2"/>
      <c r="E1562" s="2"/>
      <c r="F1562" s="75"/>
      <c r="G1562" s="2"/>
      <c r="H1562" s="74"/>
      <c r="I1562" s="17"/>
      <c r="J1562" s="74"/>
      <c r="K1562" s="1"/>
      <c r="L1562" s="1"/>
      <c r="M1562" s="1"/>
    </row>
    <row r="1563" spans="1:13" ht="16.5" customHeight="1" x14ac:dyDescent="0.15">
      <c r="A1563" s="2"/>
      <c r="B1563" s="2"/>
      <c r="C1563" s="2"/>
      <c r="D1563" s="2"/>
      <c r="E1563" s="2"/>
      <c r="F1563" s="75"/>
      <c r="G1563" s="2"/>
      <c r="H1563" s="74"/>
      <c r="I1563" s="17"/>
      <c r="J1563" s="74"/>
      <c r="K1563" s="1"/>
      <c r="L1563" s="1"/>
      <c r="M1563" s="1"/>
    </row>
    <row r="1564" spans="1:13" ht="16.5" customHeight="1" x14ac:dyDescent="0.15">
      <c r="A1564" s="2"/>
      <c r="B1564" s="2"/>
      <c r="C1564" s="2"/>
      <c r="D1564" s="2"/>
      <c r="E1564" s="2"/>
      <c r="F1564" s="75"/>
      <c r="G1564" s="2"/>
      <c r="H1564" s="74"/>
      <c r="I1564" s="17"/>
      <c r="J1564" s="74"/>
      <c r="K1564" s="1"/>
      <c r="L1564" s="1"/>
      <c r="M1564" s="1"/>
    </row>
    <row r="1565" spans="1:13" ht="16.5" customHeight="1" x14ac:dyDescent="0.15">
      <c r="A1565" s="2"/>
      <c r="B1565" s="2"/>
      <c r="C1565" s="2"/>
      <c r="D1565" s="2"/>
      <c r="E1565" s="2"/>
      <c r="F1565" s="75"/>
      <c r="G1565" s="2"/>
      <c r="H1565" s="74"/>
      <c r="I1565" s="17"/>
      <c r="J1565" s="74"/>
      <c r="K1565" s="1"/>
      <c r="L1565" s="1"/>
      <c r="M1565" s="1"/>
    </row>
    <row r="1566" spans="1:13" ht="16.5" customHeight="1" x14ac:dyDescent="0.15">
      <c r="A1566" s="2"/>
      <c r="B1566" s="2"/>
      <c r="C1566" s="2"/>
      <c r="D1566" s="2"/>
      <c r="E1566" s="2"/>
      <c r="F1566" s="75"/>
      <c r="G1566" s="2"/>
      <c r="H1566" s="74"/>
      <c r="I1566" s="17"/>
      <c r="J1566" s="74"/>
      <c r="K1566" s="1"/>
      <c r="L1566" s="1"/>
      <c r="M1566" s="1"/>
    </row>
    <row r="1567" spans="1:13" ht="16.5" customHeight="1" x14ac:dyDescent="0.15">
      <c r="A1567" s="2"/>
      <c r="B1567" s="2"/>
      <c r="C1567" s="2"/>
      <c r="D1567" s="2"/>
      <c r="E1567" s="2"/>
      <c r="F1567" s="75"/>
      <c r="G1567" s="2"/>
      <c r="H1567" s="74"/>
      <c r="I1567" s="17"/>
      <c r="J1567" s="74"/>
      <c r="K1567" s="1"/>
      <c r="L1567" s="1"/>
      <c r="M1567" s="1"/>
    </row>
    <row r="1568" spans="1:13" ht="16.5" customHeight="1" x14ac:dyDescent="0.15">
      <c r="A1568" s="2"/>
      <c r="B1568" s="2"/>
      <c r="C1568" s="2"/>
      <c r="D1568" s="2"/>
      <c r="E1568" s="2"/>
      <c r="F1568" s="75"/>
      <c r="G1568" s="2"/>
      <c r="H1568" s="74"/>
      <c r="I1568" s="17"/>
      <c r="J1568" s="74"/>
      <c r="K1568" s="1"/>
      <c r="L1568" s="1"/>
      <c r="M1568" s="1"/>
    </row>
    <row r="1569" spans="1:13" ht="16.5" customHeight="1" x14ac:dyDescent="0.15">
      <c r="A1569" s="2"/>
      <c r="B1569" s="2"/>
      <c r="C1569" s="2"/>
      <c r="D1569" s="2"/>
      <c r="E1569" s="2"/>
      <c r="F1569" s="75"/>
      <c r="G1569" s="2"/>
      <c r="H1569" s="74"/>
      <c r="I1569" s="17"/>
      <c r="J1569" s="74"/>
      <c r="K1569" s="1"/>
      <c r="L1569" s="1"/>
      <c r="M1569" s="1"/>
    </row>
    <row r="1570" spans="1:13" ht="16.5" customHeight="1" x14ac:dyDescent="0.15">
      <c r="A1570" s="2"/>
      <c r="B1570" s="2"/>
      <c r="C1570" s="2"/>
      <c r="D1570" s="2"/>
      <c r="E1570" s="2"/>
      <c r="F1570" s="75"/>
      <c r="G1570" s="2"/>
      <c r="H1570" s="74"/>
      <c r="I1570" s="17"/>
      <c r="J1570" s="74"/>
      <c r="K1570" s="1"/>
      <c r="L1570" s="1"/>
      <c r="M1570" s="1"/>
    </row>
    <row r="1571" spans="1:13" ht="16.5" customHeight="1" x14ac:dyDescent="0.15">
      <c r="A1571" s="2"/>
      <c r="B1571" s="2"/>
      <c r="C1571" s="2"/>
      <c r="D1571" s="2"/>
      <c r="E1571" s="2"/>
      <c r="F1571" s="75"/>
      <c r="G1571" s="2"/>
      <c r="H1571" s="74"/>
      <c r="I1571" s="17"/>
      <c r="J1571" s="74"/>
      <c r="K1571" s="1"/>
      <c r="L1571" s="1"/>
      <c r="M1571" s="1"/>
    </row>
    <row r="1572" spans="1:13" ht="16.5" customHeight="1" x14ac:dyDescent="0.15">
      <c r="A1572" s="2"/>
      <c r="B1572" s="2"/>
      <c r="C1572" s="2"/>
      <c r="D1572" s="2"/>
      <c r="E1572" s="2"/>
      <c r="F1572" s="75"/>
      <c r="G1572" s="2"/>
      <c r="H1572" s="74"/>
      <c r="I1572" s="17"/>
      <c r="J1572" s="74"/>
      <c r="K1572" s="1"/>
      <c r="L1572" s="1"/>
      <c r="M1572" s="1"/>
    </row>
    <row r="1573" spans="1:13" ht="16.5" customHeight="1" x14ac:dyDescent="0.15">
      <c r="A1573" s="2"/>
      <c r="B1573" s="2"/>
      <c r="C1573" s="2"/>
      <c r="D1573" s="2"/>
      <c r="E1573" s="2"/>
      <c r="F1573" s="75"/>
      <c r="G1573" s="2"/>
      <c r="H1573" s="74"/>
      <c r="I1573" s="17"/>
      <c r="J1573" s="74"/>
      <c r="K1573" s="1"/>
      <c r="L1573" s="1"/>
      <c r="M1573" s="1"/>
    </row>
    <row r="1574" spans="1:13" ht="16.5" customHeight="1" x14ac:dyDescent="0.15">
      <c r="A1574" s="2"/>
      <c r="B1574" s="2"/>
      <c r="C1574" s="2"/>
      <c r="D1574" s="2"/>
      <c r="E1574" s="2"/>
      <c r="F1574" s="75"/>
      <c r="G1574" s="2"/>
      <c r="H1574" s="74"/>
      <c r="I1574" s="17"/>
      <c r="J1574" s="74"/>
      <c r="K1574" s="1"/>
      <c r="L1574" s="1"/>
      <c r="M1574" s="1"/>
    </row>
    <row r="1575" spans="1:13" ht="16.5" customHeight="1" x14ac:dyDescent="0.15">
      <c r="A1575" s="2"/>
      <c r="B1575" s="2"/>
      <c r="C1575" s="2"/>
      <c r="D1575" s="2"/>
      <c r="E1575" s="2"/>
      <c r="F1575" s="75"/>
      <c r="G1575" s="2"/>
      <c r="H1575" s="74"/>
      <c r="I1575" s="17"/>
      <c r="J1575" s="74"/>
      <c r="K1575" s="1"/>
      <c r="L1575" s="1"/>
      <c r="M1575" s="1"/>
    </row>
    <row r="1576" spans="1:13" ht="16.5" customHeight="1" x14ac:dyDescent="0.15">
      <c r="A1576" s="2"/>
      <c r="B1576" s="2"/>
      <c r="C1576" s="2"/>
      <c r="D1576" s="2"/>
      <c r="E1576" s="2"/>
      <c r="F1576" s="75"/>
      <c r="G1576" s="2"/>
      <c r="H1576" s="74"/>
      <c r="I1576" s="17"/>
      <c r="J1576" s="74"/>
      <c r="K1576" s="1"/>
      <c r="L1576" s="1"/>
      <c r="M1576" s="1"/>
    </row>
    <row r="1577" spans="1:13" ht="16.5" customHeight="1" x14ac:dyDescent="0.15">
      <c r="A1577" s="2"/>
      <c r="B1577" s="2"/>
      <c r="C1577" s="2"/>
      <c r="D1577" s="2"/>
      <c r="E1577" s="2"/>
      <c r="F1577" s="75"/>
      <c r="G1577" s="2"/>
      <c r="H1577" s="74"/>
      <c r="I1577" s="17"/>
      <c r="J1577" s="74"/>
      <c r="K1577" s="1"/>
      <c r="L1577" s="1"/>
      <c r="M1577" s="1"/>
    </row>
    <row r="1578" spans="1:13" ht="16.5" customHeight="1" x14ac:dyDescent="0.15">
      <c r="A1578" s="2"/>
      <c r="B1578" s="2"/>
      <c r="C1578" s="2"/>
      <c r="D1578" s="2"/>
      <c r="E1578" s="2"/>
      <c r="F1578" s="75"/>
      <c r="G1578" s="2"/>
      <c r="H1578" s="74"/>
      <c r="I1578" s="17"/>
      <c r="J1578" s="74"/>
      <c r="K1578" s="1"/>
      <c r="L1578" s="1"/>
      <c r="M1578" s="1"/>
    </row>
    <row r="1579" spans="1:13" ht="16.5" customHeight="1" x14ac:dyDescent="0.15">
      <c r="A1579" s="2"/>
      <c r="B1579" s="2"/>
      <c r="C1579" s="2"/>
      <c r="D1579" s="2"/>
      <c r="E1579" s="2"/>
      <c r="F1579" s="75"/>
      <c r="G1579" s="2"/>
      <c r="H1579" s="74"/>
      <c r="I1579" s="17"/>
      <c r="J1579" s="74"/>
      <c r="K1579" s="1"/>
      <c r="L1579" s="1"/>
      <c r="M1579" s="1"/>
    </row>
    <row r="1580" spans="1:13" ht="16.5" customHeight="1" x14ac:dyDescent="0.15">
      <c r="A1580" s="2"/>
      <c r="B1580" s="2"/>
      <c r="C1580" s="2"/>
      <c r="D1580" s="2"/>
      <c r="E1580" s="2"/>
      <c r="F1580" s="75"/>
      <c r="G1580" s="2"/>
      <c r="H1580" s="74"/>
      <c r="I1580" s="17"/>
      <c r="J1580" s="74"/>
      <c r="K1580" s="1"/>
      <c r="L1580" s="1"/>
      <c r="M1580" s="1"/>
    </row>
    <row r="1581" spans="1:13" ht="16.5" customHeight="1" x14ac:dyDescent="0.15">
      <c r="A1581" s="2"/>
      <c r="B1581" s="2"/>
      <c r="C1581" s="2"/>
      <c r="D1581" s="2"/>
      <c r="E1581" s="2"/>
      <c r="F1581" s="75"/>
      <c r="G1581" s="2"/>
      <c r="H1581" s="74"/>
      <c r="I1581" s="17"/>
      <c r="J1581" s="74"/>
      <c r="K1581" s="1"/>
      <c r="L1581" s="1"/>
      <c r="M1581" s="1"/>
    </row>
    <row r="1582" spans="1:13" ht="16.5" customHeight="1" x14ac:dyDescent="0.15">
      <c r="A1582" s="2"/>
      <c r="B1582" s="2"/>
      <c r="C1582" s="2"/>
      <c r="D1582" s="2"/>
      <c r="E1582" s="2"/>
      <c r="F1582" s="75"/>
      <c r="G1582" s="2"/>
      <c r="H1582" s="74"/>
      <c r="I1582" s="17"/>
      <c r="J1582" s="74"/>
      <c r="K1582" s="1"/>
      <c r="L1582" s="1"/>
      <c r="M1582" s="1"/>
    </row>
    <row r="1583" spans="1:13" ht="16.5" customHeight="1" x14ac:dyDescent="0.15">
      <c r="A1583" s="2"/>
      <c r="B1583" s="2"/>
      <c r="C1583" s="2"/>
      <c r="D1583" s="2"/>
      <c r="E1583" s="2"/>
      <c r="F1583" s="75"/>
      <c r="G1583" s="2"/>
      <c r="H1583" s="74"/>
      <c r="I1583" s="17"/>
      <c r="J1583" s="74"/>
      <c r="K1583" s="1"/>
      <c r="L1583" s="1"/>
      <c r="M1583" s="1"/>
    </row>
    <row r="1584" spans="1:13" ht="16.5" customHeight="1" x14ac:dyDescent="0.15">
      <c r="A1584" s="2"/>
      <c r="B1584" s="2"/>
      <c r="C1584" s="2"/>
      <c r="D1584" s="2"/>
      <c r="E1584" s="2"/>
      <c r="F1584" s="75"/>
      <c r="G1584" s="2"/>
      <c r="H1584" s="74"/>
      <c r="I1584" s="17"/>
      <c r="J1584" s="74"/>
      <c r="K1584" s="1"/>
      <c r="L1584" s="1"/>
      <c r="M1584" s="1"/>
    </row>
    <row r="1585" spans="1:13" ht="16.5" customHeight="1" x14ac:dyDescent="0.15">
      <c r="A1585" s="2"/>
      <c r="B1585" s="2"/>
      <c r="C1585" s="2"/>
      <c r="D1585" s="2"/>
      <c r="E1585" s="2"/>
      <c r="F1585" s="75"/>
      <c r="G1585" s="2"/>
      <c r="H1585" s="74"/>
      <c r="I1585" s="17"/>
      <c r="J1585" s="74"/>
      <c r="K1585" s="1"/>
      <c r="L1585" s="1"/>
      <c r="M1585" s="1"/>
    </row>
    <row r="1586" spans="1:13" ht="16.5" customHeight="1" x14ac:dyDescent="0.15">
      <c r="A1586" s="2"/>
      <c r="B1586" s="2"/>
      <c r="C1586" s="2"/>
      <c r="D1586" s="2"/>
      <c r="E1586" s="2"/>
      <c r="F1586" s="75"/>
      <c r="G1586" s="2"/>
      <c r="H1586" s="74"/>
      <c r="I1586" s="17"/>
      <c r="J1586" s="74"/>
      <c r="K1586" s="1"/>
      <c r="L1586" s="1"/>
      <c r="M1586" s="1"/>
    </row>
    <row r="1587" spans="1:13" ht="16.5" customHeight="1" x14ac:dyDescent="0.15">
      <c r="A1587" s="2"/>
      <c r="B1587" s="2"/>
      <c r="C1587" s="2"/>
      <c r="D1587" s="2"/>
      <c r="E1587" s="2"/>
      <c r="F1587" s="75"/>
      <c r="G1587" s="2"/>
      <c r="H1587" s="74"/>
      <c r="I1587" s="17"/>
      <c r="J1587" s="74"/>
      <c r="K1587" s="1"/>
      <c r="L1587" s="1"/>
      <c r="M1587" s="1"/>
    </row>
    <row r="1588" spans="1:13" ht="16.5" customHeight="1" x14ac:dyDescent="0.15">
      <c r="A1588" s="2"/>
      <c r="B1588" s="2"/>
      <c r="C1588" s="2"/>
      <c r="D1588" s="2"/>
      <c r="E1588" s="2"/>
      <c r="F1588" s="75"/>
      <c r="G1588" s="2"/>
      <c r="H1588" s="74"/>
      <c r="I1588" s="17"/>
      <c r="J1588" s="74"/>
      <c r="K1588" s="1"/>
      <c r="L1588" s="1"/>
      <c r="M1588" s="1"/>
    </row>
    <row r="1589" spans="1:13" ht="16.5" customHeight="1" x14ac:dyDescent="0.15">
      <c r="A1589" s="2"/>
      <c r="B1589" s="2"/>
      <c r="C1589" s="2"/>
      <c r="D1589" s="2"/>
      <c r="E1589" s="2"/>
      <c r="F1589" s="75"/>
      <c r="G1589" s="2"/>
      <c r="H1589" s="74"/>
      <c r="I1589" s="17"/>
      <c r="J1589" s="74"/>
      <c r="K1589" s="1"/>
      <c r="L1589" s="1"/>
      <c r="M1589" s="1"/>
    </row>
    <row r="1590" spans="1:13" ht="16.5" customHeight="1" x14ac:dyDescent="0.15">
      <c r="A1590" s="2"/>
      <c r="B1590" s="2"/>
      <c r="C1590" s="2"/>
      <c r="D1590" s="2"/>
      <c r="E1590" s="2"/>
      <c r="F1590" s="75"/>
      <c r="G1590" s="2"/>
      <c r="H1590" s="74"/>
      <c r="I1590" s="17"/>
      <c r="J1590" s="74"/>
      <c r="K1590" s="1"/>
      <c r="L1590" s="1"/>
      <c r="M1590" s="1"/>
    </row>
    <row r="1591" spans="1:13" ht="16.5" customHeight="1" x14ac:dyDescent="0.15">
      <c r="A1591" s="2"/>
      <c r="B1591" s="2"/>
      <c r="C1591" s="2"/>
      <c r="D1591" s="2"/>
      <c r="E1591" s="2"/>
      <c r="F1591" s="75"/>
      <c r="G1591" s="2"/>
      <c r="H1591" s="74"/>
      <c r="I1591" s="17"/>
      <c r="J1591" s="74"/>
      <c r="K1591" s="1"/>
      <c r="L1591" s="1"/>
      <c r="M1591" s="1"/>
    </row>
    <row r="1592" spans="1:13" ht="16.5" customHeight="1" x14ac:dyDescent="0.15">
      <c r="A1592" s="2"/>
      <c r="B1592" s="2"/>
      <c r="C1592" s="2"/>
      <c r="D1592" s="2"/>
      <c r="E1592" s="2"/>
      <c r="F1592" s="75"/>
      <c r="G1592" s="2"/>
      <c r="H1592" s="74"/>
      <c r="I1592" s="17"/>
      <c r="J1592" s="74"/>
      <c r="K1592" s="1"/>
      <c r="L1592" s="1"/>
      <c r="M1592" s="1"/>
    </row>
    <row r="1593" spans="1:13" ht="16.5" customHeight="1" x14ac:dyDescent="0.15">
      <c r="A1593" s="2"/>
      <c r="B1593" s="2"/>
      <c r="C1593" s="2"/>
      <c r="D1593" s="2"/>
      <c r="E1593" s="2"/>
      <c r="F1593" s="75"/>
      <c r="G1593" s="2"/>
      <c r="H1593" s="74"/>
      <c r="I1593" s="17"/>
      <c r="J1593" s="74"/>
      <c r="K1593" s="1"/>
      <c r="L1593" s="1"/>
      <c r="M1593" s="1"/>
    </row>
    <row r="1594" spans="1:13" ht="16.5" customHeight="1" x14ac:dyDescent="0.15">
      <c r="A1594" s="2"/>
      <c r="B1594" s="2"/>
      <c r="C1594" s="2"/>
      <c r="D1594" s="2"/>
      <c r="E1594" s="2"/>
      <c r="F1594" s="75"/>
      <c r="G1594" s="2"/>
      <c r="H1594" s="74"/>
      <c r="I1594" s="17"/>
      <c r="J1594" s="74"/>
      <c r="K1594" s="1"/>
      <c r="L1594" s="1"/>
      <c r="M1594" s="1"/>
    </row>
    <row r="1595" spans="1:13" ht="16.5" customHeight="1" x14ac:dyDescent="0.15">
      <c r="A1595" s="2"/>
      <c r="B1595" s="2"/>
      <c r="C1595" s="2"/>
      <c r="D1595" s="2"/>
      <c r="E1595" s="2"/>
      <c r="F1595" s="75"/>
      <c r="G1595" s="2"/>
      <c r="H1595" s="74"/>
      <c r="I1595" s="17"/>
      <c r="J1595" s="74"/>
      <c r="K1595" s="1"/>
      <c r="L1595" s="1"/>
      <c r="M1595" s="1"/>
    </row>
    <row r="1596" spans="1:13" ht="16.5" customHeight="1" x14ac:dyDescent="0.15">
      <c r="A1596" s="2"/>
      <c r="B1596" s="2"/>
      <c r="C1596" s="2"/>
      <c r="D1596" s="2"/>
      <c r="E1596" s="2"/>
      <c r="F1596" s="75"/>
      <c r="G1596" s="2"/>
      <c r="H1596" s="74"/>
      <c r="I1596" s="17"/>
      <c r="J1596" s="74"/>
      <c r="K1596" s="1"/>
      <c r="L1596" s="1"/>
      <c r="M1596" s="1"/>
    </row>
    <row r="1597" spans="1:13" ht="16.5" customHeight="1" x14ac:dyDescent="0.15">
      <c r="A1597" s="2"/>
      <c r="B1597" s="2"/>
      <c r="C1597" s="2"/>
      <c r="D1597" s="2"/>
      <c r="E1597" s="2"/>
      <c r="F1597" s="75"/>
      <c r="G1597" s="2"/>
      <c r="H1597" s="74"/>
      <c r="I1597" s="17"/>
      <c r="J1597" s="74"/>
      <c r="K1597" s="1"/>
      <c r="L1597" s="1"/>
      <c r="M1597" s="1"/>
    </row>
    <row r="1598" spans="1:13" ht="16.5" customHeight="1" x14ac:dyDescent="0.15">
      <c r="A1598" s="2"/>
      <c r="B1598" s="2"/>
      <c r="C1598" s="2"/>
      <c r="D1598" s="2"/>
      <c r="E1598" s="2"/>
      <c r="F1598" s="75"/>
      <c r="G1598" s="2"/>
      <c r="H1598" s="74"/>
      <c r="I1598" s="17"/>
      <c r="J1598" s="74"/>
      <c r="K1598" s="1"/>
      <c r="L1598" s="1"/>
      <c r="M1598" s="1"/>
    </row>
    <row r="1599" spans="1:13" ht="16.5" customHeight="1" x14ac:dyDescent="0.15">
      <c r="A1599" s="2"/>
      <c r="B1599" s="2"/>
      <c r="C1599" s="2"/>
      <c r="D1599" s="2"/>
      <c r="E1599" s="2"/>
      <c r="F1599" s="75"/>
      <c r="G1599" s="2"/>
      <c r="H1599" s="74"/>
      <c r="I1599" s="17"/>
      <c r="J1599" s="74"/>
      <c r="K1599" s="1"/>
      <c r="L1599" s="1"/>
      <c r="M1599" s="1"/>
    </row>
    <row r="1600" spans="1:13" ht="16.5" customHeight="1" x14ac:dyDescent="0.15">
      <c r="A1600" s="2"/>
      <c r="B1600" s="2"/>
      <c r="C1600" s="2"/>
      <c r="D1600" s="2"/>
      <c r="E1600" s="2"/>
      <c r="F1600" s="75"/>
      <c r="G1600" s="2"/>
      <c r="H1600" s="74"/>
      <c r="I1600" s="17"/>
      <c r="J1600" s="74"/>
      <c r="K1600" s="1"/>
      <c r="L1600" s="1"/>
      <c r="M1600" s="1"/>
    </row>
    <row r="1601" spans="1:13" ht="16.5" customHeight="1" x14ac:dyDescent="0.15">
      <c r="A1601" s="2"/>
      <c r="B1601" s="2"/>
      <c r="C1601" s="2"/>
      <c r="D1601" s="2"/>
      <c r="E1601" s="2"/>
      <c r="F1601" s="75"/>
      <c r="G1601" s="2"/>
      <c r="H1601" s="74"/>
      <c r="I1601" s="17"/>
      <c r="J1601" s="74"/>
      <c r="K1601" s="1"/>
      <c r="L1601" s="1"/>
      <c r="M1601" s="1"/>
    </row>
    <row r="1602" spans="1:13" ht="16.5" customHeight="1" x14ac:dyDescent="0.15">
      <c r="A1602" s="2"/>
      <c r="B1602" s="2"/>
      <c r="C1602" s="2"/>
      <c r="D1602" s="2"/>
      <c r="E1602" s="2"/>
      <c r="F1602" s="75"/>
      <c r="G1602" s="2"/>
      <c r="H1602" s="74"/>
      <c r="I1602" s="17"/>
      <c r="J1602" s="74"/>
      <c r="K1602" s="1"/>
      <c r="L1602" s="1"/>
      <c r="M1602" s="1"/>
    </row>
    <row r="1603" spans="1:13" ht="16.5" customHeight="1" x14ac:dyDescent="0.15">
      <c r="A1603" s="2"/>
      <c r="B1603" s="2"/>
      <c r="C1603" s="2"/>
      <c r="D1603" s="2"/>
      <c r="E1603" s="2"/>
      <c r="F1603" s="75"/>
      <c r="G1603" s="2"/>
      <c r="H1603" s="74"/>
      <c r="I1603" s="17"/>
      <c r="J1603" s="74"/>
      <c r="K1603" s="1"/>
      <c r="L1603" s="1"/>
      <c r="M1603" s="1"/>
    </row>
    <row r="1604" spans="1:13" ht="16.5" customHeight="1" x14ac:dyDescent="0.15">
      <c r="A1604" s="2"/>
      <c r="B1604" s="2"/>
      <c r="C1604" s="2"/>
      <c r="D1604" s="2"/>
      <c r="E1604" s="2"/>
      <c r="F1604" s="75"/>
      <c r="G1604" s="2"/>
      <c r="H1604" s="74"/>
      <c r="I1604" s="17"/>
      <c r="J1604" s="74"/>
      <c r="K1604" s="1"/>
      <c r="L1604" s="1"/>
      <c r="M1604" s="1"/>
    </row>
    <row r="1605" spans="1:13" ht="16.5" customHeight="1" x14ac:dyDescent="0.15">
      <c r="A1605" s="2"/>
      <c r="B1605" s="2"/>
      <c r="C1605" s="2"/>
      <c r="D1605" s="2"/>
      <c r="E1605" s="2"/>
      <c r="F1605" s="75"/>
      <c r="G1605" s="2"/>
      <c r="H1605" s="74"/>
      <c r="I1605" s="17"/>
      <c r="J1605" s="74"/>
      <c r="K1605" s="1"/>
      <c r="L1605" s="1"/>
      <c r="M1605" s="1"/>
    </row>
    <row r="1606" spans="1:13" ht="16.5" customHeight="1" x14ac:dyDescent="0.15">
      <c r="A1606" s="2"/>
      <c r="B1606" s="2"/>
      <c r="C1606" s="2"/>
      <c r="D1606" s="2"/>
      <c r="E1606" s="2"/>
      <c r="F1606" s="75"/>
      <c r="G1606" s="2"/>
      <c r="H1606" s="74"/>
      <c r="I1606" s="17"/>
      <c r="J1606" s="74"/>
      <c r="K1606" s="1"/>
      <c r="L1606" s="1"/>
      <c r="M1606" s="1"/>
    </row>
    <row r="1607" spans="1:13" ht="16.5" customHeight="1" x14ac:dyDescent="0.15">
      <c r="A1607" s="2"/>
      <c r="B1607" s="2"/>
      <c r="C1607" s="2"/>
      <c r="D1607" s="2"/>
      <c r="E1607" s="2"/>
      <c r="F1607" s="75"/>
      <c r="G1607" s="2"/>
      <c r="H1607" s="74"/>
      <c r="I1607" s="17"/>
      <c r="J1607" s="74"/>
      <c r="K1607" s="1"/>
      <c r="L1607" s="1"/>
      <c r="M1607" s="1"/>
    </row>
    <row r="1608" spans="1:13" ht="16.5" customHeight="1" x14ac:dyDescent="0.15">
      <c r="A1608" s="2"/>
      <c r="B1608" s="2"/>
      <c r="C1608" s="2"/>
      <c r="D1608" s="2"/>
      <c r="E1608" s="2"/>
      <c r="F1608" s="75"/>
      <c r="G1608" s="2"/>
      <c r="H1608" s="74"/>
      <c r="I1608" s="17"/>
      <c r="J1608" s="74"/>
      <c r="K1608" s="1"/>
      <c r="L1608" s="1"/>
      <c r="M1608" s="1"/>
    </row>
    <row r="1609" spans="1:13" ht="16.5" customHeight="1" x14ac:dyDescent="0.15">
      <c r="A1609" s="2"/>
      <c r="B1609" s="2"/>
      <c r="C1609" s="2"/>
      <c r="D1609" s="2"/>
      <c r="E1609" s="2"/>
      <c r="F1609" s="75"/>
      <c r="G1609" s="2"/>
      <c r="H1609" s="74"/>
      <c r="I1609" s="17"/>
      <c r="J1609" s="74"/>
      <c r="K1609" s="1"/>
      <c r="L1609" s="1"/>
      <c r="M1609" s="1"/>
    </row>
    <row r="1610" spans="1:13" ht="16.5" customHeight="1" x14ac:dyDescent="0.15">
      <c r="A1610" s="2"/>
      <c r="B1610" s="2"/>
      <c r="C1610" s="2"/>
      <c r="D1610" s="2"/>
      <c r="E1610" s="2"/>
      <c r="F1610" s="75"/>
      <c r="G1610" s="2"/>
      <c r="H1610" s="74"/>
      <c r="I1610" s="17"/>
      <c r="J1610" s="74"/>
      <c r="K1610" s="1"/>
      <c r="L1610" s="1"/>
      <c r="M1610" s="1"/>
    </row>
    <row r="1611" spans="1:13" ht="16.5" customHeight="1" x14ac:dyDescent="0.15">
      <c r="A1611" s="2"/>
      <c r="B1611" s="2"/>
      <c r="C1611" s="2"/>
      <c r="D1611" s="2"/>
      <c r="E1611" s="2"/>
      <c r="F1611" s="75"/>
      <c r="G1611" s="2"/>
      <c r="H1611" s="74"/>
      <c r="I1611" s="17"/>
      <c r="J1611" s="74"/>
      <c r="K1611" s="1"/>
      <c r="L1611" s="1"/>
      <c r="M1611" s="1"/>
    </row>
    <row r="1612" spans="1:13" ht="16.5" customHeight="1" x14ac:dyDescent="0.15">
      <c r="A1612" s="2"/>
      <c r="B1612" s="2"/>
      <c r="C1612" s="2"/>
      <c r="D1612" s="2"/>
      <c r="E1612" s="2"/>
      <c r="F1612" s="75"/>
      <c r="G1612" s="2"/>
      <c r="H1612" s="74"/>
      <c r="I1612" s="17"/>
      <c r="J1612" s="74"/>
      <c r="K1612" s="1"/>
      <c r="L1612" s="1"/>
      <c r="M1612" s="1"/>
    </row>
    <row r="1613" spans="1:13" ht="16.5" customHeight="1" x14ac:dyDescent="0.15">
      <c r="A1613" s="2"/>
      <c r="B1613" s="2"/>
      <c r="C1613" s="2"/>
      <c r="D1613" s="2"/>
      <c r="E1613" s="2"/>
      <c r="F1613" s="75"/>
      <c r="G1613" s="2"/>
      <c r="H1613" s="74"/>
      <c r="I1613" s="17"/>
      <c r="J1613" s="74"/>
      <c r="K1613" s="1"/>
      <c r="L1613" s="1"/>
      <c r="M1613" s="1"/>
    </row>
    <row r="1614" spans="1:13" ht="16.5" customHeight="1" x14ac:dyDescent="0.15">
      <c r="A1614" s="2"/>
      <c r="B1614" s="2"/>
      <c r="C1614" s="2"/>
      <c r="D1614" s="2"/>
      <c r="E1614" s="2"/>
      <c r="F1614" s="75"/>
      <c r="G1614" s="2"/>
      <c r="H1614" s="74"/>
      <c r="I1614" s="17"/>
      <c r="J1614" s="74"/>
      <c r="K1614" s="1"/>
      <c r="L1614" s="1"/>
      <c r="M1614" s="1"/>
    </row>
    <row r="1615" spans="1:13" ht="16.5" customHeight="1" x14ac:dyDescent="0.15">
      <c r="A1615" s="2"/>
      <c r="B1615" s="2"/>
      <c r="C1615" s="2"/>
      <c r="D1615" s="2"/>
      <c r="E1615" s="2"/>
      <c r="F1615" s="75"/>
      <c r="G1615" s="2"/>
      <c r="H1615" s="74"/>
      <c r="I1615" s="17"/>
      <c r="J1615" s="74"/>
      <c r="K1615" s="1"/>
      <c r="L1615" s="1"/>
      <c r="M1615" s="1"/>
    </row>
    <row r="1616" spans="1:13" ht="16.5" customHeight="1" x14ac:dyDescent="0.15">
      <c r="A1616" s="2"/>
      <c r="B1616" s="2"/>
      <c r="C1616" s="2"/>
      <c r="D1616" s="2"/>
      <c r="E1616" s="2"/>
      <c r="F1616" s="75"/>
      <c r="G1616" s="2"/>
      <c r="H1616" s="74"/>
      <c r="I1616" s="17"/>
      <c r="J1616" s="74"/>
      <c r="K1616" s="1"/>
      <c r="L1616" s="1"/>
      <c r="M1616" s="1"/>
    </row>
    <row r="1617" spans="1:13" ht="16.5" customHeight="1" x14ac:dyDescent="0.15">
      <c r="A1617" s="2"/>
      <c r="B1617" s="2"/>
      <c r="C1617" s="2"/>
      <c r="D1617" s="2"/>
      <c r="E1617" s="2"/>
      <c r="F1617" s="75"/>
      <c r="G1617" s="2"/>
      <c r="H1617" s="74"/>
      <c r="I1617" s="17"/>
      <c r="J1617" s="74"/>
      <c r="K1617" s="1"/>
      <c r="L1617" s="1"/>
      <c r="M1617" s="1"/>
    </row>
    <row r="1618" spans="1:13" ht="16.5" customHeight="1" x14ac:dyDescent="0.15">
      <c r="A1618" s="2"/>
      <c r="B1618" s="2"/>
      <c r="C1618" s="2"/>
      <c r="D1618" s="2"/>
      <c r="E1618" s="2"/>
      <c r="F1618" s="75"/>
      <c r="G1618" s="2"/>
      <c r="H1618" s="74"/>
      <c r="I1618" s="17"/>
      <c r="J1618" s="74"/>
      <c r="K1618" s="1"/>
      <c r="L1618" s="1"/>
      <c r="M1618" s="1"/>
    </row>
    <row r="1619" spans="1:13" ht="16.5" customHeight="1" x14ac:dyDescent="0.15">
      <c r="A1619" s="2"/>
      <c r="B1619" s="2"/>
      <c r="C1619" s="2"/>
      <c r="D1619" s="2"/>
      <c r="E1619" s="2"/>
      <c r="F1619" s="75"/>
      <c r="G1619" s="2"/>
      <c r="H1619" s="74"/>
      <c r="I1619" s="17"/>
      <c r="J1619" s="74"/>
      <c r="K1619" s="1"/>
      <c r="L1619" s="1"/>
      <c r="M1619" s="1"/>
    </row>
    <row r="1620" spans="1:13" ht="16.5" customHeight="1" x14ac:dyDescent="0.15">
      <c r="A1620" s="2"/>
      <c r="B1620" s="2"/>
      <c r="C1620" s="2"/>
      <c r="D1620" s="2"/>
      <c r="E1620" s="2"/>
      <c r="F1620" s="75"/>
      <c r="G1620" s="2"/>
      <c r="H1620" s="74"/>
      <c r="I1620" s="17"/>
      <c r="J1620" s="74"/>
      <c r="K1620" s="1"/>
      <c r="L1620" s="1"/>
      <c r="M1620" s="1"/>
    </row>
    <row r="1621" spans="1:13" ht="16.5" customHeight="1" x14ac:dyDescent="0.15">
      <c r="A1621" s="2"/>
      <c r="B1621" s="2"/>
      <c r="C1621" s="2"/>
      <c r="D1621" s="2"/>
      <c r="E1621" s="2"/>
      <c r="F1621" s="75"/>
      <c r="G1621" s="2"/>
      <c r="H1621" s="74"/>
      <c r="I1621" s="17"/>
      <c r="J1621" s="74"/>
      <c r="K1621" s="1"/>
      <c r="L1621" s="1"/>
      <c r="M1621" s="1"/>
    </row>
    <row r="1622" spans="1:13" ht="16.5" customHeight="1" x14ac:dyDescent="0.15">
      <c r="A1622" s="2"/>
      <c r="B1622" s="2"/>
      <c r="C1622" s="2"/>
      <c r="D1622" s="2"/>
      <c r="E1622" s="2"/>
      <c r="F1622" s="75"/>
      <c r="G1622" s="2"/>
      <c r="H1622" s="74"/>
      <c r="I1622" s="17"/>
      <c r="J1622" s="74"/>
      <c r="K1622" s="1"/>
      <c r="L1622" s="1"/>
      <c r="M1622" s="1"/>
    </row>
    <row r="1623" spans="1:13" ht="16.5" customHeight="1" x14ac:dyDescent="0.15">
      <c r="A1623" s="2"/>
      <c r="B1623" s="2"/>
      <c r="C1623" s="2"/>
      <c r="D1623" s="2"/>
      <c r="E1623" s="2"/>
      <c r="F1623" s="75"/>
      <c r="G1623" s="2"/>
      <c r="H1623" s="74"/>
      <c r="I1623" s="17"/>
      <c r="J1623" s="74"/>
      <c r="K1623" s="1"/>
      <c r="L1623" s="1"/>
      <c r="M1623" s="1"/>
    </row>
    <row r="1624" spans="1:13" ht="16.5" customHeight="1" x14ac:dyDescent="0.15">
      <c r="A1624" s="2"/>
      <c r="B1624" s="2"/>
      <c r="C1624" s="2"/>
      <c r="D1624" s="2"/>
      <c r="E1624" s="2"/>
      <c r="F1624" s="75"/>
      <c r="G1624" s="2"/>
      <c r="H1624" s="74"/>
      <c r="I1624" s="17"/>
      <c r="J1624" s="74"/>
      <c r="K1624" s="1"/>
      <c r="L1624" s="1"/>
      <c r="M1624" s="1"/>
    </row>
    <row r="1625" spans="1:13" ht="16.5" customHeight="1" x14ac:dyDescent="0.15">
      <c r="A1625" s="2"/>
      <c r="B1625" s="2"/>
      <c r="C1625" s="2"/>
      <c r="D1625" s="2"/>
      <c r="E1625" s="2"/>
      <c r="F1625" s="75"/>
      <c r="G1625" s="2"/>
      <c r="H1625" s="74"/>
      <c r="I1625" s="17"/>
      <c r="J1625" s="74"/>
      <c r="K1625" s="1"/>
      <c r="L1625" s="1"/>
      <c r="M1625" s="1"/>
    </row>
    <row r="1626" spans="1:13" ht="16.5" customHeight="1" x14ac:dyDescent="0.15">
      <c r="A1626" s="2"/>
      <c r="B1626" s="2"/>
      <c r="C1626" s="2"/>
      <c r="D1626" s="2"/>
      <c r="E1626" s="2"/>
      <c r="F1626" s="75"/>
      <c r="G1626" s="2"/>
      <c r="H1626" s="74"/>
      <c r="I1626" s="17"/>
      <c r="J1626" s="74"/>
      <c r="K1626" s="1"/>
      <c r="L1626" s="1"/>
      <c r="M1626" s="1"/>
    </row>
    <row r="1627" spans="1:13" ht="16.5" customHeight="1" x14ac:dyDescent="0.15">
      <c r="A1627" s="2"/>
      <c r="B1627" s="2"/>
      <c r="C1627" s="2"/>
      <c r="D1627" s="2"/>
      <c r="E1627" s="2"/>
      <c r="F1627" s="75"/>
      <c r="G1627" s="2"/>
      <c r="H1627" s="74"/>
      <c r="I1627" s="17"/>
      <c r="J1627" s="74"/>
      <c r="K1627" s="1"/>
      <c r="L1627" s="1"/>
      <c r="M1627" s="1"/>
    </row>
    <row r="1628" spans="1:13" ht="16.5" customHeight="1" x14ac:dyDescent="0.15">
      <c r="A1628" s="2"/>
      <c r="B1628" s="2"/>
      <c r="C1628" s="2"/>
      <c r="D1628" s="2"/>
      <c r="E1628" s="2"/>
      <c r="F1628" s="75"/>
      <c r="G1628" s="2"/>
      <c r="H1628" s="74"/>
      <c r="I1628" s="17"/>
      <c r="J1628" s="74"/>
      <c r="K1628" s="1"/>
      <c r="L1628" s="1"/>
      <c r="M1628" s="1"/>
    </row>
    <row r="1629" spans="1:13" ht="16.5" customHeight="1" x14ac:dyDescent="0.15">
      <c r="A1629" s="2"/>
      <c r="B1629" s="2"/>
      <c r="C1629" s="2"/>
      <c r="D1629" s="2"/>
      <c r="E1629" s="2"/>
      <c r="F1629" s="75"/>
      <c r="G1629" s="2"/>
      <c r="H1629" s="74"/>
      <c r="I1629" s="17"/>
      <c r="J1629" s="74"/>
      <c r="K1629" s="1"/>
      <c r="L1629" s="1"/>
      <c r="M1629" s="1"/>
    </row>
    <row r="1630" spans="1:13" ht="16.5" customHeight="1" x14ac:dyDescent="0.15">
      <c r="A1630" s="2"/>
      <c r="B1630" s="2"/>
      <c r="C1630" s="2"/>
      <c r="D1630" s="2"/>
      <c r="E1630" s="2"/>
      <c r="F1630" s="75"/>
      <c r="G1630" s="2"/>
      <c r="H1630" s="74"/>
      <c r="I1630" s="17"/>
      <c r="J1630" s="74"/>
      <c r="K1630" s="1"/>
      <c r="L1630" s="1"/>
      <c r="M1630" s="1"/>
    </row>
    <row r="1631" spans="1:13" ht="16.5" customHeight="1" x14ac:dyDescent="0.15">
      <c r="A1631" s="2"/>
      <c r="B1631" s="2"/>
      <c r="C1631" s="2"/>
      <c r="D1631" s="2"/>
      <c r="E1631" s="2"/>
      <c r="F1631" s="75"/>
      <c r="G1631" s="2"/>
      <c r="H1631" s="74"/>
      <c r="I1631" s="17"/>
      <c r="J1631" s="74"/>
      <c r="K1631" s="1"/>
      <c r="L1631" s="1"/>
      <c r="M1631" s="1"/>
    </row>
    <row r="1632" spans="1:13" ht="16.5" customHeight="1" x14ac:dyDescent="0.15">
      <c r="A1632" s="2"/>
      <c r="B1632" s="2"/>
      <c r="C1632" s="2"/>
      <c r="D1632" s="2"/>
      <c r="E1632" s="2"/>
      <c r="F1632" s="75"/>
      <c r="G1632" s="2"/>
      <c r="H1632" s="74"/>
      <c r="I1632" s="17"/>
      <c r="J1632" s="74"/>
      <c r="K1632" s="1"/>
      <c r="L1632" s="1"/>
      <c r="M1632" s="1"/>
    </row>
    <row r="1633" spans="1:13" ht="16.5" customHeight="1" x14ac:dyDescent="0.15">
      <c r="A1633" s="2"/>
      <c r="B1633" s="2"/>
      <c r="C1633" s="2"/>
      <c r="D1633" s="2"/>
      <c r="E1633" s="2"/>
      <c r="F1633" s="75"/>
      <c r="G1633" s="2"/>
      <c r="H1633" s="74"/>
      <c r="I1633" s="17"/>
      <c r="J1633" s="74"/>
      <c r="K1633" s="1"/>
      <c r="L1633" s="1"/>
      <c r="M1633" s="1"/>
    </row>
    <row r="1634" spans="1:13" ht="16.5" customHeight="1" x14ac:dyDescent="0.15">
      <c r="A1634" s="2"/>
      <c r="B1634" s="2"/>
      <c r="C1634" s="2"/>
      <c r="D1634" s="2"/>
      <c r="E1634" s="2"/>
      <c r="F1634" s="75"/>
      <c r="G1634" s="2"/>
      <c r="H1634" s="74"/>
      <c r="I1634" s="17"/>
      <c r="J1634" s="74"/>
      <c r="K1634" s="1"/>
      <c r="L1634" s="1"/>
      <c r="M1634" s="1"/>
    </row>
    <row r="1635" spans="1:13" ht="16.5" customHeight="1" x14ac:dyDescent="0.15">
      <c r="A1635" s="2"/>
      <c r="B1635" s="2"/>
      <c r="C1635" s="2"/>
      <c r="D1635" s="2"/>
      <c r="E1635" s="2"/>
      <c r="F1635" s="75"/>
      <c r="G1635" s="2"/>
      <c r="H1635" s="74"/>
      <c r="I1635" s="17"/>
      <c r="J1635" s="74"/>
      <c r="K1635" s="1"/>
      <c r="L1635" s="1"/>
      <c r="M1635" s="1"/>
    </row>
    <row r="1636" spans="1:13" ht="16.5" customHeight="1" x14ac:dyDescent="0.15">
      <c r="A1636" s="2"/>
      <c r="B1636" s="2"/>
      <c r="C1636" s="2"/>
      <c r="D1636" s="2"/>
      <c r="E1636" s="2"/>
      <c r="F1636" s="75"/>
      <c r="G1636" s="2"/>
      <c r="H1636" s="74"/>
      <c r="I1636" s="17"/>
      <c r="J1636" s="74"/>
      <c r="K1636" s="1"/>
      <c r="L1636" s="1"/>
      <c r="M1636" s="1"/>
    </row>
    <row r="1637" spans="1:13" ht="16.5" customHeight="1" x14ac:dyDescent="0.15">
      <c r="A1637" s="2"/>
      <c r="B1637" s="2"/>
      <c r="C1637" s="2"/>
      <c r="D1637" s="2"/>
      <c r="E1637" s="2"/>
      <c r="F1637" s="75"/>
      <c r="G1637" s="2"/>
      <c r="H1637" s="74"/>
      <c r="I1637" s="17"/>
      <c r="J1637" s="74"/>
      <c r="K1637" s="1"/>
      <c r="L1637" s="1"/>
      <c r="M1637" s="1"/>
    </row>
    <row r="1638" spans="1:13" ht="16.5" customHeight="1" x14ac:dyDescent="0.15">
      <c r="A1638" s="2"/>
      <c r="B1638" s="2"/>
      <c r="C1638" s="2"/>
      <c r="D1638" s="2"/>
      <c r="E1638" s="2"/>
      <c r="F1638" s="75"/>
      <c r="G1638" s="2"/>
      <c r="H1638" s="74"/>
      <c r="I1638" s="17"/>
      <c r="J1638" s="74"/>
      <c r="K1638" s="1"/>
      <c r="L1638" s="1"/>
      <c r="M1638" s="1"/>
    </row>
    <row r="1639" spans="1:13" ht="16.5" customHeight="1" x14ac:dyDescent="0.15">
      <c r="A1639" s="2"/>
      <c r="B1639" s="2"/>
      <c r="C1639" s="2"/>
      <c r="D1639" s="2"/>
      <c r="E1639" s="2"/>
      <c r="F1639" s="75"/>
      <c r="G1639" s="2"/>
      <c r="H1639" s="74"/>
      <c r="I1639" s="17"/>
      <c r="J1639" s="74"/>
      <c r="K1639" s="1"/>
      <c r="L1639" s="1"/>
      <c r="M1639" s="1"/>
    </row>
    <row r="1640" spans="1:13" ht="16.5" customHeight="1" x14ac:dyDescent="0.15">
      <c r="A1640" s="2"/>
      <c r="B1640" s="2"/>
      <c r="C1640" s="2"/>
      <c r="D1640" s="2"/>
      <c r="E1640" s="2"/>
      <c r="F1640" s="75"/>
      <c r="G1640" s="2"/>
      <c r="H1640" s="74"/>
      <c r="I1640" s="17"/>
      <c r="J1640" s="74"/>
      <c r="K1640" s="1"/>
      <c r="L1640" s="1"/>
      <c r="M1640" s="1"/>
    </row>
    <row r="1641" spans="1:13" ht="16.5" customHeight="1" x14ac:dyDescent="0.15">
      <c r="A1641" s="2"/>
      <c r="B1641" s="2"/>
      <c r="C1641" s="2"/>
      <c r="D1641" s="2"/>
      <c r="E1641" s="2"/>
      <c r="F1641" s="75"/>
      <c r="G1641" s="2"/>
      <c r="H1641" s="74"/>
      <c r="I1641" s="17"/>
      <c r="J1641" s="74"/>
      <c r="K1641" s="1"/>
      <c r="L1641" s="1"/>
      <c r="M1641" s="1"/>
    </row>
    <row r="1642" spans="1:13" ht="16.5" customHeight="1" x14ac:dyDescent="0.15">
      <c r="A1642" s="2"/>
      <c r="B1642" s="2"/>
      <c r="C1642" s="2"/>
      <c r="D1642" s="2"/>
      <c r="E1642" s="2"/>
      <c r="F1642" s="75"/>
      <c r="G1642" s="2"/>
      <c r="H1642" s="74"/>
      <c r="I1642" s="17"/>
      <c r="J1642" s="74"/>
      <c r="K1642" s="1"/>
      <c r="L1642" s="1"/>
      <c r="M1642" s="1"/>
    </row>
    <row r="1643" spans="1:13" ht="16.5" customHeight="1" x14ac:dyDescent="0.15">
      <c r="A1643" s="2"/>
      <c r="B1643" s="2"/>
      <c r="C1643" s="2"/>
      <c r="D1643" s="2"/>
      <c r="E1643" s="2"/>
      <c r="F1643" s="75"/>
      <c r="G1643" s="2"/>
      <c r="H1643" s="74"/>
      <c r="I1643" s="17"/>
      <c r="J1643" s="74"/>
      <c r="K1643" s="1"/>
      <c r="L1643" s="1"/>
      <c r="M1643" s="1"/>
    </row>
    <row r="1644" spans="1:13" ht="16.5" customHeight="1" x14ac:dyDescent="0.15">
      <c r="A1644" s="2"/>
      <c r="B1644" s="2"/>
      <c r="C1644" s="2"/>
      <c r="D1644" s="2"/>
      <c r="E1644" s="2"/>
      <c r="F1644" s="75"/>
      <c r="G1644" s="2"/>
      <c r="H1644" s="74"/>
      <c r="I1644" s="17"/>
      <c r="J1644" s="74"/>
      <c r="K1644" s="1"/>
      <c r="L1644" s="1"/>
      <c r="M1644" s="1"/>
    </row>
    <row r="1645" spans="1:13" ht="16.5" customHeight="1" x14ac:dyDescent="0.15">
      <c r="A1645" s="2"/>
      <c r="B1645" s="2"/>
      <c r="C1645" s="2"/>
      <c r="D1645" s="2"/>
      <c r="E1645" s="2"/>
      <c r="F1645" s="75"/>
      <c r="G1645" s="2"/>
      <c r="H1645" s="74"/>
      <c r="I1645" s="17"/>
      <c r="J1645" s="74"/>
      <c r="K1645" s="1"/>
      <c r="L1645" s="1"/>
      <c r="M1645" s="1"/>
    </row>
    <row r="1646" spans="1:13" ht="16.5" customHeight="1" x14ac:dyDescent="0.15">
      <c r="A1646" s="2"/>
      <c r="B1646" s="2"/>
      <c r="C1646" s="2"/>
      <c r="D1646" s="2"/>
      <c r="E1646" s="2"/>
      <c r="F1646" s="75"/>
      <c r="G1646" s="2"/>
      <c r="H1646" s="74"/>
      <c r="I1646" s="17"/>
      <c r="J1646" s="74"/>
      <c r="K1646" s="1"/>
      <c r="L1646" s="1"/>
      <c r="M1646" s="1"/>
    </row>
    <row r="1647" spans="1:13" ht="16.5" customHeight="1" x14ac:dyDescent="0.15">
      <c r="A1647" s="2"/>
      <c r="B1647" s="2"/>
      <c r="C1647" s="2"/>
      <c r="D1647" s="2"/>
      <c r="E1647" s="2"/>
      <c r="F1647" s="75"/>
      <c r="G1647" s="2"/>
      <c r="H1647" s="74"/>
      <c r="I1647" s="17"/>
      <c r="J1647" s="74"/>
      <c r="K1647" s="1"/>
      <c r="L1647" s="1"/>
      <c r="M1647" s="1"/>
    </row>
    <row r="1648" spans="1:13" ht="16.5" customHeight="1" x14ac:dyDescent="0.15">
      <c r="A1648" s="2"/>
      <c r="B1648" s="2"/>
      <c r="C1648" s="2"/>
      <c r="D1648" s="2"/>
      <c r="E1648" s="2"/>
      <c r="F1648" s="75"/>
      <c r="G1648" s="2"/>
      <c r="H1648" s="74"/>
      <c r="I1648" s="17"/>
      <c r="J1648" s="74"/>
      <c r="K1648" s="1"/>
      <c r="L1648" s="1"/>
      <c r="M1648" s="1"/>
    </row>
    <row r="1649" spans="1:13" ht="16.5" customHeight="1" x14ac:dyDescent="0.15">
      <c r="A1649" s="2"/>
      <c r="B1649" s="2"/>
      <c r="C1649" s="2"/>
      <c r="D1649" s="2"/>
      <c r="E1649" s="2"/>
      <c r="F1649" s="75"/>
      <c r="G1649" s="2"/>
      <c r="H1649" s="74"/>
      <c r="I1649" s="17"/>
      <c r="J1649" s="74"/>
      <c r="K1649" s="1"/>
      <c r="L1649" s="1"/>
      <c r="M1649" s="1"/>
    </row>
    <row r="1650" spans="1:13" ht="16.5" customHeight="1" x14ac:dyDescent="0.15">
      <c r="A1650" s="2"/>
      <c r="B1650" s="2"/>
      <c r="C1650" s="2"/>
      <c r="D1650" s="2"/>
      <c r="E1650" s="2"/>
      <c r="F1650" s="75"/>
      <c r="G1650" s="2"/>
      <c r="H1650" s="74"/>
      <c r="I1650" s="17"/>
      <c r="J1650" s="74"/>
      <c r="K1650" s="1"/>
      <c r="L1650" s="1"/>
      <c r="M1650" s="1"/>
    </row>
    <row r="1651" spans="1:13" ht="16.5" customHeight="1" x14ac:dyDescent="0.15">
      <c r="A1651" s="2"/>
      <c r="B1651" s="2"/>
      <c r="C1651" s="2"/>
      <c r="D1651" s="2"/>
      <c r="E1651" s="2"/>
      <c r="F1651" s="75"/>
      <c r="G1651" s="2"/>
      <c r="H1651" s="74"/>
      <c r="I1651" s="17"/>
      <c r="J1651" s="74"/>
      <c r="K1651" s="1"/>
      <c r="L1651" s="1"/>
      <c r="M1651" s="1"/>
    </row>
    <row r="1652" spans="1:13" ht="16.5" customHeight="1" x14ac:dyDescent="0.15">
      <c r="A1652" s="2"/>
      <c r="B1652" s="2"/>
      <c r="C1652" s="2"/>
      <c r="D1652" s="2"/>
      <c r="E1652" s="2"/>
      <c r="F1652" s="75"/>
      <c r="G1652" s="2"/>
      <c r="H1652" s="74"/>
      <c r="I1652" s="17"/>
      <c r="J1652" s="74"/>
      <c r="K1652" s="1"/>
      <c r="L1652" s="1"/>
      <c r="M1652" s="1"/>
    </row>
    <row r="1653" spans="1:13" ht="16.5" customHeight="1" x14ac:dyDescent="0.15">
      <c r="A1653" s="2"/>
      <c r="B1653" s="2"/>
      <c r="C1653" s="2"/>
      <c r="D1653" s="2"/>
      <c r="E1653" s="2"/>
      <c r="F1653" s="75"/>
      <c r="G1653" s="2"/>
      <c r="H1653" s="74"/>
      <c r="I1653" s="17"/>
      <c r="J1653" s="74"/>
      <c r="K1653" s="1"/>
      <c r="L1653" s="1"/>
      <c r="M1653" s="1"/>
    </row>
    <row r="1654" spans="1:13" ht="16.5" customHeight="1" x14ac:dyDescent="0.15">
      <c r="A1654" s="2"/>
      <c r="B1654" s="2"/>
      <c r="C1654" s="2"/>
      <c r="D1654" s="2"/>
      <c r="E1654" s="2"/>
      <c r="F1654" s="75"/>
      <c r="G1654" s="2"/>
      <c r="H1654" s="74"/>
      <c r="I1654" s="17"/>
      <c r="J1654" s="74"/>
      <c r="K1654" s="1"/>
      <c r="L1654" s="1"/>
      <c r="M1654" s="1"/>
    </row>
    <row r="1655" spans="1:13" ht="16.5" customHeight="1" x14ac:dyDescent="0.15">
      <c r="A1655" s="2"/>
      <c r="B1655" s="2"/>
      <c r="C1655" s="2"/>
      <c r="D1655" s="2"/>
      <c r="E1655" s="2"/>
      <c r="F1655" s="75"/>
      <c r="G1655" s="2"/>
      <c r="H1655" s="74"/>
      <c r="I1655" s="17"/>
      <c r="J1655" s="74"/>
      <c r="K1655" s="1"/>
      <c r="L1655" s="1"/>
      <c r="M1655" s="1"/>
    </row>
    <row r="1656" spans="1:13" ht="16.5" customHeight="1" x14ac:dyDescent="0.15">
      <c r="A1656" s="2"/>
      <c r="B1656" s="2"/>
      <c r="C1656" s="2"/>
      <c r="D1656" s="2"/>
      <c r="E1656" s="2"/>
      <c r="F1656" s="75"/>
      <c r="G1656" s="2"/>
      <c r="H1656" s="74"/>
      <c r="I1656" s="17"/>
      <c r="J1656" s="74"/>
      <c r="K1656" s="1"/>
      <c r="L1656" s="1"/>
      <c r="M1656" s="1"/>
    </row>
    <row r="1657" spans="1:13" ht="16.5" customHeight="1" x14ac:dyDescent="0.15">
      <c r="A1657" s="2"/>
      <c r="B1657" s="2"/>
      <c r="C1657" s="2"/>
      <c r="D1657" s="2"/>
      <c r="E1657" s="2"/>
      <c r="F1657" s="75"/>
      <c r="G1657" s="2"/>
      <c r="H1657" s="74"/>
      <c r="I1657" s="17"/>
      <c r="J1657" s="74"/>
      <c r="K1657" s="1"/>
      <c r="L1657" s="1"/>
      <c r="M1657" s="1"/>
    </row>
    <row r="1658" spans="1:13" ht="16.5" customHeight="1" x14ac:dyDescent="0.15">
      <c r="A1658" s="2"/>
      <c r="B1658" s="2"/>
      <c r="C1658" s="2"/>
      <c r="D1658" s="2"/>
      <c r="E1658" s="2"/>
      <c r="F1658" s="75"/>
      <c r="G1658" s="2"/>
      <c r="H1658" s="74"/>
      <c r="I1658" s="17"/>
      <c r="J1658" s="74"/>
      <c r="K1658" s="1"/>
      <c r="L1658" s="1"/>
      <c r="M1658" s="1"/>
    </row>
    <row r="1659" spans="1:13" ht="16.5" customHeight="1" x14ac:dyDescent="0.15">
      <c r="A1659" s="2"/>
      <c r="B1659" s="2"/>
      <c r="C1659" s="2"/>
      <c r="D1659" s="2"/>
      <c r="E1659" s="2"/>
      <c r="F1659" s="75"/>
      <c r="G1659" s="2"/>
      <c r="H1659" s="74"/>
      <c r="I1659" s="17"/>
      <c r="J1659" s="74"/>
      <c r="K1659" s="1"/>
      <c r="L1659" s="1"/>
      <c r="M1659" s="1"/>
    </row>
    <row r="1660" spans="1:13" ht="16.5" customHeight="1" x14ac:dyDescent="0.15">
      <c r="A1660" s="2"/>
      <c r="B1660" s="2"/>
      <c r="C1660" s="2"/>
      <c r="D1660" s="2"/>
      <c r="E1660" s="2"/>
      <c r="F1660" s="75"/>
      <c r="G1660" s="2"/>
      <c r="H1660" s="74"/>
      <c r="I1660" s="17"/>
      <c r="J1660" s="74"/>
      <c r="K1660" s="1"/>
      <c r="L1660" s="1"/>
      <c r="M1660" s="1"/>
    </row>
    <row r="1661" spans="1:13" ht="16.5" customHeight="1" x14ac:dyDescent="0.15">
      <c r="A1661" s="2"/>
      <c r="B1661" s="2"/>
      <c r="C1661" s="2"/>
      <c r="D1661" s="2"/>
      <c r="E1661" s="2"/>
      <c r="F1661" s="75"/>
      <c r="G1661" s="2"/>
      <c r="H1661" s="74"/>
      <c r="I1661" s="17"/>
      <c r="J1661" s="74"/>
      <c r="K1661" s="1"/>
      <c r="L1661" s="1"/>
      <c r="M1661" s="1"/>
    </row>
    <row r="1662" spans="1:13" ht="16.5" customHeight="1" x14ac:dyDescent="0.15">
      <c r="A1662" s="2"/>
      <c r="B1662" s="2"/>
      <c r="C1662" s="2"/>
      <c r="D1662" s="2"/>
      <c r="E1662" s="2"/>
      <c r="F1662" s="75"/>
      <c r="G1662" s="2"/>
      <c r="H1662" s="74"/>
      <c r="I1662" s="17"/>
      <c r="J1662" s="74"/>
      <c r="K1662" s="1"/>
      <c r="L1662" s="1"/>
      <c r="M1662" s="1"/>
    </row>
    <row r="1663" spans="1:13" ht="16.5" customHeight="1" x14ac:dyDescent="0.15">
      <c r="A1663" s="2"/>
      <c r="B1663" s="2"/>
      <c r="C1663" s="2"/>
      <c r="D1663" s="2"/>
      <c r="E1663" s="2"/>
      <c r="F1663" s="75"/>
      <c r="G1663" s="2"/>
      <c r="H1663" s="74"/>
      <c r="I1663" s="17"/>
      <c r="J1663" s="74"/>
      <c r="K1663" s="1"/>
      <c r="L1663" s="1"/>
      <c r="M1663" s="1"/>
    </row>
    <row r="1664" spans="1:13" ht="16.5" customHeight="1" x14ac:dyDescent="0.15">
      <c r="A1664" s="2"/>
      <c r="B1664" s="2"/>
      <c r="C1664" s="2"/>
      <c r="D1664" s="2"/>
      <c r="E1664" s="2"/>
      <c r="F1664" s="75"/>
      <c r="G1664" s="2"/>
      <c r="H1664" s="74"/>
      <c r="I1664" s="17"/>
      <c r="J1664" s="74"/>
      <c r="K1664" s="1"/>
      <c r="L1664" s="1"/>
      <c r="M1664" s="1"/>
    </row>
    <row r="1665" spans="1:13" ht="16.5" customHeight="1" x14ac:dyDescent="0.15">
      <c r="A1665" s="2"/>
      <c r="B1665" s="2"/>
      <c r="C1665" s="2"/>
      <c r="D1665" s="2"/>
      <c r="E1665" s="2"/>
      <c r="F1665" s="75"/>
      <c r="G1665" s="2"/>
      <c r="H1665" s="74"/>
      <c r="I1665" s="17"/>
      <c r="J1665" s="74"/>
      <c r="K1665" s="1"/>
      <c r="L1665" s="1"/>
      <c r="M1665" s="1"/>
    </row>
    <row r="1666" spans="1:13" ht="16.5" customHeight="1" x14ac:dyDescent="0.15">
      <c r="A1666" s="2"/>
      <c r="B1666" s="2"/>
      <c r="C1666" s="2"/>
      <c r="D1666" s="2"/>
      <c r="E1666" s="2"/>
      <c r="F1666" s="75"/>
      <c r="G1666" s="2"/>
      <c r="H1666" s="74"/>
      <c r="I1666" s="17"/>
      <c r="J1666" s="74"/>
      <c r="K1666" s="1"/>
      <c r="L1666" s="1"/>
      <c r="M1666" s="1"/>
    </row>
    <row r="1667" spans="1:13" ht="16.5" customHeight="1" x14ac:dyDescent="0.15">
      <c r="A1667" s="2"/>
      <c r="B1667" s="2"/>
      <c r="C1667" s="2"/>
      <c r="D1667" s="2"/>
      <c r="E1667" s="2"/>
      <c r="F1667" s="75"/>
      <c r="G1667" s="2"/>
      <c r="H1667" s="74"/>
      <c r="I1667" s="17"/>
      <c r="J1667" s="74"/>
      <c r="K1667" s="1"/>
      <c r="L1667" s="1"/>
      <c r="M1667" s="1"/>
    </row>
    <row r="1668" spans="1:13" ht="16.5" customHeight="1" x14ac:dyDescent="0.15">
      <c r="A1668" s="2"/>
      <c r="B1668" s="2"/>
      <c r="C1668" s="2"/>
      <c r="D1668" s="2"/>
      <c r="E1668" s="2"/>
      <c r="F1668" s="75"/>
      <c r="G1668" s="2"/>
      <c r="H1668" s="74"/>
      <c r="I1668" s="17"/>
      <c r="J1668" s="74"/>
      <c r="K1668" s="1"/>
      <c r="L1668" s="1"/>
      <c r="M1668" s="1"/>
    </row>
    <row r="1669" spans="1:13" ht="16.5" customHeight="1" x14ac:dyDescent="0.15">
      <c r="A1669" s="2"/>
      <c r="B1669" s="2"/>
      <c r="C1669" s="2"/>
      <c r="D1669" s="2"/>
      <c r="E1669" s="2"/>
      <c r="F1669" s="75"/>
      <c r="G1669" s="2"/>
      <c r="H1669" s="74"/>
      <c r="I1669" s="17"/>
      <c r="J1669" s="74"/>
      <c r="K1669" s="1"/>
      <c r="L1669" s="1"/>
      <c r="M1669" s="1"/>
    </row>
    <row r="1670" spans="1:13" ht="16.5" customHeight="1" x14ac:dyDescent="0.15">
      <c r="A1670" s="2"/>
      <c r="B1670" s="2"/>
      <c r="C1670" s="2"/>
      <c r="D1670" s="2"/>
      <c r="E1670" s="2"/>
      <c r="F1670" s="75"/>
      <c r="G1670" s="2"/>
      <c r="H1670" s="74"/>
      <c r="I1670" s="17"/>
      <c r="J1670" s="74"/>
      <c r="K1670" s="1"/>
      <c r="L1670" s="1"/>
      <c r="M1670" s="1"/>
    </row>
    <row r="1671" spans="1:13" ht="16.5" customHeight="1" x14ac:dyDescent="0.15">
      <c r="A1671" s="2"/>
      <c r="B1671" s="2"/>
      <c r="C1671" s="2"/>
      <c r="D1671" s="2"/>
      <c r="E1671" s="2"/>
      <c r="F1671" s="75"/>
      <c r="G1671" s="2"/>
      <c r="H1671" s="74"/>
      <c r="I1671" s="17"/>
      <c r="J1671" s="74"/>
      <c r="K1671" s="1"/>
      <c r="L1671" s="1"/>
      <c r="M1671" s="1"/>
    </row>
    <row r="1672" spans="1:13" ht="16.5" customHeight="1" x14ac:dyDescent="0.15">
      <c r="A1672" s="2"/>
      <c r="B1672" s="2"/>
      <c r="C1672" s="2"/>
      <c r="D1672" s="2"/>
      <c r="E1672" s="2"/>
      <c r="F1672" s="75"/>
      <c r="G1672" s="2"/>
      <c r="H1672" s="74"/>
      <c r="I1672" s="17"/>
      <c r="J1672" s="74"/>
      <c r="K1672" s="1"/>
      <c r="L1672" s="1"/>
      <c r="M1672" s="1"/>
    </row>
    <row r="1673" spans="1:13" ht="16.5" customHeight="1" x14ac:dyDescent="0.15">
      <c r="A1673" s="2"/>
      <c r="B1673" s="2"/>
      <c r="C1673" s="2"/>
      <c r="D1673" s="2"/>
      <c r="E1673" s="2"/>
      <c r="F1673" s="75"/>
      <c r="G1673" s="2"/>
      <c r="H1673" s="74"/>
      <c r="I1673" s="17"/>
      <c r="J1673" s="74"/>
      <c r="K1673" s="1"/>
      <c r="L1673" s="1"/>
      <c r="M1673" s="1"/>
    </row>
    <row r="1674" spans="1:13" ht="16.5" customHeight="1" x14ac:dyDescent="0.15">
      <c r="A1674" s="2"/>
      <c r="B1674" s="2"/>
      <c r="C1674" s="2"/>
      <c r="D1674" s="2"/>
      <c r="E1674" s="2"/>
      <c r="F1674" s="75"/>
      <c r="G1674" s="2"/>
      <c r="H1674" s="74"/>
      <c r="I1674" s="17"/>
      <c r="J1674" s="74"/>
      <c r="K1674" s="1"/>
      <c r="L1674" s="1"/>
      <c r="M1674" s="1"/>
    </row>
    <row r="1675" spans="1:13" ht="16.5" customHeight="1" x14ac:dyDescent="0.15">
      <c r="A1675" s="2"/>
      <c r="B1675" s="2"/>
      <c r="C1675" s="2"/>
      <c r="D1675" s="2"/>
      <c r="E1675" s="2"/>
      <c r="F1675" s="75"/>
      <c r="G1675" s="2"/>
      <c r="H1675" s="74"/>
      <c r="I1675" s="17"/>
      <c r="J1675" s="74"/>
      <c r="K1675" s="1"/>
      <c r="L1675" s="1"/>
      <c r="M1675" s="1"/>
    </row>
    <row r="1676" spans="1:13" ht="16.5" customHeight="1" x14ac:dyDescent="0.15">
      <c r="A1676" s="2"/>
      <c r="B1676" s="2"/>
      <c r="C1676" s="2"/>
      <c r="D1676" s="2"/>
      <c r="E1676" s="2"/>
      <c r="F1676" s="75"/>
      <c r="G1676" s="2"/>
      <c r="H1676" s="74"/>
      <c r="I1676" s="17"/>
      <c r="J1676" s="74"/>
      <c r="K1676" s="1"/>
      <c r="L1676" s="1"/>
      <c r="M1676" s="1"/>
    </row>
    <row r="1677" spans="1:13" ht="16.5" customHeight="1" x14ac:dyDescent="0.15">
      <c r="A1677" s="2"/>
      <c r="B1677" s="2"/>
      <c r="C1677" s="2"/>
      <c r="D1677" s="2"/>
      <c r="E1677" s="2"/>
      <c r="F1677" s="75"/>
      <c r="G1677" s="2"/>
      <c r="H1677" s="74"/>
      <c r="I1677" s="17"/>
      <c r="J1677" s="74"/>
      <c r="K1677" s="1"/>
      <c r="L1677" s="1"/>
      <c r="M1677" s="1"/>
    </row>
    <row r="1678" spans="1:13" ht="16.5" customHeight="1" x14ac:dyDescent="0.15">
      <c r="A1678" s="2"/>
      <c r="B1678" s="2"/>
      <c r="C1678" s="2"/>
      <c r="D1678" s="2"/>
      <c r="E1678" s="2"/>
      <c r="F1678" s="75"/>
      <c r="G1678" s="2"/>
      <c r="H1678" s="74"/>
      <c r="I1678" s="17"/>
      <c r="J1678" s="74"/>
      <c r="K1678" s="1"/>
      <c r="L1678" s="1"/>
      <c r="M1678" s="1"/>
    </row>
    <row r="1679" spans="1:13" ht="16.5" customHeight="1" x14ac:dyDescent="0.15">
      <c r="A1679" s="2"/>
      <c r="B1679" s="2"/>
      <c r="C1679" s="2"/>
      <c r="D1679" s="2"/>
      <c r="E1679" s="2"/>
      <c r="F1679" s="75"/>
      <c r="G1679" s="2"/>
      <c r="H1679" s="74"/>
      <c r="I1679" s="17"/>
      <c r="J1679" s="74"/>
      <c r="K1679" s="1"/>
      <c r="L1679" s="1"/>
      <c r="M1679" s="1"/>
    </row>
    <row r="1680" spans="1:13" ht="16.5" customHeight="1" x14ac:dyDescent="0.15">
      <c r="A1680" s="2"/>
      <c r="B1680" s="2"/>
      <c r="C1680" s="2"/>
      <c r="D1680" s="2"/>
      <c r="E1680" s="2"/>
      <c r="F1680" s="75"/>
      <c r="G1680" s="2"/>
      <c r="H1680" s="74"/>
      <c r="I1680" s="17"/>
      <c r="J1680" s="74"/>
      <c r="K1680" s="1"/>
      <c r="L1680" s="1"/>
      <c r="M1680" s="1"/>
    </row>
    <row r="1681" spans="1:13" ht="16.5" customHeight="1" x14ac:dyDescent="0.15">
      <c r="A1681" s="2"/>
      <c r="B1681" s="2"/>
      <c r="C1681" s="2"/>
      <c r="D1681" s="2"/>
      <c r="E1681" s="2"/>
      <c r="F1681" s="75"/>
      <c r="G1681" s="2"/>
      <c r="H1681" s="74"/>
      <c r="I1681" s="17"/>
      <c r="J1681" s="74"/>
      <c r="K1681" s="1"/>
      <c r="L1681" s="1"/>
      <c r="M1681" s="1"/>
    </row>
    <row r="1682" spans="1:13" ht="16.5" customHeight="1" x14ac:dyDescent="0.15">
      <c r="A1682" s="2"/>
      <c r="B1682" s="2"/>
      <c r="C1682" s="2"/>
      <c r="D1682" s="2"/>
      <c r="E1682" s="2"/>
      <c r="F1682" s="75"/>
      <c r="G1682" s="2"/>
      <c r="H1682" s="74"/>
      <c r="I1682" s="17"/>
      <c r="J1682" s="74"/>
      <c r="K1682" s="1"/>
      <c r="L1682" s="1"/>
      <c r="M1682" s="1"/>
    </row>
    <row r="1683" spans="1:13" ht="16.5" customHeight="1" x14ac:dyDescent="0.15">
      <c r="A1683" s="2"/>
      <c r="B1683" s="2"/>
      <c r="C1683" s="2"/>
      <c r="D1683" s="2"/>
      <c r="E1683" s="2"/>
      <c r="F1683" s="75"/>
      <c r="G1683" s="2"/>
      <c r="H1683" s="74"/>
      <c r="I1683" s="17"/>
      <c r="J1683" s="74"/>
      <c r="K1683" s="1"/>
      <c r="L1683" s="1"/>
      <c r="M1683" s="1"/>
    </row>
    <row r="1684" spans="1:13" ht="16.5" customHeight="1" x14ac:dyDescent="0.15">
      <c r="A1684" s="2"/>
      <c r="B1684" s="2"/>
      <c r="C1684" s="2"/>
      <c r="D1684" s="2"/>
      <c r="E1684" s="2"/>
      <c r="F1684" s="75"/>
      <c r="G1684" s="2"/>
      <c r="H1684" s="74"/>
      <c r="I1684" s="17"/>
      <c r="J1684" s="74"/>
      <c r="K1684" s="1"/>
      <c r="L1684" s="1"/>
      <c r="M1684" s="1"/>
    </row>
    <row r="1685" spans="1:13" ht="16.5" customHeight="1" x14ac:dyDescent="0.15">
      <c r="A1685" s="2"/>
      <c r="B1685" s="2"/>
      <c r="C1685" s="2"/>
      <c r="D1685" s="2"/>
      <c r="E1685" s="2"/>
      <c r="F1685" s="75"/>
      <c r="G1685" s="2"/>
      <c r="H1685" s="74"/>
      <c r="I1685" s="17"/>
      <c r="J1685" s="74"/>
      <c r="K1685" s="1"/>
      <c r="L1685" s="1"/>
      <c r="M1685" s="1"/>
    </row>
    <row r="1686" spans="1:13" ht="16.5" customHeight="1" x14ac:dyDescent="0.15">
      <c r="A1686" s="2"/>
      <c r="B1686" s="2"/>
      <c r="C1686" s="2"/>
      <c r="D1686" s="2"/>
      <c r="E1686" s="2"/>
      <c r="F1686" s="75"/>
      <c r="G1686" s="2"/>
      <c r="H1686" s="74"/>
      <c r="I1686" s="17"/>
      <c r="J1686" s="74"/>
      <c r="K1686" s="1"/>
      <c r="L1686" s="1"/>
      <c r="M1686" s="1"/>
    </row>
    <row r="1687" spans="1:13" ht="16.5" customHeight="1" x14ac:dyDescent="0.15">
      <c r="A1687" s="2"/>
      <c r="B1687" s="2"/>
      <c r="C1687" s="2"/>
      <c r="D1687" s="2"/>
      <c r="E1687" s="2"/>
      <c r="F1687" s="75"/>
      <c r="G1687" s="2"/>
      <c r="H1687" s="74"/>
      <c r="I1687" s="17"/>
      <c r="J1687" s="74"/>
      <c r="K1687" s="1"/>
      <c r="L1687" s="1"/>
      <c r="M1687" s="1"/>
    </row>
    <row r="1688" spans="1:13" ht="16.5" customHeight="1" x14ac:dyDescent="0.15">
      <c r="A1688" s="2"/>
      <c r="B1688" s="2"/>
      <c r="C1688" s="2"/>
      <c r="D1688" s="2"/>
      <c r="E1688" s="2"/>
      <c r="F1688" s="75"/>
      <c r="G1688" s="2"/>
      <c r="H1688" s="74"/>
      <c r="I1688" s="17"/>
      <c r="J1688" s="74"/>
      <c r="K1688" s="1"/>
      <c r="L1688" s="1"/>
      <c r="M1688" s="1"/>
    </row>
    <row r="1689" spans="1:13" ht="16.5" customHeight="1" x14ac:dyDescent="0.15">
      <c r="A1689" s="2"/>
      <c r="B1689" s="2"/>
      <c r="C1689" s="2"/>
      <c r="D1689" s="2"/>
      <c r="E1689" s="2"/>
      <c r="F1689" s="75"/>
      <c r="G1689" s="2"/>
      <c r="H1689" s="74"/>
      <c r="I1689" s="17"/>
      <c r="J1689" s="74"/>
      <c r="K1689" s="1"/>
      <c r="L1689" s="1"/>
      <c r="M1689" s="1"/>
    </row>
    <row r="1690" spans="1:13" ht="16.5" customHeight="1" x14ac:dyDescent="0.15">
      <c r="A1690" s="2"/>
      <c r="B1690" s="2"/>
      <c r="C1690" s="2"/>
      <c r="D1690" s="2"/>
      <c r="E1690" s="2"/>
      <c r="F1690" s="75"/>
      <c r="G1690" s="2"/>
      <c r="H1690" s="74"/>
      <c r="I1690" s="17"/>
      <c r="J1690" s="74"/>
      <c r="K1690" s="1"/>
      <c r="L1690" s="1"/>
      <c r="M1690" s="1"/>
    </row>
    <row r="1691" spans="1:13" ht="16.5" customHeight="1" x14ac:dyDescent="0.15">
      <c r="A1691" s="2"/>
      <c r="B1691" s="2"/>
      <c r="C1691" s="2"/>
      <c r="D1691" s="2"/>
      <c r="E1691" s="2"/>
      <c r="F1691" s="75"/>
      <c r="G1691" s="2"/>
      <c r="H1691" s="74"/>
      <c r="I1691" s="17"/>
      <c r="J1691" s="74"/>
      <c r="K1691" s="1"/>
      <c r="L1691" s="1"/>
      <c r="M1691" s="1"/>
    </row>
    <row r="1692" spans="1:13" ht="16.5" customHeight="1" x14ac:dyDescent="0.15">
      <c r="A1692" s="2"/>
      <c r="B1692" s="2"/>
      <c r="C1692" s="2"/>
      <c r="D1692" s="2"/>
      <c r="E1692" s="2"/>
      <c r="F1692" s="75"/>
      <c r="G1692" s="2"/>
      <c r="H1692" s="74"/>
      <c r="I1692" s="17"/>
      <c r="J1692" s="74"/>
      <c r="K1692" s="1"/>
      <c r="L1692" s="1"/>
      <c r="M1692" s="1"/>
    </row>
    <row r="1693" spans="1:13" ht="16.5" customHeight="1" x14ac:dyDescent="0.15">
      <c r="A1693" s="2"/>
      <c r="B1693" s="2"/>
      <c r="C1693" s="2"/>
      <c r="D1693" s="2"/>
      <c r="E1693" s="2"/>
      <c r="F1693" s="75"/>
      <c r="G1693" s="2"/>
      <c r="H1693" s="74"/>
      <c r="I1693" s="17"/>
      <c r="J1693" s="74"/>
      <c r="K1693" s="1"/>
      <c r="L1693" s="1"/>
      <c r="M1693" s="1"/>
    </row>
    <row r="1694" spans="1:13" ht="16.5" customHeight="1" x14ac:dyDescent="0.15">
      <c r="A1694" s="2"/>
      <c r="B1694" s="2"/>
      <c r="C1694" s="2"/>
      <c r="D1694" s="2"/>
      <c r="E1694" s="2"/>
      <c r="F1694" s="75"/>
      <c r="G1694" s="2"/>
      <c r="H1694" s="74"/>
      <c r="I1694" s="17"/>
      <c r="J1694" s="74"/>
      <c r="K1694" s="1"/>
      <c r="L1694" s="1"/>
      <c r="M1694" s="1"/>
    </row>
    <row r="1695" spans="1:13" ht="16.5" customHeight="1" x14ac:dyDescent="0.15">
      <c r="A1695" s="2"/>
      <c r="B1695" s="2"/>
      <c r="C1695" s="2"/>
      <c r="D1695" s="2"/>
      <c r="E1695" s="2"/>
      <c r="F1695" s="75"/>
      <c r="G1695" s="2"/>
      <c r="H1695" s="74"/>
      <c r="I1695" s="17"/>
      <c r="J1695" s="74"/>
      <c r="K1695" s="1"/>
      <c r="L1695" s="1"/>
      <c r="M1695" s="1"/>
    </row>
    <row r="1696" spans="1:13" ht="16.5" customHeight="1" x14ac:dyDescent="0.15">
      <c r="A1696" s="2"/>
      <c r="B1696" s="2"/>
      <c r="C1696" s="2"/>
      <c r="D1696" s="2"/>
      <c r="E1696" s="2"/>
      <c r="F1696" s="75"/>
      <c r="G1696" s="2"/>
      <c r="H1696" s="74"/>
      <c r="I1696" s="17"/>
      <c r="J1696" s="74"/>
      <c r="K1696" s="1"/>
      <c r="L1696" s="1"/>
      <c r="M1696" s="1"/>
    </row>
    <row r="1697" spans="1:13" ht="16.5" customHeight="1" x14ac:dyDescent="0.15">
      <c r="A1697" s="2"/>
      <c r="B1697" s="2"/>
      <c r="C1697" s="2"/>
      <c r="D1697" s="2"/>
      <c r="E1697" s="2"/>
      <c r="F1697" s="75"/>
      <c r="G1697" s="2"/>
      <c r="H1697" s="74"/>
      <c r="I1697" s="17"/>
      <c r="J1697" s="74"/>
      <c r="K1697" s="1"/>
      <c r="L1697" s="1"/>
      <c r="M1697" s="1"/>
    </row>
    <row r="1698" spans="1:13" ht="16.5" customHeight="1" x14ac:dyDescent="0.15">
      <c r="A1698" s="2"/>
      <c r="B1698" s="2"/>
      <c r="C1698" s="2"/>
      <c r="D1698" s="2"/>
      <c r="E1698" s="2"/>
      <c r="F1698" s="75"/>
      <c r="G1698" s="2"/>
      <c r="H1698" s="74"/>
      <c r="I1698" s="17"/>
      <c r="J1698" s="74"/>
      <c r="K1698" s="1"/>
      <c r="L1698" s="1"/>
      <c r="M1698" s="1"/>
    </row>
    <row r="1699" spans="1:13" ht="16.5" customHeight="1" x14ac:dyDescent="0.15">
      <c r="A1699" s="2"/>
      <c r="B1699" s="2"/>
      <c r="C1699" s="2"/>
      <c r="D1699" s="2"/>
      <c r="E1699" s="2"/>
      <c r="F1699" s="75"/>
      <c r="G1699" s="2"/>
      <c r="H1699" s="74"/>
      <c r="I1699" s="17"/>
      <c r="J1699" s="74"/>
      <c r="K1699" s="1"/>
      <c r="L1699" s="1"/>
      <c r="M1699" s="1"/>
    </row>
    <row r="1700" spans="1:13" ht="16.5" customHeight="1" x14ac:dyDescent="0.15">
      <c r="A1700" s="2"/>
      <c r="B1700" s="2"/>
      <c r="C1700" s="2"/>
      <c r="D1700" s="2"/>
      <c r="E1700" s="2"/>
      <c r="F1700" s="75"/>
      <c r="G1700" s="2"/>
      <c r="H1700" s="74"/>
      <c r="I1700" s="17"/>
      <c r="J1700" s="74"/>
      <c r="K1700" s="1"/>
      <c r="L1700" s="1"/>
      <c r="M1700" s="1"/>
    </row>
    <row r="1701" spans="1:13" ht="16.5" customHeight="1" x14ac:dyDescent="0.15">
      <c r="A1701" s="2"/>
      <c r="B1701" s="2"/>
      <c r="C1701" s="2"/>
      <c r="D1701" s="2"/>
      <c r="E1701" s="2"/>
      <c r="F1701" s="75"/>
      <c r="G1701" s="2"/>
      <c r="H1701" s="74"/>
      <c r="I1701" s="17"/>
      <c r="J1701" s="74"/>
      <c r="K1701" s="1"/>
      <c r="L1701" s="1"/>
      <c r="M1701" s="1"/>
    </row>
    <row r="1702" spans="1:13" ht="16.5" customHeight="1" x14ac:dyDescent="0.15">
      <c r="A1702" s="2"/>
      <c r="B1702" s="2"/>
      <c r="C1702" s="2"/>
      <c r="D1702" s="2"/>
      <c r="E1702" s="2"/>
      <c r="F1702" s="75"/>
      <c r="G1702" s="2"/>
      <c r="H1702" s="74"/>
      <c r="I1702" s="17"/>
      <c r="J1702" s="74"/>
      <c r="K1702" s="1"/>
      <c r="L1702" s="1"/>
      <c r="M1702" s="1"/>
    </row>
    <row r="1703" spans="1:13" ht="16.5" customHeight="1" x14ac:dyDescent="0.15">
      <c r="A1703" s="2"/>
      <c r="B1703" s="2"/>
      <c r="C1703" s="2"/>
      <c r="D1703" s="2"/>
      <c r="E1703" s="2"/>
      <c r="F1703" s="75"/>
      <c r="G1703" s="2"/>
      <c r="H1703" s="74"/>
      <c r="I1703" s="17"/>
      <c r="J1703" s="74"/>
      <c r="K1703" s="1"/>
      <c r="L1703" s="1"/>
      <c r="M1703" s="1"/>
    </row>
    <row r="1704" spans="1:13" ht="16.5" customHeight="1" x14ac:dyDescent="0.15">
      <c r="A1704" s="2"/>
      <c r="B1704" s="2"/>
      <c r="C1704" s="2"/>
      <c r="D1704" s="2"/>
      <c r="E1704" s="2"/>
      <c r="F1704" s="75"/>
      <c r="G1704" s="2"/>
      <c r="H1704" s="74"/>
      <c r="I1704" s="17"/>
      <c r="J1704" s="74"/>
      <c r="K1704" s="1"/>
      <c r="L1704" s="1"/>
      <c r="M1704" s="1"/>
    </row>
    <row r="1705" spans="1:13" ht="16.5" customHeight="1" x14ac:dyDescent="0.15">
      <c r="A1705" s="2"/>
      <c r="B1705" s="2"/>
      <c r="C1705" s="2"/>
      <c r="D1705" s="2"/>
      <c r="E1705" s="2"/>
      <c r="F1705" s="75"/>
      <c r="G1705" s="2"/>
      <c r="H1705" s="74"/>
      <c r="I1705" s="17"/>
      <c r="J1705" s="74"/>
      <c r="K1705" s="1"/>
      <c r="L1705" s="1"/>
      <c r="M1705" s="1"/>
    </row>
    <row r="1706" spans="1:13" ht="16.5" customHeight="1" x14ac:dyDescent="0.15">
      <c r="A1706" s="2"/>
      <c r="B1706" s="2"/>
      <c r="C1706" s="2"/>
      <c r="D1706" s="2"/>
      <c r="E1706" s="2"/>
      <c r="F1706" s="75"/>
      <c r="G1706" s="2"/>
      <c r="H1706" s="74"/>
      <c r="I1706" s="17"/>
      <c r="J1706" s="74"/>
      <c r="K1706" s="1"/>
      <c r="L1706" s="1"/>
      <c r="M1706" s="1"/>
    </row>
    <row r="1707" spans="1:13" ht="16.5" customHeight="1" x14ac:dyDescent="0.15">
      <c r="A1707" s="2"/>
      <c r="B1707" s="2"/>
      <c r="C1707" s="2"/>
      <c r="D1707" s="2"/>
      <c r="E1707" s="2"/>
      <c r="F1707" s="75"/>
      <c r="G1707" s="2"/>
      <c r="H1707" s="74"/>
      <c r="I1707" s="17"/>
      <c r="J1707" s="74"/>
      <c r="K1707" s="1"/>
      <c r="L1707" s="1"/>
      <c r="M1707" s="1"/>
    </row>
    <row r="1708" spans="1:13" ht="16.5" customHeight="1" x14ac:dyDescent="0.15">
      <c r="A1708" s="2"/>
      <c r="B1708" s="2"/>
      <c r="C1708" s="2"/>
      <c r="D1708" s="2"/>
      <c r="E1708" s="2"/>
      <c r="F1708" s="75"/>
      <c r="G1708" s="2"/>
      <c r="H1708" s="74"/>
      <c r="I1708" s="17"/>
      <c r="J1708" s="74"/>
      <c r="K1708" s="1"/>
      <c r="L1708" s="1"/>
      <c r="M1708" s="1"/>
    </row>
    <row r="1709" spans="1:13" ht="16.5" customHeight="1" x14ac:dyDescent="0.15">
      <c r="A1709" s="2"/>
      <c r="B1709" s="2"/>
      <c r="C1709" s="2"/>
      <c r="D1709" s="2"/>
      <c r="E1709" s="2"/>
      <c r="F1709" s="75"/>
      <c r="G1709" s="2"/>
      <c r="H1709" s="74"/>
      <c r="I1709" s="17"/>
      <c r="J1709" s="74"/>
      <c r="K1709" s="1"/>
      <c r="L1709" s="1"/>
      <c r="M1709" s="1"/>
    </row>
    <row r="1710" spans="1:13" ht="16.5" customHeight="1" x14ac:dyDescent="0.15">
      <c r="A1710" s="2"/>
      <c r="B1710" s="2"/>
      <c r="C1710" s="2"/>
      <c r="D1710" s="2"/>
      <c r="E1710" s="2"/>
      <c r="F1710" s="75"/>
      <c r="G1710" s="2"/>
      <c r="H1710" s="74"/>
      <c r="I1710" s="17"/>
      <c r="J1710" s="74"/>
      <c r="K1710" s="1"/>
      <c r="L1710" s="1"/>
      <c r="M1710" s="1"/>
    </row>
    <row r="1711" spans="1:13" ht="16.5" customHeight="1" x14ac:dyDescent="0.15">
      <c r="A1711" s="2"/>
      <c r="B1711" s="2"/>
      <c r="C1711" s="2"/>
      <c r="D1711" s="2"/>
      <c r="E1711" s="2"/>
      <c r="F1711" s="75"/>
      <c r="G1711" s="2"/>
      <c r="H1711" s="74"/>
      <c r="I1711" s="17"/>
      <c r="J1711" s="74"/>
      <c r="K1711" s="1"/>
      <c r="L1711" s="1"/>
      <c r="M1711" s="1"/>
    </row>
    <row r="1712" spans="1:13" ht="16.5" customHeight="1" x14ac:dyDescent="0.15">
      <c r="A1712" s="2"/>
      <c r="B1712" s="2"/>
      <c r="C1712" s="2"/>
      <c r="D1712" s="2"/>
      <c r="E1712" s="2"/>
      <c r="F1712" s="75"/>
      <c r="G1712" s="2"/>
      <c r="H1712" s="74"/>
      <c r="I1712" s="17"/>
      <c r="J1712" s="74"/>
      <c r="K1712" s="1"/>
      <c r="L1712" s="1"/>
      <c r="M1712" s="1"/>
    </row>
    <row r="1713" spans="1:13" ht="16.5" customHeight="1" x14ac:dyDescent="0.15">
      <c r="A1713" s="2"/>
      <c r="B1713" s="2"/>
      <c r="C1713" s="2"/>
      <c r="D1713" s="2"/>
      <c r="E1713" s="2"/>
      <c r="F1713" s="75"/>
      <c r="G1713" s="2"/>
      <c r="H1713" s="74"/>
      <c r="I1713" s="17"/>
      <c r="J1713" s="74"/>
      <c r="K1713" s="1"/>
      <c r="L1713" s="1"/>
      <c r="M1713" s="1"/>
    </row>
    <row r="1714" spans="1:13" ht="16.5" customHeight="1" x14ac:dyDescent="0.15">
      <c r="A1714" s="2"/>
      <c r="B1714" s="2"/>
      <c r="C1714" s="2"/>
      <c r="D1714" s="2"/>
      <c r="E1714" s="2"/>
      <c r="F1714" s="75"/>
      <c r="G1714" s="2"/>
      <c r="H1714" s="74"/>
      <c r="I1714" s="17"/>
      <c r="J1714" s="74"/>
      <c r="K1714" s="1"/>
      <c r="L1714" s="1"/>
      <c r="M1714" s="1"/>
    </row>
    <row r="1715" spans="1:13" ht="16.5" customHeight="1" x14ac:dyDescent="0.15">
      <c r="A1715" s="2"/>
      <c r="B1715" s="2"/>
      <c r="C1715" s="2"/>
      <c r="D1715" s="2"/>
      <c r="E1715" s="2"/>
      <c r="F1715" s="75"/>
      <c r="G1715" s="2"/>
      <c r="H1715" s="74"/>
      <c r="I1715" s="17"/>
      <c r="J1715" s="74"/>
      <c r="K1715" s="1"/>
      <c r="L1715" s="1"/>
      <c r="M1715" s="1"/>
    </row>
    <row r="1716" spans="1:13" ht="16.5" customHeight="1" x14ac:dyDescent="0.15">
      <c r="A1716" s="2"/>
      <c r="B1716" s="2"/>
      <c r="C1716" s="2"/>
      <c r="D1716" s="2"/>
      <c r="E1716" s="2"/>
      <c r="F1716" s="75"/>
      <c r="G1716" s="2"/>
      <c r="H1716" s="74"/>
      <c r="I1716" s="17"/>
      <c r="J1716" s="74"/>
      <c r="K1716" s="1"/>
      <c r="L1716" s="1"/>
      <c r="M1716" s="1"/>
    </row>
    <row r="1717" spans="1:13" ht="16.5" customHeight="1" x14ac:dyDescent="0.15">
      <c r="A1717" s="2"/>
      <c r="B1717" s="2"/>
      <c r="C1717" s="2"/>
      <c r="D1717" s="2"/>
      <c r="E1717" s="2"/>
      <c r="F1717" s="75"/>
      <c r="G1717" s="2"/>
      <c r="H1717" s="74"/>
      <c r="I1717" s="17"/>
      <c r="J1717" s="74"/>
      <c r="K1717" s="1"/>
      <c r="L1717" s="1"/>
      <c r="M1717" s="1"/>
    </row>
    <row r="1718" spans="1:13" ht="16.5" customHeight="1" x14ac:dyDescent="0.15">
      <c r="A1718" s="2"/>
      <c r="B1718" s="2"/>
      <c r="C1718" s="2"/>
      <c r="D1718" s="2"/>
      <c r="E1718" s="2"/>
      <c r="F1718" s="75"/>
      <c r="G1718" s="2"/>
      <c r="H1718" s="74"/>
      <c r="I1718" s="17"/>
      <c r="J1718" s="74"/>
      <c r="K1718" s="1"/>
      <c r="L1718" s="1"/>
      <c r="M1718" s="1"/>
    </row>
    <row r="1719" spans="1:13" ht="16.5" customHeight="1" x14ac:dyDescent="0.15">
      <c r="A1719" s="2"/>
      <c r="B1719" s="2"/>
      <c r="C1719" s="2"/>
      <c r="D1719" s="2"/>
      <c r="E1719" s="2"/>
      <c r="F1719" s="75"/>
      <c r="G1719" s="2"/>
      <c r="H1719" s="74"/>
      <c r="I1719" s="17"/>
      <c r="J1719" s="74"/>
      <c r="K1719" s="1"/>
      <c r="L1719" s="1"/>
      <c r="M1719" s="1"/>
    </row>
    <row r="1720" spans="1:13" ht="16.5" customHeight="1" x14ac:dyDescent="0.15">
      <c r="A1720" s="2"/>
      <c r="B1720" s="2"/>
      <c r="C1720" s="2"/>
      <c r="D1720" s="2"/>
      <c r="E1720" s="2"/>
      <c r="F1720" s="75"/>
      <c r="G1720" s="2"/>
      <c r="H1720" s="74"/>
      <c r="I1720" s="17"/>
      <c r="J1720" s="74"/>
      <c r="K1720" s="1"/>
      <c r="L1720" s="1"/>
      <c r="M1720" s="1"/>
    </row>
    <row r="1721" spans="1:13" ht="16.5" customHeight="1" x14ac:dyDescent="0.15">
      <c r="A1721" s="2"/>
      <c r="B1721" s="2"/>
      <c r="C1721" s="2"/>
      <c r="D1721" s="2"/>
      <c r="E1721" s="2"/>
      <c r="F1721" s="75"/>
      <c r="G1721" s="2"/>
      <c r="H1721" s="74"/>
      <c r="I1721" s="17"/>
      <c r="J1721" s="74"/>
      <c r="K1721" s="1"/>
      <c r="L1721" s="1"/>
      <c r="M1721" s="1"/>
    </row>
    <row r="1722" spans="1:13" ht="16.5" customHeight="1" x14ac:dyDescent="0.15">
      <c r="A1722" s="2"/>
      <c r="B1722" s="2"/>
      <c r="C1722" s="2"/>
      <c r="D1722" s="2"/>
      <c r="E1722" s="2"/>
      <c r="F1722" s="75"/>
      <c r="G1722" s="2"/>
      <c r="H1722" s="74"/>
      <c r="I1722" s="17"/>
      <c r="J1722" s="74"/>
      <c r="K1722" s="1"/>
      <c r="L1722" s="1"/>
      <c r="M1722" s="1"/>
    </row>
    <row r="1723" spans="1:13" ht="16.5" customHeight="1" x14ac:dyDescent="0.15">
      <c r="A1723" s="2"/>
      <c r="B1723" s="2"/>
      <c r="C1723" s="2"/>
      <c r="D1723" s="2"/>
      <c r="E1723" s="2"/>
      <c r="F1723" s="75"/>
      <c r="G1723" s="2"/>
      <c r="H1723" s="74"/>
      <c r="I1723" s="17"/>
      <c r="J1723" s="74"/>
      <c r="K1723" s="1"/>
      <c r="L1723" s="1"/>
      <c r="M1723" s="1"/>
    </row>
    <row r="1724" spans="1:13" ht="16.5" customHeight="1" x14ac:dyDescent="0.15">
      <c r="A1724" s="2"/>
      <c r="B1724" s="2"/>
      <c r="C1724" s="2"/>
      <c r="D1724" s="2"/>
      <c r="E1724" s="2"/>
      <c r="F1724" s="75"/>
      <c r="G1724" s="2"/>
      <c r="H1724" s="74"/>
      <c r="I1724" s="17"/>
      <c r="J1724" s="74"/>
      <c r="K1724" s="1"/>
      <c r="L1724" s="1"/>
      <c r="M1724" s="1"/>
    </row>
    <row r="1725" spans="1:13" ht="16.5" customHeight="1" x14ac:dyDescent="0.15">
      <c r="A1725" s="2"/>
      <c r="B1725" s="2"/>
      <c r="C1725" s="2"/>
      <c r="D1725" s="2"/>
      <c r="E1725" s="2"/>
      <c r="F1725" s="75"/>
      <c r="G1725" s="2"/>
      <c r="H1725" s="74"/>
      <c r="I1725" s="17"/>
      <c r="J1725" s="74"/>
      <c r="K1725" s="1"/>
      <c r="L1725" s="1"/>
      <c r="M1725" s="1"/>
    </row>
    <row r="1726" spans="1:13" ht="16.5" customHeight="1" x14ac:dyDescent="0.15">
      <c r="A1726" s="2"/>
      <c r="B1726" s="2"/>
      <c r="C1726" s="2"/>
      <c r="D1726" s="2"/>
      <c r="E1726" s="2"/>
      <c r="F1726" s="75"/>
      <c r="G1726" s="2"/>
      <c r="H1726" s="74"/>
      <c r="I1726" s="17"/>
      <c r="J1726" s="74"/>
      <c r="K1726" s="1"/>
      <c r="L1726" s="1"/>
      <c r="M1726" s="1"/>
    </row>
    <row r="1727" spans="1:13" ht="16.5" customHeight="1" x14ac:dyDescent="0.15">
      <c r="A1727" s="2"/>
      <c r="B1727" s="2"/>
      <c r="C1727" s="2"/>
      <c r="D1727" s="2"/>
      <c r="E1727" s="2"/>
      <c r="F1727" s="75"/>
      <c r="G1727" s="2"/>
      <c r="H1727" s="74"/>
      <c r="I1727" s="17"/>
      <c r="J1727" s="74"/>
      <c r="K1727" s="1"/>
      <c r="L1727" s="1"/>
      <c r="M1727" s="1"/>
    </row>
    <row r="1728" spans="1:13" ht="16.5" customHeight="1" x14ac:dyDescent="0.15">
      <c r="A1728" s="2"/>
      <c r="B1728" s="2"/>
      <c r="C1728" s="2"/>
      <c r="D1728" s="2"/>
      <c r="E1728" s="2"/>
      <c r="F1728" s="75"/>
      <c r="G1728" s="2"/>
      <c r="H1728" s="74"/>
      <c r="I1728" s="17"/>
      <c r="J1728" s="74"/>
      <c r="K1728" s="1"/>
      <c r="L1728" s="1"/>
      <c r="M1728" s="1"/>
    </row>
    <row r="1729" spans="1:13" ht="16.5" customHeight="1" x14ac:dyDescent="0.15">
      <c r="A1729" s="2"/>
      <c r="B1729" s="2"/>
      <c r="C1729" s="2"/>
      <c r="D1729" s="2"/>
      <c r="E1729" s="2"/>
      <c r="F1729" s="75"/>
      <c r="G1729" s="2"/>
      <c r="H1729" s="74"/>
      <c r="I1729" s="17"/>
      <c r="J1729" s="74"/>
      <c r="K1729" s="1"/>
      <c r="L1729" s="1"/>
      <c r="M1729" s="1"/>
    </row>
    <row r="1730" spans="1:13" ht="16.5" customHeight="1" x14ac:dyDescent="0.15">
      <c r="A1730" s="2"/>
      <c r="B1730" s="2"/>
      <c r="C1730" s="2"/>
      <c r="D1730" s="2"/>
      <c r="E1730" s="2"/>
      <c r="F1730" s="75"/>
      <c r="G1730" s="2"/>
      <c r="H1730" s="74"/>
      <c r="I1730" s="17"/>
      <c r="J1730" s="74"/>
      <c r="K1730" s="1"/>
      <c r="L1730" s="1"/>
      <c r="M1730" s="1"/>
    </row>
    <row r="1731" spans="1:13" ht="16.5" customHeight="1" x14ac:dyDescent="0.15">
      <c r="A1731" s="2"/>
      <c r="B1731" s="2"/>
      <c r="C1731" s="2"/>
      <c r="D1731" s="2"/>
      <c r="E1731" s="2"/>
      <c r="F1731" s="75"/>
      <c r="G1731" s="2"/>
      <c r="H1731" s="74"/>
      <c r="I1731" s="17"/>
      <c r="J1731" s="74"/>
      <c r="K1731" s="1"/>
      <c r="L1731" s="1"/>
      <c r="M1731" s="1"/>
    </row>
    <row r="1732" spans="1:13" ht="16.5" customHeight="1" x14ac:dyDescent="0.15">
      <c r="A1732" s="2"/>
      <c r="B1732" s="2"/>
      <c r="C1732" s="2"/>
      <c r="D1732" s="2"/>
      <c r="E1732" s="2"/>
      <c r="F1732" s="75"/>
      <c r="G1732" s="2"/>
      <c r="H1732" s="74"/>
      <c r="I1732" s="17"/>
      <c r="J1732" s="74"/>
      <c r="K1732" s="1"/>
      <c r="L1732" s="1"/>
      <c r="M1732" s="1"/>
    </row>
    <row r="1733" spans="1:13" ht="16.5" customHeight="1" x14ac:dyDescent="0.15">
      <c r="A1733" s="2"/>
      <c r="B1733" s="2"/>
      <c r="C1733" s="2"/>
      <c r="D1733" s="2"/>
      <c r="E1733" s="2"/>
      <c r="F1733" s="75"/>
      <c r="G1733" s="2"/>
      <c r="H1733" s="74"/>
      <c r="I1733" s="17"/>
      <c r="J1733" s="74"/>
      <c r="K1733" s="1"/>
      <c r="L1733" s="1"/>
      <c r="M1733" s="1"/>
    </row>
    <row r="1734" spans="1:13" ht="16.5" customHeight="1" x14ac:dyDescent="0.15">
      <c r="A1734" s="2"/>
      <c r="B1734" s="2"/>
      <c r="C1734" s="2"/>
      <c r="D1734" s="2"/>
      <c r="E1734" s="2"/>
      <c r="F1734" s="75"/>
      <c r="G1734" s="2"/>
      <c r="H1734" s="74"/>
      <c r="I1734" s="17"/>
      <c r="J1734" s="74"/>
      <c r="K1734" s="1"/>
      <c r="L1734" s="1"/>
      <c r="M1734" s="1"/>
    </row>
    <row r="1735" spans="1:13" ht="16.5" customHeight="1" x14ac:dyDescent="0.15">
      <c r="A1735" s="2"/>
      <c r="B1735" s="2"/>
      <c r="C1735" s="2"/>
      <c r="D1735" s="2"/>
      <c r="E1735" s="2"/>
      <c r="F1735" s="75"/>
      <c r="G1735" s="2"/>
      <c r="H1735" s="74"/>
      <c r="I1735" s="17"/>
      <c r="J1735" s="74"/>
      <c r="K1735" s="1"/>
      <c r="L1735" s="1"/>
      <c r="M1735" s="1"/>
    </row>
    <row r="1736" spans="1:13" ht="16.5" customHeight="1" x14ac:dyDescent="0.15">
      <c r="A1736" s="2"/>
      <c r="B1736" s="2"/>
      <c r="C1736" s="2"/>
      <c r="D1736" s="2"/>
      <c r="E1736" s="2"/>
      <c r="F1736" s="75"/>
      <c r="G1736" s="2"/>
      <c r="H1736" s="74"/>
      <c r="I1736" s="17"/>
      <c r="J1736" s="74"/>
      <c r="K1736" s="1"/>
      <c r="L1736" s="1"/>
      <c r="M1736" s="1"/>
    </row>
    <row r="1737" spans="1:13" ht="16.5" customHeight="1" x14ac:dyDescent="0.15">
      <c r="A1737" s="2"/>
      <c r="B1737" s="2"/>
      <c r="C1737" s="2"/>
      <c r="D1737" s="2"/>
      <c r="E1737" s="2"/>
      <c r="F1737" s="75"/>
      <c r="G1737" s="2"/>
      <c r="H1737" s="74"/>
      <c r="I1737" s="17"/>
      <c r="J1737" s="74"/>
      <c r="K1737" s="1"/>
      <c r="L1737" s="1"/>
      <c r="M1737" s="1"/>
    </row>
    <row r="1738" spans="1:13" ht="16.5" customHeight="1" x14ac:dyDescent="0.15">
      <c r="A1738" s="2"/>
      <c r="B1738" s="2"/>
      <c r="C1738" s="2"/>
      <c r="D1738" s="2"/>
      <c r="E1738" s="2"/>
      <c r="F1738" s="75"/>
      <c r="G1738" s="2"/>
      <c r="H1738" s="74"/>
      <c r="I1738" s="17"/>
      <c r="J1738" s="74"/>
      <c r="K1738" s="1"/>
      <c r="L1738" s="1"/>
      <c r="M1738" s="1"/>
    </row>
    <row r="1739" spans="1:13" ht="16.5" customHeight="1" x14ac:dyDescent="0.15">
      <c r="A1739" s="2"/>
      <c r="B1739" s="2"/>
      <c r="C1739" s="2"/>
      <c r="D1739" s="2"/>
      <c r="E1739" s="2"/>
      <c r="F1739" s="75"/>
      <c r="G1739" s="2"/>
      <c r="H1739" s="74"/>
      <c r="I1739" s="17"/>
      <c r="J1739" s="74"/>
      <c r="K1739" s="1"/>
      <c r="L1739" s="1"/>
      <c r="M1739" s="1"/>
    </row>
    <row r="1740" spans="1:13" ht="16.5" customHeight="1" x14ac:dyDescent="0.15">
      <c r="A1740" s="2"/>
      <c r="B1740" s="2"/>
      <c r="C1740" s="2"/>
      <c r="D1740" s="2"/>
      <c r="E1740" s="2"/>
      <c r="F1740" s="75"/>
      <c r="G1740" s="2"/>
      <c r="H1740" s="74"/>
      <c r="I1740" s="17"/>
      <c r="J1740" s="74"/>
      <c r="K1740" s="1"/>
      <c r="L1740" s="1"/>
      <c r="M1740" s="1"/>
    </row>
    <row r="1741" spans="1:13" ht="16.5" customHeight="1" x14ac:dyDescent="0.15">
      <c r="A1741" s="2"/>
      <c r="B1741" s="2"/>
      <c r="C1741" s="2"/>
      <c r="D1741" s="2"/>
      <c r="E1741" s="2"/>
      <c r="F1741" s="75"/>
      <c r="G1741" s="2"/>
      <c r="H1741" s="74"/>
      <c r="I1741" s="17"/>
      <c r="J1741" s="74"/>
      <c r="K1741" s="1"/>
      <c r="L1741" s="1"/>
      <c r="M1741" s="1"/>
    </row>
    <row r="1742" spans="1:13" ht="16.5" customHeight="1" x14ac:dyDescent="0.15">
      <c r="A1742" s="2"/>
      <c r="B1742" s="2"/>
      <c r="C1742" s="2"/>
      <c r="D1742" s="2"/>
      <c r="E1742" s="2"/>
      <c r="F1742" s="75"/>
      <c r="G1742" s="2"/>
      <c r="H1742" s="74"/>
      <c r="I1742" s="17"/>
      <c r="J1742" s="74"/>
      <c r="K1742" s="1"/>
      <c r="L1742" s="1"/>
      <c r="M1742" s="1"/>
    </row>
    <row r="1743" spans="1:13" ht="16.5" customHeight="1" x14ac:dyDescent="0.15">
      <c r="A1743" s="2"/>
      <c r="B1743" s="2"/>
      <c r="C1743" s="2"/>
      <c r="D1743" s="2"/>
      <c r="E1743" s="2"/>
      <c r="F1743" s="75"/>
      <c r="G1743" s="2"/>
      <c r="H1743" s="74"/>
      <c r="I1743" s="17"/>
      <c r="J1743" s="74"/>
      <c r="K1743" s="1"/>
      <c r="L1743" s="1"/>
      <c r="M1743" s="1"/>
    </row>
    <row r="1744" spans="1:13" ht="16.5" customHeight="1" x14ac:dyDescent="0.15">
      <c r="A1744" s="2"/>
      <c r="B1744" s="2"/>
      <c r="C1744" s="2"/>
      <c r="D1744" s="2"/>
      <c r="E1744" s="2"/>
      <c r="F1744" s="75"/>
      <c r="G1744" s="2"/>
      <c r="H1744" s="74"/>
      <c r="I1744" s="17"/>
      <c r="J1744" s="74"/>
      <c r="K1744" s="1"/>
      <c r="L1744" s="1"/>
      <c r="M1744" s="1"/>
    </row>
    <row r="1745" spans="1:13" ht="16.5" customHeight="1" x14ac:dyDescent="0.15">
      <c r="A1745" s="2"/>
      <c r="B1745" s="2"/>
      <c r="C1745" s="2"/>
      <c r="D1745" s="2"/>
      <c r="E1745" s="2"/>
      <c r="F1745" s="75"/>
      <c r="G1745" s="2"/>
      <c r="H1745" s="74"/>
      <c r="I1745" s="17"/>
      <c r="J1745" s="74"/>
      <c r="K1745" s="1"/>
      <c r="L1745" s="1"/>
      <c r="M1745" s="1"/>
    </row>
    <row r="1746" spans="1:13" ht="16.5" customHeight="1" x14ac:dyDescent="0.15">
      <c r="A1746" s="2"/>
      <c r="B1746" s="2"/>
      <c r="C1746" s="2"/>
      <c r="D1746" s="2"/>
      <c r="E1746" s="2"/>
      <c r="F1746" s="75"/>
      <c r="G1746" s="2"/>
      <c r="H1746" s="74"/>
      <c r="I1746" s="17"/>
      <c r="J1746" s="74"/>
      <c r="K1746" s="1"/>
      <c r="L1746" s="1"/>
      <c r="M1746" s="1"/>
    </row>
    <row r="1747" spans="1:13" ht="16.5" customHeight="1" x14ac:dyDescent="0.15">
      <c r="A1747" s="2"/>
      <c r="B1747" s="2"/>
      <c r="C1747" s="2"/>
      <c r="D1747" s="2"/>
      <c r="E1747" s="2"/>
      <c r="F1747" s="75"/>
      <c r="G1747" s="2"/>
      <c r="H1747" s="74"/>
      <c r="I1747" s="17"/>
      <c r="J1747" s="74"/>
      <c r="K1747" s="1"/>
      <c r="L1747" s="1"/>
      <c r="M1747" s="1"/>
    </row>
    <row r="1748" spans="1:13" ht="16.5" customHeight="1" x14ac:dyDescent="0.15">
      <c r="A1748" s="2"/>
      <c r="B1748" s="2"/>
      <c r="C1748" s="2"/>
      <c r="D1748" s="2"/>
      <c r="E1748" s="2"/>
      <c r="F1748" s="75"/>
      <c r="G1748" s="2"/>
      <c r="H1748" s="74"/>
      <c r="I1748" s="17"/>
      <c r="J1748" s="74"/>
      <c r="K1748" s="1"/>
      <c r="L1748" s="1"/>
      <c r="M1748" s="1"/>
    </row>
    <row r="1749" spans="1:13" ht="16.5" customHeight="1" x14ac:dyDescent="0.15">
      <c r="A1749" s="2"/>
      <c r="B1749" s="2"/>
      <c r="C1749" s="2"/>
      <c r="D1749" s="2"/>
      <c r="E1749" s="2"/>
      <c r="F1749" s="75"/>
      <c r="G1749" s="2"/>
      <c r="H1749" s="74"/>
      <c r="I1749" s="17"/>
      <c r="J1749" s="74"/>
      <c r="K1749" s="1"/>
      <c r="L1749" s="1"/>
      <c r="M1749" s="1"/>
    </row>
    <row r="1750" spans="1:13" ht="16.5" customHeight="1" x14ac:dyDescent="0.15">
      <c r="A1750" s="2"/>
      <c r="B1750" s="2"/>
      <c r="C1750" s="2"/>
      <c r="D1750" s="2"/>
      <c r="E1750" s="2"/>
      <c r="F1750" s="75"/>
      <c r="G1750" s="2"/>
      <c r="H1750" s="74"/>
      <c r="I1750" s="17"/>
      <c r="J1750" s="74"/>
      <c r="K1750" s="1"/>
      <c r="L1750" s="1"/>
      <c r="M1750" s="1"/>
    </row>
    <row r="1751" spans="1:13" ht="16.5" customHeight="1" x14ac:dyDescent="0.15">
      <c r="A1751" s="2"/>
      <c r="B1751" s="2"/>
      <c r="C1751" s="2"/>
      <c r="D1751" s="2"/>
      <c r="E1751" s="2"/>
      <c r="F1751" s="75"/>
      <c r="G1751" s="2"/>
      <c r="H1751" s="74"/>
      <c r="I1751" s="17"/>
      <c r="J1751" s="74"/>
      <c r="K1751" s="1"/>
      <c r="L1751" s="1"/>
      <c r="M1751" s="1"/>
    </row>
    <row r="1752" spans="1:13" ht="16.5" customHeight="1" x14ac:dyDescent="0.15">
      <c r="A1752" s="2"/>
      <c r="B1752" s="2"/>
      <c r="C1752" s="2"/>
      <c r="D1752" s="2"/>
      <c r="E1752" s="2"/>
      <c r="F1752" s="75"/>
      <c r="G1752" s="2"/>
      <c r="H1752" s="74"/>
      <c r="I1752" s="17"/>
      <c r="J1752" s="74"/>
      <c r="K1752" s="1"/>
      <c r="L1752" s="1"/>
      <c r="M1752" s="1"/>
    </row>
    <row r="1753" spans="1:13" ht="16.5" customHeight="1" x14ac:dyDescent="0.15">
      <c r="A1753" s="2"/>
      <c r="B1753" s="2"/>
      <c r="C1753" s="2"/>
      <c r="D1753" s="2"/>
      <c r="E1753" s="2"/>
      <c r="F1753" s="75"/>
      <c r="G1753" s="2"/>
      <c r="H1753" s="74"/>
      <c r="I1753" s="17"/>
      <c r="J1753" s="74"/>
      <c r="K1753" s="1"/>
      <c r="L1753" s="1"/>
      <c r="M1753" s="1"/>
    </row>
    <row r="1754" spans="1:13" ht="16.5" customHeight="1" x14ac:dyDescent="0.15">
      <c r="A1754" s="2"/>
      <c r="B1754" s="2"/>
      <c r="C1754" s="2"/>
      <c r="D1754" s="2"/>
      <c r="E1754" s="2"/>
      <c r="F1754" s="75"/>
      <c r="G1754" s="2"/>
      <c r="H1754" s="74"/>
      <c r="I1754" s="17"/>
      <c r="J1754" s="74"/>
      <c r="K1754" s="1"/>
      <c r="L1754" s="1"/>
      <c r="M1754" s="1"/>
    </row>
    <row r="1755" spans="1:13" ht="16.5" customHeight="1" x14ac:dyDescent="0.15">
      <c r="A1755" s="2"/>
      <c r="B1755" s="2"/>
      <c r="C1755" s="2"/>
      <c r="D1755" s="2"/>
      <c r="E1755" s="2"/>
      <c r="F1755" s="75"/>
      <c r="G1755" s="2"/>
      <c r="H1755" s="74"/>
      <c r="I1755" s="17"/>
      <c r="J1755" s="74"/>
      <c r="K1755" s="1"/>
      <c r="L1755" s="1"/>
      <c r="M1755" s="1"/>
    </row>
    <row r="1756" spans="1:13" ht="16.5" customHeight="1" x14ac:dyDescent="0.15">
      <c r="A1756" s="2"/>
      <c r="B1756" s="2"/>
      <c r="C1756" s="2"/>
      <c r="D1756" s="2"/>
      <c r="E1756" s="2"/>
      <c r="F1756" s="75"/>
      <c r="G1756" s="2"/>
      <c r="H1756" s="74"/>
      <c r="I1756" s="17"/>
      <c r="J1756" s="74"/>
      <c r="K1756" s="1"/>
      <c r="L1756" s="1"/>
      <c r="M1756" s="1"/>
    </row>
    <row r="1757" spans="1:13" ht="16.5" customHeight="1" x14ac:dyDescent="0.15">
      <c r="A1757" s="2"/>
      <c r="B1757" s="2"/>
      <c r="C1757" s="2"/>
      <c r="D1757" s="2"/>
      <c r="E1757" s="2"/>
      <c r="F1757" s="75"/>
      <c r="G1757" s="2"/>
      <c r="H1757" s="74"/>
      <c r="I1757" s="17"/>
      <c r="J1757" s="74"/>
      <c r="K1757" s="1"/>
      <c r="L1757" s="1"/>
      <c r="M1757" s="1"/>
    </row>
    <row r="1758" spans="1:13" ht="16.5" customHeight="1" x14ac:dyDescent="0.15">
      <c r="A1758" s="2"/>
      <c r="B1758" s="2"/>
      <c r="C1758" s="2"/>
      <c r="D1758" s="2"/>
      <c r="E1758" s="2"/>
      <c r="F1758" s="75"/>
      <c r="G1758" s="2"/>
      <c r="H1758" s="74"/>
      <c r="I1758" s="17"/>
      <c r="J1758" s="74"/>
      <c r="K1758" s="1"/>
      <c r="L1758" s="1"/>
      <c r="M1758" s="1"/>
    </row>
    <row r="1759" spans="1:13" ht="16.5" customHeight="1" x14ac:dyDescent="0.15">
      <c r="A1759" s="2"/>
      <c r="B1759" s="2"/>
      <c r="C1759" s="2"/>
      <c r="D1759" s="2"/>
      <c r="E1759" s="2"/>
      <c r="F1759" s="75"/>
      <c r="G1759" s="2"/>
      <c r="H1759" s="74"/>
      <c r="I1759" s="17"/>
      <c r="J1759" s="74"/>
      <c r="K1759" s="1"/>
      <c r="L1759" s="1"/>
      <c r="M1759" s="1"/>
    </row>
    <row r="1760" spans="1:13" ht="16.5" customHeight="1" x14ac:dyDescent="0.15">
      <c r="A1760" s="2"/>
      <c r="B1760" s="2"/>
      <c r="C1760" s="2"/>
      <c r="D1760" s="2"/>
      <c r="E1760" s="2"/>
      <c r="F1760" s="75"/>
      <c r="G1760" s="2"/>
      <c r="H1760" s="74"/>
      <c r="I1760" s="17"/>
      <c r="J1760" s="74"/>
      <c r="K1760" s="1"/>
      <c r="L1760" s="1"/>
      <c r="M1760" s="1"/>
    </row>
    <row r="1761" spans="1:13" ht="16.5" customHeight="1" x14ac:dyDescent="0.15">
      <c r="A1761" s="2"/>
      <c r="B1761" s="2"/>
      <c r="C1761" s="2"/>
      <c r="D1761" s="2"/>
      <c r="E1761" s="2"/>
      <c r="F1761" s="75"/>
      <c r="G1761" s="2"/>
      <c r="H1761" s="74"/>
      <c r="I1761" s="17"/>
      <c r="J1761" s="74"/>
      <c r="K1761" s="1"/>
      <c r="L1761" s="1"/>
      <c r="M1761" s="1"/>
    </row>
    <row r="1762" spans="1:13" ht="16.5" customHeight="1" x14ac:dyDescent="0.15">
      <c r="A1762" s="2"/>
      <c r="B1762" s="2"/>
      <c r="C1762" s="2"/>
      <c r="D1762" s="2"/>
      <c r="E1762" s="2"/>
      <c r="F1762" s="75"/>
      <c r="G1762" s="2"/>
      <c r="H1762" s="74"/>
      <c r="I1762" s="17"/>
      <c r="J1762" s="74"/>
      <c r="K1762" s="1"/>
      <c r="L1762" s="1"/>
      <c r="M1762" s="1"/>
    </row>
    <row r="1763" spans="1:13" ht="16.5" customHeight="1" x14ac:dyDescent="0.15">
      <c r="A1763" s="2"/>
      <c r="B1763" s="2"/>
      <c r="C1763" s="2"/>
      <c r="D1763" s="2"/>
      <c r="E1763" s="2"/>
      <c r="F1763" s="75"/>
      <c r="G1763" s="2"/>
      <c r="H1763" s="74"/>
      <c r="I1763" s="17"/>
      <c r="J1763" s="74"/>
      <c r="K1763" s="1"/>
      <c r="L1763" s="1"/>
      <c r="M1763" s="1"/>
    </row>
    <row r="1764" spans="1:13" ht="16.5" customHeight="1" x14ac:dyDescent="0.15">
      <c r="A1764" s="2"/>
      <c r="B1764" s="2"/>
      <c r="C1764" s="2"/>
      <c r="D1764" s="2"/>
      <c r="E1764" s="2"/>
      <c r="F1764" s="75"/>
      <c r="G1764" s="2"/>
      <c r="H1764" s="74"/>
      <c r="I1764" s="17"/>
      <c r="J1764" s="74"/>
      <c r="K1764" s="1"/>
      <c r="L1764" s="1"/>
      <c r="M1764" s="1"/>
    </row>
    <row r="1765" spans="1:13" ht="16.5" customHeight="1" x14ac:dyDescent="0.15">
      <c r="A1765" s="2"/>
      <c r="B1765" s="2"/>
      <c r="C1765" s="2"/>
      <c r="D1765" s="2"/>
      <c r="E1765" s="2"/>
      <c r="F1765" s="75"/>
      <c r="G1765" s="2"/>
      <c r="H1765" s="74"/>
      <c r="I1765" s="17"/>
      <c r="J1765" s="74"/>
      <c r="K1765" s="1"/>
      <c r="L1765" s="1"/>
      <c r="M1765" s="1"/>
    </row>
    <row r="1766" spans="1:13" ht="16.5" customHeight="1" x14ac:dyDescent="0.15">
      <c r="A1766" s="2"/>
      <c r="B1766" s="2"/>
      <c r="C1766" s="2"/>
      <c r="D1766" s="2"/>
      <c r="E1766" s="2"/>
      <c r="F1766" s="75"/>
      <c r="G1766" s="2"/>
      <c r="H1766" s="74"/>
      <c r="I1766" s="17"/>
      <c r="J1766" s="74"/>
      <c r="K1766" s="1"/>
      <c r="L1766" s="1"/>
      <c r="M1766" s="1"/>
    </row>
    <row r="1767" spans="1:13" ht="16.5" customHeight="1" x14ac:dyDescent="0.15">
      <c r="A1767" s="2"/>
      <c r="B1767" s="2"/>
      <c r="C1767" s="2"/>
      <c r="D1767" s="2"/>
      <c r="E1767" s="2"/>
      <c r="F1767" s="75"/>
      <c r="G1767" s="2"/>
      <c r="H1767" s="74"/>
      <c r="I1767" s="17"/>
      <c r="J1767" s="74"/>
      <c r="K1767" s="1"/>
      <c r="L1767" s="1"/>
      <c r="M1767" s="1"/>
    </row>
    <row r="1768" spans="1:13" ht="16.5" customHeight="1" x14ac:dyDescent="0.15">
      <c r="A1768" s="2"/>
      <c r="B1768" s="2"/>
      <c r="C1768" s="2"/>
      <c r="D1768" s="2"/>
      <c r="E1768" s="2"/>
      <c r="F1768" s="75"/>
      <c r="G1768" s="2"/>
      <c r="H1768" s="74"/>
      <c r="I1768" s="17"/>
      <c r="J1768" s="74"/>
      <c r="K1768" s="1"/>
      <c r="L1768" s="1"/>
      <c r="M1768" s="1"/>
    </row>
    <row r="1769" spans="1:13" ht="16.5" customHeight="1" x14ac:dyDescent="0.15">
      <c r="A1769" s="2"/>
      <c r="B1769" s="2"/>
      <c r="C1769" s="2"/>
      <c r="D1769" s="2"/>
      <c r="E1769" s="2"/>
      <c r="F1769" s="75"/>
      <c r="G1769" s="2"/>
      <c r="H1769" s="74"/>
      <c r="I1769" s="17"/>
      <c r="J1769" s="74"/>
      <c r="K1769" s="1"/>
      <c r="L1769" s="1"/>
      <c r="M1769" s="1"/>
    </row>
    <row r="1770" spans="1:13" ht="16.5" customHeight="1" x14ac:dyDescent="0.15">
      <c r="A1770" s="2"/>
      <c r="B1770" s="2"/>
      <c r="C1770" s="2"/>
      <c r="D1770" s="2"/>
      <c r="E1770" s="2"/>
      <c r="F1770" s="75"/>
      <c r="G1770" s="2"/>
      <c r="H1770" s="74"/>
      <c r="I1770" s="17"/>
      <c r="J1770" s="74"/>
      <c r="K1770" s="1"/>
      <c r="L1770" s="1"/>
      <c r="M1770" s="1"/>
    </row>
    <row r="1771" spans="1:13" ht="16.5" customHeight="1" x14ac:dyDescent="0.15">
      <c r="A1771" s="2"/>
      <c r="B1771" s="2"/>
      <c r="C1771" s="2"/>
      <c r="D1771" s="2"/>
      <c r="E1771" s="2"/>
      <c r="F1771" s="75"/>
      <c r="G1771" s="2"/>
      <c r="H1771" s="74"/>
      <c r="I1771" s="17"/>
      <c r="J1771" s="74"/>
      <c r="K1771" s="1"/>
      <c r="L1771" s="1"/>
      <c r="M1771" s="1"/>
    </row>
    <row r="1772" spans="1:13" ht="16.5" customHeight="1" x14ac:dyDescent="0.15">
      <c r="A1772" s="2"/>
      <c r="B1772" s="2"/>
      <c r="C1772" s="2"/>
      <c r="D1772" s="2"/>
      <c r="E1772" s="2"/>
      <c r="F1772" s="75"/>
      <c r="G1772" s="2"/>
      <c r="H1772" s="74"/>
      <c r="I1772" s="17"/>
      <c r="J1772" s="74"/>
      <c r="K1772" s="1"/>
      <c r="L1772" s="1"/>
      <c r="M1772" s="1"/>
    </row>
    <row r="1773" spans="1:13" ht="16.5" customHeight="1" x14ac:dyDescent="0.15">
      <c r="A1773" s="2"/>
      <c r="B1773" s="2"/>
      <c r="C1773" s="2"/>
      <c r="D1773" s="2"/>
      <c r="E1773" s="2"/>
      <c r="F1773" s="75"/>
      <c r="G1773" s="2"/>
      <c r="H1773" s="74"/>
      <c r="I1773" s="17"/>
      <c r="J1773" s="74"/>
      <c r="K1773" s="1"/>
      <c r="L1773" s="1"/>
      <c r="M1773" s="1"/>
    </row>
    <row r="1774" spans="1:13" ht="16.5" customHeight="1" x14ac:dyDescent="0.15">
      <c r="A1774" s="2"/>
      <c r="B1774" s="2"/>
      <c r="C1774" s="2"/>
      <c r="D1774" s="2"/>
      <c r="E1774" s="2"/>
      <c r="F1774" s="75"/>
      <c r="G1774" s="2"/>
      <c r="H1774" s="74"/>
      <c r="I1774" s="17"/>
      <c r="J1774" s="74"/>
      <c r="K1774" s="1"/>
      <c r="L1774" s="1"/>
      <c r="M1774" s="1"/>
    </row>
    <row r="1775" spans="1:13" ht="16.5" customHeight="1" x14ac:dyDescent="0.15">
      <c r="A1775" s="2"/>
      <c r="B1775" s="2"/>
      <c r="C1775" s="2"/>
      <c r="D1775" s="2"/>
      <c r="E1775" s="2"/>
      <c r="F1775" s="75"/>
      <c r="G1775" s="2"/>
      <c r="H1775" s="74"/>
      <c r="I1775" s="17"/>
      <c r="J1775" s="74"/>
      <c r="K1775" s="1"/>
      <c r="L1775" s="1"/>
      <c r="M1775" s="1"/>
    </row>
    <row r="1776" spans="1:13" ht="16.5" customHeight="1" x14ac:dyDescent="0.15">
      <c r="A1776" s="2"/>
      <c r="B1776" s="2"/>
      <c r="C1776" s="2"/>
      <c r="D1776" s="2"/>
      <c r="E1776" s="2"/>
      <c r="F1776" s="75"/>
      <c r="G1776" s="2"/>
      <c r="H1776" s="74"/>
      <c r="I1776" s="17"/>
      <c r="J1776" s="74"/>
      <c r="K1776" s="1"/>
      <c r="L1776" s="1"/>
      <c r="M1776" s="1"/>
    </row>
    <row r="1777" spans="1:13" ht="16.5" customHeight="1" x14ac:dyDescent="0.15">
      <c r="A1777" s="2"/>
      <c r="B1777" s="2"/>
      <c r="C1777" s="2"/>
      <c r="D1777" s="2"/>
      <c r="E1777" s="2"/>
      <c r="F1777" s="75"/>
      <c r="G1777" s="2"/>
      <c r="H1777" s="74"/>
      <c r="I1777" s="17"/>
      <c r="J1777" s="74"/>
      <c r="K1777" s="1"/>
      <c r="L1777" s="1"/>
      <c r="M1777" s="1"/>
    </row>
    <row r="1778" spans="1:13" ht="16.5" customHeight="1" x14ac:dyDescent="0.15">
      <c r="A1778" s="2"/>
      <c r="B1778" s="2"/>
      <c r="C1778" s="2"/>
      <c r="D1778" s="2"/>
      <c r="E1778" s="2"/>
      <c r="F1778" s="75"/>
      <c r="G1778" s="2"/>
      <c r="H1778" s="74"/>
      <c r="I1778" s="17"/>
      <c r="J1778" s="74"/>
      <c r="K1778" s="1"/>
      <c r="L1778" s="1"/>
      <c r="M1778" s="1"/>
    </row>
    <row r="1779" spans="1:13" ht="16.5" customHeight="1" x14ac:dyDescent="0.15">
      <c r="A1779" s="2"/>
      <c r="B1779" s="2"/>
      <c r="C1779" s="2"/>
      <c r="D1779" s="2"/>
      <c r="E1779" s="2"/>
      <c r="F1779" s="75"/>
      <c r="G1779" s="2"/>
      <c r="H1779" s="74"/>
      <c r="I1779" s="17"/>
      <c r="J1779" s="74"/>
      <c r="K1779" s="1"/>
      <c r="L1779" s="1"/>
      <c r="M1779" s="1"/>
    </row>
    <row r="1780" spans="1:13" ht="16.5" customHeight="1" x14ac:dyDescent="0.15">
      <c r="A1780" s="2"/>
      <c r="B1780" s="2"/>
      <c r="C1780" s="2"/>
      <c r="D1780" s="2"/>
      <c r="E1780" s="2"/>
      <c r="F1780" s="75"/>
      <c r="G1780" s="2"/>
      <c r="H1780" s="74"/>
      <c r="I1780" s="17"/>
      <c r="J1780" s="74"/>
      <c r="K1780" s="1"/>
      <c r="L1780" s="1"/>
      <c r="M1780" s="1"/>
    </row>
    <row r="1781" spans="1:13" ht="16.5" customHeight="1" x14ac:dyDescent="0.15">
      <c r="A1781" s="2"/>
      <c r="B1781" s="2"/>
      <c r="C1781" s="2"/>
      <c r="D1781" s="2"/>
      <c r="E1781" s="2"/>
      <c r="F1781" s="75"/>
      <c r="G1781" s="2"/>
      <c r="H1781" s="74"/>
      <c r="I1781" s="17"/>
      <c r="J1781" s="74"/>
      <c r="K1781" s="1"/>
      <c r="L1781" s="1"/>
      <c r="M1781" s="1"/>
    </row>
    <row r="1782" spans="1:13" ht="16.5" customHeight="1" x14ac:dyDescent="0.15">
      <c r="A1782" s="2"/>
      <c r="B1782" s="2"/>
      <c r="C1782" s="2"/>
      <c r="D1782" s="2"/>
      <c r="E1782" s="2"/>
      <c r="F1782" s="75"/>
      <c r="G1782" s="2"/>
      <c r="H1782" s="74"/>
      <c r="I1782" s="17"/>
      <c r="J1782" s="74"/>
      <c r="K1782" s="1"/>
      <c r="L1782" s="1"/>
      <c r="M1782" s="1"/>
    </row>
    <row r="1783" spans="1:13" ht="16.5" customHeight="1" x14ac:dyDescent="0.15">
      <c r="A1783" s="2"/>
      <c r="B1783" s="2"/>
      <c r="C1783" s="2"/>
      <c r="D1783" s="2"/>
      <c r="E1783" s="2"/>
      <c r="F1783" s="75"/>
      <c r="G1783" s="2"/>
      <c r="H1783" s="74"/>
      <c r="I1783" s="17"/>
      <c r="J1783" s="74"/>
      <c r="K1783" s="1"/>
      <c r="L1783" s="1"/>
      <c r="M1783" s="1"/>
    </row>
    <row r="1784" spans="1:13" ht="16.5" customHeight="1" x14ac:dyDescent="0.15">
      <c r="A1784" s="2"/>
      <c r="B1784" s="2"/>
      <c r="C1784" s="2"/>
      <c r="D1784" s="2"/>
      <c r="E1784" s="2"/>
      <c r="F1784" s="75"/>
      <c r="G1784" s="2"/>
      <c r="H1784" s="74"/>
      <c r="I1784" s="17"/>
      <c r="J1784" s="74"/>
      <c r="K1784" s="1"/>
      <c r="L1784" s="1"/>
      <c r="M1784" s="1"/>
    </row>
    <row r="1785" spans="1:13" ht="16.5" customHeight="1" x14ac:dyDescent="0.15">
      <c r="A1785" s="2"/>
      <c r="B1785" s="2"/>
      <c r="C1785" s="2"/>
      <c r="D1785" s="2"/>
      <c r="E1785" s="2"/>
      <c r="F1785" s="75"/>
      <c r="G1785" s="2"/>
      <c r="H1785" s="74"/>
      <c r="I1785" s="17"/>
      <c r="J1785" s="74"/>
      <c r="K1785" s="1"/>
      <c r="L1785" s="1"/>
      <c r="M1785" s="1"/>
    </row>
    <row r="1786" spans="1:13" ht="16.5" customHeight="1" x14ac:dyDescent="0.15">
      <c r="A1786" s="2"/>
      <c r="B1786" s="2"/>
      <c r="C1786" s="2"/>
      <c r="D1786" s="2"/>
      <c r="E1786" s="2"/>
      <c r="F1786" s="75"/>
      <c r="G1786" s="2"/>
      <c r="H1786" s="74"/>
      <c r="I1786" s="17"/>
      <c r="J1786" s="74"/>
      <c r="K1786" s="1"/>
      <c r="L1786" s="1"/>
      <c r="M1786" s="1"/>
    </row>
    <row r="1787" spans="1:13" ht="16.5" customHeight="1" x14ac:dyDescent="0.15">
      <c r="A1787" s="2"/>
      <c r="B1787" s="2"/>
      <c r="C1787" s="2"/>
      <c r="D1787" s="2"/>
      <c r="E1787" s="2"/>
      <c r="F1787" s="75"/>
      <c r="G1787" s="2"/>
      <c r="H1787" s="74"/>
      <c r="I1787" s="17"/>
      <c r="J1787" s="74"/>
      <c r="K1787" s="1"/>
      <c r="L1787" s="1"/>
      <c r="M1787" s="1"/>
    </row>
    <row r="1788" spans="1:13" ht="16.5" customHeight="1" x14ac:dyDescent="0.15">
      <c r="A1788" s="2"/>
      <c r="B1788" s="2"/>
      <c r="C1788" s="2"/>
      <c r="D1788" s="2"/>
      <c r="E1788" s="2"/>
      <c r="F1788" s="75"/>
      <c r="G1788" s="2"/>
      <c r="H1788" s="74"/>
      <c r="I1788" s="17"/>
      <c r="J1788" s="74"/>
      <c r="K1788" s="1"/>
      <c r="L1788" s="1"/>
      <c r="M1788" s="1"/>
    </row>
    <row r="1789" spans="1:13" ht="16.5" customHeight="1" x14ac:dyDescent="0.15">
      <c r="A1789" s="2"/>
      <c r="B1789" s="2"/>
      <c r="C1789" s="2"/>
      <c r="D1789" s="2"/>
      <c r="E1789" s="2"/>
      <c r="F1789" s="75"/>
      <c r="G1789" s="2"/>
      <c r="H1789" s="74"/>
      <c r="I1789" s="17"/>
      <c r="J1789" s="74"/>
      <c r="K1789" s="1"/>
      <c r="L1789" s="1"/>
      <c r="M1789" s="1"/>
    </row>
    <row r="1790" spans="1:13" ht="16.5" customHeight="1" x14ac:dyDescent="0.15">
      <c r="A1790" s="2"/>
      <c r="B1790" s="2"/>
      <c r="C1790" s="2"/>
      <c r="D1790" s="2"/>
      <c r="E1790" s="2"/>
      <c r="F1790" s="75"/>
      <c r="G1790" s="2"/>
      <c r="H1790" s="74"/>
      <c r="I1790" s="17"/>
      <c r="J1790" s="74"/>
      <c r="K1790" s="1"/>
      <c r="L1790" s="1"/>
      <c r="M1790" s="1"/>
    </row>
    <row r="1791" spans="1:13" ht="16.5" customHeight="1" x14ac:dyDescent="0.15">
      <c r="A1791" s="2"/>
      <c r="B1791" s="2"/>
      <c r="C1791" s="2"/>
      <c r="D1791" s="2"/>
      <c r="E1791" s="2"/>
      <c r="F1791" s="75"/>
      <c r="G1791" s="2"/>
      <c r="H1791" s="74"/>
      <c r="I1791" s="17"/>
      <c r="J1791" s="74"/>
      <c r="K1791" s="1"/>
      <c r="L1791" s="1"/>
      <c r="M1791" s="1"/>
    </row>
    <row r="1792" spans="1:13" ht="16.5" customHeight="1" x14ac:dyDescent="0.15">
      <c r="A1792" s="2"/>
      <c r="B1792" s="2"/>
      <c r="C1792" s="2"/>
      <c r="D1792" s="2"/>
      <c r="E1792" s="2"/>
      <c r="F1792" s="75"/>
      <c r="G1792" s="2"/>
      <c r="H1792" s="74"/>
      <c r="I1792" s="17"/>
      <c r="J1792" s="74"/>
      <c r="K1792" s="1"/>
      <c r="L1792" s="1"/>
      <c r="M1792" s="1"/>
    </row>
    <row r="1793" spans="1:13" ht="16.5" customHeight="1" x14ac:dyDescent="0.15">
      <c r="A1793" s="2"/>
      <c r="B1793" s="2"/>
      <c r="C1793" s="2"/>
      <c r="D1793" s="2"/>
      <c r="E1793" s="2"/>
      <c r="F1793" s="75"/>
      <c r="G1793" s="2"/>
      <c r="H1793" s="74"/>
      <c r="I1793" s="17"/>
      <c r="J1793" s="74"/>
      <c r="K1793" s="1"/>
      <c r="L1793" s="1"/>
      <c r="M1793" s="1"/>
    </row>
    <row r="1794" spans="1:13" ht="16.5" customHeight="1" x14ac:dyDescent="0.15">
      <c r="A1794" s="2"/>
      <c r="B1794" s="2"/>
      <c r="C1794" s="2"/>
      <c r="D1794" s="2"/>
      <c r="E1794" s="2"/>
      <c r="F1794" s="75"/>
      <c r="G1794" s="2"/>
      <c r="H1794" s="74"/>
      <c r="I1794" s="17"/>
      <c r="J1794" s="74"/>
      <c r="K1794" s="1"/>
      <c r="L1794" s="1"/>
      <c r="M1794" s="1"/>
    </row>
    <row r="1795" spans="1:13" ht="16.5" customHeight="1" x14ac:dyDescent="0.15">
      <c r="A1795" s="2"/>
      <c r="B1795" s="2"/>
      <c r="C1795" s="2"/>
      <c r="D1795" s="2"/>
      <c r="E1795" s="2"/>
      <c r="F1795" s="75"/>
      <c r="G1795" s="2"/>
      <c r="H1795" s="74"/>
      <c r="I1795" s="17"/>
      <c r="J1795" s="74"/>
      <c r="K1795" s="1"/>
      <c r="L1795" s="1"/>
      <c r="M1795" s="1"/>
    </row>
    <row r="1796" spans="1:13" ht="16.5" customHeight="1" x14ac:dyDescent="0.15">
      <c r="A1796" s="2"/>
      <c r="B1796" s="2"/>
      <c r="C1796" s="2"/>
      <c r="D1796" s="2"/>
      <c r="E1796" s="2"/>
      <c r="F1796" s="75"/>
      <c r="G1796" s="2"/>
      <c r="H1796" s="74"/>
      <c r="I1796" s="17"/>
      <c r="J1796" s="74"/>
      <c r="K1796" s="1"/>
      <c r="L1796" s="1"/>
      <c r="M1796" s="1"/>
    </row>
    <row r="1797" spans="1:13" ht="16.5" customHeight="1" x14ac:dyDescent="0.15">
      <c r="A1797" s="2"/>
      <c r="B1797" s="2"/>
      <c r="C1797" s="2"/>
      <c r="D1797" s="2"/>
      <c r="E1797" s="2"/>
      <c r="F1797" s="75"/>
      <c r="G1797" s="2"/>
      <c r="H1797" s="74"/>
      <c r="I1797" s="17"/>
      <c r="J1797" s="74"/>
      <c r="K1797" s="1"/>
      <c r="L1797" s="1"/>
      <c r="M1797" s="1"/>
    </row>
    <row r="1798" spans="1:13" ht="16.5" customHeight="1" x14ac:dyDescent="0.15">
      <c r="A1798" s="2"/>
      <c r="B1798" s="2"/>
      <c r="C1798" s="2"/>
      <c r="D1798" s="2"/>
      <c r="E1798" s="2"/>
      <c r="F1798" s="75"/>
      <c r="G1798" s="2"/>
      <c r="H1798" s="74"/>
      <c r="I1798" s="17"/>
      <c r="J1798" s="74"/>
      <c r="K1798" s="1"/>
      <c r="L1798" s="1"/>
      <c r="M1798" s="1"/>
    </row>
    <row r="1799" spans="1:13" ht="16.5" customHeight="1" x14ac:dyDescent="0.15">
      <c r="A1799" s="2"/>
      <c r="B1799" s="2"/>
      <c r="C1799" s="2"/>
      <c r="D1799" s="2"/>
      <c r="E1799" s="2"/>
      <c r="F1799" s="75"/>
      <c r="G1799" s="2"/>
      <c r="H1799" s="74"/>
      <c r="I1799" s="17"/>
      <c r="J1799" s="74"/>
      <c r="K1799" s="1"/>
      <c r="L1799" s="1"/>
      <c r="M1799" s="1"/>
    </row>
    <row r="1800" spans="1:13" ht="16.5" customHeight="1" x14ac:dyDescent="0.15">
      <c r="A1800" s="2"/>
      <c r="B1800" s="2"/>
      <c r="C1800" s="2"/>
      <c r="D1800" s="2"/>
      <c r="E1800" s="2"/>
      <c r="F1800" s="75"/>
      <c r="G1800" s="2"/>
      <c r="H1800" s="74"/>
      <c r="I1800" s="17"/>
      <c r="J1800" s="74"/>
      <c r="K1800" s="1"/>
      <c r="L1800" s="1"/>
      <c r="M1800" s="1"/>
    </row>
    <row r="1801" spans="1:13" ht="16.5" customHeight="1" x14ac:dyDescent="0.15">
      <c r="A1801" s="2"/>
      <c r="B1801" s="2"/>
      <c r="C1801" s="2"/>
      <c r="D1801" s="2"/>
      <c r="E1801" s="2"/>
      <c r="F1801" s="75"/>
      <c r="G1801" s="2"/>
      <c r="H1801" s="74"/>
      <c r="I1801" s="17"/>
      <c r="J1801" s="74"/>
      <c r="K1801" s="1"/>
      <c r="L1801" s="1"/>
      <c r="M1801" s="1"/>
    </row>
    <row r="1802" spans="1:13" ht="16.5" customHeight="1" x14ac:dyDescent="0.15">
      <c r="A1802" s="2"/>
      <c r="B1802" s="2"/>
      <c r="C1802" s="2"/>
      <c r="D1802" s="2"/>
      <c r="E1802" s="2"/>
      <c r="F1802" s="75"/>
      <c r="G1802" s="2"/>
      <c r="H1802" s="74"/>
      <c r="I1802" s="17"/>
      <c r="J1802" s="74"/>
      <c r="K1802" s="1"/>
      <c r="L1802" s="1"/>
      <c r="M1802" s="1"/>
    </row>
    <row r="1803" spans="1:13" ht="16.5" customHeight="1" x14ac:dyDescent="0.15">
      <c r="A1803" s="2"/>
      <c r="B1803" s="2"/>
      <c r="C1803" s="2"/>
      <c r="D1803" s="2"/>
      <c r="E1803" s="2"/>
      <c r="F1803" s="75"/>
      <c r="G1803" s="2"/>
      <c r="H1803" s="74"/>
      <c r="I1803" s="17"/>
      <c r="J1803" s="74"/>
      <c r="K1803" s="1"/>
      <c r="L1803" s="1"/>
      <c r="M1803" s="1"/>
    </row>
    <row r="1804" spans="1:13" ht="16.5" customHeight="1" x14ac:dyDescent="0.15">
      <c r="A1804" s="2"/>
      <c r="B1804" s="2"/>
      <c r="C1804" s="2"/>
      <c r="D1804" s="2"/>
      <c r="E1804" s="2"/>
      <c r="F1804" s="75"/>
      <c r="G1804" s="2"/>
      <c r="H1804" s="74"/>
      <c r="I1804" s="17"/>
      <c r="J1804" s="74"/>
      <c r="K1804" s="1"/>
      <c r="L1804" s="1"/>
      <c r="M1804" s="1"/>
    </row>
    <row r="1805" spans="1:13" ht="16.5" customHeight="1" x14ac:dyDescent="0.15">
      <c r="A1805" s="2"/>
      <c r="B1805" s="2"/>
      <c r="C1805" s="2"/>
      <c r="D1805" s="2"/>
      <c r="E1805" s="2"/>
      <c r="F1805" s="75"/>
      <c r="G1805" s="2"/>
      <c r="H1805" s="74"/>
      <c r="I1805" s="17"/>
      <c r="J1805" s="74"/>
      <c r="K1805" s="1"/>
      <c r="L1805" s="1"/>
      <c r="M1805" s="1"/>
    </row>
    <row r="1806" spans="1:13" ht="16.5" customHeight="1" x14ac:dyDescent="0.15">
      <c r="A1806" s="2"/>
      <c r="B1806" s="2"/>
      <c r="C1806" s="2"/>
      <c r="D1806" s="2"/>
      <c r="E1806" s="2"/>
      <c r="F1806" s="75"/>
      <c r="G1806" s="2"/>
      <c r="H1806" s="74"/>
      <c r="I1806" s="17"/>
      <c r="J1806" s="74"/>
      <c r="K1806" s="1"/>
      <c r="L1806" s="1"/>
      <c r="M1806" s="1"/>
    </row>
    <row r="1807" spans="1:13" ht="16.5" customHeight="1" x14ac:dyDescent="0.15">
      <c r="A1807" s="2"/>
      <c r="B1807" s="2"/>
      <c r="C1807" s="2"/>
      <c r="D1807" s="2"/>
      <c r="E1807" s="2"/>
      <c r="F1807" s="75"/>
      <c r="G1807" s="2"/>
      <c r="H1807" s="74"/>
      <c r="I1807" s="17"/>
      <c r="J1807" s="74"/>
      <c r="K1807" s="1"/>
      <c r="L1807" s="1"/>
      <c r="M1807" s="1"/>
    </row>
    <row r="1808" spans="1:13" ht="16.5" customHeight="1" x14ac:dyDescent="0.15">
      <c r="A1808" s="2"/>
      <c r="B1808" s="2"/>
      <c r="C1808" s="2"/>
      <c r="D1808" s="2"/>
      <c r="E1808" s="2"/>
      <c r="F1808" s="75"/>
      <c r="G1808" s="2"/>
      <c r="H1808" s="74"/>
      <c r="I1808" s="17"/>
      <c r="J1808" s="74"/>
      <c r="K1808" s="1"/>
      <c r="L1808" s="1"/>
      <c r="M1808" s="1"/>
    </row>
    <row r="1809" spans="1:13" ht="16.5" customHeight="1" x14ac:dyDescent="0.15">
      <c r="A1809" s="2"/>
      <c r="B1809" s="2"/>
      <c r="C1809" s="2"/>
      <c r="D1809" s="2"/>
      <c r="E1809" s="2"/>
      <c r="F1809" s="75"/>
      <c r="G1809" s="2"/>
      <c r="H1809" s="74"/>
      <c r="I1809" s="17"/>
      <c r="J1809" s="74"/>
      <c r="K1809" s="1"/>
      <c r="L1809" s="1"/>
      <c r="M1809" s="1"/>
    </row>
    <row r="1810" spans="1:13" ht="16.5" customHeight="1" x14ac:dyDescent="0.15">
      <c r="A1810" s="2"/>
      <c r="B1810" s="2"/>
      <c r="C1810" s="2"/>
      <c r="D1810" s="2"/>
      <c r="E1810" s="2"/>
      <c r="F1810" s="75"/>
      <c r="G1810" s="2"/>
      <c r="H1810" s="74"/>
      <c r="I1810" s="17"/>
      <c r="J1810" s="74"/>
      <c r="K1810" s="1"/>
      <c r="L1810" s="1"/>
      <c r="M1810" s="1"/>
    </row>
    <row r="1811" spans="1:13" ht="16.5" customHeight="1" x14ac:dyDescent="0.15">
      <c r="A1811" s="2"/>
      <c r="B1811" s="2"/>
      <c r="C1811" s="2"/>
      <c r="D1811" s="2"/>
      <c r="E1811" s="2"/>
      <c r="F1811" s="75"/>
      <c r="G1811" s="2"/>
      <c r="H1811" s="74"/>
      <c r="I1811" s="17"/>
      <c r="J1811" s="74"/>
      <c r="K1811" s="1"/>
      <c r="L1811" s="1"/>
      <c r="M1811" s="1"/>
    </row>
    <row r="1812" spans="1:13" ht="16.5" customHeight="1" x14ac:dyDescent="0.15">
      <c r="A1812" s="2"/>
      <c r="B1812" s="2"/>
      <c r="C1812" s="2"/>
      <c r="D1812" s="2"/>
      <c r="E1812" s="2"/>
      <c r="F1812" s="75"/>
      <c r="G1812" s="2"/>
      <c r="H1812" s="74"/>
      <c r="I1812" s="17"/>
      <c r="J1812" s="74"/>
      <c r="K1812" s="1"/>
      <c r="L1812" s="1"/>
      <c r="M1812" s="1"/>
    </row>
    <row r="1813" spans="1:13" ht="16.5" customHeight="1" x14ac:dyDescent="0.15">
      <c r="A1813" s="2"/>
      <c r="B1813" s="2"/>
      <c r="C1813" s="2"/>
      <c r="D1813" s="2"/>
      <c r="E1813" s="2"/>
      <c r="F1813" s="75"/>
      <c r="G1813" s="2"/>
      <c r="H1813" s="74"/>
      <c r="I1813" s="17"/>
      <c r="J1813" s="74"/>
      <c r="K1813" s="1"/>
      <c r="L1813" s="1"/>
      <c r="M1813" s="1"/>
    </row>
    <row r="1814" spans="1:13" ht="16.5" customHeight="1" x14ac:dyDescent="0.15">
      <c r="A1814" s="2"/>
      <c r="B1814" s="2"/>
      <c r="C1814" s="2"/>
      <c r="D1814" s="2"/>
      <c r="E1814" s="2"/>
      <c r="F1814" s="75"/>
      <c r="G1814" s="2"/>
      <c r="H1814" s="74"/>
      <c r="I1814" s="17"/>
      <c r="J1814" s="74"/>
      <c r="K1814" s="1"/>
      <c r="L1814" s="1"/>
      <c r="M1814" s="1"/>
    </row>
    <row r="1815" spans="1:13" ht="16.5" customHeight="1" x14ac:dyDescent="0.15">
      <c r="A1815" s="2"/>
      <c r="B1815" s="2"/>
      <c r="C1815" s="2"/>
      <c r="D1815" s="2"/>
      <c r="E1815" s="2"/>
      <c r="F1815" s="75"/>
      <c r="G1815" s="2"/>
      <c r="H1815" s="74"/>
      <c r="I1815" s="17"/>
      <c r="J1815" s="74"/>
      <c r="K1815" s="1"/>
      <c r="L1815" s="1"/>
      <c r="M1815" s="1"/>
    </row>
    <row r="1816" spans="1:13" ht="16.5" customHeight="1" x14ac:dyDescent="0.15">
      <c r="A1816" s="2"/>
      <c r="B1816" s="2"/>
      <c r="C1816" s="2"/>
      <c r="D1816" s="2"/>
      <c r="E1816" s="2"/>
      <c r="F1816" s="75"/>
      <c r="G1816" s="2"/>
      <c r="H1816" s="74"/>
      <c r="I1816" s="17"/>
      <c r="J1816" s="74"/>
      <c r="K1816" s="1"/>
      <c r="L1816" s="1"/>
      <c r="M1816" s="1"/>
    </row>
    <row r="1817" spans="1:13" ht="16.5" customHeight="1" x14ac:dyDescent="0.15">
      <c r="A1817" s="2"/>
      <c r="B1817" s="2"/>
      <c r="C1817" s="2"/>
      <c r="D1817" s="2"/>
      <c r="E1817" s="2"/>
      <c r="F1817" s="75"/>
      <c r="G1817" s="2"/>
      <c r="H1817" s="74"/>
      <c r="I1817" s="17"/>
      <c r="J1817" s="74"/>
      <c r="K1817" s="1"/>
      <c r="L1817" s="1"/>
      <c r="M1817" s="1"/>
    </row>
    <row r="1818" spans="1:13" ht="16.5" customHeight="1" x14ac:dyDescent="0.15">
      <c r="A1818" s="2"/>
      <c r="B1818" s="2"/>
      <c r="C1818" s="2"/>
      <c r="D1818" s="2"/>
      <c r="E1818" s="2"/>
      <c r="F1818" s="75"/>
      <c r="G1818" s="2"/>
      <c r="H1818" s="74"/>
      <c r="I1818" s="17"/>
      <c r="J1818" s="74"/>
      <c r="K1818" s="1"/>
      <c r="L1818" s="1"/>
      <c r="M1818" s="1"/>
    </row>
    <row r="1819" spans="1:13" ht="16.5" customHeight="1" x14ac:dyDescent="0.15">
      <c r="A1819" s="2"/>
      <c r="B1819" s="2"/>
      <c r="C1819" s="2"/>
      <c r="D1819" s="2"/>
      <c r="E1819" s="2"/>
      <c r="F1819" s="75"/>
      <c r="G1819" s="2"/>
      <c r="H1819" s="74"/>
      <c r="I1819" s="17"/>
      <c r="J1819" s="74"/>
      <c r="K1819" s="1"/>
      <c r="L1819" s="1"/>
      <c r="M1819" s="1"/>
    </row>
    <row r="1820" spans="1:13" ht="16.5" customHeight="1" x14ac:dyDescent="0.15">
      <c r="A1820" s="2"/>
      <c r="B1820" s="2"/>
      <c r="C1820" s="2"/>
      <c r="D1820" s="2"/>
      <c r="E1820" s="2"/>
      <c r="F1820" s="75"/>
      <c r="G1820" s="2"/>
      <c r="H1820" s="74"/>
      <c r="I1820" s="17"/>
      <c r="J1820" s="74"/>
      <c r="K1820" s="1"/>
      <c r="L1820" s="1"/>
      <c r="M1820" s="1"/>
    </row>
    <row r="1821" spans="1:13" ht="16.5" customHeight="1" x14ac:dyDescent="0.15">
      <c r="A1821" s="2"/>
      <c r="B1821" s="2"/>
      <c r="C1821" s="2"/>
      <c r="D1821" s="2"/>
      <c r="E1821" s="2"/>
      <c r="F1821" s="75"/>
      <c r="G1821" s="2"/>
      <c r="H1821" s="74"/>
      <c r="I1821" s="17"/>
      <c r="J1821" s="74"/>
      <c r="K1821" s="1"/>
      <c r="L1821" s="1"/>
      <c r="M1821" s="1"/>
    </row>
    <row r="1822" spans="1:13" ht="16.5" customHeight="1" x14ac:dyDescent="0.15">
      <c r="A1822" s="2"/>
      <c r="B1822" s="2"/>
      <c r="C1822" s="2"/>
      <c r="D1822" s="2"/>
      <c r="E1822" s="2"/>
      <c r="F1822" s="75"/>
      <c r="G1822" s="2"/>
      <c r="H1822" s="74"/>
      <c r="I1822" s="17"/>
      <c r="J1822" s="74"/>
      <c r="K1822" s="1"/>
      <c r="L1822" s="1"/>
      <c r="M1822" s="1"/>
    </row>
    <row r="1823" spans="1:13" ht="16.5" customHeight="1" x14ac:dyDescent="0.15">
      <c r="A1823" s="2"/>
      <c r="B1823" s="2"/>
      <c r="C1823" s="2"/>
      <c r="D1823" s="2"/>
      <c r="E1823" s="2"/>
      <c r="F1823" s="75"/>
      <c r="G1823" s="2"/>
      <c r="H1823" s="74"/>
      <c r="I1823" s="17"/>
      <c r="J1823" s="74"/>
      <c r="K1823" s="1"/>
      <c r="L1823" s="1"/>
      <c r="M1823" s="1"/>
    </row>
    <row r="1824" spans="1:13" ht="16.5" customHeight="1" x14ac:dyDescent="0.15">
      <c r="A1824" s="2"/>
      <c r="B1824" s="2"/>
      <c r="C1824" s="2"/>
      <c r="D1824" s="2"/>
      <c r="E1824" s="2"/>
      <c r="F1824" s="75"/>
      <c r="G1824" s="2"/>
      <c r="H1824" s="74"/>
      <c r="I1824" s="17"/>
      <c r="J1824" s="74"/>
      <c r="K1824" s="1"/>
      <c r="L1824" s="1"/>
      <c r="M1824" s="1"/>
    </row>
    <row r="1825" spans="1:13" ht="16.5" customHeight="1" x14ac:dyDescent="0.15">
      <c r="A1825" s="2"/>
      <c r="B1825" s="2"/>
      <c r="C1825" s="2"/>
      <c r="D1825" s="2"/>
      <c r="E1825" s="2"/>
      <c r="F1825" s="75"/>
      <c r="G1825" s="2"/>
      <c r="H1825" s="74"/>
      <c r="I1825" s="17"/>
      <c r="J1825" s="74"/>
      <c r="K1825" s="1"/>
      <c r="L1825" s="1"/>
      <c r="M1825" s="1"/>
    </row>
    <row r="1826" spans="1:13" ht="16.5" customHeight="1" x14ac:dyDescent="0.15">
      <c r="A1826" s="2"/>
      <c r="B1826" s="2"/>
      <c r="C1826" s="2"/>
      <c r="D1826" s="2"/>
      <c r="E1826" s="2"/>
      <c r="F1826" s="75"/>
      <c r="G1826" s="2"/>
      <c r="H1826" s="74"/>
      <c r="I1826" s="17"/>
      <c r="J1826" s="74"/>
      <c r="K1826" s="1"/>
      <c r="L1826" s="1"/>
      <c r="M1826" s="1"/>
    </row>
    <row r="1827" spans="1:13" ht="16.5" customHeight="1" x14ac:dyDescent="0.15">
      <c r="A1827" s="2"/>
      <c r="B1827" s="2"/>
      <c r="C1827" s="2"/>
      <c r="D1827" s="2"/>
      <c r="E1827" s="2"/>
      <c r="F1827" s="75"/>
      <c r="G1827" s="2"/>
      <c r="H1827" s="74"/>
      <c r="I1827" s="17"/>
      <c r="J1827" s="74"/>
      <c r="K1827" s="1"/>
      <c r="L1827" s="1"/>
      <c r="M1827" s="1"/>
    </row>
    <row r="1828" spans="1:13" ht="16.5" customHeight="1" x14ac:dyDescent="0.15">
      <c r="A1828" s="2"/>
      <c r="B1828" s="2"/>
      <c r="C1828" s="2"/>
      <c r="D1828" s="2"/>
      <c r="E1828" s="2"/>
      <c r="F1828" s="75"/>
      <c r="G1828" s="2"/>
      <c r="H1828" s="74"/>
      <c r="I1828" s="17"/>
      <c r="J1828" s="74"/>
      <c r="K1828" s="1"/>
      <c r="L1828" s="1"/>
      <c r="M1828" s="1"/>
    </row>
    <row r="1829" spans="1:13" ht="16.5" customHeight="1" x14ac:dyDescent="0.15">
      <c r="A1829" s="2"/>
      <c r="B1829" s="2"/>
      <c r="C1829" s="2"/>
      <c r="D1829" s="2"/>
      <c r="E1829" s="2"/>
      <c r="F1829" s="75"/>
      <c r="G1829" s="2"/>
      <c r="H1829" s="74"/>
      <c r="I1829" s="17"/>
      <c r="J1829" s="74"/>
      <c r="K1829" s="1"/>
      <c r="L1829" s="1"/>
      <c r="M1829" s="1"/>
    </row>
    <row r="1830" spans="1:13" ht="16.5" customHeight="1" x14ac:dyDescent="0.15">
      <c r="A1830" s="2"/>
      <c r="B1830" s="2"/>
      <c r="C1830" s="2"/>
      <c r="D1830" s="2"/>
      <c r="E1830" s="2"/>
      <c r="F1830" s="75"/>
      <c r="G1830" s="2"/>
      <c r="H1830" s="74"/>
      <c r="I1830" s="17"/>
      <c r="J1830" s="74"/>
      <c r="K1830" s="1"/>
      <c r="L1830" s="1"/>
      <c r="M1830" s="1"/>
    </row>
    <row r="1831" spans="1:13" ht="16.5" customHeight="1" x14ac:dyDescent="0.15">
      <c r="A1831" s="2"/>
      <c r="B1831" s="2"/>
      <c r="C1831" s="2"/>
      <c r="D1831" s="2"/>
      <c r="E1831" s="2"/>
      <c r="F1831" s="75"/>
      <c r="G1831" s="2"/>
      <c r="H1831" s="74"/>
      <c r="I1831" s="17"/>
      <c r="J1831" s="74"/>
      <c r="K1831" s="1"/>
      <c r="L1831" s="1"/>
      <c r="M1831" s="1"/>
    </row>
    <row r="1832" spans="1:13" ht="16.5" customHeight="1" x14ac:dyDescent="0.15">
      <c r="A1832" s="2"/>
      <c r="B1832" s="2"/>
      <c r="C1832" s="2"/>
      <c r="D1832" s="2"/>
      <c r="E1832" s="2"/>
      <c r="F1832" s="75"/>
      <c r="G1832" s="2"/>
      <c r="H1832" s="74"/>
      <c r="I1832" s="17"/>
      <c r="J1832" s="74"/>
      <c r="K1832" s="1"/>
      <c r="L1832" s="1"/>
      <c r="M1832" s="1"/>
    </row>
    <row r="1833" spans="1:13" ht="16.5" customHeight="1" x14ac:dyDescent="0.15">
      <c r="A1833" s="2"/>
      <c r="B1833" s="2"/>
      <c r="C1833" s="2"/>
      <c r="D1833" s="2"/>
      <c r="E1833" s="2"/>
      <c r="F1833" s="75"/>
      <c r="G1833" s="2"/>
      <c r="H1833" s="74"/>
      <c r="I1833" s="17"/>
      <c r="J1833" s="74"/>
      <c r="K1833" s="1"/>
      <c r="L1833" s="1"/>
      <c r="M1833" s="1"/>
    </row>
    <row r="1834" spans="1:13" ht="16.5" customHeight="1" x14ac:dyDescent="0.15">
      <c r="A1834" s="2"/>
      <c r="B1834" s="2"/>
      <c r="C1834" s="2"/>
      <c r="D1834" s="2"/>
      <c r="E1834" s="2"/>
      <c r="F1834" s="75"/>
      <c r="G1834" s="2"/>
      <c r="H1834" s="74"/>
      <c r="I1834" s="17"/>
      <c r="J1834" s="74"/>
      <c r="K1834" s="1"/>
      <c r="L1834" s="1"/>
      <c r="M1834" s="1"/>
    </row>
    <row r="1835" spans="1:13" ht="16.5" customHeight="1" x14ac:dyDescent="0.15">
      <c r="A1835" s="2"/>
      <c r="B1835" s="2"/>
      <c r="C1835" s="2"/>
      <c r="D1835" s="2"/>
      <c r="E1835" s="2"/>
      <c r="F1835" s="75"/>
      <c r="G1835" s="2"/>
      <c r="H1835" s="74"/>
      <c r="I1835" s="17"/>
      <c r="J1835" s="74"/>
      <c r="K1835" s="1"/>
      <c r="L1835" s="1"/>
      <c r="M1835" s="1"/>
    </row>
    <row r="1836" spans="1:13" ht="16.5" customHeight="1" x14ac:dyDescent="0.15">
      <c r="A1836" s="2"/>
      <c r="B1836" s="2"/>
      <c r="C1836" s="2"/>
      <c r="D1836" s="2"/>
      <c r="E1836" s="2"/>
      <c r="F1836" s="75"/>
      <c r="G1836" s="2"/>
      <c r="H1836" s="74"/>
      <c r="I1836" s="17"/>
      <c r="J1836" s="74"/>
      <c r="K1836" s="1"/>
      <c r="L1836" s="1"/>
      <c r="M1836" s="1"/>
    </row>
    <row r="1837" spans="1:13" ht="16.5" customHeight="1" x14ac:dyDescent="0.15">
      <c r="A1837" s="2"/>
      <c r="B1837" s="2"/>
      <c r="C1837" s="2"/>
      <c r="D1837" s="2"/>
      <c r="E1837" s="2"/>
      <c r="F1837" s="75"/>
      <c r="G1837" s="2"/>
      <c r="H1837" s="74"/>
      <c r="I1837" s="17"/>
      <c r="J1837" s="74"/>
      <c r="K1837" s="1"/>
      <c r="L1837" s="1"/>
      <c r="M1837" s="1"/>
    </row>
    <row r="1838" spans="1:13" ht="16.5" customHeight="1" x14ac:dyDescent="0.15">
      <c r="A1838" s="2"/>
      <c r="B1838" s="2"/>
      <c r="C1838" s="2"/>
      <c r="D1838" s="2"/>
      <c r="E1838" s="2"/>
      <c r="F1838" s="75"/>
      <c r="G1838" s="2"/>
      <c r="H1838" s="74"/>
      <c r="I1838" s="17"/>
      <c r="J1838" s="74"/>
      <c r="K1838" s="1"/>
      <c r="L1838" s="1"/>
      <c r="M1838" s="1"/>
    </row>
    <row r="1839" spans="1:13" ht="16.5" customHeight="1" x14ac:dyDescent="0.15">
      <c r="A1839" s="2"/>
      <c r="B1839" s="2"/>
      <c r="C1839" s="2"/>
      <c r="D1839" s="2"/>
      <c r="E1839" s="2"/>
      <c r="F1839" s="75"/>
      <c r="G1839" s="2"/>
      <c r="H1839" s="74"/>
      <c r="I1839" s="17"/>
      <c r="J1839" s="74"/>
      <c r="K1839" s="1"/>
      <c r="L1839" s="1"/>
      <c r="M1839" s="1"/>
    </row>
    <row r="1840" spans="1:13" ht="16.5" customHeight="1" x14ac:dyDescent="0.15">
      <c r="A1840" s="2"/>
      <c r="B1840" s="2"/>
      <c r="C1840" s="2"/>
      <c r="D1840" s="2"/>
      <c r="E1840" s="2"/>
      <c r="F1840" s="75"/>
      <c r="G1840" s="2"/>
      <c r="H1840" s="74"/>
      <c r="I1840" s="17"/>
      <c r="J1840" s="74"/>
      <c r="K1840" s="1"/>
      <c r="L1840" s="1"/>
      <c r="M1840" s="1"/>
    </row>
    <row r="1841" spans="1:13" ht="16.5" customHeight="1" x14ac:dyDescent="0.15">
      <c r="A1841" s="2"/>
      <c r="B1841" s="2"/>
      <c r="C1841" s="2"/>
      <c r="D1841" s="2"/>
      <c r="E1841" s="2"/>
      <c r="F1841" s="75"/>
      <c r="G1841" s="2"/>
      <c r="H1841" s="74"/>
      <c r="I1841" s="17"/>
      <c r="J1841" s="74"/>
      <c r="K1841" s="1"/>
      <c r="L1841" s="1"/>
      <c r="M1841" s="1"/>
    </row>
    <row r="1842" spans="1:13" ht="16.5" customHeight="1" x14ac:dyDescent="0.15">
      <c r="A1842" s="2"/>
      <c r="B1842" s="2"/>
      <c r="C1842" s="2"/>
      <c r="D1842" s="2"/>
      <c r="E1842" s="2"/>
      <c r="F1842" s="75"/>
      <c r="G1842" s="2"/>
      <c r="H1842" s="74"/>
      <c r="I1842" s="17"/>
      <c r="J1842" s="74"/>
      <c r="K1842" s="1"/>
      <c r="L1842" s="1"/>
      <c r="M1842" s="1"/>
    </row>
    <row r="1843" spans="1:13" ht="16.5" customHeight="1" x14ac:dyDescent="0.15">
      <c r="A1843" s="2"/>
      <c r="B1843" s="2"/>
      <c r="C1843" s="2"/>
      <c r="D1843" s="2"/>
      <c r="E1843" s="2"/>
      <c r="F1843" s="75"/>
      <c r="G1843" s="2"/>
      <c r="H1843" s="74"/>
      <c r="I1843" s="17"/>
      <c r="J1843" s="74"/>
      <c r="K1843" s="1"/>
      <c r="L1843" s="1"/>
      <c r="M1843" s="1"/>
    </row>
    <row r="1844" spans="1:13" ht="16.5" customHeight="1" x14ac:dyDescent="0.15">
      <c r="A1844" s="2"/>
      <c r="B1844" s="2"/>
      <c r="C1844" s="2"/>
      <c r="D1844" s="2"/>
      <c r="E1844" s="2"/>
      <c r="F1844" s="75"/>
      <c r="G1844" s="2"/>
      <c r="H1844" s="74"/>
      <c r="I1844" s="17"/>
      <c r="J1844" s="74"/>
      <c r="K1844" s="1"/>
      <c r="L1844" s="1"/>
      <c r="M1844" s="1"/>
    </row>
    <row r="1845" spans="1:13" ht="16.5" customHeight="1" x14ac:dyDescent="0.15">
      <c r="A1845" s="2"/>
      <c r="B1845" s="2"/>
      <c r="C1845" s="2"/>
      <c r="D1845" s="2"/>
      <c r="E1845" s="2"/>
      <c r="F1845" s="75"/>
      <c r="G1845" s="2"/>
      <c r="H1845" s="74"/>
      <c r="I1845" s="17"/>
      <c r="J1845" s="74"/>
      <c r="K1845" s="1"/>
      <c r="L1845" s="1"/>
      <c r="M1845" s="1"/>
    </row>
    <row r="1846" spans="1:13" ht="16.5" customHeight="1" x14ac:dyDescent="0.15">
      <c r="A1846" s="2"/>
      <c r="B1846" s="2"/>
      <c r="C1846" s="2"/>
      <c r="D1846" s="2"/>
      <c r="E1846" s="2"/>
      <c r="F1846" s="75"/>
      <c r="G1846" s="2"/>
      <c r="H1846" s="74"/>
      <c r="I1846" s="17"/>
      <c r="J1846" s="74"/>
      <c r="K1846" s="1"/>
      <c r="L1846" s="1"/>
      <c r="M1846" s="1"/>
    </row>
    <row r="1847" spans="1:13" ht="16.5" customHeight="1" x14ac:dyDescent="0.15">
      <c r="A1847" s="2"/>
      <c r="B1847" s="2"/>
      <c r="C1847" s="2"/>
      <c r="D1847" s="2"/>
      <c r="E1847" s="2"/>
      <c r="F1847" s="75"/>
      <c r="G1847" s="2"/>
      <c r="H1847" s="74"/>
      <c r="I1847" s="17"/>
      <c r="J1847" s="74"/>
      <c r="K1847" s="1"/>
      <c r="L1847" s="1"/>
      <c r="M1847" s="1"/>
    </row>
    <row r="1848" spans="1:13" ht="16.5" customHeight="1" x14ac:dyDescent="0.15">
      <c r="A1848" s="2"/>
      <c r="B1848" s="2"/>
      <c r="C1848" s="2"/>
      <c r="D1848" s="2"/>
      <c r="E1848" s="2"/>
      <c r="F1848" s="75"/>
      <c r="G1848" s="2"/>
      <c r="H1848" s="74"/>
      <c r="I1848" s="17"/>
      <c r="J1848" s="74"/>
      <c r="K1848" s="1"/>
      <c r="L1848" s="1"/>
      <c r="M1848" s="1"/>
    </row>
    <row r="1849" spans="1:13" ht="16.5" customHeight="1" x14ac:dyDescent="0.15">
      <c r="A1849" s="2"/>
      <c r="B1849" s="2"/>
      <c r="C1849" s="2"/>
      <c r="D1849" s="2"/>
      <c r="E1849" s="2"/>
      <c r="F1849" s="75"/>
      <c r="G1849" s="2"/>
      <c r="H1849" s="74"/>
      <c r="I1849" s="17"/>
      <c r="J1849" s="74"/>
      <c r="K1849" s="1"/>
      <c r="L1849" s="1"/>
      <c r="M1849" s="1"/>
    </row>
    <row r="1850" spans="1:13" ht="16.5" customHeight="1" x14ac:dyDescent="0.15">
      <c r="A1850" s="2"/>
      <c r="B1850" s="2"/>
      <c r="C1850" s="2"/>
      <c r="D1850" s="2"/>
      <c r="E1850" s="2"/>
      <c r="F1850" s="75"/>
      <c r="G1850" s="2"/>
      <c r="H1850" s="74"/>
      <c r="I1850" s="17"/>
      <c r="J1850" s="74"/>
      <c r="K1850" s="1"/>
      <c r="L1850" s="1"/>
      <c r="M1850" s="1"/>
    </row>
    <row r="1851" spans="1:13" ht="16.5" customHeight="1" x14ac:dyDescent="0.15">
      <c r="A1851" s="2"/>
      <c r="B1851" s="2"/>
      <c r="C1851" s="2"/>
      <c r="D1851" s="2"/>
      <c r="E1851" s="2"/>
      <c r="F1851" s="75"/>
      <c r="G1851" s="2"/>
      <c r="H1851" s="74"/>
      <c r="I1851" s="17"/>
      <c r="J1851" s="74"/>
      <c r="K1851" s="1"/>
      <c r="L1851" s="1"/>
      <c r="M1851" s="1"/>
    </row>
    <row r="1852" spans="1:13" ht="16.5" customHeight="1" x14ac:dyDescent="0.15">
      <c r="A1852" s="2"/>
      <c r="B1852" s="2"/>
      <c r="C1852" s="2"/>
      <c r="D1852" s="2"/>
      <c r="E1852" s="2"/>
      <c r="F1852" s="75"/>
      <c r="G1852" s="2"/>
      <c r="H1852" s="74"/>
      <c r="I1852" s="17"/>
      <c r="J1852" s="74"/>
      <c r="K1852" s="1"/>
      <c r="L1852" s="1"/>
      <c r="M1852" s="1"/>
    </row>
    <row r="1853" spans="1:13" ht="16.5" customHeight="1" x14ac:dyDescent="0.15">
      <c r="A1853" s="2"/>
      <c r="B1853" s="2"/>
      <c r="C1853" s="2"/>
      <c r="D1853" s="2"/>
      <c r="E1853" s="2"/>
      <c r="F1853" s="75"/>
      <c r="G1853" s="2"/>
      <c r="H1853" s="74"/>
      <c r="I1853" s="17"/>
      <c r="J1853" s="74"/>
      <c r="K1853" s="1"/>
      <c r="L1853" s="1"/>
      <c r="M1853" s="1"/>
    </row>
    <row r="1854" spans="1:13" ht="16.5" customHeight="1" x14ac:dyDescent="0.15">
      <c r="A1854" s="2"/>
      <c r="B1854" s="2"/>
      <c r="C1854" s="2"/>
      <c r="D1854" s="2"/>
      <c r="E1854" s="2"/>
      <c r="F1854" s="75"/>
      <c r="G1854" s="2"/>
      <c r="H1854" s="74"/>
      <c r="I1854" s="17"/>
      <c r="J1854" s="74"/>
      <c r="K1854" s="1"/>
      <c r="L1854" s="1"/>
      <c r="M1854" s="1"/>
    </row>
    <row r="1855" spans="1:13" ht="16.5" customHeight="1" x14ac:dyDescent="0.15">
      <c r="A1855" s="2"/>
      <c r="B1855" s="2"/>
      <c r="C1855" s="2"/>
      <c r="D1855" s="2"/>
      <c r="E1855" s="2"/>
      <c r="F1855" s="75"/>
      <c r="G1855" s="2"/>
      <c r="H1855" s="74"/>
      <c r="I1855" s="17"/>
      <c r="J1855" s="74"/>
      <c r="K1855" s="1"/>
      <c r="L1855" s="1"/>
      <c r="M1855" s="1"/>
    </row>
    <row r="1856" spans="1:13" ht="16.5" customHeight="1" x14ac:dyDescent="0.15">
      <c r="A1856" s="2"/>
      <c r="B1856" s="2"/>
      <c r="C1856" s="2"/>
      <c r="D1856" s="2"/>
      <c r="E1856" s="2"/>
      <c r="F1856" s="75"/>
      <c r="G1856" s="2"/>
      <c r="H1856" s="74"/>
      <c r="I1856" s="17"/>
      <c r="J1856" s="74"/>
      <c r="K1856" s="1"/>
      <c r="L1856" s="1"/>
      <c r="M1856" s="1"/>
    </row>
    <row r="1857" spans="1:13" ht="16.5" customHeight="1" x14ac:dyDescent="0.15">
      <c r="A1857" s="2"/>
      <c r="B1857" s="2"/>
      <c r="C1857" s="2"/>
      <c r="D1857" s="2"/>
      <c r="E1857" s="2"/>
      <c r="F1857" s="75"/>
      <c r="G1857" s="2"/>
      <c r="H1857" s="74"/>
      <c r="I1857" s="17"/>
      <c r="J1857" s="74"/>
      <c r="K1857" s="1"/>
      <c r="L1857" s="1"/>
      <c r="M1857" s="1"/>
    </row>
    <row r="1858" spans="1:13" ht="16.5" customHeight="1" x14ac:dyDescent="0.15">
      <c r="A1858" s="2"/>
      <c r="B1858" s="2"/>
      <c r="C1858" s="2"/>
      <c r="D1858" s="2"/>
      <c r="E1858" s="2"/>
      <c r="F1858" s="75"/>
      <c r="G1858" s="2"/>
      <c r="H1858" s="74"/>
      <c r="I1858" s="17"/>
      <c r="J1858" s="74"/>
      <c r="K1858" s="1"/>
      <c r="L1858" s="1"/>
      <c r="M1858" s="1"/>
    </row>
    <row r="1859" spans="1:13" ht="16.5" customHeight="1" x14ac:dyDescent="0.15">
      <c r="A1859" s="2"/>
      <c r="B1859" s="2"/>
      <c r="C1859" s="2"/>
      <c r="D1859" s="2"/>
      <c r="E1859" s="2"/>
      <c r="F1859" s="75"/>
      <c r="G1859" s="2"/>
      <c r="H1859" s="74"/>
      <c r="I1859" s="17"/>
      <c r="J1859" s="74"/>
      <c r="K1859" s="1"/>
      <c r="L1859" s="1"/>
      <c r="M1859" s="1"/>
    </row>
    <row r="1860" spans="1:13" ht="16.5" customHeight="1" x14ac:dyDescent="0.15">
      <c r="A1860" s="2"/>
      <c r="B1860" s="2"/>
      <c r="C1860" s="2"/>
      <c r="D1860" s="2"/>
      <c r="E1860" s="2"/>
      <c r="F1860" s="75"/>
      <c r="G1860" s="2"/>
      <c r="H1860" s="74"/>
      <c r="I1860" s="17"/>
      <c r="J1860" s="74"/>
      <c r="K1860" s="1"/>
      <c r="L1860" s="1"/>
      <c r="M1860" s="1"/>
    </row>
    <row r="1861" spans="1:13" ht="16.5" customHeight="1" x14ac:dyDescent="0.15">
      <c r="A1861" s="2"/>
      <c r="B1861" s="2"/>
      <c r="C1861" s="2"/>
      <c r="D1861" s="2"/>
      <c r="E1861" s="2"/>
      <c r="F1861" s="75"/>
      <c r="G1861" s="2"/>
      <c r="H1861" s="74"/>
      <c r="I1861" s="17"/>
      <c r="J1861" s="74"/>
      <c r="K1861" s="1"/>
      <c r="L1861" s="1"/>
      <c r="M1861" s="1"/>
    </row>
    <row r="1862" spans="1:13" ht="16.5" customHeight="1" x14ac:dyDescent="0.15">
      <c r="A1862" s="2"/>
      <c r="B1862" s="2"/>
      <c r="C1862" s="2"/>
      <c r="D1862" s="2"/>
      <c r="E1862" s="2"/>
      <c r="F1862" s="75"/>
      <c r="G1862" s="2"/>
      <c r="H1862" s="74"/>
      <c r="I1862" s="17"/>
      <c r="J1862" s="74"/>
      <c r="K1862" s="1"/>
      <c r="L1862" s="1"/>
      <c r="M1862" s="1"/>
    </row>
    <row r="1863" spans="1:13" ht="16.5" customHeight="1" x14ac:dyDescent="0.15">
      <c r="A1863" s="2"/>
      <c r="B1863" s="2"/>
      <c r="C1863" s="2"/>
      <c r="D1863" s="2"/>
      <c r="E1863" s="2"/>
      <c r="F1863" s="75"/>
      <c r="G1863" s="2"/>
      <c r="H1863" s="74"/>
      <c r="I1863" s="17"/>
      <c r="J1863" s="74"/>
      <c r="K1863" s="1"/>
      <c r="L1863" s="1"/>
      <c r="M1863" s="1"/>
    </row>
    <row r="1864" spans="1:13" ht="16.5" customHeight="1" x14ac:dyDescent="0.15">
      <c r="A1864" s="2"/>
      <c r="B1864" s="2"/>
      <c r="C1864" s="2"/>
      <c r="D1864" s="2"/>
      <c r="E1864" s="2"/>
      <c r="F1864" s="75"/>
      <c r="G1864" s="2"/>
      <c r="H1864" s="74"/>
      <c r="I1864" s="17"/>
      <c r="J1864" s="74"/>
      <c r="K1864" s="1"/>
      <c r="L1864" s="1"/>
      <c r="M1864" s="1"/>
    </row>
    <row r="1865" spans="1:13" ht="16.5" customHeight="1" x14ac:dyDescent="0.15">
      <c r="A1865" s="2"/>
      <c r="B1865" s="2"/>
      <c r="C1865" s="2"/>
      <c r="D1865" s="2"/>
      <c r="E1865" s="2"/>
      <c r="F1865" s="75"/>
      <c r="G1865" s="2"/>
      <c r="H1865" s="74"/>
      <c r="I1865" s="17"/>
      <c r="J1865" s="74"/>
      <c r="K1865" s="1"/>
      <c r="L1865" s="1"/>
      <c r="M1865" s="1"/>
    </row>
    <row r="1866" spans="1:13" ht="16.5" customHeight="1" x14ac:dyDescent="0.15">
      <c r="A1866" s="2"/>
      <c r="B1866" s="2"/>
      <c r="C1866" s="2"/>
      <c r="D1866" s="2"/>
      <c r="E1866" s="2"/>
      <c r="F1866" s="75"/>
      <c r="G1866" s="2"/>
      <c r="H1866" s="74"/>
      <c r="I1866" s="17"/>
      <c r="J1866" s="74"/>
      <c r="K1866" s="1"/>
      <c r="L1866" s="1"/>
      <c r="M1866" s="1"/>
    </row>
    <row r="1867" spans="1:13" ht="16.5" customHeight="1" x14ac:dyDescent="0.15">
      <c r="A1867" s="2"/>
      <c r="B1867" s="2"/>
      <c r="C1867" s="2"/>
      <c r="D1867" s="2"/>
      <c r="E1867" s="2"/>
      <c r="F1867" s="75"/>
      <c r="G1867" s="2"/>
      <c r="H1867" s="74"/>
      <c r="I1867" s="17"/>
      <c r="J1867" s="74"/>
      <c r="K1867" s="1"/>
      <c r="L1867" s="1"/>
      <c r="M1867" s="1"/>
    </row>
    <row r="1868" spans="1:13" ht="16.5" customHeight="1" x14ac:dyDescent="0.15">
      <c r="A1868" s="2"/>
      <c r="B1868" s="2"/>
      <c r="C1868" s="2"/>
      <c r="D1868" s="2"/>
      <c r="E1868" s="2"/>
      <c r="F1868" s="75"/>
      <c r="G1868" s="2"/>
      <c r="H1868" s="74"/>
      <c r="I1868" s="17"/>
      <c r="J1868" s="74"/>
      <c r="K1868" s="1"/>
      <c r="L1868" s="1"/>
      <c r="M1868" s="1"/>
    </row>
    <row r="1869" spans="1:13" ht="16.5" customHeight="1" x14ac:dyDescent="0.15">
      <c r="A1869" s="2"/>
      <c r="B1869" s="2"/>
      <c r="C1869" s="2"/>
      <c r="D1869" s="2"/>
      <c r="E1869" s="2"/>
      <c r="F1869" s="75"/>
      <c r="G1869" s="2"/>
      <c r="H1869" s="74"/>
      <c r="I1869" s="17"/>
      <c r="J1869" s="74"/>
      <c r="K1869" s="1"/>
      <c r="L1869" s="1"/>
      <c r="M1869" s="1"/>
    </row>
    <row r="1870" spans="1:13" ht="16.5" customHeight="1" x14ac:dyDescent="0.15">
      <c r="A1870" s="2"/>
      <c r="B1870" s="2"/>
      <c r="C1870" s="2"/>
      <c r="D1870" s="2"/>
      <c r="E1870" s="2"/>
      <c r="F1870" s="75"/>
      <c r="G1870" s="2"/>
      <c r="H1870" s="74"/>
      <c r="I1870" s="17"/>
      <c r="J1870" s="74"/>
      <c r="K1870" s="1"/>
      <c r="L1870" s="1"/>
      <c r="M1870" s="1"/>
    </row>
    <row r="1871" spans="1:13" ht="16.5" customHeight="1" x14ac:dyDescent="0.15">
      <c r="A1871" s="2"/>
      <c r="B1871" s="2"/>
      <c r="C1871" s="2"/>
      <c r="D1871" s="2"/>
      <c r="E1871" s="2"/>
      <c r="F1871" s="75"/>
      <c r="G1871" s="2"/>
      <c r="H1871" s="74"/>
      <c r="I1871" s="17"/>
      <c r="J1871" s="74"/>
      <c r="K1871" s="1"/>
      <c r="L1871" s="1"/>
      <c r="M1871" s="1"/>
    </row>
    <row r="1872" spans="1:13" ht="16.5" customHeight="1" x14ac:dyDescent="0.15">
      <c r="A1872" s="2"/>
      <c r="B1872" s="2"/>
      <c r="C1872" s="2"/>
      <c r="D1872" s="2"/>
      <c r="E1872" s="2"/>
      <c r="F1872" s="75"/>
      <c r="G1872" s="2"/>
      <c r="H1872" s="74"/>
      <c r="I1872" s="17"/>
      <c r="J1872" s="74"/>
      <c r="K1872" s="1"/>
      <c r="L1872" s="1"/>
      <c r="M1872" s="1"/>
    </row>
    <row r="1873" spans="1:13" ht="16.5" customHeight="1" x14ac:dyDescent="0.15">
      <c r="A1873" s="2"/>
      <c r="B1873" s="2"/>
      <c r="C1873" s="2"/>
      <c r="D1873" s="2"/>
      <c r="E1873" s="2"/>
      <c r="F1873" s="75"/>
      <c r="G1873" s="2"/>
      <c r="H1873" s="74"/>
      <c r="I1873" s="17"/>
      <c r="J1873" s="74"/>
      <c r="K1873" s="1"/>
      <c r="L1873" s="1"/>
      <c r="M1873" s="1"/>
    </row>
    <row r="1874" spans="1:13" ht="16.5" customHeight="1" x14ac:dyDescent="0.15">
      <c r="A1874" s="2"/>
      <c r="B1874" s="2"/>
      <c r="C1874" s="2"/>
      <c r="D1874" s="2"/>
      <c r="E1874" s="2"/>
      <c r="F1874" s="75"/>
      <c r="G1874" s="2"/>
      <c r="H1874" s="74"/>
      <c r="I1874" s="17"/>
      <c r="J1874" s="74"/>
      <c r="K1874" s="1"/>
      <c r="L1874" s="1"/>
      <c r="M1874" s="1"/>
    </row>
    <row r="1875" spans="1:13" ht="16.5" customHeight="1" x14ac:dyDescent="0.15">
      <c r="A1875" s="2"/>
      <c r="B1875" s="2"/>
      <c r="C1875" s="2"/>
      <c r="D1875" s="2"/>
      <c r="E1875" s="2"/>
      <c r="F1875" s="75"/>
      <c r="G1875" s="2"/>
      <c r="H1875" s="74"/>
      <c r="I1875" s="17"/>
      <c r="J1875" s="74"/>
      <c r="K1875" s="1"/>
      <c r="L1875" s="1"/>
      <c r="M1875" s="1"/>
    </row>
    <row r="1876" spans="1:13" ht="16.5" customHeight="1" x14ac:dyDescent="0.15">
      <c r="A1876" s="2"/>
      <c r="B1876" s="2"/>
      <c r="C1876" s="2"/>
      <c r="D1876" s="2"/>
      <c r="E1876" s="2"/>
      <c r="F1876" s="75"/>
      <c r="G1876" s="2"/>
      <c r="H1876" s="74"/>
      <c r="I1876" s="17"/>
      <c r="J1876" s="74"/>
      <c r="K1876" s="1"/>
      <c r="L1876" s="1"/>
      <c r="M1876" s="1"/>
    </row>
    <row r="1877" spans="1:13" ht="16.5" customHeight="1" x14ac:dyDescent="0.15">
      <c r="A1877" s="2"/>
      <c r="B1877" s="2"/>
      <c r="C1877" s="2"/>
      <c r="D1877" s="2"/>
      <c r="E1877" s="2"/>
      <c r="F1877" s="75"/>
      <c r="G1877" s="2"/>
      <c r="H1877" s="74"/>
      <c r="I1877" s="17"/>
      <c r="J1877" s="74"/>
      <c r="K1877" s="1"/>
      <c r="L1877" s="1"/>
      <c r="M1877" s="1"/>
    </row>
    <row r="1878" spans="1:13" ht="16.5" customHeight="1" x14ac:dyDescent="0.15">
      <c r="A1878" s="2"/>
      <c r="B1878" s="2"/>
      <c r="C1878" s="2"/>
      <c r="D1878" s="2"/>
      <c r="E1878" s="2"/>
      <c r="F1878" s="75"/>
      <c r="G1878" s="2"/>
      <c r="H1878" s="74"/>
      <c r="I1878" s="17"/>
      <c r="J1878" s="74"/>
      <c r="K1878" s="1"/>
      <c r="L1878" s="1"/>
      <c r="M1878" s="1"/>
    </row>
    <row r="1879" spans="1:13" ht="16.5" customHeight="1" x14ac:dyDescent="0.15">
      <c r="A1879" s="2"/>
      <c r="B1879" s="2"/>
      <c r="C1879" s="2"/>
      <c r="D1879" s="2"/>
      <c r="E1879" s="2"/>
      <c r="F1879" s="75"/>
      <c r="G1879" s="2"/>
      <c r="H1879" s="74"/>
      <c r="I1879" s="17"/>
      <c r="J1879" s="74"/>
      <c r="K1879" s="1"/>
      <c r="L1879" s="1"/>
      <c r="M1879" s="1"/>
    </row>
    <row r="1880" spans="1:13" ht="16.5" customHeight="1" x14ac:dyDescent="0.15">
      <c r="A1880" s="2"/>
      <c r="B1880" s="2"/>
      <c r="C1880" s="2"/>
      <c r="D1880" s="2"/>
      <c r="E1880" s="2"/>
      <c r="F1880" s="75"/>
      <c r="G1880" s="2"/>
      <c r="H1880" s="74"/>
      <c r="I1880" s="17"/>
      <c r="J1880" s="74"/>
      <c r="K1880" s="1"/>
      <c r="L1880" s="1"/>
      <c r="M1880" s="1"/>
    </row>
    <row r="1881" spans="1:13" ht="16.5" customHeight="1" x14ac:dyDescent="0.15">
      <c r="A1881" s="2"/>
      <c r="B1881" s="2"/>
      <c r="C1881" s="2"/>
      <c r="D1881" s="2"/>
      <c r="E1881" s="2"/>
      <c r="F1881" s="75"/>
      <c r="G1881" s="2"/>
      <c r="H1881" s="74"/>
      <c r="I1881" s="17"/>
      <c r="J1881" s="74"/>
      <c r="K1881" s="1"/>
      <c r="L1881" s="1"/>
      <c r="M1881" s="1"/>
    </row>
    <row r="1882" spans="1:13" ht="16.5" customHeight="1" x14ac:dyDescent="0.15">
      <c r="A1882" s="2"/>
      <c r="B1882" s="2"/>
      <c r="C1882" s="2"/>
      <c r="D1882" s="2"/>
      <c r="E1882" s="2"/>
      <c r="F1882" s="75"/>
      <c r="G1882" s="2"/>
      <c r="H1882" s="74"/>
      <c r="I1882" s="17"/>
      <c r="J1882" s="74"/>
      <c r="K1882" s="1"/>
      <c r="L1882" s="1"/>
      <c r="M1882" s="1"/>
    </row>
    <row r="1883" spans="1:13" ht="16.5" customHeight="1" x14ac:dyDescent="0.15">
      <c r="A1883" s="2"/>
      <c r="B1883" s="2"/>
      <c r="C1883" s="2"/>
      <c r="D1883" s="2"/>
      <c r="E1883" s="2"/>
      <c r="F1883" s="75"/>
      <c r="G1883" s="2"/>
      <c r="H1883" s="74"/>
      <c r="I1883" s="17"/>
      <c r="J1883" s="74"/>
      <c r="K1883" s="1"/>
      <c r="L1883" s="1"/>
      <c r="M1883" s="1"/>
    </row>
    <row r="1884" spans="1:13" ht="16.5" customHeight="1" x14ac:dyDescent="0.15">
      <c r="A1884" s="2"/>
      <c r="B1884" s="2"/>
      <c r="C1884" s="2"/>
      <c r="D1884" s="2"/>
      <c r="E1884" s="2"/>
      <c r="F1884" s="75"/>
      <c r="G1884" s="2"/>
      <c r="H1884" s="74"/>
      <c r="I1884" s="17"/>
      <c r="J1884" s="74"/>
      <c r="K1884" s="1"/>
      <c r="L1884" s="1"/>
      <c r="M1884" s="1"/>
    </row>
    <row r="1885" spans="1:13" ht="16.5" customHeight="1" x14ac:dyDescent="0.15">
      <c r="A1885" s="2"/>
      <c r="B1885" s="2"/>
      <c r="C1885" s="2"/>
      <c r="D1885" s="2"/>
      <c r="E1885" s="2"/>
      <c r="F1885" s="75"/>
      <c r="G1885" s="2"/>
      <c r="H1885" s="74"/>
      <c r="I1885" s="17"/>
      <c r="J1885" s="74"/>
      <c r="K1885" s="1"/>
      <c r="L1885" s="1"/>
      <c r="M1885" s="1"/>
    </row>
    <row r="1886" spans="1:13" ht="16.5" customHeight="1" x14ac:dyDescent="0.15">
      <c r="A1886" s="2"/>
      <c r="B1886" s="2"/>
      <c r="C1886" s="2"/>
      <c r="D1886" s="2"/>
      <c r="E1886" s="2"/>
      <c r="F1886" s="75"/>
      <c r="G1886" s="2"/>
      <c r="H1886" s="74"/>
      <c r="I1886" s="17"/>
      <c r="J1886" s="74"/>
      <c r="K1886" s="1"/>
      <c r="L1886" s="1"/>
      <c r="M1886" s="1"/>
    </row>
    <row r="1887" spans="1:13" ht="16.5" customHeight="1" x14ac:dyDescent="0.15">
      <c r="A1887" s="2"/>
      <c r="B1887" s="2"/>
      <c r="C1887" s="2"/>
      <c r="D1887" s="2"/>
      <c r="E1887" s="2"/>
      <c r="F1887" s="75"/>
      <c r="G1887" s="2"/>
      <c r="H1887" s="74"/>
      <c r="I1887" s="17"/>
      <c r="J1887" s="74"/>
      <c r="K1887" s="1"/>
      <c r="L1887" s="1"/>
      <c r="M1887" s="1"/>
    </row>
    <row r="1888" spans="1:13" ht="16.5" customHeight="1" x14ac:dyDescent="0.15">
      <c r="A1888" s="2"/>
      <c r="B1888" s="2"/>
      <c r="C1888" s="2"/>
      <c r="D1888" s="2"/>
      <c r="E1888" s="2"/>
      <c r="F1888" s="75"/>
      <c r="G1888" s="2"/>
      <c r="H1888" s="74"/>
      <c r="I1888" s="17"/>
      <c r="J1888" s="74"/>
      <c r="K1888" s="1"/>
      <c r="L1888" s="1"/>
      <c r="M1888" s="1"/>
    </row>
    <row r="1889" spans="1:13" ht="16.5" customHeight="1" x14ac:dyDescent="0.15">
      <c r="A1889" s="2"/>
      <c r="B1889" s="2"/>
      <c r="C1889" s="2"/>
      <c r="D1889" s="2"/>
      <c r="E1889" s="2"/>
      <c r="F1889" s="75"/>
      <c r="G1889" s="2"/>
      <c r="H1889" s="74"/>
      <c r="I1889" s="17"/>
      <c r="J1889" s="74"/>
      <c r="K1889" s="1"/>
      <c r="L1889" s="1"/>
      <c r="M1889" s="1"/>
    </row>
    <row r="1890" spans="1:13" ht="16.5" customHeight="1" x14ac:dyDescent="0.15">
      <c r="A1890" s="2"/>
      <c r="B1890" s="2"/>
      <c r="C1890" s="2"/>
      <c r="D1890" s="2"/>
      <c r="E1890" s="2"/>
      <c r="F1890" s="75"/>
      <c r="G1890" s="2"/>
      <c r="H1890" s="74"/>
      <c r="I1890" s="17"/>
      <c r="J1890" s="74"/>
      <c r="K1890" s="1"/>
      <c r="L1890" s="1"/>
      <c r="M1890" s="1"/>
    </row>
    <row r="1891" spans="1:13" ht="16.5" customHeight="1" x14ac:dyDescent="0.15">
      <c r="A1891" s="2"/>
      <c r="B1891" s="2"/>
      <c r="C1891" s="2"/>
      <c r="D1891" s="2"/>
      <c r="E1891" s="2"/>
      <c r="F1891" s="75"/>
      <c r="G1891" s="2"/>
      <c r="H1891" s="74"/>
      <c r="I1891" s="17"/>
      <c r="J1891" s="74"/>
      <c r="K1891" s="1"/>
      <c r="L1891" s="1"/>
      <c r="M1891" s="1"/>
    </row>
    <row r="1892" spans="1:13" ht="16.5" customHeight="1" x14ac:dyDescent="0.15">
      <c r="A1892" s="2"/>
      <c r="B1892" s="2"/>
      <c r="C1892" s="2"/>
      <c r="D1892" s="2"/>
      <c r="E1892" s="2"/>
      <c r="F1892" s="75"/>
      <c r="G1892" s="2"/>
      <c r="H1892" s="74"/>
      <c r="I1892" s="17"/>
      <c r="J1892" s="74"/>
      <c r="K1892" s="1"/>
      <c r="L1892" s="1"/>
      <c r="M1892" s="1"/>
    </row>
    <row r="1893" spans="1:13" ht="16.5" customHeight="1" x14ac:dyDescent="0.15">
      <c r="A1893" s="2"/>
      <c r="B1893" s="2"/>
      <c r="C1893" s="2"/>
      <c r="D1893" s="2"/>
      <c r="E1893" s="2"/>
      <c r="F1893" s="75"/>
      <c r="G1893" s="2"/>
      <c r="H1893" s="74"/>
      <c r="I1893" s="17"/>
      <c r="J1893" s="74"/>
      <c r="K1893" s="1"/>
      <c r="L1893" s="1"/>
      <c r="M1893" s="1"/>
    </row>
    <row r="1894" spans="1:13" ht="16.5" customHeight="1" x14ac:dyDescent="0.15">
      <c r="A1894" s="2"/>
      <c r="B1894" s="2"/>
      <c r="C1894" s="2"/>
      <c r="D1894" s="2"/>
      <c r="E1894" s="2"/>
      <c r="F1894" s="75"/>
      <c r="G1894" s="2"/>
      <c r="H1894" s="74"/>
      <c r="I1894" s="17"/>
      <c r="J1894" s="74"/>
      <c r="K1894" s="1"/>
      <c r="L1894" s="1"/>
      <c r="M1894" s="1"/>
    </row>
    <row r="1895" spans="1:13" ht="16.5" customHeight="1" x14ac:dyDescent="0.15">
      <c r="A1895" s="2"/>
      <c r="B1895" s="2"/>
      <c r="C1895" s="2"/>
      <c r="D1895" s="2"/>
      <c r="E1895" s="2"/>
      <c r="F1895" s="75"/>
      <c r="G1895" s="2"/>
      <c r="H1895" s="74"/>
      <c r="I1895" s="17"/>
      <c r="J1895" s="74"/>
      <c r="K1895" s="1"/>
      <c r="L1895" s="1"/>
      <c r="M1895" s="1"/>
    </row>
    <row r="1896" spans="1:13" ht="16.5" customHeight="1" x14ac:dyDescent="0.15">
      <c r="A1896" s="2"/>
      <c r="B1896" s="2"/>
      <c r="C1896" s="2"/>
      <c r="D1896" s="2"/>
      <c r="E1896" s="2"/>
      <c r="F1896" s="75"/>
      <c r="G1896" s="2"/>
      <c r="H1896" s="74"/>
      <c r="I1896" s="17"/>
      <c r="J1896" s="74"/>
      <c r="K1896" s="1"/>
      <c r="L1896" s="1"/>
      <c r="M1896" s="1"/>
    </row>
    <row r="1897" spans="1:13" ht="16.5" customHeight="1" x14ac:dyDescent="0.15">
      <c r="A1897" s="2"/>
      <c r="B1897" s="2"/>
      <c r="C1897" s="2"/>
      <c r="D1897" s="2"/>
      <c r="E1897" s="2"/>
      <c r="F1897" s="75"/>
      <c r="G1897" s="2"/>
      <c r="H1897" s="74"/>
      <c r="I1897" s="17"/>
      <c r="J1897" s="74"/>
      <c r="K1897" s="1"/>
      <c r="L1897" s="1"/>
      <c r="M1897" s="1"/>
    </row>
    <row r="1898" spans="1:13" ht="16.5" customHeight="1" x14ac:dyDescent="0.15">
      <c r="A1898" s="2"/>
      <c r="B1898" s="2"/>
      <c r="C1898" s="2"/>
      <c r="D1898" s="2"/>
      <c r="E1898" s="2"/>
      <c r="F1898" s="75"/>
      <c r="G1898" s="2"/>
      <c r="H1898" s="74"/>
      <c r="I1898" s="17"/>
      <c r="J1898" s="74"/>
      <c r="K1898" s="1"/>
      <c r="L1898" s="1"/>
      <c r="M1898" s="1"/>
    </row>
    <row r="1899" spans="1:13" ht="16.5" customHeight="1" x14ac:dyDescent="0.15">
      <c r="A1899" s="2"/>
      <c r="B1899" s="2"/>
      <c r="C1899" s="2"/>
      <c r="D1899" s="2"/>
      <c r="E1899" s="2"/>
      <c r="F1899" s="75"/>
      <c r="G1899" s="2"/>
      <c r="H1899" s="74"/>
      <c r="I1899" s="17"/>
      <c r="J1899" s="74"/>
      <c r="K1899" s="1"/>
      <c r="L1899" s="1"/>
      <c r="M1899" s="1"/>
    </row>
    <row r="1900" spans="1:13" ht="16.5" customHeight="1" x14ac:dyDescent="0.15">
      <c r="A1900" s="2"/>
      <c r="B1900" s="2"/>
      <c r="C1900" s="2"/>
      <c r="D1900" s="2"/>
      <c r="E1900" s="2"/>
      <c r="F1900" s="75"/>
      <c r="G1900" s="2"/>
      <c r="H1900" s="74"/>
      <c r="I1900" s="17"/>
      <c r="J1900" s="74"/>
      <c r="K1900" s="1"/>
      <c r="L1900" s="1"/>
      <c r="M1900" s="1"/>
    </row>
    <row r="1901" spans="1:13" ht="16.5" customHeight="1" x14ac:dyDescent="0.15">
      <c r="A1901" s="2"/>
      <c r="B1901" s="2"/>
      <c r="C1901" s="2"/>
      <c r="D1901" s="2"/>
      <c r="E1901" s="2"/>
      <c r="F1901" s="75"/>
      <c r="G1901" s="2"/>
      <c r="H1901" s="74"/>
      <c r="I1901" s="17"/>
      <c r="J1901" s="74"/>
      <c r="K1901" s="1"/>
      <c r="L1901" s="1"/>
      <c r="M1901" s="1"/>
    </row>
    <row r="1902" spans="1:13" ht="16.5" customHeight="1" x14ac:dyDescent="0.15">
      <c r="A1902" s="2"/>
      <c r="B1902" s="2"/>
      <c r="C1902" s="2"/>
      <c r="D1902" s="2"/>
      <c r="E1902" s="2"/>
      <c r="F1902" s="75"/>
      <c r="G1902" s="2"/>
      <c r="H1902" s="74"/>
      <c r="I1902" s="17"/>
      <c r="J1902" s="74"/>
      <c r="K1902" s="1"/>
      <c r="L1902" s="1"/>
      <c r="M1902" s="1"/>
    </row>
    <row r="1903" spans="1:13" ht="16.5" customHeight="1" x14ac:dyDescent="0.15">
      <c r="A1903" s="2"/>
      <c r="B1903" s="2"/>
      <c r="C1903" s="2"/>
      <c r="D1903" s="2"/>
      <c r="E1903" s="2"/>
      <c r="F1903" s="75"/>
      <c r="G1903" s="2"/>
      <c r="H1903" s="74"/>
      <c r="I1903" s="17"/>
      <c r="J1903" s="74"/>
      <c r="K1903" s="1"/>
      <c r="L1903" s="1"/>
      <c r="M1903" s="1"/>
    </row>
    <row r="1904" spans="1:13" ht="16.5" customHeight="1" x14ac:dyDescent="0.15">
      <c r="A1904" s="2"/>
      <c r="B1904" s="2"/>
      <c r="C1904" s="2"/>
      <c r="D1904" s="2"/>
      <c r="E1904" s="2"/>
      <c r="F1904" s="75"/>
      <c r="G1904" s="2"/>
      <c r="H1904" s="74"/>
      <c r="I1904" s="17"/>
      <c r="J1904" s="74"/>
      <c r="K1904" s="1"/>
      <c r="L1904" s="1"/>
      <c r="M1904" s="1"/>
    </row>
    <row r="1905" spans="1:13" ht="16.5" customHeight="1" x14ac:dyDescent="0.15">
      <c r="A1905" s="2"/>
      <c r="B1905" s="2"/>
      <c r="C1905" s="2"/>
      <c r="D1905" s="2"/>
      <c r="E1905" s="2"/>
      <c r="F1905" s="75"/>
      <c r="G1905" s="2"/>
      <c r="H1905" s="74"/>
      <c r="I1905" s="17"/>
      <c r="J1905" s="74"/>
      <c r="K1905" s="1"/>
      <c r="L1905" s="1"/>
      <c r="M1905" s="1"/>
    </row>
    <row r="1906" spans="1:13" ht="16.5" customHeight="1" x14ac:dyDescent="0.15">
      <c r="A1906" s="2"/>
      <c r="B1906" s="2"/>
      <c r="C1906" s="2"/>
      <c r="D1906" s="2"/>
      <c r="E1906" s="2"/>
      <c r="F1906" s="75"/>
      <c r="G1906" s="2"/>
      <c r="H1906" s="74"/>
      <c r="I1906" s="17"/>
      <c r="J1906" s="74"/>
      <c r="K1906" s="1"/>
      <c r="L1906" s="1"/>
      <c r="M1906" s="1"/>
    </row>
    <row r="1907" spans="1:13" ht="16.5" customHeight="1" x14ac:dyDescent="0.15">
      <c r="A1907" s="2"/>
      <c r="B1907" s="2"/>
      <c r="C1907" s="2"/>
      <c r="D1907" s="2"/>
      <c r="E1907" s="2"/>
      <c r="F1907" s="75"/>
      <c r="G1907" s="2"/>
      <c r="H1907" s="74"/>
      <c r="I1907" s="17"/>
      <c r="J1907" s="74"/>
      <c r="K1907" s="1"/>
      <c r="L1907" s="1"/>
      <c r="M1907" s="1"/>
    </row>
    <row r="1908" spans="1:13" ht="16.5" customHeight="1" x14ac:dyDescent="0.15">
      <c r="A1908" s="2"/>
      <c r="B1908" s="2"/>
      <c r="C1908" s="2"/>
      <c r="D1908" s="2"/>
      <c r="E1908" s="2"/>
      <c r="F1908" s="75"/>
      <c r="G1908" s="2"/>
      <c r="H1908" s="74"/>
      <c r="I1908" s="17"/>
      <c r="J1908" s="74"/>
      <c r="K1908" s="1"/>
      <c r="L1908" s="1"/>
      <c r="M1908" s="1"/>
    </row>
    <row r="1909" spans="1:13" ht="16.5" customHeight="1" x14ac:dyDescent="0.15">
      <c r="A1909" s="2"/>
      <c r="B1909" s="2"/>
      <c r="C1909" s="2"/>
      <c r="D1909" s="2"/>
      <c r="E1909" s="2"/>
      <c r="F1909" s="75"/>
      <c r="G1909" s="2"/>
      <c r="H1909" s="74"/>
      <c r="I1909" s="17"/>
      <c r="J1909" s="74"/>
      <c r="K1909" s="1"/>
      <c r="L1909" s="1"/>
      <c r="M1909" s="1"/>
    </row>
    <row r="1910" spans="1:13" ht="16.5" customHeight="1" x14ac:dyDescent="0.15">
      <c r="A1910" s="2"/>
      <c r="B1910" s="2"/>
      <c r="C1910" s="2"/>
      <c r="D1910" s="2"/>
      <c r="E1910" s="2"/>
      <c r="F1910" s="75"/>
      <c r="G1910" s="2"/>
      <c r="H1910" s="74"/>
      <c r="I1910" s="17"/>
      <c r="J1910" s="74"/>
      <c r="K1910" s="1"/>
      <c r="L1910" s="1"/>
      <c r="M1910" s="1"/>
    </row>
    <row r="1911" spans="1:13" ht="16.5" customHeight="1" x14ac:dyDescent="0.15">
      <c r="A1911" s="2"/>
      <c r="B1911" s="2"/>
      <c r="C1911" s="2"/>
      <c r="D1911" s="2"/>
      <c r="E1911" s="2"/>
      <c r="F1911" s="75"/>
      <c r="G1911" s="2"/>
      <c r="H1911" s="74"/>
      <c r="I1911" s="17"/>
      <c r="J1911" s="74"/>
      <c r="K1911" s="1"/>
      <c r="L1911" s="1"/>
      <c r="M1911" s="1"/>
    </row>
    <row r="1912" spans="1:13" ht="16.5" customHeight="1" x14ac:dyDescent="0.15">
      <c r="A1912" s="2"/>
      <c r="B1912" s="2"/>
      <c r="C1912" s="2"/>
      <c r="D1912" s="2"/>
      <c r="E1912" s="2"/>
      <c r="F1912" s="75"/>
      <c r="G1912" s="2"/>
      <c r="H1912" s="74"/>
      <c r="I1912" s="17"/>
      <c r="J1912" s="74"/>
      <c r="K1912" s="1"/>
      <c r="L1912" s="1"/>
      <c r="M1912" s="1"/>
    </row>
    <row r="1913" spans="1:13" ht="16.5" customHeight="1" x14ac:dyDescent="0.15">
      <c r="A1913" s="2"/>
      <c r="B1913" s="2"/>
      <c r="C1913" s="2"/>
      <c r="D1913" s="2"/>
      <c r="E1913" s="2"/>
      <c r="F1913" s="75"/>
      <c r="G1913" s="2"/>
      <c r="H1913" s="74"/>
      <c r="I1913" s="17"/>
      <c r="J1913" s="74"/>
      <c r="K1913" s="1"/>
      <c r="L1913" s="1"/>
      <c r="M1913" s="1"/>
    </row>
    <row r="1914" spans="1:13" ht="16.5" customHeight="1" x14ac:dyDescent="0.15">
      <c r="A1914" s="2"/>
      <c r="B1914" s="2"/>
      <c r="C1914" s="2"/>
      <c r="D1914" s="2"/>
      <c r="E1914" s="2"/>
      <c r="F1914" s="75"/>
      <c r="G1914" s="2"/>
      <c r="H1914" s="74"/>
      <c r="I1914" s="17"/>
      <c r="J1914" s="74"/>
      <c r="K1914" s="1"/>
      <c r="L1914" s="1"/>
      <c r="M1914" s="1"/>
    </row>
    <row r="1915" spans="1:13" ht="16.5" customHeight="1" x14ac:dyDescent="0.15">
      <c r="A1915" s="2"/>
      <c r="B1915" s="2"/>
      <c r="C1915" s="2"/>
      <c r="D1915" s="2"/>
      <c r="E1915" s="2"/>
      <c r="F1915" s="75"/>
      <c r="G1915" s="2"/>
      <c r="H1915" s="74"/>
      <c r="I1915" s="17"/>
      <c r="J1915" s="74"/>
      <c r="K1915" s="1"/>
      <c r="L1915" s="1"/>
      <c r="M1915" s="1"/>
    </row>
    <row r="1916" spans="1:13" ht="16.5" customHeight="1" x14ac:dyDescent="0.15">
      <c r="A1916" s="2"/>
      <c r="B1916" s="2"/>
      <c r="C1916" s="2"/>
      <c r="D1916" s="2"/>
      <c r="E1916" s="2"/>
      <c r="F1916" s="75"/>
      <c r="G1916" s="2"/>
      <c r="H1916" s="74"/>
      <c r="I1916" s="17"/>
      <c r="J1916" s="74"/>
      <c r="K1916" s="1"/>
      <c r="L1916" s="1"/>
      <c r="M1916" s="1"/>
    </row>
    <row r="1917" spans="1:13" ht="16.5" customHeight="1" x14ac:dyDescent="0.15">
      <c r="A1917" s="2"/>
      <c r="B1917" s="2"/>
      <c r="C1917" s="2"/>
      <c r="D1917" s="2"/>
      <c r="E1917" s="2"/>
      <c r="F1917" s="75"/>
      <c r="G1917" s="2"/>
      <c r="H1917" s="74"/>
      <c r="I1917" s="17"/>
      <c r="J1917" s="74"/>
      <c r="K1917" s="1"/>
      <c r="L1917" s="1"/>
      <c r="M1917" s="1"/>
    </row>
    <row r="1918" spans="1:13" ht="16.5" customHeight="1" x14ac:dyDescent="0.15">
      <c r="A1918" s="2"/>
      <c r="B1918" s="2"/>
      <c r="C1918" s="2"/>
      <c r="D1918" s="2"/>
      <c r="E1918" s="2"/>
      <c r="F1918" s="75"/>
      <c r="G1918" s="2"/>
      <c r="H1918" s="74"/>
      <c r="I1918" s="17"/>
      <c r="J1918" s="74"/>
      <c r="K1918" s="1"/>
      <c r="L1918" s="1"/>
      <c r="M1918" s="1"/>
    </row>
    <row r="1919" spans="1:13" ht="16.5" customHeight="1" x14ac:dyDescent="0.15">
      <c r="A1919" s="2"/>
      <c r="B1919" s="2"/>
      <c r="C1919" s="2"/>
      <c r="D1919" s="2"/>
      <c r="E1919" s="2"/>
      <c r="F1919" s="75"/>
      <c r="G1919" s="2"/>
      <c r="H1919" s="74"/>
      <c r="I1919" s="17"/>
      <c r="J1919" s="74"/>
      <c r="K1919" s="1"/>
      <c r="L1919" s="1"/>
      <c r="M1919" s="1"/>
    </row>
    <row r="1920" spans="1:13" ht="16.5" customHeight="1" x14ac:dyDescent="0.15">
      <c r="A1920" s="2"/>
      <c r="B1920" s="2"/>
      <c r="C1920" s="2"/>
      <c r="D1920" s="2"/>
      <c r="E1920" s="2"/>
      <c r="F1920" s="75"/>
      <c r="G1920" s="2"/>
      <c r="H1920" s="74"/>
      <c r="I1920" s="17"/>
      <c r="J1920" s="74"/>
      <c r="K1920" s="1"/>
      <c r="L1920" s="1"/>
      <c r="M1920" s="1"/>
    </row>
    <row r="1921" spans="1:13" ht="16.5" customHeight="1" x14ac:dyDescent="0.15">
      <c r="A1921" s="2"/>
      <c r="B1921" s="2"/>
      <c r="C1921" s="2"/>
      <c r="D1921" s="2"/>
      <c r="E1921" s="2"/>
      <c r="F1921" s="75"/>
      <c r="G1921" s="2"/>
      <c r="H1921" s="74"/>
      <c r="I1921" s="17"/>
      <c r="J1921" s="74"/>
      <c r="K1921" s="1"/>
      <c r="L1921" s="1"/>
      <c r="M1921" s="1"/>
    </row>
    <row r="1922" spans="1:13" ht="16.5" customHeight="1" x14ac:dyDescent="0.15">
      <c r="A1922" s="2"/>
      <c r="B1922" s="2"/>
      <c r="C1922" s="2"/>
      <c r="D1922" s="2"/>
      <c r="E1922" s="2"/>
      <c r="F1922" s="75"/>
      <c r="G1922" s="2"/>
      <c r="H1922" s="74"/>
      <c r="I1922" s="17"/>
      <c r="J1922" s="74"/>
      <c r="K1922" s="1"/>
      <c r="L1922" s="1"/>
      <c r="M1922" s="1"/>
    </row>
    <row r="1923" spans="1:13" ht="16.5" customHeight="1" x14ac:dyDescent="0.15">
      <c r="A1923" s="2"/>
      <c r="B1923" s="2"/>
      <c r="C1923" s="2"/>
      <c r="D1923" s="2"/>
      <c r="E1923" s="2"/>
      <c r="F1923" s="75"/>
      <c r="G1923" s="2"/>
      <c r="H1923" s="74"/>
      <c r="I1923" s="17"/>
      <c r="J1923" s="74"/>
      <c r="K1923" s="1"/>
      <c r="L1923" s="1"/>
      <c r="M1923" s="1"/>
    </row>
    <row r="1924" spans="1:13" ht="16.5" customHeight="1" x14ac:dyDescent="0.15">
      <c r="A1924" s="2"/>
      <c r="B1924" s="2"/>
      <c r="C1924" s="2"/>
      <c r="D1924" s="2"/>
      <c r="E1924" s="2"/>
      <c r="F1924" s="75"/>
      <c r="G1924" s="2"/>
      <c r="H1924" s="74"/>
      <c r="I1924" s="17"/>
      <c r="J1924" s="74"/>
      <c r="K1924" s="1"/>
      <c r="L1924" s="1"/>
      <c r="M1924" s="1"/>
    </row>
    <row r="1925" spans="1:13" ht="16.5" customHeight="1" x14ac:dyDescent="0.15">
      <c r="A1925" s="2"/>
      <c r="B1925" s="2"/>
      <c r="C1925" s="2"/>
      <c r="D1925" s="2"/>
      <c r="E1925" s="2"/>
      <c r="F1925" s="75"/>
      <c r="G1925" s="2"/>
      <c r="H1925" s="74"/>
      <c r="I1925" s="17"/>
      <c r="J1925" s="74"/>
      <c r="K1925" s="1"/>
      <c r="L1925" s="1"/>
      <c r="M1925" s="1"/>
    </row>
    <row r="1926" spans="1:13" ht="16.5" customHeight="1" x14ac:dyDescent="0.15">
      <c r="A1926" s="2"/>
      <c r="B1926" s="2"/>
      <c r="C1926" s="2"/>
      <c r="D1926" s="2"/>
      <c r="E1926" s="2"/>
      <c r="F1926" s="75"/>
      <c r="G1926" s="2"/>
      <c r="H1926" s="74"/>
      <c r="I1926" s="17"/>
      <c r="J1926" s="74"/>
      <c r="K1926" s="1"/>
      <c r="L1926" s="1"/>
      <c r="M1926" s="1"/>
    </row>
    <row r="1927" spans="1:13" ht="16.5" customHeight="1" x14ac:dyDescent="0.15">
      <c r="A1927" s="2"/>
      <c r="B1927" s="2"/>
      <c r="C1927" s="2"/>
      <c r="D1927" s="2"/>
      <c r="E1927" s="2"/>
      <c r="F1927" s="75"/>
      <c r="G1927" s="2"/>
      <c r="H1927" s="74"/>
      <c r="I1927" s="17"/>
      <c r="J1927" s="74"/>
      <c r="K1927" s="1"/>
      <c r="L1927" s="1"/>
      <c r="M1927" s="1"/>
    </row>
    <row r="1928" spans="1:13" ht="16.5" customHeight="1" x14ac:dyDescent="0.15">
      <c r="A1928" s="2"/>
      <c r="B1928" s="2"/>
      <c r="C1928" s="2"/>
      <c r="D1928" s="2"/>
      <c r="E1928" s="2"/>
      <c r="F1928" s="75"/>
      <c r="G1928" s="2"/>
      <c r="H1928" s="74"/>
      <c r="I1928" s="17"/>
      <c r="J1928" s="74"/>
      <c r="K1928" s="1"/>
      <c r="L1928" s="1"/>
      <c r="M1928" s="1"/>
    </row>
    <row r="1929" spans="1:13" ht="16.5" customHeight="1" x14ac:dyDescent="0.15">
      <c r="A1929" s="2"/>
      <c r="B1929" s="2"/>
      <c r="C1929" s="2"/>
      <c r="D1929" s="2"/>
      <c r="E1929" s="2"/>
      <c r="F1929" s="75"/>
      <c r="G1929" s="2"/>
      <c r="H1929" s="74"/>
      <c r="I1929" s="17"/>
      <c r="J1929" s="74"/>
      <c r="K1929" s="1"/>
      <c r="L1929" s="1"/>
      <c r="M1929" s="1"/>
    </row>
    <row r="1930" spans="1:13" ht="16.5" customHeight="1" x14ac:dyDescent="0.15">
      <c r="A1930" s="2"/>
      <c r="B1930" s="2"/>
      <c r="C1930" s="2"/>
      <c r="D1930" s="2"/>
      <c r="E1930" s="2"/>
      <c r="F1930" s="75"/>
      <c r="G1930" s="2"/>
      <c r="H1930" s="74"/>
      <c r="I1930" s="17"/>
      <c r="J1930" s="74"/>
      <c r="K1930" s="1"/>
      <c r="L1930" s="1"/>
      <c r="M1930" s="1"/>
    </row>
    <row r="1931" spans="1:13" ht="16.5" customHeight="1" x14ac:dyDescent="0.15">
      <c r="A1931" s="2"/>
      <c r="B1931" s="2"/>
      <c r="C1931" s="2"/>
      <c r="D1931" s="2"/>
      <c r="E1931" s="2"/>
      <c r="F1931" s="75"/>
      <c r="G1931" s="2"/>
      <c r="H1931" s="74"/>
      <c r="I1931" s="17"/>
      <c r="J1931" s="74"/>
      <c r="K1931" s="1"/>
      <c r="L1931" s="1"/>
      <c r="M1931" s="1"/>
    </row>
    <row r="1932" spans="1:13" ht="16.5" customHeight="1" x14ac:dyDescent="0.15">
      <c r="A1932" s="2"/>
      <c r="B1932" s="2"/>
      <c r="C1932" s="2"/>
      <c r="D1932" s="2"/>
      <c r="E1932" s="2"/>
      <c r="F1932" s="75"/>
      <c r="G1932" s="2"/>
      <c r="H1932" s="74"/>
      <c r="I1932" s="17"/>
      <c r="J1932" s="74"/>
      <c r="K1932" s="1"/>
      <c r="L1932" s="1"/>
      <c r="M1932" s="1"/>
    </row>
    <row r="1933" spans="1:13" ht="16.5" customHeight="1" x14ac:dyDescent="0.15">
      <c r="A1933" s="2"/>
      <c r="B1933" s="2"/>
      <c r="C1933" s="2"/>
      <c r="D1933" s="2"/>
      <c r="E1933" s="2"/>
      <c r="F1933" s="75"/>
      <c r="G1933" s="2"/>
      <c r="H1933" s="74"/>
      <c r="I1933" s="17"/>
      <c r="J1933" s="74"/>
      <c r="K1933" s="1"/>
      <c r="L1933" s="1"/>
      <c r="M1933" s="1"/>
    </row>
    <row r="1934" spans="1:13" ht="16.5" customHeight="1" x14ac:dyDescent="0.15">
      <c r="A1934" s="2"/>
      <c r="B1934" s="2"/>
      <c r="C1934" s="2"/>
      <c r="D1934" s="2"/>
      <c r="E1934" s="2"/>
      <c r="F1934" s="75"/>
      <c r="G1934" s="2"/>
      <c r="H1934" s="74"/>
      <c r="I1934" s="17"/>
      <c r="J1934" s="74"/>
      <c r="K1934" s="1"/>
      <c r="L1934" s="1"/>
      <c r="M1934" s="1"/>
    </row>
    <row r="1935" spans="1:13" ht="16.5" customHeight="1" x14ac:dyDescent="0.15">
      <c r="A1935" s="2"/>
      <c r="B1935" s="2"/>
      <c r="C1935" s="2"/>
      <c r="D1935" s="2"/>
      <c r="E1935" s="2"/>
      <c r="F1935" s="75"/>
      <c r="G1935" s="2"/>
      <c r="H1935" s="74"/>
      <c r="I1935" s="17"/>
      <c r="J1935" s="74"/>
      <c r="K1935" s="1"/>
      <c r="L1935" s="1"/>
      <c r="M1935" s="1"/>
    </row>
    <row r="1936" spans="1:13" ht="16.5" customHeight="1" x14ac:dyDescent="0.15">
      <c r="A1936" s="2"/>
      <c r="B1936" s="2"/>
      <c r="C1936" s="2"/>
      <c r="D1936" s="2"/>
      <c r="E1936" s="2"/>
      <c r="F1936" s="75"/>
      <c r="G1936" s="2"/>
      <c r="H1936" s="74"/>
      <c r="I1936" s="17"/>
      <c r="J1936" s="74"/>
      <c r="K1936" s="1"/>
      <c r="L1936" s="1"/>
      <c r="M1936" s="1"/>
    </row>
    <row r="1937" spans="1:13" ht="16.5" customHeight="1" x14ac:dyDescent="0.15">
      <c r="A1937" s="2"/>
      <c r="B1937" s="2"/>
      <c r="C1937" s="2"/>
      <c r="D1937" s="2"/>
      <c r="E1937" s="2"/>
      <c r="F1937" s="75"/>
      <c r="G1937" s="2"/>
      <c r="H1937" s="74"/>
      <c r="I1937" s="17"/>
      <c r="J1937" s="74"/>
      <c r="K1937" s="1"/>
      <c r="L1937" s="1"/>
      <c r="M1937" s="1"/>
    </row>
    <row r="1938" spans="1:13" ht="16.5" customHeight="1" x14ac:dyDescent="0.15">
      <c r="A1938" s="2"/>
      <c r="B1938" s="2"/>
      <c r="C1938" s="2"/>
      <c r="D1938" s="2"/>
      <c r="E1938" s="2"/>
      <c r="F1938" s="75"/>
      <c r="G1938" s="2"/>
      <c r="H1938" s="74"/>
      <c r="I1938" s="17"/>
      <c r="J1938" s="74"/>
      <c r="K1938" s="1"/>
      <c r="L1938" s="1"/>
      <c r="M1938" s="1"/>
    </row>
    <row r="1939" spans="1:13" ht="16.5" customHeight="1" x14ac:dyDescent="0.15">
      <c r="A1939" s="2"/>
      <c r="B1939" s="2"/>
      <c r="C1939" s="2"/>
      <c r="D1939" s="2"/>
      <c r="E1939" s="2"/>
      <c r="F1939" s="75"/>
      <c r="G1939" s="2"/>
      <c r="H1939" s="74"/>
      <c r="I1939" s="17"/>
      <c r="J1939" s="74"/>
      <c r="K1939" s="1"/>
      <c r="L1939" s="1"/>
      <c r="M1939" s="1"/>
    </row>
    <row r="1940" spans="1:13" ht="16.5" customHeight="1" x14ac:dyDescent="0.15">
      <c r="A1940" s="2"/>
      <c r="B1940" s="2"/>
      <c r="C1940" s="2"/>
      <c r="D1940" s="2"/>
      <c r="E1940" s="2"/>
      <c r="F1940" s="75"/>
      <c r="G1940" s="2"/>
      <c r="H1940" s="74"/>
      <c r="I1940" s="17"/>
      <c r="J1940" s="74"/>
      <c r="K1940" s="1"/>
      <c r="L1940" s="1"/>
      <c r="M1940" s="1"/>
    </row>
    <row r="1941" spans="1:13" ht="16.5" customHeight="1" x14ac:dyDescent="0.15">
      <c r="A1941" s="2"/>
      <c r="B1941" s="2"/>
      <c r="C1941" s="2"/>
      <c r="D1941" s="2"/>
      <c r="E1941" s="2"/>
      <c r="F1941" s="75"/>
      <c r="G1941" s="2"/>
      <c r="H1941" s="74"/>
      <c r="I1941" s="17"/>
      <c r="J1941" s="74"/>
      <c r="K1941" s="1"/>
      <c r="L1941" s="1"/>
      <c r="M1941" s="1"/>
    </row>
    <row r="1942" spans="1:13" ht="16.5" customHeight="1" x14ac:dyDescent="0.15">
      <c r="A1942" s="2"/>
      <c r="B1942" s="2"/>
      <c r="C1942" s="2"/>
      <c r="D1942" s="2"/>
      <c r="E1942" s="2"/>
      <c r="F1942" s="75"/>
      <c r="G1942" s="2"/>
      <c r="H1942" s="74"/>
      <c r="I1942" s="17"/>
      <c r="J1942" s="74"/>
      <c r="K1942" s="1"/>
      <c r="L1942" s="1"/>
      <c r="M1942" s="1"/>
    </row>
    <row r="1943" spans="1:13" ht="16.5" customHeight="1" x14ac:dyDescent="0.15">
      <c r="A1943" s="2"/>
      <c r="B1943" s="2"/>
      <c r="C1943" s="2"/>
      <c r="D1943" s="2"/>
      <c r="E1943" s="2"/>
      <c r="F1943" s="75"/>
      <c r="G1943" s="2"/>
      <c r="H1943" s="74"/>
      <c r="I1943" s="17"/>
      <c r="J1943" s="74"/>
      <c r="K1943" s="1"/>
      <c r="L1943" s="1"/>
      <c r="M1943" s="1"/>
    </row>
    <row r="1944" spans="1:13" ht="16.5" customHeight="1" x14ac:dyDescent="0.15">
      <c r="A1944" s="2"/>
      <c r="B1944" s="2"/>
      <c r="C1944" s="2"/>
      <c r="D1944" s="2"/>
      <c r="E1944" s="2"/>
      <c r="F1944" s="75"/>
      <c r="G1944" s="2"/>
      <c r="H1944" s="74"/>
      <c r="I1944" s="17"/>
      <c r="J1944" s="74"/>
      <c r="K1944" s="1"/>
      <c r="L1944" s="1"/>
      <c r="M1944" s="1"/>
    </row>
    <row r="1945" spans="1:13" ht="16.5" customHeight="1" x14ac:dyDescent="0.15">
      <c r="A1945" s="2"/>
      <c r="B1945" s="2"/>
      <c r="C1945" s="2"/>
      <c r="D1945" s="2"/>
      <c r="E1945" s="2"/>
      <c r="F1945" s="75"/>
      <c r="G1945" s="2"/>
      <c r="H1945" s="74"/>
      <c r="I1945" s="17"/>
      <c r="J1945" s="74"/>
      <c r="K1945" s="1"/>
      <c r="L1945" s="1"/>
      <c r="M1945" s="1"/>
    </row>
    <row r="1946" spans="1:13" ht="16.5" customHeight="1" x14ac:dyDescent="0.15">
      <c r="A1946" s="2"/>
      <c r="B1946" s="2"/>
      <c r="C1946" s="2"/>
      <c r="D1946" s="2"/>
      <c r="E1946" s="2"/>
      <c r="F1946" s="75"/>
      <c r="G1946" s="2"/>
      <c r="H1946" s="74"/>
      <c r="I1946" s="17"/>
      <c r="J1946" s="74"/>
      <c r="K1946" s="1"/>
      <c r="L1946" s="1"/>
      <c r="M1946" s="1"/>
    </row>
    <row r="1947" spans="1:13" ht="16.5" customHeight="1" x14ac:dyDescent="0.15">
      <c r="A1947" s="2"/>
      <c r="B1947" s="2"/>
      <c r="C1947" s="2"/>
      <c r="D1947" s="2"/>
      <c r="E1947" s="2"/>
      <c r="F1947" s="75"/>
      <c r="G1947" s="2"/>
      <c r="H1947" s="74"/>
      <c r="I1947" s="17"/>
      <c r="J1947" s="74"/>
      <c r="K1947" s="1"/>
      <c r="L1947" s="1"/>
      <c r="M1947" s="1"/>
    </row>
    <row r="1948" spans="1:13" ht="16.5" customHeight="1" x14ac:dyDescent="0.15">
      <c r="A1948" s="2"/>
      <c r="B1948" s="2"/>
      <c r="C1948" s="2"/>
      <c r="D1948" s="2"/>
      <c r="E1948" s="2"/>
      <c r="F1948" s="75"/>
      <c r="G1948" s="2"/>
      <c r="H1948" s="74"/>
      <c r="I1948" s="17"/>
      <c r="J1948" s="74"/>
      <c r="K1948" s="1"/>
      <c r="L1948" s="1"/>
      <c r="M1948" s="1"/>
    </row>
    <row r="1949" spans="1:13" ht="16.5" customHeight="1" x14ac:dyDescent="0.15">
      <c r="A1949" s="2"/>
      <c r="B1949" s="2"/>
      <c r="C1949" s="2"/>
      <c r="D1949" s="2"/>
      <c r="E1949" s="2"/>
      <c r="F1949" s="75"/>
      <c r="G1949" s="2"/>
      <c r="H1949" s="74"/>
      <c r="I1949" s="17"/>
      <c r="J1949" s="74"/>
      <c r="K1949" s="1"/>
      <c r="L1949" s="1"/>
      <c r="M1949" s="1"/>
    </row>
    <row r="1950" spans="1:13" ht="16.5" customHeight="1" x14ac:dyDescent="0.15">
      <c r="A1950" s="2"/>
      <c r="B1950" s="2"/>
      <c r="C1950" s="2"/>
      <c r="D1950" s="2"/>
      <c r="E1950" s="2"/>
      <c r="F1950" s="75"/>
      <c r="G1950" s="2"/>
      <c r="H1950" s="74"/>
      <c r="I1950" s="17"/>
      <c r="J1950" s="74"/>
      <c r="K1950" s="1"/>
      <c r="L1950" s="1"/>
      <c r="M1950" s="1"/>
    </row>
    <row r="1951" spans="1:13" ht="16.5" customHeight="1" x14ac:dyDescent="0.15">
      <c r="A1951" s="2"/>
      <c r="B1951" s="2"/>
      <c r="C1951" s="2"/>
      <c r="D1951" s="2"/>
      <c r="E1951" s="2"/>
      <c r="F1951" s="75"/>
      <c r="G1951" s="2"/>
      <c r="H1951" s="74"/>
      <c r="I1951" s="17"/>
      <c r="J1951" s="74"/>
      <c r="K1951" s="1"/>
      <c r="L1951" s="1"/>
      <c r="M1951" s="1"/>
    </row>
    <row r="1952" spans="1:13" ht="16.5" customHeight="1" x14ac:dyDescent="0.15">
      <c r="A1952" s="2"/>
      <c r="B1952" s="2"/>
      <c r="C1952" s="2"/>
      <c r="D1952" s="2"/>
      <c r="E1952" s="2"/>
      <c r="F1952" s="75"/>
      <c r="G1952" s="2"/>
      <c r="H1952" s="74"/>
      <c r="I1952" s="17"/>
      <c r="J1952" s="74"/>
      <c r="K1952" s="1"/>
      <c r="L1952" s="1"/>
      <c r="M1952" s="1"/>
    </row>
    <row r="1953" spans="1:13" ht="16.5" customHeight="1" x14ac:dyDescent="0.15">
      <c r="A1953" s="2"/>
      <c r="B1953" s="2"/>
      <c r="C1953" s="2"/>
      <c r="D1953" s="2"/>
      <c r="E1953" s="2"/>
      <c r="F1953" s="75"/>
      <c r="G1953" s="2"/>
      <c r="H1953" s="74"/>
      <c r="I1953" s="17"/>
      <c r="J1953" s="74"/>
      <c r="K1953" s="1"/>
      <c r="L1953" s="1"/>
      <c r="M1953" s="1"/>
    </row>
    <row r="1954" spans="1:13" ht="16.5" customHeight="1" x14ac:dyDescent="0.15">
      <c r="A1954" s="2"/>
      <c r="B1954" s="2"/>
      <c r="C1954" s="2"/>
      <c r="D1954" s="2"/>
      <c r="E1954" s="2"/>
      <c r="F1954" s="75"/>
      <c r="G1954" s="2"/>
      <c r="H1954" s="74"/>
      <c r="I1954" s="17"/>
      <c r="J1954" s="74"/>
      <c r="K1954" s="1"/>
      <c r="L1954" s="1"/>
      <c r="M1954" s="1"/>
    </row>
    <row r="1955" spans="1:13" ht="16.5" customHeight="1" x14ac:dyDescent="0.15">
      <c r="A1955" s="2"/>
      <c r="B1955" s="2"/>
      <c r="C1955" s="2"/>
      <c r="D1955" s="2"/>
      <c r="E1955" s="2"/>
      <c r="F1955" s="75"/>
      <c r="G1955" s="2"/>
      <c r="H1955" s="74"/>
      <c r="I1955" s="17"/>
      <c r="J1955" s="74"/>
      <c r="K1955" s="1"/>
      <c r="L1955" s="1"/>
      <c r="M1955" s="1"/>
    </row>
    <row r="1956" spans="1:13" ht="16.5" customHeight="1" x14ac:dyDescent="0.15">
      <c r="A1956" s="2"/>
      <c r="B1956" s="2"/>
      <c r="C1956" s="2"/>
      <c r="D1956" s="2"/>
      <c r="E1956" s="2"/>
      <c r="F1956" s="75"/>
      <c r="G1956" s="2"/>
      <c r="H1956" s="74"/>
      <c r="I1956" s="17"/>
      <c r="J1956" s="74"/>
      <c r="K1956" s="1"/>
      <c r="L1956" s="1"/>
      <c r="M1956" s="1"/>
    </row>
    <row r="1957" spans="1:13" ht="16.5" customHeight="1" x14ac:dyDescent="0.15">
      <c r="A1957" s="2"/>
      <c r="B1957" s="2"/>
      <c r="C1957" s="2"/>
      <c r="D1957" s="2"/>
      <c r="E1957" s="2"/>
      <c r="F1957" s="75"/>
      <c r="G1957" s="2"/>
      <c r="H1957" s="74"/>
      <c r="I1957" s="17"/>
      <c r="J1957" s="74"/>
      <c r="K1957" s="1"/>
      <c r="L1957" s="1"/>
      <c r="M1957" s="1"/>
    </row>
    <row r="1958" spans="1:13" ht="16.5" customHeight="1" x14ac:dyDescent="0.15">
      <c r="A1958" s="2"/>
      <c r="B1958" s="2"/>
      <c r="C1958" s="2"/>
      <c r="D1958" s="2"/>
      <c r="E1958" s="2"/>
      <c r="F1958" s="75"/>
      <c r="G1958" s="2"/>
      <c r="H1958" s="74"/>
      <c r="I1958" s="17"/>
      <c r="J1958" s="74"/>
      <c r="K1958" s="1"/>
      <c r="L1958" s="1"/>
      <c r="M1958" s="1"/>
    </row>
    <row r="1959" spans="1:13" ht="16.5" customHeight="1" x14ac:dyDescent="0.15">
      <c r="A1959" s="2"/>
      <c r="B1959" s="2"/>
      <c r="C1959" s="2"/>
      <c r="D1959" s="2"/>
      <c r="E1959" s="2"/>
      <c r="F1959" s="75"/>
      <c r="G1959" s="2"/>
      <c r="H1959" s="74"/>
      <c r="I1959" s="17"/>
      <c r="J1959" s="74"/>
      <c r="K1959" s="1"/>
      <c r="L1959" s="1"/>
      <c r="M1959" s="1"/>
    </row>
    <row r="1960" spans="1:13" ht="16.5" customHeight="1" x14ac:dyDescent="0.15">
      <c r="A1960" s="2"/>
      <c r="B1960" s="2"/>
      <c r="C1960" s="2"/>
      <c r="D1960" s="2"/>
      <c r="E1960" s="2"/>
      <c r="F1960" s="75"/>
      <c r="G1960" s="2"/>
      <c r="H1960" s="74"/>
      <c r="I1960" s="17"/>
      <c r="J1960" s="74"/>
      <c r="K1960" s="1"/>
      <c r="L1960" s="1"/>
      <c r="M1960" s="1"/>
    </row>
    <row r="1961" spans="1:13" ht="16.5" customHeight="1" x14ac:dyDescent="0.15">
      <c r="A1961" s="2"/>
      <c r="B1961" s="2"/>
      <c r="C1961" s="2"/>
      <c r="D1961" s="2"/>
      <c r="E1961" s="2"/>
      <c r="F1961" s="75"/>
      <c r="G1961" s="2"/>
      <c r="H1961" s="74"/>
      <c r="I1961" s="17"/>
      <c r="J1961" s="74"/>
      <c r="K1961" s="1"/>
      <c r="L1961" s="1"/>
      <c r="M1961" s="1"/>
    </row>
    <row r="1962" spans="1:13" ht="16.5" customHeight="1" x14ac:dyDescent="0.15">
      <c r="A1962" s="2"/>
      <c r="B1962" s="2"/>
      <c r="C1962" s="2"/>
      <c r="D1962" s="2"/>
      <c r="E1962" s="2"/>
      <c r="F1962" s="75"/>
      <c r="G1962" s="2"/>
      <c r="H1962" s="74"/>
      <c r="I1962" s="17"/>
      <c r="J1962" s="74"/>
      <c r="K1962" s="1"/>
      <c r="L1962" s="1"/>
      <c r="M1962" s="1"/>
    </row>
    <row r="1963" spans="1:13" ht="16.5" customHeight="1" x14ac:dyDescent="0.15">
      <c r="A1963" s="2"/>
      <c r="B1963" s="2"/>
      <c r="C1963" s="2"/>
      <c r="D1963" s="2"/>
      <c r="E1963" s="2"/>
      <c r="F1963" s="75"/>
      <c r="G1963" s="2"/>
      <c r="H1963" s="74"/>
      <c r="I1963" s="17"/>
      <c r="J1963" s="74"/>
      <c r="K1963" s="1"/>
      <c r="L1963" s="1"/>
      <c r="M1963" s="1"/>
    </row>
    <row r="1964" spans="1:13" ht="16.5" customHeight="1" x14ac:dyDescent="0.15">
      <c r="A1964" s="2"/>
      <c r="B1964" s="2"/>
      <c r="C1964" s="2"/>
      <c r="D1964" s="2"/>
      <c r="E1964" s="2"/>
      <c r="F1964" s="75"/>
      <c r="G1964" s="2"/>
      <c r="H1964" s="74"/>
      <c r="I1964" s="17"/>
      <c r="J1964" s="74"/>
      <c r="K1964" s="1"/>
      <c r="L1964" s="1"/>
      <c r="M1964" s="1"/>
    </row>
    <row r="1965" spans="1:13" ht="16.5" customHeight="1" x14ac:dyDescent="0.15">
      <c r="A1965" s="2"/>
      <c r="B1965" s="2"/>
      <c r="C1965" s="2"/>
      <c r="D1965" s="2"/>
      <c r="E1965" s="2"/>
      <c r="F1965" s="75"/>
      <c r="G1965" s="2"/>
      <c r="H1965" s="74"/>
      <c r="I1965" s="17"/>
      <c r="J1965" s="74"/>
      <c r="K1965" s="1"/>
      <c r="L1965" s="1"/>
      <c r="M1965" s="1"/>
    </row>
    <row r="1966" spans="1:13" ht="16.5" customHeight="1" x14ac:dyDescent="0.15">
      <c r="A1966" s="2"/>
      <c r="B1966" s="2"/>
      <c r="C1966" s="2"/>
      <c r="D1966" s="2"/>
      <c r="E1966" s="2"/>
      <c r="F1966" s="75"/>
      <c r="G1966" s="2"/>
      <c r="H1966" s="74"/>
      <c r="I1966" s="17"/>
      <c r="J1966" s="74"/>
      <c r="K1966" s="1"/>
      <c r="L1966" s="1"/>
      <c r="M1966" s="1"/>
    </row>
    <row r="1967" spans="1:13" ht="16.5" customHeight="1" x14ac:dyDescent="0.15">
      <c r="A1967" s="2"/>
      <c r="B1967" s="2"/>
      <c r="C1967" s="2"/>
      <c r="D1967" s="2"/>
      <c r="E1967" s="2"/>
      <c r="F1967" s="75"/>
      <c r="G1967" s="2"/>
      <c r="H1967" s="74"/>
      <c r="I1967" s="17"/>
      <c r="J1967" s="74"/>
      <c r="K1967" s="1"/>
      <c r="L1967" s="1"/>
      <c r="M1967" s="1"/>
    </row>
    <row r="1968" spans="1:13" ht="16.5" customHeight="1" x14ac:dyDescent="0.15">
      <c r="A1968" s="2"/>
      <c r="B1968" s="2"/>
      <c r="C1968" s="2"/>
      <c r="D1968" s="2"/>
      <c r="E1968" s="2"/>
      <c r="F1968" s="75"/>
      <c r="G1968" s="2"/>
      <c r="H1968" s="74"/>
      <c r="I1968" s="17"/>
      <c r="J1968" s="74"/>
      <c r="K1968" s="1"/>
      <c r="L1968" s="1"/>
      <c r="M1968" s="1"/>
    </row>
    <row r="1969" spans="1:13" ht="16.5" customHeight="1" x14ac:dyDescent="0.15">
      <c r="A1969" s="2"/>
      <c r="B1969" s="2"/>
      <c r="C1969" s="2"/>
      <c r="D1969" s="2"/>
      <c r="E1969" s="2"/>
      <c r="F1969" s="75"/>
      <c r="G1969" s="2"/>
      <c r="H1969" s="74"/>
      <c r="I1969" s="17"/>
      <c r="J1969" s="74"/>
      <c r="K1969" s="1"/>
      <c r="L1969" s="1"/>
      <c r="M1969" s="1"/>
    </row>
    <row r="1970" spans="1:13" ht="16.5" customHeight="1" x14ac:dyDescent="0.15">
      <c r="A1970" s="2"/>
      <c r="B1970" s="2"/>
      <c r="C1970" s="2"/>
      <c r="D1970" s="2"/>
      <c r="E1970" s="2"/>
      <c r="F1970" s="75"/>
      <c r="G1970" s="2"/>
      <c r="H1970" s="74"/>
      <c r="I1970" s="17"/>
      <c r="J1970" s="74"/>
      <c r="K1970" s="1"/>
      <c r="L1970" s="1"/>
      <c r="M1970" s="1"/>
    </row>
    <row r="1971" spans="1:13" ht="16.5" customHeight="1" x14ac:dyDescent="0.15">
      <c r="A1971" s="2"/>
      <c r="B1971" s="2"/>
      <c r="C1971" s="2"/>
      <c r="D1971" s="2"/>
      <c r="E1971" s="2"/>
      <c r="F1971" s="75"/>
      <c r="G1971" s="2"/>
      <c r="H1971" s="74"/>
      <c r="I1971" s="17"/>
      <c r="J1971" s="74"/>
      <c r="K1971" s="1"/>
      <c r="L1971" s="1"/>
      <c r="M1971" s="1"/>
    </row>
    <row r="1972" spans="1:13" ht="16.5" customHeight="1" x14ac:dyDescent="0.15">
      <c r="A1972" s="2"/>
      <c r="B1972" s="2"/>
      <c r="C1972" s="2"/>
      <c r="D1972" s="2"/>
      <c r="E1972" s="2"/>
      <c r="F1972" s="75"/>
      <c r="G1972" s="2"/>
      <c r="H1972" s="74"/>
      <c r="I1972" s="17"/>
      <c r="J1972" s="74"/>
      <c r="K1972" s="1"/>
      <c r="L1972" s="1"/>
      <c r="M1972" s="1"/>
    </row>
    <row r="1973" spans="1:13" ht="16.5" customHeight="1" x14ac:dyDescent="0.15">
      <c r="A1973" s="2"/>
      <c r="B1973" s="2"/>
      <c r="C1973" s="2"/>
      <c r="D1973" s="2"/>
      <c r="E1973" s="2"/>
      <c r="F1973" s="75"/>
      <c r="G1973" s="2"/>
      <c r="H1973" s="74"/>
      <c r="I1973" s="17"/>
      <c r="J1973" s="74"/>
      <c r="K1973" s="1"/>
      <c r="L1973" s="1"/>
      <c r="M1973" s="1"/>
    </row>
    <row r="1974" spans="1:13" ht="16.5" customHeight="1" x14ac:dyDescent="0.15">
      <c r="A1974" s="2"/>
      <c r="B1974" s="2"/>
      <c r="C1974" s="2"/>
      <c r="D1974" s="2"/>
      <c r="E1974" s="2"/>
      <c r="F1974" s="75"/>
      <c r="G1974" s="2"/>
      <c r="H1974" s="74"/>
      <c r="I1974" s="17"/>
      <c r="J1974" s="74"/>
      <c r="K1974" s="1"/>
      <c r="L1974" s="1"/>
      <c r="M1974" s="1"/>
    </row>
    <row r="1975" spans="1:13" ht="16.5" customHeight="1" x14ac:dyDescent="0.15">
      <c r="A1975" s="2"/>
      <c r="B1975" s="2"/>
      <c r="C1975" s="2"/>
      <c r="D1975" s="2"/>
      <c r="E1975" s="2"/>
      <c r="F1975" s="75"/>
      <c r="G1975" s="2"/>
      <c r="H1975" s="74"/>
      <c r="I1975" s="17"/>
      <c r="J1975" s="74"/>
      <c r="K1975" s="1"/>
      <c r="L1975" s="1"/>
      <c r="M1975" s="1"/>
    </row>
    <row r="1976" spans="1:13" ht="16.5" customHeight="1" x14ac:dyDescent="0.15">
      <c r="A1976" s="2"/>
      <c r="B1976" s="2"/>
      <c r="C1976" s="2"/>
      <c r="D1976" s="2"/>
      <c r="E1976" s="2"/>
      <c r="F1976" s="75"/>
      <c r="G1976" s="2"/>
      <c r="H1976" s="74"/>
      <c r="I1976" s="17"/>
      <c r="J1976" s="74"/>
      <c r="K1976" s="1"/>
      <c r="L1976" s="1"/>
      <c r="M1976" s="1"/>
    </row>
    <row r="1977" spans="1:13" ht="16.5" customHeight="1" x14ac:dyDescent="0.15">
      <c r="A1977" s="2"/>
      <c r="B1977" s="2"/>
      <c r="C1977" s="2"/>
      <c r="D1977" s="2"/>
      <c r="E1977" s="2"/>
      <c r="F1977" s="75"/>
      <c r="G1977" s="2"/>
      <c r="H1977" s="74"/>
      <c r="I1977" s="17"/>
      <c r="J1977" s="74"/>
      <c r="K1977" s="1"/>
      <c r="L1977" s="1"/>
      <c r="M1977" s="1"/>
    </row>
    <row r="1978" spans="1:13" ht="16.5" customHeight="1" x14ac:dyDescent="0.15">
      <c r="A1978" s="2"/>
      <c r="B1978" s="2"/>
      <c r="C1978" s="2"/>
      <c r="D1978" s="2"/>
      <c r="E1978" s="2"/>
      <c r="F1978" s="75"/>
      <c r="G1978" s="2"/>
      <c r="H1978" s="74"/>
      <c r="I1978" s="17"/>
      <c r="J1978" s="74"/>
      <c r="K1978" s="1"/>
      <c r="L1978" s="1"/>
      <c r="M1978" s="1"/>
    </row>
    <row r="1979" spans="1:13" ht="16.5" customHeight="1" x14ac:dyDescent="0.15">
      <c r="A1979" s="2"/>
      <c r="B1979" s="2"/>
      <c r="C1979" s="2"/>
      <c r="D1979" s="2"/>
      <c r="E1979" s="2"/>
      <c r="F1979" s="75"/>
      <c r="G1979" s="2"/>
      <c r="H1979" s="74"/>
      <c r="I1979" s="17"/>
      <c r="J1979" s="74"/>
      <c r="K1979" s="1"/>
      <c r="L1979" s="1"/>
      <c r="M1979" s="1"/>
    </row>
    <row r="1980" spans="1:13" ht="16.5" customHeight="1" x14ac:dyDescent="0.15">
      <c r="A1980" s="2"/>
      <c r="B1980" s="2"/>
      <c r="C1980" s="2"/>
      <c r="D1980" s="2"/>
      <c r="E1980" s="2"/>
      <c r="F1980" s="75"/>
      <c r="G1980" s="2"/>
      <c r="H1980" s="74"/>
      <c r="I1980" s="17"/>
      <c r="J1980" s="74"/>
      <c r="K1980" s="1"/>
      <c r="L1980" s="1"/>
      <c r="M1980" s="1"/>
    </row>
    <row r="1981" spans="1:13" ht="16.5" customHeight="1" x14ac:dyDescent="0.15">
      <c r="A1981" s="2"/>
      <c r="B1981" s="2"/>
      <c r="C1981" s="2"/>
      <c r="D1981" s="2"/>
      <c r="E1981" s="2"/>
      <c r="F1981" s="75"/>
      <c r="G1981" s="2"/>
      <c r="H1981" s="74"/>
      <c r="I1981" s="17"/>
      <c r="J1981" s="74"/>
      <c r="K1981" s="1"/>
      <c r="L1981" s="1"/>
      <c r="M1981" s="1"/>
    </row>
    <row r="1982" spans="1:13" ht="16.5" customHeight="1" x14ac:dyDescent="0.15">
      <c r="A1982" s="2"/>
      <c r="B1982" s="2"/>
      <c r="C1982" s="2"/>
      <c r="D1982" s="2"/>
      <c r="E1982" s="2"/>
      <c r="F1982" s="75"/>
      <c r="G1982" s="2"/>
      <c r="H1982" s="74"/>
      <c r="I1982" s="17"/>
      <c r="J1982" s="74"/>
      <c r="K1982" s="1"/>
      <c r="L1982" s="1"/>
      <c r="M1982" s="1"/>
    </row>
    <row r="1983" spans="1:13" ht="16.5" customHeight="1" x14ac:dyDescent="0.15">
      <c r="A1983" s="2"/>
      <c r="B1983" s="2"/>
      <c r="C1983" s="2"/>
      <c r="D1983" s="2"/>
      <c r="E1983" s="2"/>
      <c r="F1983" s="75"/>
      <c r="G1983" s="2"/>
      <c r="H1983" s="74"/>
      <c r="I1983" s="17"/>
      <c r="J1983" s="74"/>
      <c r="K1983" s="1"/>
      <c r="L1983" s="1"/>
      <c r="M1983" s="1"/>
    </row>
    <row r="1984" spans="1:13" ht="16.5" customHeight="1" x14ac:dyDescent="0.15">
      <c r="A1984" s="2"/>
      <c r="B1984" s="2"/>
      <c r="C1984" s="2"/>
      <c r="D1984" s="2"/>
      <c r="E1984" s="2"/>
      <c r="F1984" s="75"/>
      <c r="G1984" s="2"/>
      <c r="H1984" s="74"/>
      <c r="I1984" s="17"/>
      <c r="J1984" s="74"/>
      <c r="K1984" s="1"/>
      <c r="L1984" s="1"/>
      <c r="M1984" s="1"/>
    </row>
    <row r="1985" spans="1:13" ht="16.5" customHeight="1" x14ac:dyDescent="0.15">
      <c r="A1985" s="2"/>
      <c r="B1985" s="2"/>
      <c r="C1985" s="2"/>
      <c r="D1985" s="2"/>
      <c r="E1985" s="2"/>
      <c r="F1985" s="75"/>
      <c r="G1985" s="2"/>
      <c r="H1985" s="74"/>
      <c r="I1985" s="17"/>
      <c r="J1985" s="74"/>
      <c r="K1985" s="1"/>
      <c r="L1985" s="1"/>
      <c r="M1985" s="1"/>
    </row>
  </sheetData>
  <autoFilter ref="A11:M985" xr:uid="{00000000-0009-0000-0000-00000A000000}">
    <sortState xmlns:xlrd2="http://schemas.microsoft.com/office/spreadsheetml/2017/richdata2" ref="A11:M985">
      <sortCondition ref="J11:J985"/>
      <sortCondition ref="B11:B985"/>
      <sortCondition ref="C11:C985"/>
      <sortCondition ref="D11:D985"/>
      <sortCondition ref="E11:E985"/>
      <sortCondition ref="A11:A985"/>
    </sortState>
  </autoFilter>
  <mergeCells count="1">
    <mergeCell ref="K10:M10"/>
  </mergeCells>
  <conditionalFormatting sqref="H12:H1985">
    <cfRule type="notContainsBlanks" dxfId="13" priority="7">
      <formula>LEN(TRIM(H12))&gt;0</formula>
    </cfRule>
  </conditionalFormatting>
  <conditionalFormatting sqref="I12:I1985">
    <cfRule type="containsText" dxfId="12" priority="1" operator="containsText" text="To Record">
      <formula>NOT(ISERROR(SEARCH(("To Record"),(I12))))</formula>
    </cfRule>
    <cfRule type="containsText" dxfId="11" priority="2" operator="containsText" text="To Edit">
      <formula>NOT(ISERROR(SEARCH(("To Edit"),(I12))))</formula>
    </cfRule>
    <cfRule type="containsText" dxfId="10" priority="3" operator="containsText" text="Ready For Review">
      <formula>NOT(ISERROR(SEARCH(("Ready For Review"),(I12))))</formula>
    </cfRule>
    <cfRule type="containsText" dxfId="9" priority="4" operator="containsText" text="On Hold">
      <formula>NOT(ISERROR(SEARCH(("On Hold"),(I12))))</formula>
    </cfRule>
    <cfRule type="containsText" dxfId="8" priority="5" operator="containsText" text="Cut">
      <formula>NOT(ISERROR(SEARCH(("Cut"),(I12))))</formula>
    </cfRule>
    <cfRule type="containsText" dxfId="7" priority="6" operator="containsText" text="Done">
      <formula>NOT(ISERROR(SEARCH(("Done"),(I12))))</formula>
    </cfRule>
  </conditionalFormatting>
  <dataValidations count="3">
    <dataValidation type="list" allowBlank="1" sqref="J12:J1985" xr:uid="{00000000-0002-0000-0A00-000000000000}">
      <formula1>"CK,DS"</formula1>
    </dataValidation>
    <dataValidation type="list" allowBlank="1" showErrorMessage="1" sqref="H12:H163" xr:uid="{00000000-0002-0000-0A00-000001000000}">
      <formula1>"DPH,FCO"</formula1>
    </dataValidation>
    <dataValidation type="list" allowBlank="1" sqref="I12:I1985" xr:uid="{00000000-0002-0000-0A00-000002000000}">
      <formula1>"To Record,To Edit,Ready For Review,On Hold,Cut,Done"</formula1>
    </dataValidation>
  </dataValidation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3C47D"/>
    <outlinePr summaryBelow="0" summaryRight="0"/>
  </sheetPr>
  <dimension ref="A1:Y1985"/>
  <sheetViews>
    <sheetView workbookViewId="0">
      <pane ySplit="11" topLeftCell="A12" activePane="bottomLeft" state="frozen"/>
      <selection pane="bottomLeft" activeCell="B13" sqref="B13"/>
    </sheetView>
  </sheetViews>
  <sheetFormatPr baseColWidth="10" defaultColWidth="12.6640625" defaultRowHeight="15.75" customHeight="1" x14ac:dyDescent="0.15"/>
  <cols>
    <col min="1" max="1" width="14.1640625" customWidth="1"/>
    <col min="2" max="2" width="22.1640625" customWidth="1"/>
    <col min="3" max="3" width="36.33203125" customWidth="1"/>
    <col min="4" max="4" width="10.1640625" customWidth="1"/>
    <col min="5" max="5" width="10.83203125" customWidth="1"/>
    <col min="6" max="6" width="68" customWidth="1"/>
    <col min="7" max="7" width="8.83203125" customWidth="1"/>
    <col min="8" max="8" width="7.1640625" customWidth="1"/>
    <col min="9" max="9" width="17.5" customWidth="1"/>
  </cols>
  <sheetData>
    <row r="1" spans="1:13" ht="16.5" customHeight="1" x14ac:dyDescent="0.2">
      <c r="A1" s="43" t="s">
        <v>37</v>
      </c>
      <c r="B1" s="20"/>
      <c r="C1" s="18" t="s">
        <v>38</v>
      </c>
      <c r="D1" s="44" t="s">
        <v>39</v>
      </c>
      <c r="E1" s="45"/>
      <c r="F1" s="46"/>
      <c r="G1" s="45"/>
      <c r="H1" s="45"/>
      <c r="I1" s="47" t="s">
        <v>5</v>
      </c>
      <c r="J1" s="47" t="s">
        <v>41</v>
      </c>
      <c r="K1" s="48"/>
      <c r="L1" s="49"/>
      <c r="M1" s="49"/>
    </row>
    <row r="2" spans="1:13" ht="16.5" customHeight="1" x14ac:dyDescent="0.2">
      <c r="A2" s="50" t="s">
        <v>42</v>
      </c>
      <c r="B2" s="51"/>
      <c r="C2" s="18" t="s">
        <v>38</v>
      </c>
      <c r="D2" s="51" t="s">
        <v>43</v>
      </c>
      <c r="E2" s="45"/>
      <c r="F2" s="46"/>
      <c r="G2" s="45"/>
      <c r="H2" s="45"/>
      <c r="I2" s="52" t="s">
        <v>8</v>
      </c>
      <c r="J2" s="53">
        <f>COUNTIF(I12:I985, "To Record")</f>
        <v>0</v>
      </c>
      <c r="K2" s="54"/>
      <c r="L2" s="49"/>
      <c r="M2" s="49"/>
    </row>
    <row r="3" spans="1:13" ht="16.5" customHeight="1" x14ac:dyDescent="0.2">
      <c r="A3" s="50" t="s">
        <v>44</v>
      </c>
      <c r="B3" s="51"/>
      <c r="C3" s="18" t="s">
        <v>38</v>
      </c>
      <c r="D3" s="51" t="s">
        <v>45</v>
      </c>
      <c r="E3" s="45"/>
      <c r="F3" s="46"/>
      <c r="G3" s="45"/>
      <c r="H3" s="45"/>
      <c r="I3" s="55" t="s">
        <v>9</v>
      </c>
      <c r="J3" s="56">
        <f>COUNTIF(I12:I985, "To Edit")</f>
        <v>152</v>
      </c>
      <c r="K3" s="54"/>
      <c r="L3" s="49"/>
      <c r="M3" s="49"/>
    </row>
    <row r="4" spans="1:13" ht="16.5" customHeight="1" x14ac:dyDescent="0.2">
      <c r="A4" s="17"/>
      <c r="B4" s="17"/>
      <c r="C4" s="18"/>
      <c r="D4" s="51" t="s">
        <v>46</v>
      </c>
      <c r="E4" s="45"/>
      <c r="F4" s="46"/>
      <c r="G4" s="45"/>
      <c r="H4" s="45"/>
      <c r="I4" s="57" t="s">
        <v>47</v>
      </c>
      <c r="J4" s="58">
        <f>COUNTIF(I12:I985, "Ready For Review")</f>
        <v>0</v>
      </c>
      <c r="K4" s="49"/>
      <c r="L4" s="49"/>
      <c r="M4" s="49"/>
    </row>
    <row r="5" spans="1:13" ht="16.5" customHeight="1" x14ac:dyDescent="0.15">
      <c r="A5" s="45"/>
      <c r="B5" s="45"/>
      <c r="C5" s="45"/>
      <c r="D5" s="45"/>
      <c r="E5" s="45"/>
      <c r="F5" s="46"/>
      <c r="G5" s="45"/>
      <c r="H5" s="45"/>
      <c r="I5" s="59" t="s">
        <v>10</v>
      </c>
      <c r="J5" s="60">
        <f>COUNTIF(I12:I985, "On Hold")</f>
        <v>0</v>
      </c>
      <c r="K5" s="49"/>
      <c r="L5" s="49"/>
      <c r="M5" s="49"/>
    </row>
    <row r="6" spans="1:13" ht="16.5" customHeight="1" x14ac:dyDescent="0.15">
      <c r="A6" s="45"/>
      <c r="B6" s="45"/>
      <c r="C6" s="45"/>
      <c r="D6" s="45"/>
      <c r="E6" s="45"/>
      <c r="F6" s="46"/>
      <c r="G6" s="45"/>
      <c r="H6" s="45"/>
      <c r="I6" s="61" t="s">
        <v>11</v>
      </c>
      <c r="J6" s="62">
        <f>COUNTIF(I12:I985, "Cut")</f>
        <v>0</v>
      </c>
      <c r="K6" s="49"/>
      <c r="L6" s="49"/>
      <c r="M6" s="49"/>
    </row>
    <row r="7" spans="1:13" ht="16.5" customHeight="1" x14ac:dyDescent="0.15">
      <c r="A7" s="45"/>
      <c r="B7" s="45"/>
      <c r="C7" s="45"/>
      <c r="D7" s="45"/>
      <c r="E7" s="45"/>
      <c r="F7" s="46"/>
      <c r="G7" s="45"/>
      <c r="H7" s="45"/>
      <c r="I7" s="64" t="s">
        <v>12</v>
      </c>
      <c r="J7" s="65">
        <f>COUNTIF(I12:I985, "Done")</f>
        <v>0</v>
      </c>
      <c r="K7" s="49"/>
      <c r="L7" s="49"/>
      <c r="M7" s="49"/>
    </row>
    <row r="8" spans="1:13" ht="16.5" customHeight="1" x14ac:dyDescent="0.15">
      <c r="A8" s="45"/>
      <c r="B8" s="45"/>
      <c r="C8" s="45"/>
      <c r="D8" s="45"/>
      <c r="E8" s="45"/>
      <c r="F8" s="46"/>
      <c r="G8" s="45"/>
      <c r="H8" s="45"/>
      <c r="I8" s="45"/>
      <c r="J8" s="49"/>
      <c r="K8" s="49"/>
      <c r="L8" s="49"/>
      <c r="M8" s="49"/>
    </row>
    <row r="9" spans="1:13" ht="16.5" customHeight="1" x14ac:dyDescent="0.15">
      <c r="A9" s="45"/>
      <c r="B9" s="45"/>
      <c r="C9" s="45"/>
      <c r="D9" s="45"/>
      <c r="E9" s="45"/>
      <c r="F9" s="46"/>
      <c r="G9" s="45"/>
      <c r="H9" s="45"/>
      <c r="I9" s="45"/>
      <c r="J9" s="49"/>
      <c r="K9" s="49"/>
      <c r="L9" s="49"/>
      <c r="M9" s="49"/>
    </row>
    <row r="10" spans="1:13" ht="16.5" customHeight="1" x14ac:dyDescent="0.15">
      <c r="A10" s="66" t="s">
        <v>48</v>
      </c>
      <c r="B10" s="67" t="s">
        <v>49</v>
      </c>
      <c r="C10" s="67" t="s">
        <v>50</v>
      </c>
      <c r="D10" s="67" t="s">
        <v>51</v>
      </c>
      <c r="E10" s="67" t="s">
        <v>52</v>
      </c>
      <c r="F10" s="68" t="s">
        <v>53</v>
      </c>
      <c r="G10" s="67" t="s">
        <v>2</v>
      </c>
      <c r="H10" s="67" t="s">
        <v>15</v>
      </c>
      <c r="I10" s="67" t="s">
        <v>28</v>
      </c>
      <c r="J10" s="67" t="s">
        <v>54</v>
      </c>
      <c r="K10" s="94" t="s">
        <v>55</v>
      </c>
      <c r="L10" s="92"/>
      <c r="M10" s="93"/>
    </row>
    <row r="11" spans="1:13" ht="16.5" customHeight="1" x14ac:dyDescent="0.15">
      <c r="A11" s="69"/>
      <c r="B11" s="70"/>
      <c r="C11" s="70"/>
      <c r="D11" s="70"/>
      <c r="E11" s="70"/>
      <c r="F11" s="71"/>
      <c r="G11" s="71"/>
      <c r="H11" s="71"/>
      <c r="I11" s="71"/>
      <c r="J11" s="71"/>
      <c r="K11" s="72" t="s">
        <v>0</v>
      </c>
      <c r="L11" s="72" t="s">
        <v>1</v>
      </c>
      <c r="M11" s="73" t="s">
        <v>4</v>
      </c>
    </row>
    <row r="12" spans="1:13" ht="16.5" customHeight="1" x14ac:dyDescent="0.15">
      <c r="A12" s="74" t="s">
        <v>56</v>
      </c>
      <c r="B12" s="2" t="s">
        <v>2060</v>
      </c>
      <c r="C12" s="2" t="s">
        <v>1907</v>
      </c>
      <c r="D12" s="2" t="s">
        <v>59</v>
      </c>
      <c r="E12" s="2" t="s">
        <v>60</v>
      </c>
      <c r="F12" s="75" t="str">
        <f t="shared" ref="F12:F163" si="0">CONCATENATE(A12&amp; "_" &amp;B12&amp; "-" &amp;C12&amp; "_" &amp;D12&amp; "_" &amp;E12&amp; ".wav")</f>
        <v>CRWDBatl_WASH WALLA-Fighting Male Small Calm_B00M_BCCK.wav</v>
      </c>
      <c r="G12" s="74">
        <v>1</v>
      </c>
      <c r="H12" s="74"/>
      <c r="I12" s="17" t="s">
        <v>9</v>
      </c>
      <c r="J12" s="74" t="s">
        <v>61</v>
      </c>
      <c r="K12" s="1"/>
      <c r="L12" s="1"/>
      <c r="M12" s="1"/>
    </row>
    <row r="13" spans="1:13" ht="16.5" customHeight="1" x14ac:dyDescent="0.15">
      <c r="A13" s="74" t="s">
        <v>56</v>
      </c>
      <c r="B13" s="2" t="s">
        <v>2060</v>
      </c>
      <c r="C13" s="2" t="s">
        <v>1908</v>
      </c>
      <c r="D13" s="2" t="s">
        <v>59</v>
      </c>
      <c r="E13" s="2" t="s">
        <v>60</v>
      </c>
      <c r="F13" s="75" t="str">
        <f t="shared" si="0"/>
        <v>CRWDBatl_WASH WALLA-Fighting Male Small Intense_B00M_BCCK.wav</v>
      </c>
      <c r="G13" s="74">
        <v>1</v>
      </c>
      <c r="H13" s="74"/>
      <c r="I13" s="17" t="s">
        <v>9</v>
      </c>
      <c r="J13" s="74" t="s">
        <v>61</v>
      </c>
      <c r="K13" s="1"/>
      <c r="L13" s="1"/>
      <c r="M13" s="1"/>
    </row>
    <row r="14" spans="1:13" ht="16.5" customHeight="1" x14ac:dyDescent="0.15">
      <c r="A14" s="74" t="s">
        <v>56</v>
      </c>
      <c r="B14" s="2" t="s">
        <v>2060</v>
      </c>
      <c r="C14" s="2" t="s">
        <v>1909</v>
      </c>
      <c r="D14" s="2" t="s">
        <v>59</v>
      </c>
      <c r="E14" s="2" t="s">
        <v>60</v>
      </c>
      <c r="F14" s="75" t="str">
        <f t="shared" si="0"/>
        <v>CRWDBatl_WASH WALLA-Fighting Male Medium Calm_B00M_BCCK.wav</v>
      </c>
      <c r="G14" s="74">
        <v>1</v>
      </c>
      <c r="H14" s="74"/>
      <c r="I14" s="17" t="s">
        <v>9</v>
      </c>
      <c r="J14" s="74" t="s">
        <v>61</v>
      </c>
      <c r="K14" s="1"/>
      <c r="L14" s="1"/>
      <c r="M14" s="1"/>
    </row>
    <row r="15" spans="1:13" ht="16.5" customHeight="1" x14ac:dyDescent="0.15">
      <c r="A15" s="74" t="s">
        <v>56</v>
      </c>
      <c r="B15" s="2" t="s">
        <v>2060</v>
      </c>
      <c r="C15" s="2" t="s">
        <v>1910</v>
      </c>
      <c r="D15" s="2" t="s">
        <v>59</v>
      </c>
      <c r="E15" s="2" t="s">
        <v>60</v>
      </c>
      <c r="F15" s="75" t="str">
        <f t="shared" si="0"/>
        <v>CRWDBatl_WASH WALLA-Fighting Male Medium Intense_B00M_BCCK.wav</v>
      </c>
      <c r="G15" s="74">
        <v>1</v>
      </c>
      <c r="H15" s="74"/>
      <c r="I15" s="17" t="s">
        <v>9</v>
      </c>
      <c r="J15" s="74" t="s">
        <v>61</v>
      </c>
      <c r="K15" s="1"/>
      <c r="L15" s="1"/>
      <c r="M15" s="1"/>
    </row>
    <row r="16" spans="1:13" ht="16.5" customHeight="1" x14ac:dyDescent="0.15">
      <c r="A16" s="74" t="s">
        <v>56</v>
      </c>
      <c r="B16" s="2" t="s">
        <v>2060</v>
      </c>
      <c r="C16" s="2" t="s">
        <v>1911</v>
      </c>
      <c r="D16" s="2" t="s">
        <v>59</v>
      </c>
      <c r="E16" s="2" t="s">
        <v>60</v>
      </c>
      <c r="F16" s="75" t="str">
        <f t="shared" si="0"/>
        <v>CRWDBatl_WASH WALLA-Fighting Male Large Calm_B00M_BCCK.wav</v>
      </c>
      <c r="G16" s="74">
        <v>1</v>
      </c>
      <c r="H16" s="74"/>
      <c r="I16" s="17" t="s">
        <v>9</v>
      </c>
      <c r="J16" s="74" t="s">
        <v>61</v>
      </c>
      <c r="K16" s="1"/>
      <c r="L16" s="1"/>
      <c r="M16" s="1"/>
    </row>
    <row r="17" spans="1:13" ht="16.5" customHeight="1" x14ac:dyDescent="0.15">
      <c r="A17" s="74" t="s">
        <v>56</v>
      </c>
      <c r="B17" s="2" t="s">
        <v>2060</v>
      </c>
      <c r="C17" s="2" t="s">
        <v>1912</v>
      </c>
      <c r="D17" s="2" t="s">
        <v>59</v>
      </c>
      <c r="E17" s="2" t="s">
        <v>60</v>
      </c>
      <c r="F17" s="75" t="str">
        <f t="shared" si="0"/>
        <v>CRWDBatl_WASH WALLA-Fighting Male Large Intense_B00M_BCCK.wav</v>
      </c>
      <c r="G17" s="74">
        <v>1</v>
      </c>
      <c r="H17" s="74"/>
      <c r="I17" s="17" t="s">
        <v>9</v>
      </c>
      <c r="J17" s="74" t="s">
        <v>61</v>
      </c>
      <c r="K17" s="1"/>
      <c r="L17" s="1"/>
      <c r="M17" s="1"/>
    </row>
    <row r="18" spans="1:13" ht="16.5" customHeight="1" x14ac:dyDescent="0.15">
      <c r="A18" s="74" t="s">
        <v>56</v>
      </c>
      <c r="B18" s="2" t="s">
        <v>2060</v>
      </c>
      <c r="C18" s="2" t="s">
        <v>1913</v>
      </c>
      <c r="D18" s="2" t="s">
        <v>59</v>
      </c>
      <c r="E18" s="2" t="s">
        <v>60</v>
      </c>
      <c r="F18" s="75" t="str">
        <f t="shared" si="0"/>
        <v>CRWDBatl_WASH WALLA-Fighting Male Huge Calm_B00M_BCCK.wav</v>
      </c>
      <c r="G18" s="74">
        <v>1</v>
      </c>
      <c r="H18" s="74"/>
      <c r="I18" s="17" t="s">
        <v>9</v>
      </c>
      <c r="J18" s="74" t="s">
        <v>61</v>
      </c>
      <c r="K18" s="1"/>
      <c r="L18" s="1"/>
      <c r="M18" s="1"/>
    </row>
    <row r="19" spans="1:13" ht="16.5" customHeight="1" x14ac:dyDescent="0.15">
      <c r="A19" s="74" t="s">
        <v>56</v>
      </c>
      <c r="B19" s="2" t="s">
        <v>2060</v>
      </c>
      <c r="C19" s="2" t="s">
        <v>1914</v>
      </c>
      <c r="D19" s="2" t="s">
        <v>59</v>
      </c>
      <c r="E19" s="2" t="s">
        <v>60</v>
      </c>
      <c r="F19" s="75" t="str">
        <f t="shared" si="0"/>
        <v>CRWDBatl_WASH WALLA-Fighting Male Huge Intense_B00M_BCCK.wav</v>
      </c>
      <c r="G19" s="74">
        <v>1</v>
      </c>
      <c r="H19" s="74"/>
      <c r="I19" s="17" t="s">
        <v>9</v>
      </c>
      <c r="J19" s="74" t="s">
        <v>61</v>
      </c>
      <c r="K19" s="1"/>
      <c r="L19" s="1"/>
      <c r="M19" s="1"/>
    </row>
    <row r="20" spans="1:13" ht="16.5" customHeight="1" x14ac:dyDescent="0.15">
      <c r="A20" s="74" t="s">
        <v>56</v>
      </c>
      <c r="B20" s="2" t="s">
        <v>2060</v>
      </c>
      <c r="C20" s="2" t="s">
        <v>1915</v>
      </c>
      <c r="D20" s="2" t="s">
        <v>59</v>
      </c>
      <c r="E20" s="2" t="s">
        <v>60</v>
      </c>
      <c r="F20" s="75" t="str">
        <f t="shared" si="0"/>
        <v>CRWDBatl_WASH WALLA-Fighting Female Small Calm_B00M_BCCK.wav</v>
      </c>
      <c r="G20" s="74">
        <v>1</v>
      </c>
      <c r="H20" s="74"/>
      <c r="I20" s="17" t="s">
        <v>9</v>
      </c>
      <c r="J20" s="74" t="s">
        <v>61</v>
      </c>
      <c r="K20" s="1"/>
      <c r="L20" s="1"/>
      <c r="M20" s="1"/>
    </row>
    <row r="21" spans="1:13" ht="16.5" customHeight="1" x14ac:dyDescent="0.15">
      <c r="A21" s="74" t="s">
        <v>56</v>
      </c>
      <c r="B21" s="2" t="s">
        <v>2060</v>
      </c>
      <c r="C21" s="2" t="s">
        <v>1916</v>
      </c>
      <c r="D21" s="2" t="s">
        <v>59</v>
      </c>
      <c r="E21" s="2" t="s">
        <v>60</v>
      </c>
      <c r="F21" s="75" t="str">
        <f t="shared" si="0"/>
        <v>CRWDBatl_WASH WALLA-Fighting Female Small Intense_B00M_BCCK.wav</v>
      </c>
      <c r="G21" s="74">
        <v>1</v>
      </c>
      <c r="H21" s="74"/>
      <c r="I21" s="17" t="s">
        <v>9</v>
      </c>
      <c r="J21" s="74" t="s">
        <v>61</v>
      </c>
      <c r="K21" s="1"/>
      <c r="L21" s="1"/>
      <c r="M21" s="1"/>
    </row>
    <row r="22" spans="1:13" ht="16.5" customHeight="1" x14ac:dyDescent="0.15">
      <c r="A22" s="74" t="s">
        <v>56</v>
      </c>
      <c r="B22" s="2" t="s">
        <v>2060</v>
      </c>
      <c r="C22" s="2" t="s">
        <v>1917</v>
      </c>
      <c r="D22" s="2" t="s">
        <v>59</v>
      </c>
      <c r="E22" s="2" t="s">
        <v>60</v>
      </c>
      <c r="F22" s="75" t="str">
        <f t="shared" si="0"/>
        <v>CRWDBatl_WASH WALLA-Fighting Female Medium Calm_B00M_BCCK.wav</v>
      </c>
      <c r="G22" s="74">
        <v>1</v>
      </c>
      <c r="H22" s="74"/>
      <c r="I22" s="17" t="s">
        <v>9</v>
      </c>
      <c r="J22" s="74" t="s">
        <v>61</v>
      </c>
      <c r="K22" s="1"/>
      <c r="L22" s="1"/>
      <c r="M22" s="1"/>
    </row>
    <row r="23" spans="1:13" ht="16.5" customHeight="1" x14ac:dyDescent="0.15">
      <c r="A23" s="74" t="s">
        <v>56</v>
      </c>
      <c r="B23" s="2" t="s">
        <v>2060</v>
      </c>
      <c r="C23" s="2" t="s">
        <v>1918</v>
      </c>
      <c r="D23" s="2" t="s">
        <v>59</v>
      </c>
      <c r="E23" s="2" t="s">
        <v>60</v>
      </c>
      <c r="F23" s="75" t="str">
        <f t="shared" si="0"/>
        <v>CRWDBatl_WASH WALLA-Fighting Female Medium Intense_B00M_BCCK.wav</v>
      </c>
      <c r="G23" s="74">
        <v>1</v>
      </c>
      <c r="H23" s="74"/>
      <c r="I23" s="17" t="s">
        <v>9</v>
      </c>
      <c r="J23" s="74" t="s">
        <v>61</v>
      </c>
      <c r="K23" s="1"/>
      <c r="L23" s="1"/>
      <c r="M23" s="1"/>
    </row>
    <row r="24" spans="1:13" ht="16.5" customHeight="1" x14ac:dyDescent="0.15">
      <c r="A24" s="74" t="s">
        <v>56</v>
      </c>
      <c r="B24" s="2" t="s">
        <v>2060</v>
      </c>
      <c r="C24" s="2" t="s">
        <v>1919</v>
      </c>
      <c r="D24" s="2" t="s">
        <v>59</v>
      </c>
      <c r="E24" s="2" t="s">
        <v>60</v>
      </c>
      <c r="F24" s="75" t="str">
        <f t="shared" si="0"/>
        <v>CRWDBatl_WASH WALLA-Fighting Female Large Calm_B00M_BCCK.wav</v>
      </c>
      <c r="G24" s="74">
        <v>1</v>
      </c>
      <c r="H24" s="74"/>
      <c r="I24" s="17" t="s">
        <v>9</v>
      </c>
      <c r="J24" s="74" t="s">
        <v>61</v>
      </c>
      <c r="K24" s="1"/>
      <c r="L24" s="1"/>
      <c r="M24" s="1"/>
    </row>
    <row r="25" spans="1:13" ht="16.5" customHeight="1" x14ac:dyDescent="0.15">
      <c r="A25" s="74" t="s">
        <v>56</v>
      </c>
      <c r="B25" s="2" t="s">
        <v>2060</v>
      </c>
      <c r="C25" s="2" t="s">
        <v>1920</v>
      </c>
      <c r="D25" s="2" t="s">
        <v>59</v>
      </c>
      <c r="E25" s="2" t="s">
        <v>60</v>
      </c>
      <c r="F25" s="75" t="str">
        <f t="shared" si="0"/>
        <v>CRWDBatl_WASH WALLA-Fighting Female Large Intense_B00M_BCCK.wav</v>
      </c>
      <c r="G25" s="74">
        <v>1</v>
      </c>
      <c r="H25" s="74"/>
      <c r="I25" s="17" t="s">
        <v>9</v>
      </c>
      <c r="J25" s="74" t="s">
        <v>61</v>
      </c>
      <c r="K25" s="1"/>
      <c r="L25" s="1"/>
      <c r="M25" s="1"/>
    </row>
    <row r="26" spans="1:13" ht="16.5" customHeight="1" x14ac:dyDescent="0.15">
      <c r="A26" s="74" t="s">
        <v>56</v>
      </c>
      <c r="B26" s="2" t="s">
        <v>2060</v>
      </c>
      <c r="C26" s="2" t="s">
        <v>1921</v>
      </c>
      <c r="D26" s="2" t="s">
        <v>59</v>
      </c>
      <c r="E26" s="2" t="s">
        <v>60</v>
      </c>
      <c r="F26" s="75" t="str">
        <f t="shared" si="0"/>
        <v>CRWDBatl_WASH WALLA-Fighting Female Huge Calm_B00M_BCCK.wav</v>
      </c>
      <c r="G26" s="74">
        <v>1</v>
      </c>
      <c r="H26" s="74"/>
      <c r="I26" s="17" t="s">
        <v>9</v>
      </c>
      <c r="J26" s="74" t="s">
        <v>61</v>
      </c>
      <c r="K26" s="1"/>
      <c r="L26" s="1"/>
      <c r="M26" s="1"/>
    </row>
    <row r="27" spans="1:13" ht="16.5" customHeight="1" x14ac:dyDescent="0.15">
      <c r="A27" s="74" t="s">
        <v>56</v>
      </c>
      <c r="B27" s="2" t="s">
        <v>2060</v>
      </c>
      <c r="C27" s="2" t="s">
        <v>1922</v>
      </c>
      <c r="D27" s="2" t="s">
        <v>59</v>
      </c>
      <c r="E27" s="2" t="s">
        <v>60</v>
      </c>
      <c r="F27" s="75" t="str">
        <f t="shared" si="0"/>
        <v>CRWDBatl_WASH WALLA-Fighting Female Huge Intense_B00M_BCCK.wav</v>
      </c>
      <c r="G27" s="74">
        <v>1</v>
      </c>
      <c r="H27" s="74"/>
      <c r="I27" s="17" t="s">
        <v>9</v>
      </c>
      <c r="J27" s="74" t="s">
        <v>61</v>
      </c>
      <c r="K27" s="1"/>
      <c r="L27" s="1"/>
      <c r="M27" s="1"/>
    </row>
    <row r="28" spans="1:13" ht="16.5" customHeight="1" x14ac:dyDescent="0.15">
      <c r="A28" s="74" t="s">
        <v>56</v>
      </c>
      <c r="B28" s="2" t="s">
        <v>2060</v>
      </c>
      <c r="C28" s="2" t="s">
        <v>1923</v>
      </c>
      <c r="D28" s="2" t="s">
        <v>59</v>
      </c>
      <c r="E28" s="2" t="s">
        <v>60</v>
      </c>
      <c r="F28" s="75" t="str">
        <f t="shared" si="0"/>
        <v>CRWDBatl_WASH WALLA-Fear Male Small Calm_B00M_BCCK.wav</v>
      </c>
      <c r="G28" s="74">
        <v>1</v>
      </c>
      <c r="H28" s="74"/>
      <c r="I28" s="17" t="s">
        <v>9</v>
      </c>
      <c r="J28" s="74" t="s">
        <v>61</v>
      </c>
      <c r="K28" s="1"/>
      <c r="L28" s="1"/>
      <c r="M28" s="1"/>
    </row>
    <row r="29" spans="1:13" ht="16.5" customHeight="1" x14ac:dyDescent="0.15">
      <c r="A29" s="74" t="s">
        <v>56</v>
      </c>
      <c r="B29" s="2" t="s">
        <v>2060</v>
      </c>
      <c r="C29" s="2" t="s">
        <v>1924</v>
      </c>
      <c r="D29" s="2" t="s">
        <v>59</v>
      </c>
      <c r="E29" s="2" t="s">
        <v>60</v>
      </c>
      <c r="F29" s="75" t="str">
        <f t="shared" si="0"/>
        <v>CRWDBatl_WASH WALLA-Fear Male Small Intense_B00M_BCCK.wav</v>
      </c>
      <c r="G29" s="74">
        <v>1</v>
      </c>
      <c r="H29" s="74"/>
      <c r="I29" s="17" t="s">
        <v>9</v>
      </c>
      <c r="J29" s="74" t="s">
        <v>61</v>
      </c>
      <c r="K29" s="1"/>
      <c r="L29" s="1"/>
      <c r="M29" s="1"/>
    </row>
    <row r="30" spans="1:13" ht="16.5" customHeight="1" x14ac:dyDescent="0.15">
      <c r="A30" s="74" t="s">
        <v>56</v>
      </c>
      <c r="B30" s="2" t="s">
        <v>2060</v>
      </c>
      <c r="C30" s="2" t="s">
        <v>1925</v>
      </c>
      <c r="D30" s="2" t="s">
        <v>59</v>
      </c>
      <c r="E30" s="2" t="s">
        <v>60</v>
      </c>
      <c r="F30" s="75" t="str">
        <f t="shared" si="0"/>
        <v>CRWDBatl_WASH WALLA-Fear Male Medium Calm_B00M_BCCK.wav</v>
      </c>
      <c r="G30" s="74">
        <v>1</v>
      </c>
      <c r="H30" s="74"/>
      <c r="I30" s="17" t="s">
        <v>9</v>
      </c>
      <c r="J30" s="74" t="s">
        <v>61</v>
      </c>
      <c r="K30" s="1"/>
      <c r="L30" s="1"/>
      <c r="M30" s="1"/>
    </row>
    <row r="31" spans="1:13" ht="16.5" customHeight="1" x14ac:dyDescent="0.15">
      <c r="A31" s="74" t="s">
        <v>56</v>
      </c>
      <c r="B31" s="2" t="s">
        <v>2060</v>
      </c>
      <c r="C31" s="2" t="s">
        <v>1926</v>
      </c>
      <c r="D31" s="2" t="s">
        <v>59</v>
      </c>
      <c r="E31" s="2" t="s">
        <v>60</v>
      </c>
      <c r="F31" s="75" t="str">
        <f t="shared" si="0"/>
        <v>CRWDBatl_WASH WALLA-Fear Male Medium Intense_B00M_BCCK.wav</v>
      </c>
      <c r="G31" s="74">
        <v>1</v>
      </c>
      <c r="H31" s="74"/>
      <c r="I31" s="17" t="s">
        <v>9</v>
      </c>
      <c r="J31" s="74" t="s">
        <v>61</v>
      </c>
      <c r="K31" s="1"/>
      <c r="L31" s="1"/>
      <c r="M31" s="1"/>
    </row>
    <row r="32" spans="1:13" ht="16.5" customHeight="1" x14ac:dyDescent="0.15">
      <c r="A32" s="74" t="s">
        <v>56</v>
      </c>
      <c r="B32" s="2" t="s">
        <v>2060</v>
      </c>
      <c r="C32" s="2" t="s">
        <v>1927</v>
      </c>
      <c r="D32" s="2" t="s">
        <v>59</v>
      </c>
      <c r="E32" s="2" t="s">
        <v>60</v>
      </c>
      <c r="F32" s="75" t="str">
        <f t="shared" si="0"/>
        <v>CRWDBatl_WASH WALLA-Fear Male Large Calm_B00M_BCCK.wav</v>
      </c>
      <c r="G32" s="74">
        <v>1</v>
      </c>
      <c r="H32" s="74"/>
      <c r="I32" s="17" t="s">
        <v>9</v>
      </c>
      <c r="J32" s="74" t="s">
        <v>61</v>
      </c>
      <c r="K32" s="1"/>
      <c r="L32" s="1"/>
      <c r="M32" s="1"/>
    </row>
    <row r="33" spans="1:13" ht="16.5" customHeight="1" x14ac:dyDescent="0.15">
      <c r="A33" s="74" t="s">
        <v>56</v>
      </c>
      <c r="B33" s="2" t="s">
        <v>2060</v>
      </c>
      <c r="C33" s="2" t="s">
        <v>1928</v>
      </c>
      <c r="D33" s="2" t="s">
        <v>59</v>
      </c>
      <c r="E33" s="2" t="s">
        <v>60</v>
      </c>
      <c r="F33" s="75" t="str">
        <f t="shared" si="0"/>
        <v>CRWDBatl_WASH WALLA-Fear Male Large Intense_B00M_BCCK.wav</v>
      </c>
      <c r="G33" s="74">
        <v>1</v>
      </c>
      <c r="H33" s="74"/>
      <c r="I33" s="17" t="s">
        <v>9</v>
      </c>
      <c r="J33" s="74" t="s">
        <v>61</v>
      </c>
      <c r="K33" s="1"/>
      <c r="L33" s="1"/>
      <c r="M33" s="1"/>
    </row>
    <row r="34" spans="1:13" ht="16.5" customHeight="1" x14ac:dyDescent="0.15">
      <c r="A34" s="74" t="s">
        <v>56</v>
      </c>
      <c r="B34" s="2" t="s">
        <v>2060</v>
      </c>
      <c r="C34" s="2" t="s">
        <v>1929</v>
      </c>
      <c r="D34" s="2" t="s">
        <v>59</v>
      </c>
      <c r="E34" s="2" t="s">
        <v>60</v>
      </c>
      <c r="F34" s="75" t="str">
        <f t="shared" si="0"/>
        <v>CRWDBatl_WASH WALLA-Fear Male Huge Calm_B00M_BCCK.wav</v>
      </c>
      <c r="G34" s="74">
        <v>1</v>
      </c>
      <c r="H34" s="74"/>
      <c r="I34" s="17" t="s">
        <v>9</v>
      </c>
      <c r="J34" s="74" t="s">
        <v>61</v>
      </c>
      <c r="K34" s="1"/>
      <c r="L34" s="1"/>
      <c r="M34" s="1"/>
    </row>
    <row r="35" spans="1:13" ht="16.5" customHeight="1" x14ac:dyDescent="0.15">
      <c r="A35" s="74" t="s">
        <v>56</v>
      </c>
      <c r="B35" s="2" t="s">
        <v>2060</v>
      </c>
      <c r="C35" s="2" t="s">
        <v>1930</v>
      </c>
      <c r="D35" s="2" t="s">
        <v>59</v>
      </c>
      <c r="E35" s="2" t="s">
        <v>60</v>
      </c>
      <c r="F35" s="75" t="str">
        <f t="shared" si="0"/>
        <v>CRWDBatl_WASH WALLA-Fear Male Huge Intense_B00M_BCCK.wav</v>
      </c>
      <c r="G35" s="74">
        <v>1</v>
      </c>
      <c r="H35" s="74"/>
      <c r="I35" s="17" t="s">
        <v>9</v>
      </c>
      <c r="J35" s="74" t="s">
        <v>61</v>
      </c>
      <c r="K35" s="1"/>
      <c r="L35" s="1"/>
      <c r="M35" s="1"/>
    </row>
    <row r="36" spans="1:13" ht="16.5" customHeight="1" x14ac:dyDescent="0.15">
      <c r="A36" s="74" t="s">
        <v>56</v>
      </c>
      <c r="B36" s="2" t="s">
        <v>2060</v>
      </c>
      <c r="C36" s="2" t="s">
        <v>1931</v>
      </c>
      <c r="D36" s="2" t="s">
        <v>59</v>
      </c>
      <c r="E36" s="2" t="s">
        <v>60</v>
      </c>
      <c r="F36" s="75" t="str">
        <f t="shared" si="0"/>
        <v>CRWDBatl_WASH WALLA-Fear Female Small Calm_B00M_BCCK.wav</v>
      </c>
      <c r="G36" s="74">
        <v>1</v>
      </c>
      <c r="H36" s="74"/>
      <c r="I36" s="17" t="s">
        <v>9</v>
      </c>
      <c r="J36" s="74" t="s">
        <v>61</v>
      </c>
      <c r="K36" s="1"/>
      <c r="L36" s="1"/>
      <c r="M36" s="1"/>
    </row>
    <row r="37" spans="1:13" ht="16.5" customHeight="1" x14ac:dyDescent="0.15">
      <c r="A37" s="74" t="s">
        <v>56</v>
      </c>
      <c r="B37" s="2" t="s">
        <v>2060</v>
      </c>
      <c r="C37" s="2" t="s">
        <v>1932</v>
      </c>
      <c r="D37" s="2" t="s">
        <v>59</v>
      </c>
      <c r="E37" s="2" t="s">
        <v>60</v>
      </c>
      <c r="F37" s="75" t="str">
        <f t="shared" si="0"/>
        <v>CRWDBatl_WASH WALLA-Fear Female Small Intense_B00M_BCCK.wav</v>
      </c>
      <c r="G37" s="74">
        <v>1</v>
      </c>
      <c r="H37" s="74"/>
      <c r="I37" s="17" t="s">
        <v>9</v>
      </c>
      <c r="J37" s="74" t="s">
        <v>61</v>
      </c>
      <c r="K37" s="1"/>
      <c r="L37" s="1"/>
      <c r="M37" s="1"/>
    </row>
    <row r="38" spans="1:13" ht="16.5" customHeight="1" x14ac:dyDescent="0.15">
      <c r="A38" s="74" t="s">
        <v>56</v>
      </c>
      <c r="B38" s="2" t="s">
        <v>2060</v>
      </c>
      <c r="C38" s="2" t="s">
        <v>1933</v>
      </c>
      <c r="D38" s="2" t="s">
        <v>59</v>
      </c>
      <c r="E38" s="2" t="s">
        <v>60</v>
      </c>
      <c r="F38" s="75" t="str">
        <f t="shared" si="0"/>
        <v>CRWDBatl_WASH WALLA-Fear Female Medium Calm_B00M_BCCK.wav</v>
      </c>
      <c r="G38" s="74">
        <v>1</v>
      </c>
      <c r="H38" s="74"/>
      <c r="I38" s="17" t="s">
        <v>9</v>
      </c>
      <c r="J38" s="74" t="s">
        <v>61</v>
      </c>
      <c r="K38" s="1"/>
      <c r="L38" s="1"/>
      <c r="M38" s="1"/>
    </row>
    <row r="39" spans="1:13" ht="16.5" customHeight="1" x14ac:dyDescent="0.15">
      <c r="A39" s="74" t="s">
        <v>56</v>
      </c>
      <c r="B39" s="2" t="s">
        <v>2060</v>
      </c>
      <c r="C39" s="2" t="s">
        <v>1934</v>
      </c>
      <c r="D39" s="2" t="s">
        <v>59</v>
      </c>
      <c r="E39" s="2" t="s">
        <v>60</v>
      </c>
      <c r="F39" s="75" t="str">
        <f t="shared" si="0"/>
        <v>CRWDBatl_WASH WALLA-Fear Female Medium Intense_B00M_BCCK.wav</v>
      </c>
      <c r="G39" s="74">
        <v>1</v>
      </c>
      <c r="H39" s="74"/>
      <c r="I39" s="17" t="s">
        <v>9</v>
      </c>
      <c r="J39" s="74" t="s">
        <v>61</v>
      </c>
      <c r="K39" s="1"/>
      <c r="L39" s="1"/>
      <c r="M39" s="1"/>
    </row>
    <row r="40" spans="1:13" ht="16.5" customHeight="1" x14ac:dyDescent="0.15">
      <c r="A40" s="74" t="s">
        <v>56</v>
      </c>
      <c r="B40" s="2" t="s">
        <v>2060</v>
      </c>
      <c r="C40" s="2" t="s">
        <v>1935</v>
      </c>
      <c r="D40" s="2" t="s">
        <v>59</v>
      </c>
      <c r="E40" s="2" t="s">
        <v>60</v>
      </c>
      <c r="F40" s="75" t="str">
        <f t="shared" si="0"/>
        <v>CRWDBatl_WASH WALLA-Fear Female Large Calm_B00M_BCCK.wav</v>
      </c>
      <c r="G40" s="74">
        <v>1</v>
      </c>
      <c r="H40" s="74"/>
      <c r="I40" s="17" t="s">
        <v>9</v>
      </c>
      <c r="J40" s="74" t="s">
        <v>61</v>
      </c>
      <c r="K40" s="1"/>
      <c r="L40" s="1"/>
      <c r="M40" s="1"/>
    </row>
    <row r="41" spans="1:13" ht="16.5" customHeight="1" x14ac:dyDescent="0.15">
      <c r="A41" s="74" t="s">
        <v>56</v>
      </c>
      <c r="B41" s="2" t="s">
        <v>2060</v>
      </c>
      <c r="C41" s="2" t="s">
        <v>1936</v>
      </c>
      <c r="D41" s="2" t="s">
        <v>59</v>
      </c>
      <c r="E41" s="2" t="s">
        <v>60</v>
      </c>
      <c r="F41" s="75" t="str">
        <f t="shared" si="0"/>
        <v>CRWDBatl_WASH WALLA-Fear Female Large Intense_B00M_BCCK.wav</v>
      </c>
      <c r="G41" s="74">
        <v>1</v>
      </c>
      <c r="H41" s="74"/>
      <c r="I41" s="17" t="s">
        <v>9</v>
      </c>
      <c r="J41" s="74" t="s">
        <v>61</v>
      </c>
      <c r="K41" s="1"/>
      <c r="L41" s="1"/>
      <c r="M41" s="1"/>
    </row>
    <row r="42" spans="1:13" ht="16.5" customHeight="1" x14ac:dyDescent="0.15">
      <c r="A42" s="74" t="s">
        <v>56</v>
      </c>
      <c r="B42" s="2" t="s">
        <v>2060</v>
      </c>
      <c r="C42" s="2" t="s">
        <v>1937</v>
      </c>
      <c r="D42" s="2" t="s">
        <v>59</v>
      </c>
      <c r="E42" s="2" t="s">
        <v>60</v>
      </c>
      <c r="F42" s="75" t="str">
        <f t="shared" si="0"/>
        <v>CRWDBatl_WASH WALLA-Fear Female Huge Calm_B00M_BCCK.wav</v>
      </c>
      <c r="G42" s="74">
        <v>1</v>
      </c>
      <c r="H42" s="74"/>
      <c r="I42" s="17" t="s">
        <v>9</v>
      </c>
      <c r="J42" s="74" t="s">
        <v>61</v>
      </c>
      <c r="K42" s="1"/>
      <c r="L42" s="1"/>
      <c r="M42" s="1"/>
    </row>
    <row r="43" spans="1:13" ht="16.5" customHeight="1" x14ac:dyDescent="0.15">
      <c r="A43" s="74" t="s">
        <v>56</v>
      </c>
      <c r="B43" s="2" t="s">
        <v>2060</v>
      </c>
      <c r="C43" s="2" t="s">
        <v>1938</v>
      </c>
      <c r="D43" s="2" t="s">
        <v>59</v>
      </c>
      <c r="E43" s="2" t="s">
        <v>60</v>
      </c>
      <c r="F43" s="75" t="str">
        <f t="shared" si="0"/>
        <v>CRWDBatl_WASH WALLA-Fear Female Huge Intense_B00M_BCCK.wav</v>
      </c>
      <c r="G43" s="74">
        <v>1</v>
      </c>
      <c r="H43" s="74"/>
      <c r="I43" s="17" t="s">
        <v>9</v>
      </c>
      <c r="J43" s="74" t="s">
        <v>61</v>
      </c>
      <c r="K43" s="1"/>
      <c r="L43" s="1"/>
      <c r="M43" s="1"/>
    </row>
    <row r="44" spans="1:13" ht="16.5" customHeight="1" x14ac:dyDescent="0.15">
      <c r="A44" s="74" t="s">
        <v>56</v>
      </c>
      <c r="B44" s="2" t="s">
        <v>2060</v>
      </c>
      <c r="C44" s="2" t="s">
        <v>1939</v>
      </c>
      <c r="D44" s="2" t="s">
        <v>59</v>
      </c>
      <c r="E44" s="2" t="s">
        <v>60</v>
      </c>
      <c r="F44" s="75" t="str">
        <f t="shared" si="0"/>
        <v>CRWDBatl_WASH WALLA-Pain Male Small Calm_B00M_BCCK.wav</v>
      </c>
      <c r="G44" s="74">
        <v>1</v>
      </c>
      <c r="H44" s="74"/>
      <c r="I44" s="17" t="s">
        <v>9</v>
      </c>
      <c r="J44" s="74" t="s">
        <v>61</v>
      </c>
      <c r="K44" s="1"/>
      <c r="L44" s="1"/>
      <c r="M44" s="1"/>
    </row>
    <row r="45" spans="1:13" ht="16.5" customHeight="1" x14ac:dyDescent="0.15">
      <c r="A45" s="74" t="s">
        <v>56</v>
      </c>
      <c r="B45" s="2" t="s">
        <v>2060</v>
      </c>
      <c r="C45" s="2" t="s">
        <v>1940</v>
      </c>
      <c r="D45" s="2" t="s">
        <v>59</v>
      </c>
      <c r="E45" s="2" t="s">
        <v>60</v>
      </c>
      <c r="F45" s="75" t="str">
        <f t="shared" si="0"/>
        <v>CRWDBatl_WASH WALLA-Pain Male Small Intense_B00M_BCCK.wav</v>
      </c>
      <c r="G45" s="74">
        <v>1</v>
      </c>
      <c r="H45" s="74"/>
      <c r="I45" s="17" t="s">
        <v>9</v>
      </c>
      <c r="J45" s="74" t="s">
        <v>61</v>
      </c>
      <c r="K45" s="1"/>
      <c r="L45" s="1"/>
      <c r="M45" s="1"/>
    </row>
    <row r="46" spans="1:13" ht="16.5" customHeight="1" x14ac:dyDescent="0.15">
      <c r="A46" s="74" t="s">
        <v>56</v>
      </c>
      <c r="B46" s="2" t="s">
        <v>2060</v>
      </c>
      <c r="C46" s="2" t="s">
        <v>1941</v>
      </c>
      <c r="D46" s="2" t="s">
        <v>59</v>
      </c>
      <c r="E46" s="2" t="s">
        <v>60</v>
      </c>
      <c r="F46" s="75" t="str">
        <f t="shared" si="0"/>
        <v>CRWDBatl_WASH WALLA-Pain Male Medium Calm_B00M_BCCK.wav</v>
      </c>
      <c r="G46" s="74">
        <v>1</v>
      </c>
      <c r="H46" s="74"/>
      <c r="I46" s="17" t="s">
        <v>9</v>
      </c>
      <c r="J46" s="74" t="s">
        <v>61</v>
      </c>
      <c r="K46" s="1"/>
      <c r="L46" s="1"/>
      <c r="M46" s="1"/>
    </row>
    <row r="47" spans="1:13" ht="16.5" customHeight="1" x14ac:dyDescent="0.15">
      <c r="A47" s="74" t="s">
        <v>56</v>
      </c>
      <c r="B47" s="2" t="s">
        <v>2060</v>
      </c>
      <c r="C47" s="2" t="s">
        <v>1942</v>
      </c>
      <c r="D47" s="2" t="s">
        <v>59</v>
      </c>
      <c r="E47" s="2" t="s">
        <v>60</v>
      </c>
      <c r="F47" s="75" t="str">
        <f t="shared" si="0"/>
        <v>CRWDBatl_WASH WALLA-Pain Male Medium Intense_B00M_BCCK.wav</v>
      </c>
      <c r="G47" s="74">
        <v>1</v>
      </c>
      <c r="H47" s="74"/>
      <c r="I47" s="17" t="s">
        <v>9</v>
      </c>
      <c r="J47" s="74" t="s">
        <v>61</v>
      </c>
      <c r="K47" s="1"/>
      <c r="L47" s="1"/>
      <c r="M47" s="1"/>
    </row>
    <row r="48" spans="1:13" ht="16.5" customHeight="1" x14ac:dyDescent="0.15">
      <c r="A48" s="74" t="s">
        <v>56</v>
      </c>
      <c r="B48" s="2" t="s">
        <v>2060</v>
      </c>
      <c r="C48" s="2" t="s">
        <v>1943</v>
      </c>
      <c r="D48" s="2" t="s">
        <v>59</v>
      </c>
      <c r="E48" s="2" t="s">
        <v>60</v>
      </c>
      <c r="F48" s="75" t="str">
        <f t="shared" si="0"/>
        <v>CRWDBatl_WASH WALLA-Pain Male Large Calm_B00M_BCCK.wav</v>
      </c>
      <c r="G48" s="74">
        <v>1</v>
      </c>
      <c r="H48" s="74"/>
      <c r="I48" s="17" t="s">
        <v>9</v>
      </c>
      <c r="J48" s="74" t="s">
        <v>61</v>
      </c>
      <c r="K48" s="1"/>
      <c r="L48" s="1"/>
      <c r="M48" s="1"/>
    </row>
    <row r="49" spans="1:13" ht="16.5" customHeight="1" x14ac:dyDescent="0.15">
      <c r="A49" s="74" t="s">
        <v>56</v>
      </c>
      <c r="B49" s="2" t="s">
        <v>2060</v>
      </c>
      <c r="C49" s="2" t="s">
        <v>1944</v>
      </c>
      <c r="D49" s="2" t="s">
        <v>59</v>
      </c>
      <c r="E49" s="2" t="s">
        <v>60</v>
      </c>
      <c r="F49" s="75" t="str">
        <f t="shared" si="0"/>
        <v>CRWDBatl_WASH WALLA-Pain Male Large Intense_B00M_BCCK.wav</v>
      </c>
      <c r="G49" s="74">
        <v>1</v>
      </c>
      <c r="H49" s="74"/>
      <c r="I49" s="17" t="s">
        <v>9</v>
      </c>
      <c r="J49" s="74" t="s">
        <v>61</v>
      </c>
      <c r="K49" s="1"/>
      <c r="L49" s="1"/>
      <c r="M49" s="1"/>
    </row>
    <row r="50" spans="1:13" ht="16.5" customHeight="1" x14ac:dyDescent="0.15">
      <c r="A50" s="74" t="s">
        <v>56</v>
      </c>
      <c r="B50" s="2" t="s">
        <v>2060</v>
      </c>
      <c r="C50" s="2" t="s">
        <v>1945</v>
      </c>
      <c r="D50" s="2" t="s">
        <v>59</v>
      </c>
      <c r="E50" s="2" t="s">
        <v>60</v>
      </c>
      <c r="F50" s="75" t="str">
        <f t="shared" si="0"/>
        <v>CRWDBatl_WASH WALLA-Pain Male Huge Calm_B00M_BCCK.wav</v>
      </c>
      <c r="G50" s="74">
        <v>1</v>
      </c>
      <c r="H50" s="74"/>
      <c r="I50" s="17" t="s">
        <v>9</v>
      </c>
      <c r="J50" s="74" t="s">
        <v>61</v>
      </c>
      <c r="K50" s="1"/>
      <c r="L50" s="1"/>
      <c r="M50" s="1"/>
    </row>
    <row r="51" spans="1:13" ht="16.5" customHeight="1" x14ac:dyDescent="0.15">
      <c r="A51" s="74" t="s">
        <v>56</v>
      </c>
      <c r="B51" s="2" t="s">
        <v>2060</v>
      </c>
      <c r="C51" s="2" t="s">
        <v>1946</v>
      </c>
      <c r="D51" s="2" t="s">
        <v>59</v>
      </c>
      <c r="E51" s="2" t="s">
        <v>60</v>
      </c>
      <c r="F51" s="75" t="str">
        <f t="shared" si="0"/>
        <v>CRWDBatl_WASH WALLA-Pain Male Huge Intense_B00M_BCCK.wav</v>
      </c>
      <c r="G51" s="74">
        <v>1</v>
      </c>
      <c r="H51" s="74"/>
      <c r="I51" s="17" t="s">
        <v>9</v>
      </c>
      <c r="J51" s="74" t="s">
        <v>61</v>
      </c>
      <c r="K51" s="1"/>
      <c r="L51" s="1"/>
      <c r="M51" s="1"/>
    </row>
    <row r="52" spans="1:13" ht="16.5" customHeight="1" x14ac:dyDescent="0.15">
      <c r="A52" s="74" t="s">
        <v>56</v>
      </c>
      <c r="B52" s="2" t="s">
        <v>2060</v>
      </c>
      <c r="C52" s="2" t="s">
        <v>1947</v>
      </c>
      <c r="D52" s="2" t="s">
        <v>59</v>
      </c>
      <c r="E52" s="2" t="s">
        <v>60</v>
      </c>
      <c r="F52" s="75" t="str">
        <f t="shared" si="0"/>
        <v>CRWDBatl_WASH WALLA-Pain Female Small Calm_B00M_BCCK.wav</v>
      </c>
      <c r="G52" s="74">
        <v>1</v>
      </c>
      <c r="H52" s="74"/>
      <c r="I52" s="17" t="s">
        <v>9</v>
      </c>
      <c r="J52" s="74" t="s">
        <v>61</v>
      </c>
      <c r="K52" s="1"/>
      <c r="L52" s="1"/>
      <c r="M52" s="1"/>
    </row>
    <row r="53" spans="1:13" ht="16.5" customHeight="1" x14ac:dyDescent="0.15">
      <c r="A53" s="74" t="s">
        <v>56</v>
      </c>
      <c r="B53" s="2" t="s">
        <v>2060</v>
      </c>
      <c r="C53" s="2" t="s">
        <v>1948</v>
      </c>
      <c r="D53" s="2" t="s">
        <v>59</v>
      </c>
      <c r="E53" s="2" t="s">
        <v>60</v>
      </c>
      <c r="F53" s="75" t="str">
        <f t="shared" si="0"/>
        <v>CRWDBatl_WASH WALLA-Pain Female Small Intense_B00M_BCCK.wav</v>
      </c>
      <c r="G53" s="74">
        <v>1</v>
      </c>
      <c r="H53" s="74"/>
      <c r="I53" s="17" t="s">
        <v>9</v>
      </c>
      <c r="J53" s="74" t="s">
        <v>61</v>
      </c>
      <c r="K53" s="1"/>
      <c r="L53" s="1"/>
      <c r="M53" s="1"/>
    </row>
    <row r="54" spans="1:13" ht="16.5" customHeight="1" x14ac:dyDescent="0.15">
      <c r="A54" s="74" t="s">
        <v>56</v>
      </c>
      <c r="B54" s="2" t="s">
        <v>2060</v>
      </c>
      <c r="C54" s="2" t="s">
        <v>1949</v>
      </c>
      <c r="D54" s="2" t="s">
        <v>59</v>
      </c>
      <c r="E54" s="2" t="s">
        <v>60</v>
      </c>
      <c r="F54" s="75" t="str">
        <f t="shared" si="0"/>
        <v>CRWDBatl_WASH WALLA-Pain Female Medium Calm_B00M_BCCK.wav</v>
      </c>
      <c r="G54" s="74">
        <v>1</v>
      </c>
      <c r="H54" s="74"/>
      <c r="I54" s="17" t="s">
        <v>9</v>
      </c>
      <c r="J54" s="74" t="s">
        <v>61</v>
      </c>
      <c r="K54" s="1"/>
      <c r="L54" s="1"/>
      <c r="M54" s="1"/>
    </row>
    <row r="55" spans="1:13" ht="16.5" customHeight="1" x14ac:dyDescent="0.15">
      <c r="A55" s="74" t="s">
        <v>56</v>
      </c>
      <c r="B55" s="2" t="s">
        <v>2060</v>
      </c>
      <c r="C55" s="2" t="s">
        <v>1950</v>
      </c>
      <c r="D55" s="2" t="s">
        <v>59</v>
      </c>
      <c r="E55" s="2" t="s">
        <v>60</v>
      </c>
      <c r="F55" s="75" t="str">
        <f t="shared" si="0"/>
        <v>CRWDBatl_WASH WALLA-Pain Female Medium Intense_B00M_BCCK.wav</v>
      </c>
      <c r="G55" s="74">
        <v>1</v>
      </c>
      <c r="H55" s="74"/>
      <c r="I55" s="17" t="s">
        <v>9</v>
      </c>
      <c r="J55" s="74" t="s">
        <v>61</v>
      </c>
      <c r="K55" s="1"/>
      <c r="L55" s="1"/>
      <c r="M55" s="1"/>
    </row>
    <row r="56" spans="1:13" ht="16.5" customHeight="1" x14ac:dyDescent="0.15">
      <c r="A56" s="74" t="s">
        <v>56</v>
      </c>
      <c r="B56" s="2" t="s">
        <v>2060</v>
      </c>
      <c r="C56" s="2" t="s">
        <v>1951</v>
      </c>
      <c r="D56" s="2" t="s">
        <v>59</v>
      </c>
      <c r="E56" s="2" t="s">
        <v>60</v>
      </c>
      <c r="F56" s="75" t="str">
        <f t="shared" si="0"/>
        <v>CRWDBatl_WASH WALLA-Pain Female Large Calm_B00M_BCCK.wav</v>
      </c>
      <c r="G56" s="74">
        <v>1</v>
      </c>
      <c r="H56" s="74"/>
      <c r="I56" s="17" t="s">
        <v>9</v>
      </c>
      <c r="J56" s="74" t="s">
        <v>61</v>
      </c>
      <c r="K56" s="1"/>
      <c r="L56" s="1"/>
      <c r="M56" s="1"/>
    </row>
    <row r="57" spans="1:13" ht="16.5" customHeight="1" x14ac:dyDescent="0.15">
      <c r="A57" s="74" t="s">
        <v>56</v>
      </c>
      <c r="B57" s="2" t="s">
        <v>2060</v>
      </c>
      <c r="C57" s="2" t="s">
        <v>1952</v>
      </c>
      <c r="D57" s="2" t="s">
        <v>59</v>
      </c>
      <c r="E57" s="2" t="s">
        <v>60</v>
      </c>
      <c r="F57" s="75" t="str">
        <f t="shared" si="0"/>
        <v>CRWDBatl_WASH WALLA-Pain Female Large Intense_B00M_BCCK.wav</v>
      </c>
      <c r="G57" s="74">
        <v>1</v>
      </c>
      <c r="H57" s="74"/>
      <c r="I57" s="17" t="s">
        <v>9</v>
      </c>
      <c r="J57" s="74" t="s">
        <v>61</v>
      </c>
      <c r="K57" s="1"/>
      <c r="L57" s="1"/>
      <c r="M57" s="1"/>
    </row>
    <row r="58" spans="1:13" ht="16.5" customHeight="1" x14ac:dyDescent="0.15">
      <c r="A58" s="74" t="s">
        <v>56</v>
      </c>
      <c r="B58" s="2" t="s">
        <v>2060</v>
      </c>
      <c r="C58" s="2" t="s">
        <v>1953</v>
      </c>
      <c r="D58" s="2" t="s">
        <v>59</v>
      </c>
      <c r="E58" s="2" t="s">
        <v>60</v>
      </c>
      <c r="F58" s="75" t="str">
        <f t="shared" si="0"/>
        <v>CRWDBatl_WASH WALLA-Pain Female Huge Calm_B00M_BCCK.wav</v>
      </c>
      <c r="G58" s="74">
        <v>1</v>
      </c>
      <c r="H58" s="74"/>
      <c r="I58" s="17" t="s">
        <v>9</v>
      </c>
      <c r="J58" s="74" t="s">
        <v>61</v>
      </c>
      <c r="K58" s="1"/>
      <c r="L58" s="1"/>
      <c r="M58" s="1"/>
    </row>
    <row r="59" spans="1:13" ht="16.5" customHeight="1" x14ac:dyDescent="0.15">
      <c r="A59" s="74" t="s">
        <v>56</v>
      </c>
      <c r="B59" s="2" t="s">
        <v>2060</v>
      </c>
      <c r="C59" s="2" t="s">
        <v>1954</v>
      </c>
      <c r="D59" s="2" t="s">
        <v>59</v>
      </c>
      <c r="E59" s="2" t="s">
        <v>60</v>
      </c>
      <c r="F59" s="75" t="str">
        <f t="shared" si="0"/>
        <v>CRWDBatl_WASH WALLA-Pain Female Huge Intense_B00M_BCCK.wav</v>
      </c>
      <c r="G59" s="74">
        <v>1</v>
      </c>
      <c r="H59" s="74"/>
      <c r="I59" s="17" t="s">
        <v>9</v>
      </c>
      <c r="J59" s="74" t="s">
        <v>61</v>
      </c>
      <c r="K59" s="1"/>
      <c r="L59" s="1"/>
      <c r="M59" s="1"/>
    </row>
    <row r="60" spans="1:13" ht="16.5" customHeight="1" x14ac:dyDescent="0.15">
      <c r="A60" s="74" t="s">
        <v>56</v>
      </c>
      <c r="B60" s="2" t="s">
        <v>2060</v>
      </c>
      <c r="C60" s="2" t="s">
        <v>1955</v>
      </c>
      <c r="D60" s="2" t="s">
        <v>59</v>
      </c>
      <c r="E60" s="2" t="s">
        <v>60</v>
      </c>
      <c r="F60" s="75" t="str">
        <f t="shared" si="0"/>
        <v>CRWDBatl_WASH WALLA-Celebration Male Small Calm_B00M_BCCK.wav</v>
      </c>
      <c r="G60" s="74">
        <v>1</v>
      </c>
      <c r="H60" s="74"/>
      <c r="I60" s="17" t="s">
        <v>9</v>
      </c>
      <c r="J60" s="74" t="s">
        <v>61</v>
      </c>
      <c r="K60" s="1"/>
      <c r="L60" s="1"/>
      <c r="M60" s="1"/>
    </row>
    <row r="61" spans="1:13" ht="16.5" customHeight="1" x14ac:dyDescent="0.15">
      <c r="A61" s="74" t="s">
        <v>56</v>
      </c>
      <c r="B61" s="2" t="s">
        <v>2060</v>
      </c>
      <c r="C61" s="2" t="s">
        <v>1956</v>
      </c>
      <c r="D61" s="2" t="s">
        <v>59</v>
      </c>
      <c r="E61" s="2" t="s">
        <v>60</v>
      </c>
      <c r="F61" s="75" t="str">
        <f t="shared" si="0"/>
        <v>CRWDBatl_WASH WALLA-Celebration Male Small Intense_B00M_BCCK.wav</v>
      </c>
      <c r="G61" s="74">
        <v>1</v>
      </c>
      <c r="H61" s="74"/>
      <c r="I61" s="17" t="s">
        <v>9</v>
      </c>
      <c r="J61" s="74" t="s">
        <v>61</v>
      </c>
      <c r="K61" s="1"/>
      <c r="L61" s="1"/>
      <c r="M61" s="1"/>
    </row>
    <row r="62" spans="1:13" ht="16.5" customHeight="1" x14ac:dyDescent="0.15">
      <c r="A62" s="74" t="s">
        <v>56</v>
      </c>
      <c r="B62" s="2" t="s">
        <v>2060</v>
      </c>
      <c r="C62" s="2" t="s">
        <v>1957</v>
      </c>
      <c r="D62" s="2" t="s">
        <v>59</v>
      </c>
      <c r="E62" s="2" t="s">
        <v>60</v>
      </c>
      <c r="F62" s="75" t="str">
        <f t="shared" si="0"/>
        <v>CRWDBatl_WASH WALLA-Celebration Male Medium Calm_B00M_BCCK.wav</v>
      </c>
      <c r="G62" s="74">
        <v>1</v>
      </c>
      <c r="H62" s="74"/>
      <c r="I62" s="17" t="s">
        <v>9</v>
      </c>
      <c r="J62" s="74" t="s">
        <v>61</v>
      </c>
      <c r="K62" s="1"/>
      <c r="L62" s="1"/>
      <c r="M62" s="1"/>
    </row>
    <row r="63" spans="1:13" ht="16.5" customHeight="1" x14ac:dyDescent="0.15">
      <c r="A63" s="74" t="s">
        <v>56</v>
      </c>
      <c r="B63" s="2" t="s">
        <v>2060</v>
      </c>
      <c r="C63" s="2" t="s">
        <v>1958</v>
      </c>
      <c r="D63" s="2" t="s">
        <v>59</v>
      </c>
      <c r="E63" s="2" t="s">
        <v>60</v>
      </c>
      <c r="F63" s="75" t="str">
        <f t="shared" si="0"/>
        <v>CRWDBatl_WASH WALLA-Celebration Male Medium Intense_B00M_BCCK.wav</v>
      </c>
      <c r="G63" s="74">
        <v>1</v>
      </c>
      <c r="H63" s="74"/>
      <c r="I63" s="17" t="s">
        <v>9</v>
      </c>
      <c r="J63" s="74" t="s">
        <v>61</v>
      </c>
      <c r="K63" s="1"/>
      <c r="L63" s="1"/>
      <c r="M63" s="1"/>
    </row>
    <row r="64" spans="1:13" ht="16.5" customHeight="1" x14ac:dyDescent="0.15">
      <c r="A64" s="74" t="s">
        <v>56</v>
      </c>
      <c r="B64" s="2" t="s">
        <v>2060</v>
      </c>
      <c r="C64" s="2" t="s">
        <v>1959</v>
      </c>
      <c r="D64" s="2" t="s">
        <v>59</v>
      </c>
      <c r="E64" s="2" t="s">
        <v>60</v>
      </c>
      <c r="F64" s="75" t="str">
        <f t="shared" si="0"/>
        <v>CRWDBatl_WASH WALLA-Celebration Male Large Calm_B00M_BCCK.wav</v>
      </c>
      <c r="G64" s="74">
        <v>1</v>
      </c>
      <c r="H64" s="74"/>
      <c r="I64" s="17" t="s">
        <v>9</v>
      </c>
      <c r="J64" s="74" t="s">
        <v>61</v>
      </c>
      <c r="K64" s="1"/>
      <c r="L64" s="1"/>
      <c r="M64" s="1"/>
    </row>
    <row r="65" spans="1:13" ht="16.5" customHeight="1" x14ac:dyDescent="0.15">
      <c r="A65" s="74" t="s">
        <v>56</v>
      </c>
      <c r="B65" s="2" t="s">
        <v>2060</v>
      </c>
      <c r="C65" s="2" t="s">
        <v>1960</v>
      </c>
      <c r="D65" s="2" t="s">
        <v>59</v>
      </c>
      <c r="E65" s="2" t="s">
        <v>60</v>
      </c>
      <c r="F65" s="75" t="str">
        <f t="shared" si="0"/>
        <v>CRWDBatl_WASH WALLA-Celebration Male Large Intense_B00M_BCCK.wav</v>
      </c>
      <c r="G65" s="74">
        <v>1</v>
      </c>
      <c r="H65" s="74"/>
      <c r="I65" s="17" t="s">
        <v>9</v>
      </c>
      <c r="J65" s="74" t="s">
        <v>61</v>
      </c>
      <c r="K65" s="1"/>
      <c r="L65" s="1"/>
      <c r="M65" s="1"/>
    </row>
    <row r="66" spans="1:13" ht="16.5" customHeight="1" x14ac:dyDescent="0.15">
      <c r="A66" s="74" t="s">
        <v>56</v>
      </c>
      <c r="B66" s="2" t="s">
        <v>2060</v>
      </c>
      <c r="C66" s="2" t="s">
        <v>1961</v>
      </c>
      <c r="D66" s="2" t="s">
        <v>59</v>
      </c>
      <c r="E66" s="2" t="s">
        <v>60</v>
      </c>
      <c r="F66" s="75" t="str">
        <f t="shared" si="0"/>
        <v>CRWDBatl_WASH WALLA-Celebration Male Huge Calm_B00M_BCCK.wav</v>
      </c>
      <c r="G66" s="74">
        <v>1</v>
      </c>
      <c r="H66" s="74"/>
      <c r="I66" s="17" t="s">
        <v>9</v>
      </c>
      <c r="J66" s="74" t="s">
        <v>61</v>
      </c>
      <c r="K66" s="1"/>
      <c r="L66" s="1"/>
      <c r="M66" s="1"/>
    </row>
    <row r="67" spans="1:13" ht="16.5" customHeight="1" x14ac:dyDescent="0.15">
      <c r="A67" s="74" t="s">
        <v>56</v>
      </c>
      <c r="B67" s="2" t="s">
        <v>2060</v>
      </c>
      <c r="C67" s="2" t="s">
        <v>1962</v>
      </c>
      <c r="D67" s="2" t="s">
        <v>59</v>
      </c>
      <c r="E67" s="2" t="s">
        <v>60</v>
      </c>
      <c r="F67" s="75" t="str">
        <f t="shared" si="0"/>
        <v>CRWDBatl_WASH WALLA-Celebration Male Huge Intense_B00M_BCCK.wav</v>
      </c>
      <c r="G67" s="74">
        <v>1</v>
      </c>
      <c r="H67" s="74"/>
      <c r="I67" s="17" t="s">
        <v>9</v>
      </c>
      <c r="J67" s="74" t="s">
        <v>61</v>
      </c>
      <c r="K67" s="1"/>
      <c r="L67" s="1"/>
      <c r="M67" s="1"/>
    </row>
    <row r="68" spans="1:13" ht="16.5" customHeight="1" x14ac:dyDescent="0.15">
      <c r="A68" s="74" t="s">
        <v>56</v>
      </c>
      <c r="B68" s="2" t="s">
        <v>2060</v>
      </c>
      <c r="C68" s="2" t="s">
        <v>1963</v>
      </c>
      <c r="D68" s="2" t="s">
        <v>59</v>
      </c>
      <c r="E68" s="2" t="s">
        <v>60</v>
      </c>
      <c r="F68" s="75" t="str">
        <f t="shared" si="0"/>
        <v>CRWDBatl_WASH WALLA-Celebration Female Small Calm_B00M_BCCK.wav</v>
      </c>
      <c r="G68" s="74">
        <v>1</v>
      </c>
      <c r="H68" s="74"/>
      <c r="I68" s="17" t="s">
        <v>9</v>
      </c>
      <c r="J68" s="74" t="s">
        <v>61</v>
      </c>
      <c r="K68" s="1"/>
      <c r="L68" s="1"/>
      <c r="M68" s="1"/>
    </row>
    <row r="69" spans="1:13" ht="16.5" customHeight="1" x14ac:dyDescent="0.15">
      <c r="A69" s="74" t="s">
        <v>56</v>
      </c>
      <c r="B69" s="2" t="s">
        <v>2060</v>
      </c>
      <c r="C69" s="2" t="s">
        <v>1964</v>
      </c>
      <c r="D69" s="2" t="s">
        <v>59</v>
      </c>
      <c r="E69" s="2" t="s">
        <v>60</v>
      </c>
      <c r="F69" s="75" t="str">
        <f t="shared" si="0"/>
        <v>CRWDBatl_WASH WALLA-Celebration Female Small Intense_B00M_BCCK.wav</v>
      </c>
      <c r="G69" s="74">
        <v>1</v>
      </c>
      <c r="H69" s="74"/>
      <c r="I69" s="17" t="s">
        <v>9</v>
      </c>
      <c r="J69" s="74" t="s">
        <v>61</v>
      </c>
      <c r="K69" s="1"/>
      <c r="L69" s="1"/>
      <c r="M69" s="1"/>
    </row>
    <row r="70" spans="1:13" ht="16.5" customHeight="1" x14ac:dyDescent="0.15">
      <c r="A70" s="74" t="s">
        <v>56</v>
      </c>
      <c r="B70" s="2" t="s">
        <v>2060</v>
      </c>
      <c r="C70" s="2" t="s">
        <v>1965</v>
      </c>
      <c r="D70" s="2" t="s">
        <v>59</v>
      </c>
      <c r="E70" s="2" t="s">
        <v>60</v>
      </c>
      <c r="F70" s="75" t="str">
        <f t="shared" si="0"/>
        <v>CRWDBatl_WASH WALLA-Celebration Female Medium Calm_B00M_BCCK.wav</v>
      </c>
      <c r="G70" s="74">
        <v>1</v>
      </c>
      <c r="H70" s="74"/>
      <c r="I70" s="17" t="s">
        <v>9</v>
      </c>
      <c r="J70" s="74" t="s">
        <v>61</v>
      </c>
      <c r="K70" s="1"/>
      <c r="L70" s="1"/>
      <c r="M70" s="1"/>
    </row>
    <row r="71" spans="1:13" ht="16.5" customHeight="1" x14ac:dyDescent="0.15">
      <c r="A71" s="74" t="s">
        <v>56</v>
      </c>
      <c r="B71" s="2" t="s">
        <v>2060</v>
      </c>
      <c r="C71" s="2" t="s">
        <v>1966</v>
      </c>
      <c r="D71" s="2" t="s">
        <v>59</v>
      </c>
      <c r="E71" s="2" t="s">
        <v>60</v>
      </c>
      <c r="F71" s="75" t="str">
        <f t="shared" si="0"/>
        <v>CRWDBatl_WASH WALLA-Celebration Female Medium Intense_B00M_BCCK.wav</v>
      </c>
      <c r="G71" s="74">
        <v>1</v>
      </c>
      <c r="H71" s="74"/>
      <c r="I71" s="17" t="s">
        <v>9</v>
      </c>
      <c r="J71" s="74" t="s">
        <v>61</v>
      </c>
      <c r="K71" s="1"/>
      <c r="L71" s="1"/>
      <c r="M71" s="1"/>
    </row>
    <row r="72" spans="1:13" ht="16.5" customHeight="1" x14ac:dyDescent="0.15">
      <c r="A72" s="74" t="s">
        <v>56</v>
      </c>
      <c r="B72" s="2" t="s">
        <v>2060</v>
      </c>
      <c r="C72" s="2" t="s">
        <v>1967</v>
      </c>
      <c r="D72" s="2" t="s">
        <v>59</v>
      </c>
      <c r="E72" s="2" t="s">
        <v>60</v>
      </c>
      <c r="F72" s="75" t="str">
        <f t="shared" si="0"/>
        <v>CRWDBatl_WASH WALLA-Celebration Female Large Calm_B00M_BCCK.wav</v>
      </c>
      <c r="G72" s="74">
        <v>1</v>
      </c>
      <c r="H72" s="74"/>
      <c r="I72" s="17" t="s">
        <v>9</v>
      </c>
      <c r="J72" s="74" t="s">
        <v>61</v>
      </c>
      <c r="K72" s="1"/>
      <c r="L72" s="1"/>
      <c r="M72" s="1"/>
    </row>
    <row r="73" spans="1:13" ht="16.5" customHeight="1" x14ac:dyDescent="0.15">
      <c r="A73" s="74" t="s">
        <v>56</v>
      </c>
      <c r="B73" s="2" t="s">
        <v>2060</v>
      </c>
      <c r="C73" s="2" t="s">
        <v>1968</v>
      </c>
      <c r="D73" s="2" t="s">
        <v>59</v>
      </c>
      <c r="E73" s="2" t="s">
        <v>60</v>
      </c>
      <c r="F73" s="75" t="str">
        <f t="shared" si="0"/>
        <v>CRWDBatl_WASH WALLA-Celebration Female Large Intense_B00M_BCCK.wav</v>
      </c>
      <c r="G73" s="74">
        <v>1</v>
      </c>
      <c r="H73" s="74"/>
      <c r="I73" s="17" t="s">
        <v>9</v>
      </c>
      <c r="J73" s="74" t="s">
        <v>61</v>
      </c>
      <c r="K73" s="1"/>
      <c r="L73" s="1"/>
      <c r="M73" s="1"/>
    </row>
    <row r="74" spans="1:13" ht="16.5" customHeight="1" x14ac:dyDescent="0.15">
      <c r="A74" s="74" t="s">
        <v>56</v>
      </c>
      <c r="B74" s="2" t="s">
        <v>2060</v>
      </c>
      <c r="C74" s="2" t="s">
        <v>1969</v>
      </c>
      <c r="D74" s="2" t="s">
        <v>59</v>
      </c>
      <c r="E74" s="2" t="s">
        <v>60</v>
      </c>
      <c r="F74" s="75" t="str">
        <f t="shared" si="0"/>
        <v>CRWDBatl_WASH WALLA-Celebration Female Huge Calm_B00M_BCCK.wav</v>
      </c>
      <c r="G74" s="74">
        <v>1</v>
      </c>
      <c r="H74" s="74"/>
      <c r="I74" s="17" t="s">
        <v>9</v>
      </c>
      <c r="J74" s="74" t="s">
        <v>61</v>
      </c>
      <c r="K74" s="1"/>
      <c r="L74" s="1"/>
      <c r="M74" s="1"/>
    </row>
    <row r="75" spans="1:13" ht="16.5" customHeight="1" x14ac:dyDescent="0.15">
      <c r="A75" s="74" t="s">
        <v>56</v>
      </c>
      <c r="B75" s="2" t="s">
        <v>2060</v>
      </c>
      <c r="C75" s="2" t="s">
        <v>1970</v>
      </c>
      <c r="D75" s="2" t="s">
        <v>59</v>
      </c>
      <c r="E75" s="2" t="s">
        <v>60</v>
      </c>
      <c r="F75" s="75" t="str">
        <f t="shared" si="0"/>
        <v>CRWDBatl_WASH WALLA-Celebration Female Huge Intense_B00M_BCCK.wav</v>
      </c>
      <c r="G75" s="74">
        <v>1</v>
      </c>
      <c r="H75" s="74"/>
      <c r="I75" s="17" t="s">
        <v>9</v>
      </c>
      <c r="J75" s="74" t="s">
        <v>61</v>
      </c>
      <c r="K75" s="1"/>
      <c r="L75" s="1"/>
      <c r="M75" s="1"/>
    </row>
    <row r="76" spans="1:13" ht="16.5" customHeight="1" x14ac:dyDescent="0.15">
      <c r="A76" s="74" t="s">
        <v>56</v>
      </c>
      <c r="B76" s="2" t="s">
        <v>2060</v>
      </c>
      <c r="C76" s="2" t="s">
        <v>1971</v>
      </c>
      <c r="D76" s="2" t="s">
        <v>59</v>
      </c>
      <c r="E76" s="2" t="s">
        <v>60</v>
      </c>
      <c r="F76" s="75" t="str">
        <f t="shared" si="0"/>
        <v>CRWDBatl_WASH WALLA-Agony Moan Male Small Calm_B00M_BCCK.wav</v>
      </c>
      <c r="G76" s="74">
        <v>1</v>
      </c>
      <c r="H76" s="74"/>
      <c r="I76" s="17" t="s">
        <v>9</v>
      </c>
      <c r="J76" s="74" t="s">
        <v>61</v>
      </c>
      <c r="K76" s="1"/>
      <c r="L76" s="1"/>
      <c r="M76" s="1"/>
    </row>
    <row r="77" spans="1:13" ht="16.5" customHeight="1" x14ac:dyDescent="0.15">
      <c r="A77" s="74" t="s">
        <v>56</v>
      </c>
      <c r="B77" s="2" t="s">
        <v>2060</v>
      </c>
      <c r="C77" s="2" t="s">
        <v>1972</v>
      </c>
      <c r="D77" s="2" t="s">
        <v>59</v>
      </c>
      <c r="E77" s="2" t="s">
        <v>60</v>
      </c>
      <c r="F77" s="75" t="str">
        <f t="shared" si="0"/>
        <v>CRWDBatl_WASH WALLA-Agony Moan Male Small Intense_B00M_BCCK.wav</v>
      </c>
      <c r="G77" s="74">
        <v>1</v>
      </c>
      <c r="H77" s="74"/>
      <c r="I77" s="17" t="s">
        <v>9</v>
      </c>
      <c r="J77" s="74" t="s">
        <v>61</v>
      </c>
      <c r="K77" s="1"/>
      <c r="L77" s="1"/>
      <c r="M77" s="1"/>
    </row>
    <row r="78" spans="1:13" ht="16.5" customHeight="1" x14ac:dyDescent="0.15">
      <c r="A78" s="74" t="s">
        <v>56</v>
      </c>
      <c r="B78" s="2" t="s">
        <v>2060</v>
      </c>
      <c r="C78" s="2" t="s">
        <v>1973</v>
      </c>
      <c r="D78" s="2" t="s">
        <v>59</v>
      </c>
      <c r="E78" s="2" t="s">
        <v>60</v>
      </c>
      <c r="F78" s="75" t="str">
        <f t="shared" si="0"/>
        <v>CRWDBatl_WASH WALLA-Agony Moan Male Medium Calm_B00M_BCCK.wav</v>
      </c>
      <c r="G78" s="74">
        <v>1</v>
      </c>
      <c r="H78" s="74"/>
      <c r="I78" s="17" t="s">
        <v>9</v>
      </c>
      <c r="J78" s="74" t="s">
        <v>61</v>
      </c>
      <c r="K78" s="1"/>
      <c r="L78" s="1"/>
      <c r="M78" s="1"/>
    </row>
    <row r="79" spans="1:13" ht="16.5" customHeight="1" x14ac:dyDescent="0.15">
      <c r="A79" s="74" t="s">
        <v>56</v>
      </c>
      <c r="B79" s="2" t="s">
        <v>2060</v>
      </c>
      <c r="C79" s="2" t="s">
        <v>1974</v>
      </c>
      <c r="D79" s="2" t="s">
        <v>59</v>
      </c>
      <c r="E79" s="2" t="s">
        <v>60</v>
      </c>
      <c r="F79" s="75" t="str">
        <f t="shared" si="0"/>
        <v>CRWDBatl_WASH WALLA-Agony Moan Male Medium Intense_B00M_BCCK.wav</v>
      </c>
      <c r="G79" s="74">
        <v>1</v>
      </c>
      <c r="H79" s="74"/>
      <c r="I79" s="17" t="s">
        <v>9</v>
      </c>
      <c r="J79" s="74" t="s">
        <v>61</v>
      </c>
      <c r="K79" s="1"/>
      <c r="L79" s="1"/>
      <c r="M79" s="1"/>
    </row>
    <row r="80" spans="1:13" ht="16.5" customHeight="1" x14ac:dyDescent="0.15">
      <c r="A80" s="74" t="s">
        <v>56</v>
      </c>
      <c r="B80" s="2" t="s">
        <v>2060</v>
      </c>
      <c r="C80" s="2" t="s">
        <v>1975</v>
      </c>
      <c r="D80" s="2" t="s">
        <v>59</v>
      </c>
      <c r="E80" s="2" t="s">
        <v>60</v>
      </c>
      <c r="F80" s="75" t="str">
        <f t="shared" si="0"/>
        <v>CRWDBatl_WASH WALLA-Agony Moan Male Large Calm_B00M_BCCK.wav</v>
      </c>
      <c r="G80" s="74">
        <v>1</v>
      </c>
      <c r="H80" s="74"/>
      <c r="I80" s="17" t="s">
        <v>9</v>
      </c>
      <c r="J80" s="74" t="s">
        <v>61</v>
      </c>
      <c r="K80" s="1"/>
      <c r="L80" s="1"/>
      <c r="M80" s="1"/>
    </row>
    <row r="81" spans="1:13" ht="16.5" customHeight="1" x14ac:dyDescent="0.15">
      <c r="A81" s="74" t="s">
        <v>56</v>
      </c>
      <c r="B81" s="2" t="s">
        <v>2060</v>
      </c>
      <c r="C81" s="2" t="s">
        <v>1976</v>
      </c>
      <c r="D81" s="2" t="s">
        <v>59</v>
      </c>
      <c r="E81" s="2" t="s">
        <v>60</v>
      </c>
      <c r="F81" s="75" t="str">
        <f t="shared" si="0"/>
        <v>CRWDBatl_WASH WALLA-Agony Moan Male Large Intense_B00M_BCCK.wav</v>
      </c>
      <c r="G81" s="74">
        <v>1</v>
      </c>
      <c r="H81" s="74"/>
      <c r="I81" s="17" t="s">
        <v>9</v>
      </c>
      <c r="J81" s="74" t="s">
        <v>61</v>
      </c>
      <c r="K81" s="1"/>
      <c r="L81" s="1"/>
      <c r="M81" s="1"/>
    </row>
    <row r="82" spans="1:13" ht="16.5" customHeight="1" x14ac:dyDescent="0.15">
      <c r="A82" s="74" t="s">
        <v>56</v>
      </c>
      <c r="B82" s="2" t="s">
        <v>2060</v>
      </c>
      <c r="C82" s="2" t="s">
        <v>1977</v>
      </c>
      <c r="D82" s="2" t="s">
        <v>59</v>
      </c>
      <c r="E82" s="2" t="s">
        <v>60</v>
      </c>
      <c r="F82" s="75" t="str">
        <f t="shared" si="0"/>
        <v>CRWDBatl_WASH WALLA-Agony Moan Male Huge Calm_B00M_BCCK.wav</v>
      </c>
      <c r="G82" s="74">
        <v>1</v>
      </c>
      <c r="H82" s="74"/>
      <c r="I82" s="17" t="s">
        <v>9</v>
      </c>
      <c r="J82" s="74" t="s">
        <v>61</v>
      </c>
      <c r="K82" s="1"/>
      <c r="L82" s="1"/>
      <c r="M82" s="1"/>
    </row>
    <row r="83" spans="1:13" ht="16.5" customHeight="1" x14ac:dyDescent="0.15">
      <c r="A83" s="74" t="s">
        <v>56</v>
      </c>
      <c r="B83" s="2" t="s">
        <v>2060</v>
      </c>
      <c r="C83" s="2" t="s">
        <v>1978</v>
      </c>
      <c r="D83" s="2" t="s">
        <v>59</v>
      </c>
      <c r="E83" s="2" t="s">
        <v>60</v>
      </c>
      <c r="F83" s="75" t="str">
        <f t="shared" si="0"/>
        <v>CRWDBatl_WASH WALLA-Agony Moan Male Huge Intense_B00M_BCCK.wav</v>
      </c>
      <c r="G83" s="74">
        <v>1</v>
      </c>
      <c r="H83" s="74"/>
      <c r="I83" s="17" t="s">
        <v>9</v>
      </c>
      <c r="J83" s="74" t="s">
        <v>61</v>
      </c>
      <c r="K83" s="1"/>
      <c r="L83" s="1"/>
      <c r="M83" s="1"/>
    </row>
    <row r="84" spans="1:13" ht="16.5" customHeight="1" x14ac:dyDescent="0.15">
      <c r="A84" s="74" t="s">
        <v>56</v>
      </c>
      <c r="B84" s="2" t="s">
        <v>2060</v>
      </c>
      <c r="C84" s="2" t="s">
        <v>1979</v>
      </c>
      <c r="D84" s="2" t="s">
        <v>59</v>
      </c>
      <c r="E84" s="2" t="s">
        <v>60</v>
      </c>
      <c r="F84" s="75" t="str">
        <f t="shared" si="0"/>
        <v>CRWDBatl_WASH WALLA-Agony Moan Female Small Calm_B00M_BCCK.wav</v>
      </c>
      <c r="G84" s="74">
        <v>1</v>
      </c>
      <c r="H84" s="74"/>
      <c r="I84" s="17" t="s">
        <v>9</v>
      </c>
      <c r="J84" s="74" t="s">
        <v>61</v>
      </c>
      <c r="K84" s="1"/>
      <c r="L84" s="1"/>
      <c r="M84" s="1"/>
    </row>
    <row r="85" spans="1:13" ht="16.5" customHeight="1" x14ac:dyDescent="0.15">
      <c r="A85" s="74" t="s">
        <v>56</v>
      </c>
      <c r="B85" s="2" t="s">
        <v>2060</v>
      </c>
      <c r="C85" s="2" t="s">
        <v>1980</v>
      </c>
      <c r="D85" s="2" t="s">
        <v>59</v>
      </c>
      <c r="E85" s="2" t="s">
        <v>60</v>
      </c>
      <c r="F85" s="75" t="str">
        <f t="shared" si="0"/>
        <v>CRWDBatl_WASH WALLA-Agony Moan Female Small Intense_B00M_BCCK.wav</v>
      </c>
      <c r="G85" s="74">
        <v>1</v>
      </c>
      <c r="H85" s="74"/>
      <c r="I85" s="17" t="s">
        <v>9</v>
      </c>
      <c r="J85" s="74" t="s">
        <v>61</v>
      </c>
      <c r="K85" s="1"/>
      <c r="L85" s="1"/>
      <c r="M85" s="1"/>
    </row>
    <row r="86" spans="1:13" ht="16.5" customHeight="1" x14ac:dyDescent="0.15">
      <c r="A86" s="74" t="s">
        <v>56</v>
      </c>
      <c r="B86" s="2" t="s">
        <v>2060</v>
      </c>
      <c r="C86" s="2" t="s">
        <v>1981</v>
      </c>
      <c r="D86" s="2" t="s">
        <v>59</v>
      </c>
      <c r="E86" s="2" t="s">
        <v>60</v>
      </c>
      <c r="F86" s="75" t="str">
        <f t="shared" si="0"/>
        <v>CRWDBatl_WASH WALLA-Agony Moan Female Medium Calm_B00M_BCCK.wav</v>
      </c>
      <c r="G86" s="74">
        <v>1</v>
      </c>
      <c r="H86" s="74"/>
      <c r="I86" s="17" t="s">
        <v>9</v>
      </c>
      <c r="J86" s="74" t="s">
        <v>61</v>
      </c>
      <c r="K86" s="1"/>
      <c r="L86" s="1"/>
      <c r="M86" s="1"/>
    </row>
    <row r="87" spans="1:13" ht="16.5" customHeight="1" x14ac:dyDescent="0.15">
      <c r="A87" s="74" t="s">
        <v>56</v>
      </c>
      <c r="B87" s="2" t="s">
        <v>2060</v>
      </c>
      <c r="C87" s="2" t="s">
        <v>1982</v>
      </c>
      <c r="D87" s="2" t="s">
        <v>59</v>
      </c>
      <c r="E87" s="2" t="s">
        <v>60</v>
      </c>
      <c r="F87" s="75" t="str">
        <f t="shared" si="0"/>
        <v>CRWDBatl_WASH WALLA-Agony Moan Female Medium Intense_B00M_BCCK.wav</v>
      </c>
      <c r="G87" s="74">
        <v>1</v>
      </c>
      <c r="H87" s="74"/>
      <c r="I87" s="17" t="s">
        <v>9</v>
      </c>
      <c r="J87" s="74" t="s">
        <v>61</v>
      </c>
      <c r="K87" s="1"/>
      <c r="L87" s="1"/>
      <c r="M87" s="1"/>
    </row>
    <row r="88" spans="1:13" ht="16.5" customHeight="1" x14ac:dyDescent="0.15">
      <c r="A88" s="74" t="s">
        <v>56</v>
      </c>
      <c r="B88" s="2" t="s">
        <v>2060</v>
      </c>
      <c r="C88" s="2" t="s">
        <v>1983</v>
      </c>
      <c r="D88" s="2" t="s">
        <v>59</v>
      </c>
      <c r="E88" s="2" t="s">
        <v>60</v>
      </c>
      <c r="F88" s="75" t="str">
        <f t="shared" si="0"/>
        <v>CRWDBatl_WASH WALLA-Agony Moan Female Large Calm_B00M_BCCK.wav</v>
      </c>
      <c r="G88" s="74">
        <v>1</v>
      </c>
      <c r="H88" s="74"/>
      <c r="I88" s="17" t="s">
        <v>9</v>
      </c>
      <c r="J88" s="74" t="s">
        <v>61</v>
      </c>
      <c r="K88" s="1"/>
      <c r="L88" s="1"/>
      <c r="M88" s="1"/>
    </row>
    <row r="89" spans="1:13" ht="16.5" customHeight="1" x14ac:dyDescent="0.15">
      <c r="A89" s="74" t="s">
        <v>56</v>
      </c>
      <c r="B89" s="2" t="s">
        <v>2060</v>
      </c>
      <c r="C89" s="2" t="s">
        <v>1984</v>
      </c>
      <c r="D89" s="2" t="s">
        <v>59</v>
      </c>
      <c r="E89" s="2" t="s">
        <v>60</v>
      </c>
      <c r="F89" s="75" t="str">
        <f t="shared" si="0"/>
        <v>CRWDBatl_WASH WALLA-Agony Moan Female Large Intense_B00M_BCCK.wav</v>
      </c>
      <c r="G89" s="74">
        <v>1</v>
      </c>
      <c r="H89" s="74"/>
      <c r="I89" s="17" t="s">
        <v>9</v>
      </c>
      <c r="J89" s="74" t="s">
        <v>61</v>
      </c>
      <c r="K89" s="1"/>
      <c r="L89" s="1"/>
      <c r="M89" s="1"/>
    </row>
    <row r="90" spans="1:13" ht="16.5" customHeight="1" x14ac:dyDescent="0.15">
      <c r="A90" s="74" t="s">
        <v>56</v>
      </c>
      <c r="B90" s="2" t="s">
        <v>2060</v>
      </c>
      <c r="C90" s="2" t="s">
        <v>1985</v>
      </c>
      <c r="D90" s="2" t="s">
        <v>59</v>
      </c>
      <c r="E90" s="2" t="s">
        <v>60</v>
      </c>
      <c r="F90" s="75" t="str">
        <f t="shared" si="0"/>
        <v>CRWDBatl_WASH WALLA-Agony Moan Female Huge Calm_B00M_BCCK.wav</v>
      </c>
      <c r="G90" s="74">
        <v>1</v>
      </c>
      <c r="H90" s="74"/>
      <c r="I90" s="17" t="s">
        <v>9</v>
      </c>
      <c r="J90" s="74" t="s">
        <v>61</v>
      </c>
      <c r="K90" s="1"/>
      <c r="L90" s="1"/>
      <c r="M90" s="1"/>
    </row>
    <row r="91" spans="1:13" ht="16.5" customHeight="1" x14ac:dyDescent="0.15">
      <c r="A91" s="74" t="s">
        <v>56</v>
      </c>
      <c r="B91" s="2" t="s">
        <v>2060</v>
      </c>
      <c r="C91" s="2" t="s">
        <v>1986</v>
      </c>
      <c r="D91" s="2" t="s">
        <v>59</v>
      </c>
      <c r="E91" s="2" t="s">
        <v>60</v>
      </c>
      <c r="F91" s="75" t="str">
        <f t="shared" si="0"/>
        <v>CRWDBatl_WASH WALLA-Agony Moan Female Huge Intense_B00M_BCCK.wav</v>
      </c>
      <c r="G91" s="74">
        <v>1</v>
      </c>
      <c r="H91" s="74"/>
      <c r="I91" s="17" t="s">
        <v>9</v>
      </c>
      <c r="J91" s="74" t="s">
        <v>61</v>
      </c>
      <c r="K91" s="1"/>
      <c r="L91" s="1"/>
      <c r="M91" s="1"/>
    </row>
    <row r="92" spans="1:13" ht="16.5" customHeight="1" x14ac:dyDescent="0.15">
      <c r="A92" s="74" t="s">
        <v>56</v>
      </c>
      <c r="B92" s="2" t="s">
        <v>2060</v>
      </c>
      <c r="C92" s="2" t="s">
        <v>1987</v>
      </c>
      <c r="D92" s="2" t="s">
        <v>59</v>
      </c>
      <c r="E92" s="2" t="s">
        <v>60</v>
      </c>
      <c r="F92" s="75" t="str">
        <f t="shared" si="0"/>
        <v>CRWDBatl_WASH WALLA-Begging Male Small Calm_B00M_BCCK.wav</v>
      </c>
      <c r="G92" s="74">
        <v>1</v>
      </c>
      <c r="H92" s="74"/>
      <c r="I92" s="17" t="s">
        <v>9</v>
      </c>
      <c r="J92" s="74" t="s">
        <v>61</v>
      </c>
      <c r="K92" s="1"/>
      <c r="L92" s="1"/>
      <c r="M92" s="1"/>
    </row>
    <row r="93" spans="1:13" ht="16.5" customHeight="1" x14ac:dyDescent="0.15">
      <c r="A93" s="74" t="s">
        <v>56</v>
      </c>
      <c r="B93" s="2" t="s">
        <v>2060</v>
      </c>
      <c r="C93" s="2" t="s">
        <v>1988</v>
      </c>
      <c r="D93" s="2" t="s">
        <v>59</v>
      </c>
      <c r="E93" s="2" t="s">
        <v>60</v>
      </c>
      <c r="F93" s="75" t="str">
        <f t="shared" si="0"/>
        <v>CRWDBatl_WASH WALLA-Begging Male Small Intense_B00M_BCCK.wav</v>
      </c>
      <c r="G93" s="74">
        <v>1</v>
      </c>
      <c r="H93" s="74"/>
      <c r="I93" s="17" t="s">
        <v>9</v>
      </c>
      <c r="J93" s="74" t="s">
        <v>61</v>
      </c>
      <c r="K93" s="1"/>
      <c r="L93" s="1"/>
      <c r="M93" s="1"/>
    </row>
    <row r="94" spans="1:13" ht="16.5" customHeight="1" x14ac:dyDescent="0.15">
      <c r="A94" s="74" t="s">
        <v>56</v>
      </c>
      <c r="B94" s="2" t="s">
        <v>2060</v>
      </c>
      <c r="C94" s="2" t="s">
        <v>1989</v>
      </c>
      <c r="D94" s="2" t="s">
        <v>59</v>
      </c>
      <c r="E94" s="2" t="s">
        <v>60</v>
      </c>
      <c r="F94" s="75" t="str">
        <f t="shared" si="0"/>
        <v>CRWDBatl_WASH WALLA-Begging Male Medium Calm_B00M_BCCK.wav</v>
      </c>
      <c r="G94" s="74">
        <v>1</v>
      </c>
      <c r="H94" s="74"/>
      <c r="I94" s="17" t="s">
        <v>9</v>
      </c>
      <c r="J94" s="74" t="s">
        <v>61</v>
      </c>
      <c r="K94" s="1"/>
      <c r="L94" s="1"/>
      <c r="M94" s="1"/>
    </row>
    <row r="95" spans="1:13" ht="16.5" customHeight="1" x14ac:dyDescent="0.15">
      <c r="A95" s="74" t="s">
        <v>56</v>
      </c>
      <c r="B95" s="2" t="s">
        <v>2060</v>
      </c>
      <c r="C95" s="2" t="s">
        <v>1990</v>
      </c>
      <c r="D95" s="2" t="s">
        <v>59</v>
      </c>
      <c r="E95" s="2" t="s">
        <v>60</v>
      </c>
      <c r="F95" s="75" t="str">
        <f t="shared" si="0"/>
        <v>CRWDBatl_WASH WALLA-Begging Male Medium Intense_B00M_BCCK.wav</v>
      </c>
      <c r="G95" s="74">
        <v>1</v>
      </c>
      <c r="H95" s="74"/>
      <c r="I95" s="17" t="s">
        <v>9</v>
      </c>
      <c r="J95" s="74" t="s">
        <v>61</v>
      </c>
      <c r="K95" s="1"/>
      <c r="L95" s="1"/>
      <c r="M95" s="1"/>
    </row>
    <row r="96" spans="1:13" ht="16.5" customHeight="1" x14ac:dyDescent="0.15">
      <c r="A96" s="74" t="s">
        <v>56</v>
      </c>
      <c r="B96" s="2" t="s">
        <v>2060</v>
      </c>
      <c r="C96" s="2" t="s">
        <v>1991</v>
      </c>
      <c r="D96" s="2" t="s">
        <v>59</v>
      </c>
      <c r="E96" s="2" t="s">
        <v>60</v>
      </c>
      <c r="F96" s="75" t="str">
        <f t="shared" si="0"/>
        <v>CRWDBatl_WASH WALLA-Begging Male Large Calm_B00M_BCCK.wav</v>
      </c>
      <c r="G96" s="74">
        <v>1</v>
      </c>
      <c r="H96" s="74"/>
      <c r="I96" s="17" t="s">
        <v>9</v>
      </c>
      <c r="J96" s="74" t="s">
        <v>61</v>
      </c>
      <c r="K96" s="1"/>
      <c r="L96" s="1"/>
      <c r="M96" s="1"/>
    </row>
    <row r="97" spans="1:13" ht="16.5" customHeight="1" x14ac:dyDescent="0.15">
      <c r="A97" s="74" t="s">
        <v>56</v>
      </c>
      <c r="B97" s="2" t="s">
        <v>2060</v>
      </c>
      <c r="C97" s="2" t="s">
        <v>1992</v>
      </c>
      <c r="D97" s="2" t="s">
        <v>59</v>
      </c>
      <c r="E97" s="2" t="s">
        <v>60</v>
      </c>
      <c r="F97" s="75" t="str">
        <f t="shared" si="0"/>
        <v>CRWDBatl_WASH WALLA-Begging Male Large Intense_B00M_BCCK.wav</v>
      </c>
      <c r="G97" s="74">
        <v>1</v>
      </c>
      <c r="H97" s="74"/>
      <c r="I97" s="17" t="s">
        <v>9</v>
      </c>
      <c r="J97" s="74" t="s">
        <v>61</v>
      </c>
      <c r="K97" s="1"/>
      <c r="L97" s="1"/>
      <c r="M97" s="1"/>
    </row>
    <row r="98" spans="1:13" ht="16.5" customHeight="1" x14ac:dyDescent="0.15">
      <c r="A98" s="74" t="s">
        <v>56</v>
      </c>
      <c r="B98" s="2" t="s">
        <v>2060</v>
      </c>
      <c r="C98" s="2" t="s">
        <v>1993</v>
      </c>
      <c r="D98" s="2" t="s">
        <v>59</v>
      </c>
      <c r="E98" s="2" t="s">
        <v>60</v>
      </c>
      <c r="F98" s="75" t="str">
        <f t="shared" si="0"/>
        <v>CRWDBatl_WASH WALLA-Begging Male Huge Calm_B00M_BCCK.wav</v>
      </c>
      <c r="G98" s="74">
        <v>1</v>
      </c>
      <c r="H98" s="74"/>
      <c r="I98" s="17" t="s">
        <v>9</v>
      </c>
      <c r="J98" s="74" t="s">
        <v>61</v>
      </c>
      <c r="K98" s="1"/>
      <c r="L98" s="1"/>
      <c r="M98" s="1"/>
    </row>
    <row r="99" spans="1:13" ht="16.5" customHeight="1" x14ac:dyDescent="0.15">
      <c r="A99" s="74" t="s">
        <v>56</v>
      </c>
      <c r="B99" s="2" t="s">
        <v>2060</v>
      </c>
      <c r="C99" s="2" t="s">
        <v>1994</v>
      </c>
      <c r="D99" s="2" t="s">
        <v>59</v>
      </c>
      <c r="E99" s="2" t="s">
        <v>60</v>
      </c>
      <c r="F99" s="75" t="str">
        <f t="shared" si="0"/>
        <v>CRWDBatl_WASH WALLA-Begging Male Huge Intense_B00M_BCCK.wav</v>
      </c>
      <c r="G99" s="74">
        <v>1</v>
      </c>
      <c r="H99" s="74"/>
      <c r="I99" s="17" t="s">
        <v>9</v>
      </c>
      <c r="J99" s="74" t="s">
        <v>61</v>
      </c>
      <c r="K99" s="1"/>
      <c r="L99" s="1"/>
      <c r="M99" s="1"/>
    </row>
    <row r="100" spans="1:13" ht="16.5" customHeight="1" x14ac:dyDescent="0.15">
      <c r="A100" s="74" t="s">
        <v>56</v>
      </c>
      <c r="B100" s="2" t="s">
        <v>2060</v>
      </c>
      <c r="C100" s="2" t="s">
        <v>1995</v>
      </c>
      <c r="D100" s="2" t="s">
        <v>59</v>
      </c>
      <c r="E100" s="2" t="s">
        <v>60</v>
      </c>
      <c r="F100" s="75" t="str">
        <f t="shared" si="0"/>
        <v>CRWDBatl_WASH WALLA-Begging Female Small Calm_B00M_BCCK.wav</v>
      </c>
      <c r="G100" s="74">
        <v>1</v>
      </c>
      <c r="H100" s="74"/>
      <c r="I100" s="17" t="s">
        <v>9</v>
      </c>
      <c r="J100" s="74" t="s">
        <v>61</v>
      </c>
      <c r="K100" s="1"/>
      <c r="L100" s="1"/>
      <c r="M100" s="1"/>
    </row>
    <row r="101" spans="1:13" ht="16.5" customHeight="1" x14ac:dyDescent="0.15">
      <c r="A101" s="74" t="s">
        <v>56</v>
      </c>
      <c r="B101" s="2" t="s">
        <v>2060</v>
      </c>
      <c r="C101" s="2" t="s">
        <v>1996</v>
      </c>
      <c r="D101" s="2" t="s">
        <v>59</v>
      </c>
      <c r="E101" s="2" t="s">
        <v>60</v>
      </c>
      <c r="F101" s="75" t="str">
        <f t="shared" si="0"/>
        <v>CRWDBatl_WASH WALLA-Begging Female Small Intense_B00M_BCCK.wav</v>
      </c>
      <c r="G101" s="74">
        <v>1</v>
      </c>
      <c r="H101" s="74"/>
      <c r="I101" s="17" t="s">
        <v>9</v>
      </c>
      <c r="J101" s="74" t="s">
        <v>61</v>
      </c>
      <c r="K101" s="1"/>
      <c r="L101" s="1"/>
      <c r="M101" s="1"/>
    </row>
    <row r="102" spans="1:13" ht="16.5" customHeight="1" x14ac:dyDescent="0.15">
      <c r="A102" s="74" t="s">
        <v>56</v>
      </c>
      <c r="B102" s="2" t="s">
        <v>2060</v>
      </c>
      <c r="C102" s="2" t="s">
        <v>1997</v>
      </c>
      <c r="D102" s="2" t="s">
        <v>59</v>
      </c>
      <c r="E102" s="2" t="s">
        <v>60</v>
      </c>
      <c r="F102" s="75" t="str">
        <f t="shared" si="0"/>
        <v>CRWDBatl_WASH WALLA-Begging Female Medium Calm_B00M_BCCK.wav</v>
      </c>
      <c r="G102" s="74">
        <v>1</v>
      </c>
      <c r="H102" s="74"/>
      <c r="I102" s="17" t="s">
        <v>9</v>
      </c>
      <c r="J102" s="74" t="s">
        <v>61</v>
      </c>
      <c r="K102" s="1"/>
      <c r="L102" s="1"/>
      <c r="M102" s="1"/>
    </row>
    <row r="103" spans="1:13" ht="16.5" customHeight="1" x14ac:dyDescent="0.15">
      <c r="A103" s="74" t="s">
        <v>56</v>
      </c>
      <c r="B103" s="2" t="s">
        <v>2060</v>
      </c>
      <c r="C103" s="2" t="s">
        <v>1998</v>
      </c>
      <c r="D103" s="2" t="s">
        <v>59</v>
      </c>
      <c r="E103" s="2" t="s">
        <v>60</v>
      </c>
      <c r="F103" s="75" t="str">
        <f t="shared" si="0"/>
        <v>CRWDBatl_WASH WALLA-Begging Female Medium Intense_B00M_BCCK.wav</v>
      </c>
      <c r="G103" s="74">
        <v>1</v>
      </c>
      <c r="H103" s="74"/>
      <c r="I103" s="17" t="s">
        <v>9</v>
      </c>
      <c r="J103" s="74" t="s">
        <v>61</v>
      </c>
      <c r="K103" s="1"/>
      <c r="L103" s="1"/>
      <c r="M103" s="1"/>
    </row>
    <row r="104" spans="1:13" ht="16.5" customHeight="1" x14ac:dyDescent="0.15">
      <c r="A104" s="74" t="s">
        <v>56</v>
      </c>
      <c r="B104" s="2" t="s">
        <v>2060</v>
      </c>
      <c r="C104" s="2" t="s">
        <v>1999</v>
      </c>
      <c r="D104" s="2" t="s">
        <v>59</v>
      </c>
      <c r="E104" s="2" t="s">
        <v>60</v>
      </c>
      <c r="F104" s="75" t="str">
        <f t="shared" si="0"/>
        <v>CRWDBatl_WASH WALLA-Begging Female Large Calm_B00M_BCCK.wav</v>
      </c>
      <c r="G104" s="74">
        <v>1</v>
      </c>
      <c r="H104" s="74"/>
      <c r="I104" s="17" t="s">
        <v>9</v>
      </c>
      <c r="J104" s="74" t="s">
        <v>61</v>
      </c>
      <c r="K104" s="1"/>
      <c r="L104" s="1"/>
      <c r="M104" s="1"/>
    </row>
    <row r="105" spans="1:13" ht="16.5" customHeight="1" x14ac:dyDescent="0.15">
      <c r="A105" s="74" t="s">
        <v>56</v>
      </c>
      <c r="B105" s="2" t="s">
        <v>2060</v>
      </c>
      <c r="C105" s="2" t="s">
        <v>2000</v>
      </c>
      <c r="D105" s="2" t="s">
        <v>59</v>
      </c>
      <c r="E105" s="2" t="s">
        <v>60</v>
      </c>
      <c r="F105" s="75" t="str">
        <f t="shared" si="0"/>
        <v>CRWDBatl_WASH WALLA-Begging Female Large Intense_B00M_BCCK.wav</v>
      </c>
      <c r="G105" s="74">
        <v>1</v>
      </c>
      <c r="H105" s="74"/>
      <c r="I105" s="17" t="s">
        <v>9</v>
      </c>
      <c r="J105" s="74" t="s">
        <v>61</v>
      </c>
      <c r="K105" s="1"/>
      <c r="L105" s="1"/>
      <c r="M105" s="1"/>
    </row>
    <row r="106" spans="1:13" ht="16.5" customHeight="1" x14ac:dyDescent="0.15">
      <c r="A106" s="74" t="s">
        <v>56</v>
      </c>
      <c r="B106" s="2" t="s">
        <v>2060</v>
      </c>
      <c r="C106" s="2" t="s">
        <v>2001</v>
      </c>
      <c r="D106" s="2" t="s">
        <v>59</v>
      </c>
      <c r="E106" s="2" t="s">
        <v>60</v>
      </c>
      <c r="F106" s="75" t="str">
        <f t="shared" si="0"/>
        <v>CRWDBatl_WASH WALLA-Begging Female Huge Calm_B00M_BCCK.wav</v>
      </c>
      <c r="G106" s="74">
        <v>1</v>
      </c>
      <c r="H106" s="74"/>
      <c r="I106" s="17" t="s">
        <v>9</v>
      </c>
      <c r="J106" s="74" t="s">
        <v>61</v>
      </c>
      <c r="K106" s="1"/>
      <c r="L106" s="1"/>
      <c r="M106" s="1"/>
    </row>
    <row r="107" spans="1:13" ht="16.5" customHeight="1" x14ac:dyDescent="0.15">
      <c r="A107" s="74" t="s">
        <v>56</v>
      </c>
      <c r="B107" s="2" t="s">
        <v>2060</v>
      </c>
      <c r="C107" s="2" t="s">
        <v>2002</v>
      </c>
      <c r="D107" s="2" t="s">
        <v>59</v>
      </c>
      <c r="E107" s="2" t="s">
        <v>60</v>
      </c>
      <c r="F107" s="75" t="str">
        <f t="shared" si="0"/>
        <v>CRWDBatl_WASH WALLA-Begging Female Huge Intense_B00M_BCCK.wav</v>
      </c>
      <c r="G107" s="74">
        <v>1</v>
      </c>
      <c r="H107" s="74"/>
      <c r="I107" s="17" t="s">
        <v>9</v>
      </c>
      <c r="J107" s="74" t="s">
        <v>61</v>
      </c>
      <c r="K107" s="1"/>
      <c r="L107" s="1"/>
      <c r="M107" s="1"/>
    </row>
    <row r="108" spans="1:13" ht="16.5" customHeight="1" x14ac:dyDescent="0.15">
      <c r="A108" s="74" t="s">
        <v>56</v>
      </c>
      <c r="B108" s="2" t="s">
        <v>2061</v>
      </c>
      <c r="C108" s="2" t="s">
        <v>2004</v>
      </c>
      <c r="D108" s="2" t="s">
        <v>59</v>
      </c>
      <c r="E108" s="2" t="s">
        <v>60</v>
      </c>
      <c r="F108" s="75" t="str">
        <f t="shared" si="0"/>
        <v>CRWDBatl_WASH BURST-War Cry Male Small_B00M_BCCK.wav</v>
      </c>
      <c r="G108" s="74">
        <v>6</v>
      </c>
      <c r="H108" s="74"/>
      <c r="I108" s="17" t="s">
        <v>9</v>
      </c>
      <c r="J108" s="74" t="s">
        <v>61</v>
      </c>
      <c r="K108" s="1"/>
      <c r="L108" s="1"/>
      <c r="M108" s="1"/>
    </row>
    <row r="109" spans="1:13" ht="16.5" customHeight="1" x14ac:dyDescent="0.15">
      <c r="A109" s="74" t="s">
        <v>56</v>
      </c>
      <c r="B109" s="2" t="s">
        <v>2061</v>
      </c>
      <c r="C109" s="2" t="s">
        <v>2005</v>
      </c>
      <c r="D109" s="2" t="s">
        <v>59</v>
      </c>
      <c r="E109" s="2" t="s">
        <v>60</v>
      </c>
      <c r="F109" s="75" t="str">
        <f t="shared" si="0"/>
        <v>CRWDBatl_WASH BURST-War Cry Male Medium_B00M_BCCK.wav</v>
      </c>
      <c r="G109" s="74">
        <v>6</v>
      </c>
      <c r="H109" s="74"/>
      <c r="I109" s="17" t="s">
        <v>9</v>
      </c>
      <c r="J109" s="74" t="s">
        <v>61</v>
      </c>
      <c r="K109" s="1"/>
      <c r="L109" s="1"/>
      <c r="M109" s="1"/>
    </row>
    <row r="110" spans="1:13" ht="16.5" customHeight="1" x14ac:dyDescent="0.15">
      <c r="A110" s="74" t="s">
        <v>56</v>
      </c>
      <c r="B110" s="2" t="s">
        <v>2061</v>
      </c>
      <c r="C110" s="2" t="s">
        <v>2006</v>
      </c>
      <c r="D110" s="2" t="s">
        <v>59</v>
      </c>
      <c r="E110" s="2" t="s">
        <v>60</v>
      </c>
      <c r="F110" s="75" t="str">
        <f t="shared" si="0"/>
        <v>CRWDBatl_WASH BURST-War Cry Male Large_B00M_BCCK.wav</v>
      </c>
      <c r="G110" s="74">
        <v>6</v>
      </c>
      <c r="H110" s="74"/>
      <c r="I110" s="17" t="s">
        <v>9</v>
      </c>
      <c r="J110" s="74" t="s">
        <v>61</v>
      </c>
      <c r="K110" s="1"/>
      <c r="L110" s="1"/>
      <c r="M110" s="1"/>
    </row>
    <row r="111" spans="1:13" ht="16.5" customHeight="1" x14ac:dyDescent="0.15">
      <c r="A111" s="74" t="s">
        <v>56</v>
      </c>
      <c r="B111" s="2" t="s">
        <v>2061</v>
      </c>
      <c r="C111" s="2" t="s">
        <v>2007</v>
      </c>
      <c r="D111" s="2" t="s">
        <v>59</v>
      </c>
      <c r="E111" s="2" t="s">
        <v>60</v>
      </c>
      <c r="F111" s="75" t="str">
        <f t="shared" si="0"/>
        <v>CRWDBatl_WASH BURST-War Cry Male Huge_B00M_BCCK.wav</v>
      </c>
      <c r="G111" s="74">
        <v>6</v>
      </c>
      <c r="H111" s="74"/>
      <c r="I111" s="17" t="s">
        <v>9</v>
      </c>
      <c r="J111" s="74" t="s">
        <v>61</v>
      </c>
      <c r="K111" s="1"/>
      <c r="L111" s="1"/>
      <c r="M111" s="1"/>
    </row>
    <row r="112" spans="1:13" ht="16.5" customHeight="1" x14ac:dyDescent="0.15">
      <c r="A112" s="74" t="s">
        <v>56</v>
      </c>
      <c r="B112" s="2" t="s">
        <v>2061</v>
      </c>
      <c r="C112" s="2" t="s">
        <v>2008</v>
      </c>
      <c r="D112" s="2" t="s">
        <v>59</v>
      </c>
      <c r="E112" s="2" t="s">
        <v>60</v>
      </c>
      <c r="F112" s="75" t="str">
        <f t="shared" si="0"/>
        <v>CRWDBatl_WASH BURST-War Cry Female Small_B00M_BCCK.wav</v>
      </c>
      <c r="G112" s="74">
        <v>6</v>
      </c>
      <c r="H112" s="74"/>
      <c r="I112" s="17" t="s">
        <v>9</v>
      </c>
      <c r="J112" s="74" t="s">
        <v>61</v>
      </c>
      <c r="K112" s="1"/>
      <c r="L112" s="1"/>
      <c r="M112" s="1"/>
    </row>
    <row r="113" spans="1:13" ht="16.5" customHeight="1" x14ac:dyDescent="0.15">
      <c r="A113" s="74" t="s">
        <v>56</v>
      </c>
      <c r="B113" s="2" t="s">
        <v>2061</v>
      </c>
      <c r="C113" s="2" t="s">
        <v>2009</v>
      </c>
      <c r="D113" s="2" t="s">
        <v>59</v>
      </c>
      <c r="E113" s="2" t="s">
        <v>60</v>
      </c>
      <c r="F113" s="75" t="str">
        <f t="shared" si="0"/>
        <v>CRWDBatl_WASH BURST-War Cry Female Medium_B00M_BCCK.wav</v>
      </c>
      <c r="G113" s="74">
        <v>6</v>
      </c>
      <c r="H113" s="74"/>
      <c r="I113" s="17" t="s">
        <v>9</v>
      </c>
      <c r="J113" s="74" t="s">
        <v>61</v>
      </c>
      <c r="K113" s="1"/>
      <c r="L113" s="1"/>
      <c r="M113" s="1"/>
    </row>
    <row r="114" spans="1:13" ht="16.5" customHeight="1" x14ac:dyDescent="0.15">
      <c r="A114" s="74" t="s">
        <v>56</v>
      </c>
      <c r="B114" s="2" t="s">
        <v>2061</v>
      </c>
      <c r="C114" s="2" t="s">
        <v>2010</v>
      </c>
      <c r="D114" s="2" t="s">
        <v>59</v>
      </c>
      <c r="E114" s="2" t="s">
        <v>60</v>
      </c>
      <c r="F114" s="75" t="str">
        <f t="shared" si="0"/>
        <v>CRWDBatl_WASH BURST-War Cry Female Large_B00M_BCCK.wav</v>
      </c>
      <c r="G114" s="74">
        <v>6</v>
      </c>
      <c r="H114" s="74"/>
      <c r="I114" s="17" t="s">
        <v>9</v>
      </c>
      <c r="J114" s="74" t="s">
        <v>61</v>
      </c>
      <c r="K114" s="1"/>
      <c r="L114" s="1"/>
      <c r="M114" s="1"/>
    </row>
    <row r="115" spans="1:13" ht="16.5" customHeight="1" x14ac:dyDescent="0.15">
      <c r="A115" s="74" t="s">
        <v>56</v>
      </c>
      <c r="B115" s="2" t="s">
        <v>2061</v>
      </c>
      <c r="C115" s="2" t="s">
        <v>2011</v>
      </c>
      <c r="D115" s="2" t="s">
        <v>59</v>
      </c>
      <c r="E115" s="2" t="s">
        <v>60</v>
      </c>
      <c r="F115" s="75" t="str">
        <f t="shared" si="0"/>
        <v>CRWDBatl_WASH BURST-War Cry Female Huge_B00M_BCCK.wav</v>
      </c>
      <c r="G115" s="74">
        <v>6</v>
      </c>
      <c r="H115" s="74"/>
      <c r="I115" s="17" t="s">
        <v>9</v>
      </c>
      <c r="J115" s="74" t="s">
        <v>61</v>
      </c>
      <c r="K115" s="1"/>
      <c r="L115" s="1"/>
      <c r="M115" s="1"/>
    </row>
    <row r="116" spans="1:13" ht="16.5" customHeight="1" x14ac:dyDescent="0.15">
      <c r="A116" s="74" t="s">
        <v>56</v>
      </c>
      <c r="B116" s="2" t="s">
        <v>2061</v>
      </c>
      <c r="C116" s="2" t="s">
        <v>2012</v>
      </c>
      <c r="D116" s="2" t="s">
        <v>59</v>
      </c>
      <c r="E116" s="2" t="s">
        <v>60</v>
      </c>
      <c r="F116" s="75" t="str">
        <f t="shared" si="0"/>
        <v>CRWDBatl_WASH BURST-Agony Scream Male Small_B00M_BCCK.wav</v>
      </c>
      <c r="G116" s="74">
        <v>6</v>
      </c>
      <c r="H116" s="74"/>
      <c r="I116" s="17" t="s">
        <v>9</v>
      </c>
      <c r="J116" s="74" t="s">
        <v>61</v>
      </c>
      <c r="K116" s="1"/>
      <c r="L116" s="1"/>
      <c r="M116" s="1"/>
    </row>
    <row r="117" spans="1:13" ht="16.5" customHeight="1" x14ac:dyDescent="0.15">
      <c r="A117" s="74" t="s">
        <v>56</v>
      </c>
      <c r="B117" s="2" t="s">
        <v>2061</v>
      </c>
      <c r="C117" s="2" t="s">
        <v>2013</v>
      </c>
      <c r="D117" s="2" t="s">
        <v>59</v>
      </c>
      <c r="E117" s="2" t="s">
        <v>60</v>
      </c>
      <c r="F117" s="75" t="str">
        <f t="shared" si="0"/>
        <v>CRWDBatl_WASH BURST-Agony Scream Male Medium_B00M_BCCK.wav</v>
      </c>
      <c r="G117" s="74">
        <v>6</v>
      </c>
      <c r="H117" s="74"/>
      <c r="I117" s="17" t="s">
        <v>9</v>
      </c>
      <c r="J117" s="74" t="s">
        <v>61</v>
      </c>
      <c r="K117" s="1"/>
      <c r="L117" s="1"/>
      <c r="M117" s="1"/>
    </row>
    <row r="118" spans="1:13" ht="16.5" customHeight="1" x14ac:dyDescent="0.15">
      <c r="A118" s="74" t="s">
        <v>56</v>
      </c>
      <c r="B118" s="2" t="s">
        <v>2061</v>
      </c>
      <c r="C118" s="2" t="s">
        <v>2014</v>
      </c>
      <c r="D118" s="2" t="s">
        <v>59</v>
      </c>
      <c r="E118" s="2" t="s">
        <v>60</v>
      </c>
      <c r="F118" s="75" t="str">
        <f t="shared" si="0"/>
        <v>CRWDBatl_WASH BURST-Agony Scream Male Large_B00M_BCCK.wav</v>
      </c>
      <c r="G118" s="74">
        <v>6</v>
      </c>
      <c r="H118" s="74"/>
      <c r="I118" s="17" t="s">
        <v>9</v>
      </c>
      <c r="J118" s="74" t="s">
        <v>61</v>
      </c>
      <c r="K118" s="1"/>
      <c r="L118" s="1"/>
      <c r="M118" s="1"/>
    </row>
    <row r="119" spans="1:13" ht="16.5" customHeight="1" x14ac:dyDescent="0.15">
      <c r="A119" s="74" t="s">
        <v>56</v>
      </c>
      <c r="B119" s="2" t="s">
        <v>2061</v>
      </c>
      <c r="C119" s="2" t="s">
        <v>2015</v>
      </c>
      <c r="D119" s="2" t="s">
        <v>59</v>
      </c>
      <c r="E119" s="2" t="s">
        <v>60</v>
      </c>
      <c r="F119" s="75" t="str">
        <f t="shared" si="0"/>
        <v>CRWDBatl_WASH BURST-Agony Scream Male Huge_B00M_BCCK.wav</v>
      </c>
      <c r="G119" s="74">
        <v>6</v>
      </c>
      <c r="H119" s="74"/>
      <c r="I119" s="17" t="s">
        <v>9</v>
      </c>
      <c r="J119" s="74" t="s">
        <v>61</v>
      </c>
      <c r="K119" s="1"/>
      <c r="L119" s="1"/>
      <c r="M119" s="1"/>
    </row>
    <row r="120" spans="1:13" ht="16.5" customHeight="1" x14ac:dyDescent="0.15">
      <c r="A120" s="74" t="s">
        <v>56</v>
      </c>
      <c r="B120" s="2" t="s">
        <v>2061</v>
      </c>
      <c r="C120" s="2" t="s">
        <v>2016</v>
      </c>
      <c r="D120" s="2" t="s">
        <v>59</v>
      </c>
      <c r="E120" s="2" t="s">
        <v>60</v>
      </c>
      <c r="F120" s="75" t="str">
        <f t="shared" si="0"/>
        <v>CRWDBatl_WASH BURST-Agony Scream Female Small_B00M_BCCK.wav</v>
      </c>
      <c r="G120" s="74">
        <v>6</v>
      </c>
      <c r="H120" s="74"/>
      <c r="I120" s="17" t="s">
        <v>9</v>
      </c>
      <c r="J120" s="74" t="s">
        <v>61</v>
      </c>
      <c r="K120" s="1"/>
      <c r="L120" s="1"/>
      <c r="M120" s="1"/>
    </row>
    <row r="121" spans="1:13" ht="16.5" customHeight="1" x14ac:dyDescent="0.15">
      <c r="A121" s="74" t="s">
        <v>56</v>
      </c>
      <c r="B121" s="2" t="s">
        <v>2061</v>
      </c>
      <c r="C121" s="2" t="s">
        <v>2017</v>
      </c>
      <c r="D121" s="2" t="s">
        <v>59</v>
      </c>
      <c r="E121" s="2" t="s">
        <v>60</v>
      </c>
      <c r="F121" s="75" t="str">
        <f t="shared" si="0"/>
        <v>CRWDBatl_WASH BURST-Agony Scream Female Medium_B00M_BCCK.wav</v>
      </c>
      <c r="G121" s="74">
        <v>6</v>
      </c>
      <c r="H121" s="74"/>
      <c r="I121" s="17" t="s">
        <v>9</v>
      </c>
      <c r="J121" s="74" t="s">
        <v>61</v>
      </c>
      <c r="K121" s="1"/>
      <c r="L121" s="1"/>
      <c r="M121" s="1"/>
    </row>
    <row r="122" spans="1:13" ht="16.5" customHeight="1" x14ac:dyDescent="0.15">
      <c r="A122" s="74" t="s">
        <v>56</v>
      </c>
      <c r="B122" s="2" t="s">
        <v>2061</v>
      </c>
      <c r="C122" s="2" t="s">
        <v>2018</v>
      </c>
      <c r="D122" s="2" t="s">
        <v>59</v>
      </c>
      <c r="E122" s="2" t="s">
        <v>60</v>
      </c>
      <c r="F122" s="75" t="str">
        <f t="shared" si="0"/>
        <v>CRWDBatl_WASH BURST-Agony Scream Female Large_B00M_BCCK.wav</v>
      </c>
      <c r="G122" s="74">
        <v>6</v>
      </c>
      <c r="H122" s="74"/>
      <c r="I122" s="17" t="s">
        <v>9</v>
      </c>
      <c r="J122" s="74" t="s">
        <v>61</v>
      </c>
      <c r="K122" s="1"/>
      <c r="L122" s="1"/>
      <c r="M122" s="1"/>
    </row>
    <row r="123" spans="1:13" ht="16.5" customHeight="1" x14ac:dyDescent="0.15">
      <c r="A123" s="74" t="s">
        <v>56</v>
      </c>
      <c r="B123" s="2" t="s">
        <v>2061</v>
      </c>
      <c r="C123" s="2" t="s">
        <v>2019</v>
      </c>
      <c r="D123" s="2" t="s">
        <v>59</v>
      </c>
      <c r="E123" s="2" t="s">
        <v>60</v>
      </c>
      <c r="F123" s="75" t="str">
        <f t="shared" si="0"/>
        <v>CRWDBatl_WASH BURST-Agony Scream Female Huge_B00M_BCCK.wav</v>
      </c>
      <c r="G123" s="74">
        <v>6</v>
      </c>
      <c r="H123" s="74"/>
      <c r="I123" s="17" t="s">
        <v>9</v>
      </c>
      <c r="J123" s="74" t="s">
        <v>61</v>
      </c>
      <c r="K123" s="1"/>
      <c r="L123" s="1"/>
      <c r="M123" s="1"/>
    </row>
    <row r="124" spans="1:13" ht="16.5" customHeight="1" x14ac:dyDescent="0.15">
      <c r="A124" s="74" t="s">
        <v>56</v>
      </c>
      <c r="B124" s="2" t="s">
        <v>2061</v>
      </c>
      <c r="C124" s="2" t="s">
        <v>2020</v>
      </c>
      <c r="D124" s="2" t="s">
        <v>59</v>
      </c>
      <c r="E124" s="2" t="s">
        <v>60</v>
      </c>
      <c r="F124" s="75" t="str">
        <f t="shared" si="0"/>
        <v>CRWDBatl_WASH BURST-Hurra Male Small_B00M_BCCK.wav</v>
      </c>
      <c r="G124" s="74">
        <v>6</v>
      </c>
      <c r="H124" s="74"/>
      <c r="I124" s="17" t="s">
        <v>9</v>
      </c>
      <c r="J124" s="74" t="s">
        <v>61</v>
      </c>
      <c r="K124" s="1"/>
      <c r="L124" s="1"/>
      <c r="M124" s="1"/>
    </row>
    <row r="125" spans="1:13" ht="16.5" customHeight="1" x14ac:dyDescent="0.15">
      <c r="A125" s="74" t="s">
        <v>56</v>
      </c>
      <c r="B125" s="2" t="s">
        <v>2061</v>
      </c>
      <c r="C125" s="2" t="s">
        <v>2021</v>
      </c>
      <c r="D125" s="2" t="s">
        <v>59</v>
      </c>
      <c r="E125" s="2" t="s">
        <v>60</v>
      </c>
      <c r="F125" s="75" t="str">
        <f t="shared" si="0"/>
        <v>CRWDBatl_WASH BURST-Hurra Male Medium_B00M_BCCK.wav</v>
      </c>
      <c r="G125" s="74">
        <v>6</v>
      </c>
      <c r="H125" s="74"/>
      <c r="I125" s="17" t="s">
        <v>9</v>
      </c>
      <c r="J125" s="74" t="s">
        <v>61</v>
      </c>
      <c r="K125" s="1"/>
      <c r="L125" s="1"/>
      <c r="M125" s="1"/>
    </row>
    <row r="126" spans="1:13" ht="16.5" customHeight="1" x14ac:dyDescent="0.15">
      <c r="A126" s="74" t="s">
        <v>56</v>
      </c>
      <c r="B126" s="2" t="s">
        <v>2061</v>
      </c>
      <c r="C126" s="2" t="s">
        <v>2022</v>
      </c>
      <c r="D126" s="2" t="s">
        <v>59</v>
      </c>
      <c r="E126" s="2" t="s">
        <v>60</v>
      </c>
      <c r="F126" s="75" t="str">
        <f t="shared" si="0"/>
        <v>CRWDBatl_WASH BURST-Hurra Male Large_B00M_BCCK.wav</v>
      </c>
      <c r="G126" s="74">
        <v>6</v>
      </c>
      <c r="H126" s="74"/>
      <c r="I126" s="17" t="s">
        <v>9</v>
      </c>
      <c r="J126" s="74" t="s">
        <v>61</v>
      </c>
      <c r="K126" s="1"/>
      <c r="L126" s="1"/>
      <c r="M126" s="1"/>
    </row>
    <row r="127" spans="1:13" ht="16.5" customHeight="1" x14ac:dyDescent="0.15">
      <c r="A127" s="74" t="s">
        <v>56</v>
      </c>
      <c r="B127" s="2" t="s">
        <v>2061</v>
      </c>
      <c r="C127" s="2" t="s">
        <v>2023</v>
      </c>
      <c r="D127" s="2" t="s">
        <v>59</v>
      </c>
      <c r="E127" s="2" t="s">
        <v>60</v>
      </c>
      <c r="F127" s="75" t="str">
        <f t="shared" si="0"/>
        <v>CRWDBatl_WASH BURST-Hurra Male Huge_B00M_BCCK.wav</v>
      </c>
      <c r="G127" s="74">
        <v>6</v>
      </c>
      <c r="H127" s="74"/>
      <c r="I127" s="17" t="s">
        <v>9</v>
      </c>
      <c r="J127" s="74" t="s">
        <v>61</v>
      </c>
      <c r="K127" s="1"/>
      <c r="L127" s="1"/>
      <c r="M127" s="1"/>
    </row>
    <row r="128" spans="1:13" ht="16.5" customHeight="1" x14ac:dyDescent="0.15">
      <c r="A128" s="74" t="s">
        <v>56</v>
      </c>
      <c r="B128" s="2" t="s">
        <v>2061</v>
      </c>
      <c r="C128" s="2" t="s">
        <v>2024</v>
      </c>
      <c r="D128" s="2" t="s">
        <v>59</v>
      </c>
      <c r="E128" s="2" t="s">
        <v>60</v>
      </c>
      <c r="F128" s="75" t="str">
        <f t="shared" si="0"/>
        <v>CRWDBatl_WASH BURST-Hurra Female Small_B00M_BCCK.wav</v>
      </c>
      <c r="G128" s="74">
        <v>6</v>
      </c>
      <c r="H128" s="74"/>
      <c r="I128" s="17" t="s">
        <v>9</v>
      </c>
      <c r="J128" s="74" t="s">
        <v>61</v>
      </c>
      <c r="K128" s="1"/>
      <c r="L128" s="1"/>
      <c r="M128" s="1"/>
    </row>
    <row r="129" spans="1:13" ht="16.5" customHeight="1" x14ac:dyDescent="0.15">
      <c r="A129" s="74" t="s">
        <v>56</v>
      </c>
      <c r="B129" s="2" t="s">
        <v>2061</v>
      </c>
      <c r="C129" s="2" t="s">
        <v>2025</v>
      </c>
      <c r="D129" s="2" t="s">
        <v>59</v>
      </c>
      <c r="E129" s="2" t="s">
        <v>60</v>
      </c>
      <c r="F129" s="75" t="str">
        <f t="shared" si="0"/>
        <v>CRWDBatl_WASH BURST-Hurra Female Medium_B00M_BCCK.wav</v>
      </c>
      <c r="G129" s="74">
        <v>6</v>
      </c>
      <c r="H129" s="74"/>
      <c r="I129" s="17" t="s">
        <v>9</v>
      </c>
      <c r="J129" s="74" t="s">
        <v>61</v>
      </c>
      <c r="K129" s="1"/>
      <c r="L129" s="1"/>
      <c r="M129" s="1"/>
    </row>
    <row r="130" spans="1:13" ht="16.5" customHeight="1" x14ac:dyDescent="0.15">
      <c r="A130" s="74" t="s">
        <v>56</v>
      </c>
      <c r="B130" s="2" t="s">
        <v>2061</v>
      </c>
      <c r="C130" s="2" t="s">
        <v>2026</v>
      </c>
      <c r="D130" s="2" t="s">
        <v>59</v>
      </c>
      <c r="E130" s="2" t="s">
        <v>60</v>
      </c>
      <c r="F130" s="75" t="str">
        <f t="shared" si="0"/>
        <v>CRWDBatl_WASH BURST-Hurra Female Large_B00M_BCCK.wav</v>
      </c>
      <c r="G130" s="74">
        <v>6</v>
      </c>
      <c r="H130" s="74"/>
      <c r="I130" s="17" t="s">
        <v>9</v>
      </c>
      <c r="J130" s="74" t="s">
        <v>61</v>
      </c>
      <c r="K130" s="1"/>
      <c r="L130" s="1"/>
      <c r="M130" s="1"/>
    </row>
    <row r="131" spans="1:13" ht="16.5" customHeight="1" x14ac:dyDescent="0.15">
      <c r="A131" s="74" t="s">
        <v>56</v>
      </c>
      <c r="B131" s="2" t="s">
        <v>2061</v>
      </c>
      <c r="C131" s="2" t="s">
        <v>2027</v>
      </c>
      <c r="D131" s="2" t="s">
        <v>59</v>
      </c>
      <c r="E131" s="2" t="s">
        <v>60</v>
      </c>
      <c r="F131" s="75" t="str">
        <f t="shared" si="0"/>
        <v>CRWDBatl_WASH BURST-Hurra Female Huge_B00M_BCCK.wav</v>
      </c>
      <c r="G131" s="74">
        <v>6</v>
      </c>
      <c r="H131" s="74"/>
      <c r="I131" s="17" t="s">
        <v>9</v>
      </c>
      <c r="J131" s="74" t="s">
        <v>61</v>
      </c>
      <c r="K131" s="1"/>
      <c r="L131" s="1"/>
      <c r="M131" s="1"/>
    </row>
    <row r="132" spans="1:13" ht="16.5" customHeight="1" x14ac:dyDescent="0.15">
      <c r="A132" s="74" t="s">
        <v>56</v>
      </c>
      <c r="B132" s="2" t="s">
        <v>2061</v>
      </c>
      <c r="C132" s="2" t="s">
        <v>2028</v>
      </c>
      <c r="D132" s="2" t="s">
        <v>59</v>
      </c>
      <c r="E132" s="2" t="s">
        <v>60</v>
      </c>
      <c r="F132" s="75" t="str">
        <f t="shared" si="0"/>
        <v>CRWDBatl_WASH BURST-Death Male Small_B00M_BCCK.wav</v>
      </c>
      <c r="G132" s="74">
        <v>6</v>
      </c>
      <c r="H132" s="74"/>
      <c r="I132" s="17" t="s">
        <v>9</v>
      </c>
      <c r="J132" s="74" t="s">
        <v>61</v>
      </c>
      <c r="K132" s="1"/>
      <c r="L132" s="1"/>
      <c r="M132" s="1"/>
    </row>
    <row r="133" spans="1:13" ht="16.5" customHeight="1" x14ac:dyDescent="0.15">
      <c r="A133" s="74" t="s">
        <v>56</v>
      </c>
      <c r="B133" s="2" t="s">
        <v>2061</v>
      </c>
      <c r="C133" s="2" t="s">
        <v>2029</v>
      </c>
      <c r="D133" s="2" t="s">
        <v>59</v>
      </c>
      <c r="E133" s="2" t="s">
        <v>60</v>
      </c>
      <c r="F133" s="75" t="str">
        <f t="shared" si="0"/>
        <v>CRWDBatl_WASH BURST-Death Male Medium_B00M_BCCK.wav</v>
      </c>
      <c r="G133" s="74">
        <v>6</v>
      </c>
      <c r="H133" s="74"/>
      <c r="I133" s="17" t="s">
        <v>9</v>
      </c>
      <c r="J133" s="74" t="s">
        <v>61</v>
      </c>
      <c r="K133" s="1"/>
      <c r="L133" s="1"/>
      <c r="M133" s="1"/>
    </row>
    <row r="134" spans="1:13" ht="16.5" customHeight="1" x14ac:dyDescent="0.15">
      <c r="A134" s="74" t="s">
        <v>56</v>
      </c>
      <c r="B134" s="2" t="s">
        <v>2061</v>
      </c>
      <c r="C134" s="2" t="s">
        <v>2030</v>
      </c>
      <c r="D134" s="2" t="s">
        <v>59</v>
      </c>
      <c r="E134" s="2" t="s">
        <v>60</v>
      </c>
      <c r="F134" s="75" t="str">
        <f t="shared" si="0"/>
        <v>CRWDBatl_WASH BURST-Death Male Large_B00M_BCCK.wav</v>
      </c>
      <c r="G134" s="74">
        <v>6</v>
      </c>
      <c r="H134" s="74"/>
      <c r="I134" s="17" t="s">
        <v>9</v>
      </c>
      <c r="J134" s="74" t="s">
        <v>61</v>
      </c>
      <c r="K134" s="1"/>
      <c r="L134" s="1"/>
      <c r="M134" s="1"/>
    </row>
    <row r="135" spans="1:13" ht="16.5" customHeight="1" x14ac:dyDescent="0.15">
      <c r="A135" s="74" t="s">
        <v>56</v>
      </c>
      <c r="B135" s="2" t="s">
        <v>2061</v>
      </c>
      <c r="C135" s="2" t="s">
        <v>2031</v>
      </c>
      <c r="D135" s="2" t="s">
        <v>59</v>
      </c>
      <c r="E135" s="2" t="s">
        <v>60</v>
      </c>
      <c r="F135" s="75" t="str">
        <f t="shared" si="0"/>
        <v>CRWDBatl_WASH BURST-Death Male Huge_B00M_BCCK.wav</v>
      </c>
      <c r="G135" s="74">
        <v>6</v>
      </c>
      <c r="H135" s="74"/>
      <c r="I135" s="17" t="s">
        <v>9</v>
      </c>
      <c r="J135" s="74" t="s">
        <v>61</v>
      </c>
      <c r="K135" s="1"/>
      <c r="L135" s="1"/>
      <c r="M135" s="1"/>
    </row>
    <row r="136" spans="1:13" ht="16.5" customHeight="1" x14ac:dyDescent="0.15">
      <c r="A136" s="74" t="s">
        <v>56</v>
      </c>
      <c r="B136" s="2" t="s">
        <v>2061</v>
      </c>
      <c r="C136" s="2" t="s">
        <v>2032</v>
      </c>
      <c r="D136" s="2" t="s">
        <v>59</v>
      </c>
      <c r="E136" s="2" t="s">
        <v>60</v>
      </c>
      <c r="F136" s="75" t="str">
        <f t="shared" si="0"/>
        <v>CRWDBatl_WASH BURST-Death Female Small_B00M_BCCK.wav</v>
      </c>
      <c r="G136" s="74">
        <v>6</v>
      </c>
      <c r="H136" s="74"/>
      <c r="I136" s="17" t="s">
        <v>9</v>
      </c>
      <c r="J136" s="74" t="s">
        <v>61</v>
      </c>
      <c r="K136" s="1"/>
      <c r="L136" s="1"/>
      <c r="M136" s="1"/>
    </row>
    <row r="137" spans="1:13" ht="16.5" customHeight="1" x14ac:dyDescent="0.15">
      <c r="A137" s="74" t="s">
        <v>56</v>
      </c>
      <c r="B137" s="2" t="s">
        <v>2061</v>
      </c>
      <c r="C137" s="2" t="s">
        <v>2033</v>
      </c>
      <c r="D137" s="2" t="s">
        <v>59</v>
      </c>
      <c r="E137" s="2" t="s">
        <v>60</v>
      </c>
      <c r="F137" s="75" t="str">
        <f t="shared" si="0"/>
        <v>CRWDBatl_WASH BURST-Death Female Medium_B00M_BCCK.wav</v>
      </c>
      <c r="G137" s="74">
        <v>6</v>
      </c>
      <c r="H137" s="74"/>
      <c r="I137" s="17" t="s">
        <v>9</v>
      </c>
      <c r="J137" s="74" t="s">
        <v>61</v>
      </c>
      <c r="K137" s="1"/>
      <c r="L137" s="1"/>
      <c r="M137" s="1"/>
    </row>
    <row r="138" spans="1:13" ht="16.5" customHeight="1" x14ac:dyDescent="0.15">
      <c r="A138" s="74" t="s">
        <v>56</v>
      </c>
      <c r="B138" s="2" t="s">
        <v>2061</v>
      </c>
      <c r="C138" s="2" t="s">
        <v>2034</v>
      </c>
      <c r="D138" s="2" t="s">
        <v>59</v>
      </c>
      <c r="E138" s="2" t="s">
        <v>60</v>
      </c>
      <c r="F138" s="75" t="str">
        <f t="shared" si="0"/>
        <v>CRWDBatl_WASH BURST-Death Female Large_B00M_BCCK.wav</v>
      </c>
      <c r="G138" s="74">
        <v>6</v>
      </c>
      <c r="H138" s="74"/>
      <c r="I138" s="17" t="s">
        <v>9</v>
      </c>
      <c r="J138" s="74" t="s">
        <v>61</v>
      </c>
      <c r="K138" s="1"/>
      <c r="L138" s="1"/>
      <c r="M138" s="1"/>
    </row>
    <row r="139" spans="1:13" ht="16.5" customHeight="1" x14ac:dyDescent="0.15">
      <c r="A139" s="74" t="s">
        <v>56</v>
      </c>
      <c r="B139" s="2" t="s">
        <v>2061</v>
      </c>
      <c r="C139" s="2" t="s">
        <v>2035</v>
      </c>
      <c r="D139" s="2" t="s">
        <v>59</v>
      </c>
      <c r="E139" s="2" t="s">
        <v>60</v>
      </c>
      <c r="F139" s="75" t="str">
        <f t="shared" si="0"/>
        <v>CRWDBatl_WASH BURST-Death Female Huge_B00M_BCCK.wav</v>
      </c>
      <c r="G139" s="74">
        <v>6</v>
      </c>
      <c r="H139" s="74"/>
      <c r="I139" s="17" t="s">
        <v>9</v>
      </c>
      <c r="J139" s="74" t="s">
        <v>61</v>
      </c>
      <c r="K139" s="1"/>
      <c r="L139" s="1"/>
      <c r="M139" s="1"/>
    </row>
    <row r="140" spans="1:13" ht="16.5" customHeight="1" x14ac:dyDescent="0.15">
      <c r="A140" s="74" t="s">
        <v>56</v>
      </c>
      <c r="B140" s="2" t="s">
        <v>2061</v>
      </c>
      <c r="C140" s="2" t="s">
        <v>2036</v>
      </c>
      <c r="D140" s="2" t="s">
        <v>59</v>
      </c>
      <c r="E140" s="2" t="s">
        <v>60</v>
      </c>
      <c r="F140" s="75" t="str">
        <f t="shared" si="0"/>
        <v>CRWDBatl_WASH BURST-Pain Male Small_B00M_BCCK.wav</v>
      </c>
      <c r="G140" s="74">
        <v>6</v>
      </c>
      <c r="H140" s="74"/>
      <c r="I140" s="17" t="s">
        <v>9</v>
      </c>
      <c r="J140" s="74" t="s">
        <v>61</v>
      </c>
      <c r="K140" s="1"/>
      <c r="L140" s="1"/>
      <c r="M140" s="1"/>
    </row>
    <row r="141" spans="1:13" ht="16.5" customHeight="1" x14ac:dyDescent="0.15">
      <c r="A141" s="74" t="s">
        <v>56</v>
      </c>
      <c r="B141" s="2" t="s">
        <v>2061</v>
      </c>
      <c r="C141" s="2" t="s">
        <v>2037</v>
      </c>
      <c r="D141" s="2" t="s">
        <v>59</v>
      </c>
      <c r="E141" s="2" t="s">
        <v>60</v>
      </c>
      <c r="F141" s="75" t="str">
        <f t="shared" si="0"/>
        <v>CRWDBatl_WASH BURST-Pain Male Medium_B00M_BCCK.wav</v>
      </c>
      <c r="G141" s="74">
        <v>6</v>
      </c>
      <c r="H141" s="74"/>
      <c r="I141" s="17" t="s">
        <v>9</v>
      </c>
      <c r="J141" s="74" t="s">
        <v>61</v>
      </c>
      <c r="K141" s="1"/>
      <c r="L141" s="1"/>
      <c r="M141" s="1"/>
    </row>
    <row r="142" spans="1:13" ht="16.5" customHeight="1" x14ac:dyDescent="0.15">
      <c r="A142" s="74" t="s">
        <v>56</v>
      </c>
      <c r="B142" s="2" t="s">
        <v>2061</v>
      </c>
      <c r="C142" s="2" t="s">
        <v>2038</v>
      </c>
      <c r="D142" s="2" t="s">
        <v>59</v>
      </c>
      <c r="E142" s="2" t="s">
        <v>60</v>
      </c>
      <c r="F142" s="75" t="str">
        <f t="shared" si="0"/>
        <v>CRWDBatl_WASH BURST-Pain Male Large_B00M_BCCK.wav</v>
      </c>
      <c r="G142" s="74">
        <v>6</v>
      </c>
      <c r="H142" s="74"/>
      <c r="I142" s="17" t="s">
        <v>9</v>
      </c>
      <c r="J142" s="74" t="s">
        <v>61</v>
      </c>
      <c r="K142" s="1"/>
      <c r="L142" s="1"/>
      <c r="M142" s="1"/>
    </row>
    <row r="143" spans="1:13" ht="16.5" customHeight="1" x14ac:dyDescent="0.15">
      <c r="A143" s="74" t="s">
        <v>56</v>
      </c>
      <c r="B143" s="2" t="s">
        <v>2061</v>
      </c>
      <c r="C143" s="2" t="s">
        <v>2039</v>
      </c>
      <c r="D143" s="2" t="s">
        <v>59</v>
      </c>
      <c r="E143" s="2" t="s">
        <v>60</v>
      </c>
      <c r="F143" s="75" t="str">
        <f t="shared" si="0"/>
        <v>CRWDBatl_WASH BURST-Pain Male Huge_B00M_BCCK.wav</v>
      </c>
      <c r="G143" s="74">
        <v>6</v>
      </c>
      <c r="H143" s="74"/>
      <c r="I143" s="17" t="s">
        <v>9</v>
      </c>
      <c r="J143" s="74" t="s">
        <v>61</v>
      </c>
      <c r="K143" s="1"/>
      <c r="L143" s="1"/>
      <c r="M143" s="1"/>
    </row>
    <row r="144" spans="1:13" ht="16.5" customHeight="1" x14ac:dyDescent="0.15">
      <c r="A144" s="74" t="s">
        <v>56</v>
      </c>
      <c r="B144" s="2" t="s">
        <v>2061</v>
      </c>
      <c r="C144" s="2" t="s">
        <v>2040</v>
      </c>
      <c r="D144" s="2" t="s">
        <v>59</v>
      </c>
      <c r="E144" s="2" t="s">
        <v>60</v>
      </c>
      <c r="F144" s="75" t="str">
        <f t="shared" si="0"/>
        <v>CRWDBatl_WASH BURST-Pain Female Small_B00M_BCCK.wav</v>
      </c>
      <c r="G144" s="74">
        <v>6</v>
      </c>
      <c r="H144" s="74"/>
      <c r="I144" s="17" t="s">
        <v>9</v>
      </c>
      <c r="J144" s="74" t="s">
        <v>61</v>
      </c>
      <c r="K144" s="1"/>
      <c r="L144" s="1"/>
      <c r="M144" s="1"/>
    </row>
    <row r="145" spans="1:13" ht="16.5" customHeight="1" x14ac:dyDescent="0.15">
      <c r="A145" s="74" t="s">
        <v>56</v>
      </c>
      <c r="B145" s="2" t="s">
        <v>2061</v>
      </c>
      <c r="C145" s="2" t="s">
        <v>2041</v>
      </c>
      <c r="D145" s="2" t="s">
        <v>59</v>
      </c>
      <c r="E145" s="2" t="s">
        <v>60</v>
      </c>
      <c r="F145" s="75" t="str">
        <f t="shared" si="0"/>
        <v>CRWDBatl_WASH BURST-Pain Female Medium_B00M_BCCK.wav</v>
      </c>
      <c r="G145" s="74">
        <v>6</v>
      </c>
      <c r="H145" s="74"/>
      <c r="I145" s="17" t="s">
        <v>9</v>
      </c>
      <c r="J145" s="74" t="s">
        <v>61</v>
      </c>
      <c r="K145" s="1"/>
      <c r="L145" s="1"/>
      <c r="M145" s="1"/>
    </row>
    <row r="146" spans="1:13" ht="16.5" customHeight="1" x14ac:dyDescent="0.15">
      <c r="A146" s="74" t="s">
        <v>56</v>
      </c>
      <c r="B146" s="2" t="s">
        <v>2061</v>
      </c>
      <c r="C146" s="2" t="s">
        <v>2042</v>
      </c>
      <c r="D146" s="2" t="s">
        <v>59</v>
      </c>
      <c r="E146" s="2" t="s">
        <v>60</v>
      </c>
      <c r="F146" s="75" t="str">
        <f t="shared" si="0"/>
        <v>CRWDBatl_WASH BURST-Pain Female Large_B00M_BCCK.wav</v>
      </c>
      <c r="G146" s="74">
        <v>6</v>
      </c>
      <c r="H146" s="74"/>
      <c r="I146" s="17" t="s">
        <v>9</v>
      </c>
      <c r="J146" s="74" t="s">
        <v>61</v>
      </c>
      <c r="K146" s="1"/>
      <c r="L146" s="1"/>
      <c r="M146" s="1"/>
    </row>
    <row r="147" spans="1:13" ht="16.5" customHeight="1" x14ac:dyDescent="0.15">
      <c r="A147" s="74" t="s">
        <v>56</v>
      </c>
      <c r="B147" s="2" t="s">
        <v>2061</v>
      </c>
      <c r="C147" s="2" t="s">
        <v>2043</v>
      </c>
      <c r="D147" s="2" t="s">
        <v>59</v>
      </c>
      <c r="E147" s="2" t="s">
        <v>60</v>
      </c>
      <c r="F147" s="75" t="str">
        <f t="shared" si="0"/>
        <v>CRWDBatl_WASH BURST-Pain Female Huge_B00M_BCCK.wav</v>
      </c>
      <c r="G147" s="74">
        <v>6</v>
      </c>
      <c r="H147" s="74"/>
      <c r="I147" s="17" t="s">
        <v>9</v>
      </c>
      <c r="J147" s="74" t="s">
        <v>61</v>
      </c>
      <c r="K147" s="1"/>
      <c r="L147" s="1"/>
      <c r="M147" s="1"/>
    </row>
    <row r="148" spans="1:13" ht="16.5" customHeight="1" x14ac:dyDescent="0.15">
      <c r="A148" s="74" t="s">
        <v>56</v>
      </c>
      <c r="B148" s="2" t="s">
        <v>2061</v>
      </c>
      <c r="C148" s="2" t="s">
        <v>2044</v>
      </c>
      <c r="D148" s="2" t="s">
        <v>59</v>
      </c>
      <c r="E148" s="2" t="s">
        <v>60</v>
      </c>
      <c r="F148" s="75" t="str">
        <f t="shared" si="0"/>
        <v>CRWDBatl_WASH BURST-Fear Male Small_B00M_BCCK.wav</v>
      </c>
      <c r="G148" s="74">
        <v>6</v>
      </c>
      <c r="H148" s="74"/>
      <c r="I148" s="17" t="s">
        <v>9</v>
      </c>
      <c r="J148" s="74" t="s">
        <v>61</v>
      </c>
      <c r="K148" s="1"/>
      <c r="L148" s="1"/>
      <c r="M148" s="1"/>
    </row>
    <row r="149" spans="1:13" ht="16.5" customHeight="1" x14ac:dyDescent="0.15">
      <c r="A149" s="74" t="s">
        <v>56</v>
      </c>
      <c r="B149" s="2" t="s">
        <v>2061</v>
      </c>
      <c r="C149" s="2" t="s">
        <v>2045</v>
      </c>
      <c r="D149" s="2" t="s">
        <v>59</v>
      </c>
      <c r="E149" s="2" t="s">
        <v>60</v>
      </c>
      <c r="F149" s="75" t="str">
        <f t="shared" si="0"/>
        <v>CRWDBatl_WASH BURST-Fear Male Medium_B00M_BCCK.wav</v>
      </c>
      <c r="G149" s="74">
        <v>6</v>
      </c>
      <c r="H149" s="74"/>
      <c r="I149" s="17" t="s">
        <v>9</v>
      </c>
      <c r="J149" s="74" t="s">
        <v>61</v>
      </c>
      <c r="K149" s="1"/>
      <c r="L149" s="1"/>
      <c r="M149" s="1"/>
    </row>
    <row r="150" spans="1:13" ht="16.5" customHeight="1" x14ac:dyDescent="0.15">
      <c r="A150" s="74" t="s">
        <v>56</v>
      </c>
      <c r="B150" s="2" t="s">
        <v>2061</v>
      </c>
      <c r="C150" s="2" t="s">
        <v>2046</v>
      </c>
      <c r="D150" s="2" t="s">
        <v>59</v>
      </c>
      <c r="E150" s="2" t="s">
        <v>60</v>
      </c>
      <c r="F150" s="75" t="str">
        <f t="shared" si="0"/>
        <v>CRWDBatl_WASH BURST-Fear Male Large_B00M_BCCK.wav</v>
      </c>
      <c r="G150" s="74">
        <v>6</v>
      </c>
      <c r="H150" s="74"/>
      <c r="I150" s="17" t="s">
        <v>9</v>
      </c>
      <c r="J150" s="74" t="s">
        <v>61</v>
      </c>
      <c r="K150" s="1"/>
      <c r="L150" s="1"/>
      <c r="M150" s="1"/>
    </row>
    <row r="151" spans="1:13" ht="16.5" customHeight="1" x14ac:dyDescent="0.15">
      <c r="A151" s="74" t="s">
        <v>56</v>
      </c>
      <c r="B151" s="2" t="s">
        <v>2061</v>
      </c>
      <c r="C151" s="2" t="s">
        <v>2047</v>
      </c>
      <c r="D151" s="2" t="s">
        <v>59</v>
      </c>
      <c r="E151" s="2" t="s">
        <v>60</v>
      </c>
      <c r="F151" s="75" t="str">
        <f t="shared" si="0"/>
        <v>CRWDBatl_WASH BURST-Fear Male Huge_B00M_BCCK.wav</v>
      </c>
      <c r="G151" s="74">
        <v>6</v>
      </c>
      <c r="H151" s="74"/>
      <c r="I151" s="17" t="s">
        <v>9</v>
      </c>
      <c r="J151" s="74" t="s">
        <v>61</v>
      </c>
      <c r="K151" s="1"/>
      <c r="L151" s="1"/>
      <c r="M151" s="1"/>
    </row>
    <row r="152" spans="1:13" ht="16.5" customHeight="1" x14ac:dyDescent="0.15">
      <c r="A152" s="74" t="s">
        <v>56</v>
      </c>
      <c r="B152" s="2" t="s">
        <v>2061</v>
      </c>
      <c r="C152" s="2" t="s">
        <v>2048</v>
      </c>
      <c r="D152" s="2" t="s">
        <v>59</v>
      </c>
      <c r="E152" s="2" t="s">
        <v>60</v>
      </c>
      <c r="F152" s="75" t="str">
        <f t="shared" si="0"/>
        <v>CRWDBatl_WASH BURST-Fear Female Small_B00M_BCCK.wav</v>
      </c>
      <c r="G152" s="74">
        <v>6</v>
      </c>
      <c r="H152" s="74"/>
      <c r="I152" s="17" t="s">
        <v>9</v>
      </c>
      <c r="J152" s="74" t="s">
        <v>61</v>
      </c>
      <c r="K152" s="1"/>
      <c r="L152" s="1"/>
      <c r="M152" s="1"/>
    </row>
    <row r="153" spans="1:13" ht="16.5" customHeight="1" x14ac:dyDescent="0.15">
      <c r="A153" s="74" t="s">
        <v>56</v>
      </c>
      <c r="B153" s="2" t="s">
        <v>2061</v>
      </c>
      <c r="C153" s="2" t="s">
        <v>2049</v>
      </c>
      <c r="D153" s="2" t="s">
        <v>59</v>
      </c>
      <c r="E153" s="2" t="s">
        <v>60</v>
      </c>
      <c r="F153" s="75" t="str">
        <f t="shared" si="0"/>
        <v>CRWDBatl_WASH BURST-Fear Female Medium_B00M_BCCK.wav</v>
      </c>
      <c r="G153" s="74">
        <v>6</v>
      </c>
      <c r="H153" s="74"/>
      <c r="I153" s="17" t="s">
        <v>9</v>
      </c>
      <c r="J153" s="74" t="s">
        <v>61</v>
      </c>
      <c r="K153" s="1"/>
      <c r="L153" s="1"/>
      <c r="M153" s="1"/>
    </row>
    <row r="154" spans="1:13" ht="16.5" customHeight="1" x14ac:dyDescent="0.15">
      <c r="A154" s="74" t="s">
        <v>56</v>
      </c>
      <c r="B154" s="2" t="s">
        <v>2061</v>
      </c>
      <c r="C154" s="2" t="s">
        <v>2050</v>
      </c>
      <c r="D154" s="2" t="s">
        <v>59</v>
      </c>
      <c r="E154" s="2" t="s">
        <v>60</v>
      </c>
      <c r="F154" s="75" t="str">
        <f t="shared" si="0"/>
        <v>CRWDBatl_WASH BURST-Fear Female Large_B00M_BCCK.wav</v>
      </c>
      <c r="G154" s="74">
        <v>6</v>
      </c>
      <c r="H154" s="74"/>
      <c r="I154" s="17" t="s">
        <v>9</v>
      </c>
      <c r="J154" s="74" t="s">
        <v>61</v>
      </c>
      <c r="K154" s="1"/>
      <c r="L154" s="1"/>
      <c r="M154" s="1"/>
    </row>
    <row r="155" spans="1:13" ht="16.5" customHeight="1" x14ac:dyDescent="0.15">
      <c r="A155" s="74" t="s">
        <v>56</v>
      </c>
      <c r="B155" s="2" t="s">
        <v>2061</v>
      </c>
      <c r="C155" s="2" t="s">
        <v>2051</v>
      </c>
      <c r="D155" s="2" t="s">
        <v>59</v>
      </c>
      <c r="E155" s="2" t="s">
        <v>60</v>
      </c>
      <c r="F155" s="75" t="str">
        <f t="shared" si="0"/>
        <v>CRWDBatl_WASH BURST-Fear Female Huge_B00M_BCCK.wav</v>
      </c>
      <c r="G155" s="74">
        <v>6</v>
      </c>
      <c r="H155" s="74"/>
      <c r="I155" s="17" t="s">
        <v>9</v>
      </c>
      <c r="J155" s="74" t="s">
        <v>61</v>
      </c>
      <c r="K155" s="1"/>
      <c r="L155" s="1"/>
      <c r="M155" s="1"/>
    </row>
    <row r="156" spans="1:13" ht="16.5" customHeight="1" x14ac:dyDescent="0.15">
      <c r="A156" s="74" t="s">
        <v>56</v>
      </c>
      <c r="B156" s="2" t="s">
        <v>2061</v>
      </c>
      <c r="C156" s="2" t="s">
        <v>2052</v>
      </c>
      <c r="D156" s="2" t="s">
        <v>59</v>
      </c>
      <c r="E156" s="2" t="s">
        <v>60</v>
      </c>
      <c r="F156" s="75" t="str">
        <f t="shared" si="0"/>
        <v>CRWDBatl_WASH BURST-Celebration Male Small_B00M_BCCK.wav</v>
      </c>
      <c r="G156" s="74">
        <v>6</v>
      </c>
      <c r="H156" s="74"/>
      <c r="I156" s="17" t="s">
        <v>9</v>
      </c>
      <c r="J156" s="74" t="s">
        <v>61</v>
      </c>
      <c r="K156" s="1"/>
      <c r="L156" s="1"/>
      <c r="M156" s="1"/>
    </row>
    <row r="157" spans="1:13" ht="16.5" customHeight="1" x14ac:dyDescent="0.15">
      <c r="A157" s="74" t="s">
        <v>56</v>
      </c>
      <c r="B157" s="2" t="s">
        <v>2061</v>
      </c>
      <c r="C157" s="2" t="s">
        <v>2053</v>
      </c>
      <c r="D157" s="2" t="s">
        <v>59</v>
      </c>
      <c r="E157" s="2" t="s">
        <v>60</v>
      </c>
      <c r="F157" s="75" t="str">
        <f t="shared" si="0"/>
        <v>CRWDBatl_WASH BURST-Celebration Male Medium_B00M_BCCK.wav</v>
      </c>
      <c r="G157" s="74">
        <v>6</v>
      </c>
      <c r="H157" s="74"/>
      <c r="I157" s="17" t="s">
        <v>9</v>
      </c>
      <c r="J157" s="74" t="s">
        <v>61</v>
      </c>
      <c r="K157" s="1"/>
      <c r="L157" s="1"/>
      <c r="M157" s="1"/>
    </row>
    <row r="158" spans="1:13" ht="16.5" customHeight="1" x14ac:dyDescent="0.15">
      <c r="A158" s="74" t="s">
        <v>56</v>
      </c>
      <c r="B158" s="2" t="s">
        <v>2061</v>
      </c>
      <c r="C158" s="2" t="s">
        <v>2054</v>
      </c>
      <c r="D158" s="2" t="s">
        <v>59</v>
      </c>
      <c r="E158" s="2" t="s">
        <v>60</v>
      </c>
      <c r="F158" s="75" t="str">
        <f t="shared" si="0"/>
        <v>CRWDBatl_WASH BURST-Celebration Male Large_B00M_BCCK.wav</v>
      </c>
      <c r="G158" s="74">
        <v>6</v>
      </c>
      <c r="H158" s="74"/>
      <c r="I158" s="17" t="s">
        <v>9</v>
      </c>
      <c r="J158" s="74" t="s">
        <v>61</v>
      </c>
      <c r="K158" s="1"/>
      <c r="L158" s="1"/>
      <c r="M158" s="1"/>
    </row>
    <row r="159" spans="1:13" ht="16.5" customHeight="1" x14ac:dyDescent="0.15">
      <c r="A159" s="74" t="s">
        <v>56</v>
      </c>
      <c r="B159" s="2" t="s">
        <v>2061</v>
      </c>
      <c r="C159" s="2" t="s">
        <v>2055</v>
      </c>
      <c r="D159" s="2" t="s">
        <v>59</v>
      </c>
      <c r="E159" s="2" t="s">
        <v>60</v>
      </c>
      <c r="F159" s="75" t="str">
        <f t="shared" si="0"/>
        <v>CRWDBatl_WASH BURST-Celebration Male Huge_B00M_BCCK.wav</v>
      </c>
      <c r="G159" s="74">
        <v>6</v>
      </c>
      <c r="H159" s="74"/>
      <c r="I159" s="17" t="s">
        <v>9</v>
      </c>
      <c r="J159" s="74" t="s">
        <v>61</v>
      </c>
      <c r="K159" s="1"/>
      <c r="L159" s="1"/>
      <c r="M159" s="1"/>
    </row>
    <row r="160" spans="1:13" ht="16.5" customHeight="1" x14ac:dyDescent="0.15">
      <c r="A160" s="74" t="s">
        <v>56</v>
      </c>
      <c r="B160" s="2" t="s">
        <v>2061</v>
      </c>
      <c r="C160" s="2" t="s">
        <v>2056</v>
      </c>
      <c r="D160" s="2" t="s">
        <v>59</v>
      </c>
      <c r="E160" s="2" t="s">
        <v>60</v>
      </c>
      <c r="F160" s="75" t="str">
        <f t="shared" si="0"/>
        <v>CRWDBatl_WASH BURST-Celebration Female Small_B00M_BCCK.wav</v>
      </c>
      <c r="G160" s="74">
        <v>6</v>
      </c>
      <c r="H160" s="74"/>
      <c r="I160" s="17" t="s">
        <v>9</v>
      </c>
      <c r="J160" s="74" t="s">
        <v>61</v>
      </c>
      <c r="K160" s="1"/>
      <c r="L160" s="1"/>
      <c r="M160" s="1"/>
    </row>
    <row r="161" spans="1:13" ht="16.5" customHeight="1" x14ac:dyDescent="0.15">
      <c r="A161" s="74" t="s">
        <v>56</v>
      </c>
      <c r="B161" s="2" t="s">
        <v>2061</v>
      </c>
      <c r="C161" s="2" t="s">
        <v>2057</v>
      </c>
      <c r="D161" s="2" t="s">
        <v>59</v>
      </c>
      <c r="E161" s="2" t="s">
        <v>60</v>
      </c>
      <c r="F161" s="75" t="str">
        <f t="shared" si="0"/>
        <v>CRWDBatl_WASH BURST-Celebration Female Medium_B00M_BCCK.wav</v>
      </c>
      <c r="G161" s="74">
        <v>6</v>
      </c>
      <c r="H161" s="74"/>
      <c r="I161" s="17" t="s">
        <v>9</v>
      </c>
      <c r="J161" s="74" t="s">
        <v>61</v>
      </c>
      <c r="K161" s="1"/>
      <c r="L161" s="1"/>
      <c r="M161" s="1"/>
    </row>
    <row r="162" spans="1:13" ht="16.5" customHeight="1" x14ac:dyDescent="0.15">
      <c r="A162" s="74" t="s">
        <v>56</v>
      </c>
      <c r="B162" s="2" t="s">
        <v>2061</v>
      </c>
      <c r="C162" s="2" t="s">
        <v>2058</v>
      </c>
      <c r="D162" s="2" t="s">
        <v>59</v>
      </c>
      <c r="E162" s="2" t="s">
        <v>60</v>
      </c>
      <c r="F162" s="75" t="str">
        <f t="shared" si="0"/>
        <v>CRWDBatl_WASH BURST-Celebration Female Large_B00M_BCCK.wav</v>
      </c>
      <c r="G162" s="74">
        <v>6</v>
      </c>
      <c r="H162" s="74"/>
      <c r="I162" s="17" t="s">
        <v>9</v>
      </c>
      <c r="J162" s="74" t="s">
        <v>61</v>
      </c>
      <c r="K162" s="1"/>
      <c r="L162" s="1"/>
      <c r="M162" s="1"/>
    </row>
    <row r="163" spans="1:13" ht="16.5" customHeight="1" x14ac:dyDescent="0.15">
      <c r="A163" s="74" t="s">
        <v>56</v>
      </c>
      <c r="B163" s="2" t="s">
        <v>2061</v>
      </c>
      <c r="C163" s="2" t="s">
        <v>2059</v>
      </c>
      <c r="D163" s="2" t="s">
        <v>59</v>
      </c>
      <c r="E163" s="2" t="s">
        <v>60</v>
      </c>
      <c r="F163" s="75" t="str">
        <f t="shared" si="0"/>
        <v>CRWDBatl_WASH BURST-Celebration Female Huge_B00M_BCCK.wav</v>
      </c>
      <c r="G163" s="74">
        <v>6</v>
      </c>
      <c r="H163" s="74"/>
      <c r="I163" s="17" t="s">
        <v>9</v>
      </c>
      <c r="J163" s="74" t="s">
        <v>61</v>
      </c>
      <c r="K163" s="1"/>
      <c r="L163" s="1"/>
      <c r="M163" s="1"/>
    </row>
    <row r="164" spans="1:13" ht="16.5" customHeight="1" x14ac:dyDescent="0.15">
      <c r="A164" s="2"/>
      <c r="B164" s="2"/>
      <c r="C164" s="2"/>
      <c r="D164" s="2"/>
      <c r="E164" s="2"/>
      <c r="F164" s="75"/>
      <c r="G164" s="2"/>
      <c r="I164" s="17"/>
      <c r="J164" s="74"/>
      <c r="K164" s="1"/>
      <c r="L164" s="1"/>
      <c r="M164" s="1"/>
    </row>
    <row r="165" spans="1:13" ht="16.5" customHeight="1" x14ac:dyDescent="0.15">
      <c r="A165" s="2"/>
      <c r="B165" s="2"/>
      <c r="C165" s="2"/>
      <c r="D165" s="2"/>
      <c r="E165" s="2"/>
      <c r="F165" s="75"/>
      <c r="G165" s="2"/>
      <c r="H165" s="74"/>
      <c r="I165" s="17"/>
      <c r="J165" s="74"/>
      <c r="K165" s="1"/>
      <c r="L165" s="1"/>
      <c r="M165" s="1"/>
    </row>
    <row r="166" spans="1:13" ht="16.5" customHeight="1" x14ac:dyDescent="0.15">
      <c r="A166" s="2"/>
      <c r="B166" s="2"/>
      <c r="C166" s="2"/>
      <c r="D166" s="2"/>
      <c r="E166" s="2"/>
      <c r="F166" s="75"/>
      <c r="G166" s="2"/>
      <c r="H166" s="74"/>
      <c r="I166" s="17"/>
      <c r="J166" s="74"/>
      <c r="K166" s="1"/>
      <c r="L166" s="1"/>
      <c r="M166" s="1"/>
    </row>
    <row r="167" spans="1:13" ht="16.5" customHeight="1" x14ac:dyDescent="0.15">
      <c r="A167" s="2"/>
      <c r="B167" s="2"/>
      <c r="C167" s="2"/>
      <c r="D167" s="2"/>
      <c r="E167" s="2"/>
      <c r="F167" s="75"/>
      <c r="G167" s="2"/>
      <c r="H167" s="74"/>
      <c r="I167" s="17"/>
      <c r="J167" s="74"/>
      <c r="K167" s="1"/>
      <c r="L167" s="1"/>
      <c r="M167" s="1"/>
    </row>
    <row r="168" spans="1:13" ht="16.5" customHeight="1" x14ac:dyDescent="0.15">
      <c r="A168" s="2"/>
      <c r="B168" s="2"/>
      <c r="C168" s="2"/>
      <c r="D168" s="2"/>
      <c r="E168" s="2"/>
      <c r="F168" s="75"/>
      <c r="G168" s="2"/>
      <c r="H168" s="74"/>
      <c r="I168" s="17"/>
      <c r="J168" s="74"/>
      <c r="K168" s="1"/>
      <c r="L168" s="1"/>
      <c r="M168" s="1"/>
    </row>
    <row r="169" spans="1:13" ht="16.5" customHeight="1" x14ac:dyDescent="0.15">
      <c r="A169" s="2"/>
      <c r="B169" s="2"/>
      <c r="C169" s="2"/>
      <c r="D169" s="2"/>
      <c r="E169" s="2"/>
      <c r="F169" s="75"/>
      <c r="G169" s="2"/>
      <c r="H169" s="74"/>
      <c r="I169" s="17"/>
      <c r="J169" s="74"/>
      <c r="K169" s="1"/>
      <c r="L169" s="1"/>
      <c r="M169" s="1"/>
    </row>
    <row r="170" spans="1:13" ht="16.5" customHeight="1" x14ac:dyDescent="0.15">
      <c r="A170" s="2"/>
      <c r="B170" s="2"/>
      <c r="C170" s="2"/>
      <c r="D170" s="2"/>
      <c r="E170" s="2"/>
      <c r="F170" s="75"/>
      <c r="G170" s="2"/>
      <c r="H170" s="74"/>
      <c r="I170" s="17"/>
      <c r="J170" s="74"/>
      <c r="K170" s="1"/>
      <c r="L170" s="1"/>
      <c r="M170" s="1"/>
    </row>
    <row r="171" spans="1:13" ht="16.5" customHeight="1" x14ac:dyDescent="0.15">
      <c r="A171" s="2"/>
      <c r="B171" s="2"/>
      <c r="C171" s="2"/>
      <c r="D171" s="2"/>
      <c r="E171" s="2"/>
      <c r="F171" s="75"/>
      <c r="G171" s="2"/>
      <c r="H171" s="74"/>
      <c r="I171" s="17"/>
      <c r="J171" s="74"/>
      <c r="K171" s="1"/>
      <c r="L171" s="1"/>
      <c r="M171" s="1"/>
    </row>
    <row r="172" spans="1:13" ht="16.5" customHeight="1" x14ac:dyDescent="0.15">
      <c r="A172" s="2"/>
      <c r="B172" s="2"/>
      <c r="C172" s="2"/>
      <c r="D172" s="2"/>
      <c r="E172" s="2"/>
      <c r="F172" s="75"/>
      <c r="G172" s="2"/>
      <c r="H172" s="74"/>
      <c r="I172" s="17"/>
      <c r="J172" s="74"/>
      <c r="K172" s="1"/>
      <c r="L172" s="1"/>
      <c r="M172" s="1"/>
    </row>
    <row r="173" spans="1:13" ht="16.5" customHeight="1" x14ac:dyDescent="0.15">
      <c r="A173" s="2"/>
      <c r="B173" s="2"/>
      <c r="C173" s="2"/>
      <c r="D173" s="2"/>
      <c r="E173" s="2"/>
      <c r="F173" s="75"/>
      <c r="G173" s="2"/>
      <c r="H173" s="74"/>
      <c r="I173" s="17"/>
      <c r="J173" s="74"/>
      <c r="K173" s="1"/>
      <c r="L173" s="1"/>
      <c r="M173" s="1"/>
    </row>
    <row r="174" spans="1:13" ht="16.5" customHeight="1" x14ac:dyDescent="0.15">
      <c r="A174" s="2"/>
      <c r="B174" s="2"/>
      <c r="C174" s="2"/>
      <c r="D174" s="2"/>
      <c r="E174" s="2"/>
      <c r="F174" s="75"/>
      <c r="G174" s="2"/>
      <c r="H174" s="74"/>
      <c r="I174" s="17"/>
      <c r="J174" s="74"/>
      <c r="K174" s="1"/>
      <c r="L174" s="1"/>
      <c r="M174" s="1"/>
    </row>
    <row r="175" spans="1:13" ht="16.5" customHeight="1" x14ac:dyDescent="0.15">
      <c r="A175" s="2"/>
      <c r="B175" s="2"/>
      <c r="C175" s="2"/>
      <c r="D175" s="2"/>
      <c r="E175" s="2"/>
      <c r="F175" s="75"/>
      <c r="G175" s="2"/>
      <c r="H175" s="74"/>
      <c r="I175" s="17"/>
      <c r="J175" s="74"/>
      <c r="K175" s="1"/>
      <c r="L175" s="1"/>
      <c r="M175" s="1"/>
    </row>
    <row r="176" spans="1:13" ht="16.5" customHeight="1" x14ac:dyDescent="0.15">
      <c r="A176" s="2"/>
      <c r="B176" s="2"/>
      <c r="C176" s="2"/>
      <c r="D176" s="2"/>
      <c r="E176" s="2"/>
      <c r="F176" s="75"/>
      <c r="G176" s="2"/>
      <c r="H176" s="74"/>
      <c r="I176" s="17"/>
      <c r="J176" s="74"/>
      <c r="K176" s="1"/>
      <c r="L176" s="1"/>
      <c r="M176" s="1"/>
    </row>
    <row r="177" spans="1:13" ht="16.5" customHeight="1" x14ac:dyDescent="0.15">
      <c r="A177" s="2"/>
      <c r="B177" s="2"/>
      <c r="C177" s="2"/>
      <c r="D177" s="2"/>
      <c r="E177" s="2"/>
      <c r="F177" s="75"/>
      <c r="G177" s="2"/>
      <c r="H177" s="74"/>
      <c r="I177" s="17"/>
      <c r="J177" s="74"/>
      <c r="K177" s="1"/>
      <c r="L177" s="1"/>
      <c r="M177" s="1"/>
    </row>
    <row r="178" spans="1:13" ht="16.5" customHeight="1" x14ac:dyDescent="0.15">
      <c r="A178" s="2"/>
      <c r="B178" s="2"/>
      <c r="C178" s="2"/>
      <c r="D178" s="2"/>
      <c r="E178" s="2"/>
      <c r="F178" s="75"/>
      <c r="G178" s="2"/>
      <c r="H178" s="74"/>
      <c r="I178" s="17"/>
      <c r="J178" s="74"/>
      <c r="K178" s="1"/>
      <c r="L178" s="1"/>
      <c r="M178" s="1"/>
    </row>
    <row r="179" spans="1:13" ht="16.5" customHeight="1" x14ac:dyDescent="0.15">
      <c r="A179" s="2"/>
      <c r="B179" s="2"/>
      <c r="C179" s="2"/>
      <c r="D179" s="2"/>
      <c r="E179" s="2"/>
      <c r="F179" s="75"/>
      <c r="G179" s="2"/>
      <c r="H179" s="74"/>
      <c r="I179" s="17"/>
      <c r="J179" s="74"/>
      <c r="K179" s="1"/>
      <c r="L179" s="1"/>
      <c r="M179" s="1"/>
    </row>
    <row r="180" spans="1:13" ht="16.5" customHeight="1" x14ac:dyDescent="0.15">
      <c r="A180" s="2"/>
      <c r="B180" s="2"/>
      <c r="C180" s="2"/>
      <c r="D180" s="2"/>
      <c r="E180" s="2"/>
      <c r="F180" s="75"/>
      <c r="G180" s="2"/>
      <c r="H180" s="74"/>
      <c r="I180" s="17"/>
      <c r="J180" s="74"/>
      <c r="K180" s="1"/>
      <c r="L180" s="1"/>
      <c r="M180" s="1"/>
    </row>
    <row r="181" spans="1:13" ht="16.5" customHeight="1" x14ac:dyDescent="0.15">
      <c r="A181" s="2"/>
      <c r="B181" s="2"/>
      <c r="C181" s="2"/>
      <c r="D181" s="2"/>
      <c r="E181" s="2"/>
      <c r="F181" s="75"/>
      <c r="G181" s="2"/>
      <c r="H181" s="74"/>
      <c r="I181" s="17"/>
      <c r="J181" s="74"/>
      <c r="K181" s="1"/>
      <c r="L181" s="1"/>
      <c r="M181" s="1"/>
    </row>
    <row r="182" spans="1:13" ht="16.5" customHeight="1" x14ac:dyDescent="0.15">
      <c r="A182" s="2"/>
      <c r="B182" s="2"/>
      <c r="C182" s="2"/>
      <c r="D182" s="2"/>
      <c r="E182" s="2"/>
      <c r="F182" s="75"/>
      <c r="G182" s="2"/>
      <c r="H182" s="74"/>
      <c r="I182" s="17"/>
      <c r="J182" s="74"/>
      <c r="K182" s="1"/>
      <c r="L182" s="1"/>
      <c r="M182" s="1"/>
    </row>
    <row r="183" spans="1:13" ht="16.5" customHeight="1" x14ac:dyDescent="0.15">
      <c r="A183" s="2"/>
      <c r="B183" s="2"/>
      <c r="C183" s="2"/>
      <c r="D183" s="2"/>
      <c r="E183" s="2"/>
      <c r="F183" s="75"/>
      <c r="G183" s="2"/>
      <c r="H183" s="74"/>
      <c r="I183" s="17"/>
      <c r="J183" s="74"/>
      <c r="K183" s="1"/>
      <c r="L183" s="1"/>
      <c r="M183" s="1"/>
    </row>
    <row r="184" spans="1:13" ht="16.5" customHeight="1" x14ac:dyDescent="0.15">
      <c r="A184" s="2"/>
      <c r="B184" s="2"/>
      <c r="C184" s="2"/>
      <c r="D184" s="2"/>
      <c r="E184" s="2"/>
      <c r="F184" s="75"/>
      <c r="G184" s="2"/>
      <c r="H184" s="74"/>
      <c r="I184" s="17"/>
      <c r="J184" s="74"/>
      <c r="K184" s="1"/>
      <c r="L184" s="1"/>
      <c r="M184" s="1"/>
    </row>
    <row r="185" spans="1:13" ht="16.5" customHeight="1" x14ac:dyDescent="0.15">
      <c r="A185" s="2"/>
      <c r="B185" s="2"/>
      <c r="C185" s="2"/>
      <c r="D185" s="2"/>
      <c r="E185" s="2"/>
      <c r="F185" s="75"/>
      <c r="G185" s="2"/>
      <c r="H185" s="74"/>
      <c r="I185" s="17"/>
      <c r="J185" s="74"/>
      <c r="K185" s="1"/>
      <c r="L185" s="1"/>
      <c r="M185" s="1"/>
    </row>
    <row r="186" spans="1:13" ht="16.5" customHeight="1" x14ac:dyDescent="0.15">
      <c r="A186" s="2"/>
      <c r="B186" s="2"/>
      <c r="C186" s="2"/>
      <c r="D186" s="2"/>
      <c r="E186" s="2"/>
      <c r="F186" s="75"/>
      <c r="G186" s="2"/>
      <c r="H186" s="74"/>
      <c r="I186" s="17"/>
      <c r="J186" s="74"/>
      <c r="K186" s="1"/>
      <c r="L186" s="1"/>
      <c r="M186" s="1"/>
    </row>
    <row r="187" spans="1:13" ht="16.5" customHeight="1" x14ac:dyDescent="0.15">
      <c r="A187" s="2"/>
      <c r="B187" s="2"/>
      <c r="C187" s="2"/>
      <c r="D187" s="2"/>
      <c r="E187" s="2"/>
      <c r="F187" s="75"/>
      <c r="G187" s="2"/>
      <c r="H187" s="74"/>
      <c r="I187" s="17"/>
      <c r="J187" s="74"/>
      <c r="K187" s="1"/>
      <c r="L187" s="1"/>
      <c r="M187" s="1"/>
    </row>
    <row r="188" spans="1:13" ht="16.5" customHeight="1" x14ac:dyDescent="0.15">
      <c r="A188" s="2"/>
      <c r="B188" s="2"/>
      <c r="C188" s="2"/>
      <c r="D188" s="2"/>
      <c r="E188" s="2"/>
      <c r="F188" s="75"/>
      <c r="G188" s="2"/>
      <c r="H188" s="74"/>
      <c r="I188" s="17"/>
      <c r="J188" s="74"/>
      <c r="K188" s="1"/>
      <c r="L188" s="1"/>
      <c r="M188" s="1"/>
    </row>
    <row r="189" spans="1:13" ht="16.5" customHeight="1" x14ac:dyDescent="0.15">
      <c r="A189" s="2"/>
      <c r="B189" s="2"/>
      <c r="C189" s="2"/>
      <c r="D189" s="2"/>
      <c r="E189" s="2"/>
      <c r="F189" s="75"/>
      <c r="G189" s="2"/>
      <c r="H189" s="74"/>
      <c r="I189" s="17"/>
      <c r="J189" s="74"/>
      <c r="K189" s="1"/>
      <c r="L189" s="1"/>
      <c r="M189" s="1"/>
    </row>
    <row r="190" spans="1:13" ht="16.5" customHeight="1" x14ac:dyDescent="0.15">
      <c r="A190" s="2"/>
      <c r="B190" s="2"/>
      <c r="C190" s="2"/>
      <c r="D190" s="2"/>
      <c r="E190" s="2"/>
      <c r="F190" s="75"/>
      <c r="G190" s="2"/>
      <c r="H190" s="74"/>
      <c r="I190" s="17"/>
      <c r="J190" s="74"/>
      <c r="K190" s="1"/>
      <c r="L190" s="1"/>
      <c r="M190" s="1"/>
    </row>
    <row r="191" spans="1:13" ht="16.5" customHeight="1" x14ac:dyDescent="0.15">
      <c r="A191" s="2"/>
      <c r="B191" s="2"/>
      <c r="C191" s="2"/>
      <c r="D191" s="2"/>
      <c r="E191" s="2"/>
      <c r="F191" s="75"/>
      <c r="G191" s="2"/>
      <c r="H191" s="74"/>
      <c r="I191" s="17"/>
      <c r="J191" s="74"/>
      <c r="K191" s="1"/>
      <c r="L191" s="1"/>
      <c r="M191" s="1"/>
    </row>
    <row r="192" spans="1:13" ht="16.5" customHeight="1" x14ac:dyDescent="0.15">
      <c r="A192" s="2"/>
      <c r="B192" s="2"/>
      <c r="C192" s="2"/>
      <c r="D192" s="2"/>
      <c r="E192" s="2"/>
      <c r="F192" s="75"/>
      <c r="G192" s="2"/>
      <c r="H192" s="74"/>
      <c r="I192" s="17"/>
      <c r="J192" s="74"/>
      <c r="K192" s="1"/>
      <c r="L192" s="1"/>
      <c r="M192" s="1"/>
    </row>
    <row r="193" spans="1:13" ht="16.5" customHeight="1" x14ac:dyDescent="0.15">
      <c r="A193" s="2"/>
      <c r="B193" s="2"/>
      <c r="C193" s="2"/>
      <c r="D193" s="2"/>
      <c r="E193" s="2"/>
      <c r="F193" s="75"/>
      <c r="G193" s="2"/>
      <c r="H193" s="74"/>
      <c r="I193" s="17"/>
      <c r="J193" s="74"/>
      <c r="K193" s="1"/>
      <c r="L193" s="1"/>
      <c r="M193" s="1"/>
    </row>
    <row r="194" spans="1:13" ht="16.5" customHeight="1" x14ac:dyDescent="0.15">
      <c r="A194" s="2"/>
      <c r="B194" s="2"/>
      <c r="C194" s="2"/>
      <c r="D194" s="2"/>
      <c r="E194" s="2"/>
      <c r="F194" s="75"/>
      <c r="G194" s="2"/>
      <c r="H194" s="74"/>
      <c r="I194" s="17"/>
      <c r="J194" s="74"/>
      <c r="K194" s="1"/>
      <c r="L194" s="1"/>
      <c r="M194" s="1"/>
    </row>
    <row r="195" spans="1:13" ht="16.5" customHeight="1" x14ac:dyDescent="0.15">
      <c r="A195" s="2"/>
      <c r="B195" s="2"/>
      <c r="C195" s="2"/>
      <c r="D195" s="2"/>
      <c r="E195" s="2"/>
      <c r="F195" s="75"/>
      <c r="G195" s="2"/>
      <c r="H195" s="74"/>
      <c r="I195" s="17"/>
      <c r="J195" s="74"/>
      <c r="K195" s="1"/>
      <c r="L195" s="1"/>
      <c r="M195" s="1"/>
    </row>
    <row r="196" spans="1:13" ht="16.5" customHeight="1" x14ac:dyDescent="0.15">
      <c r="A196" s="2"/>
      <c r="B196" s="2"/>
      <c r="C196" s="2"/>
      <c r="D196" s="2"/>
      <c r="E196" s="2"/>
      <c r="F196" s="75"/>
      <c r="G196" s="2"/>
      <c r="H196" s="74"/>
      <c r="I196" s="17"/>
      <c r="J196" s="74"/>
      <c r="K196" s="1"/>
      <c r="L196" s="1"/>
      <c r="M196" s="1"/>
    </row>
    <row r="197" spans="1:13" ht="16.5" customHeight="1" x14ac:dyDescent="0.15">
      <c r="A197" s="2"/>
      <c r="B197" s="2"/>
      <c r="C197" s="2"/>
      <c r="D197" s="2"/>
      <c r="E197" s="2"/>
      <c r="F197" s="75"/>
      <c r="G197" s="2"/>
      <c r="H197" s="74"/>
      <c r="I197" s="17"/>
      <c r="J197" s="74"/>
      <c r="K197" s="1"/>
      <c r="L197" s="1"/>
      <c r="M197" s="1"/>
    </row>
    <row r="198" spans="1:13" ht="16.5" customHeight="1" x14ac:dyDescent="0.15">
      <c r="A198" s="2"/>
      <c r="B198" s="2"/>
      <c r="C198" s="2"/>
      <c r="D198" s="2"/>
      <c r="E198" s="2"/>
      <c r="F198" s="75"/>
      <c r="G198" s="2"/>
      <c r="H198" s="74"/>
      <c r="I198" s="17"/>
      <c r="J198" s="74"/>
      <c r="K198" s="1"/>
      <c r="L198" s="1"/>
      <c r="M198" s="1"/>
    </row>
    <row r="199" spans="1:13" ht="16.5" customHeight="1" x14ac:dyDescent="0.15">
      <c r="A199" s="2"/>
      <c r="B199" s="2"/>
      <c r="C199" s="2"/>
      <c r="D199" s="2"/>
      <c r="E199" s="2"/>
      <c r="F199" s="75"/>
      <c r="G199" s="2"/>
      <c r="H199" s="74"/>
      <c r="I199" s="17"/>
      <c r="J199" s="74"/>
      <c r="K199" s="1"/>
      <c r="L199" s="1"/>
      <c r="M199" s="1"/>
    </row>
    <row r="200" spans="1:13" ht="16.5" customHeight="1" x14ac:dyDescent="0.15">
      <c r="A200" s="2"/>
      <c r="B200" s="2"/>
      <c r="C200" s="2"/>
      <c r="D200" s="2"/>
      <c r="E200" s="2"/>
      <c r="F200" s="75"/>
      <c r="G200" s="2"/>
      <c r="H200" s="74"/>
      <c r="I200" s="17"/>
      <c r="J200" s="74"/>
      <c r="K200" s="1"/>
      <c r="L200" s="1"/>
      <c r="M200" s="1"/>
    </row>
    <row r="201" spans="1:13" ht="16.5" customHeight="1" x14ac:dyDescent="0.15">
      <c r="A201" s="2"/>
      <c r="B201" s="2"/>
      <c r="C201" s="2"/>
      <c r="D201" s="2"/>
      <c r="E201" s="2"/>
      <c r="F201" s="75"/>
      <c r="G201" s="2"/>
      <c r="H201" s="74"/>
      <c r="I201" s="17"/>
      <c r="J201" s="74"/>
      <c r="K201" s="1"/>
      <c r="L201" s="1"/>
      <c r="M201" s="1"/>
    </row>
    <row r="202" spans="1:13" ht="16.5" customHeight="1" x14ac:dyDescent="0.15">
      <c r="A202" s="2"/>
      <c r="B202" s="2"/>
      <c r="C202" s="2"/>
      <c r="D202" s="2"/>
      <c r="E202" s="2"/>
      <c r="F202" s="75"/>
      <c r="G202" s="2"/>
      <c r="H202" s="74"/>
      <c r="I202" s="17"/>
      <c r="J202" s="74"/>
      <c r="K202" s="1"/>
      <c r="L202" s="1"/>
      <c r="M202" s="1"/>
    </row>
    <row r="203" spans="1:13" ht="16.5" customHeight="1" x14ac:dyDescent="0.15">
      <c r="A203" s="2"/>
      <c r="B203" s="2"/>
      <c r="C203" s="2"/>
      <c r="D203" s="2"/>
      <c r="E203" s="2"/>
      <c r="F203" s="75"/>
      <c r="G203" s="2"/>
      <c r="H203" s="74"/>
      <c r="I203" s="17"/>
      <c r="J203" s="74"/>
      <c r="K203" s="1"/>
      <c r="L203" s="1"/>
      <c r="M203" s="1"/>
    </row>
    <row r="204" spans="1:13" ht="16.5" customHeight="1" x14ac:dyDescent="0.15">
      <c r="A204" s="2"/>
      <c r="B204" s="2"/>
      <c r="C204" s="2"/>
      <c r="D204" s="2"/>
      <c r="E204" s="2"/>
      <c r="F204" s="75"/>
      <c r="G204" s="2"/>
      <c r="H204" s="74"/>
      <c r="I204" s="17"/>
      <c r="J204" s="74"/>
      <c r="K204" s="1"/>
      <c r="L204" s="1"/>
      <c r="M204" s="1"/>
    </row>
    <row r="205" spans="1:13" ht="16.5" customHeight="1" x14ac:dyDescent="0.15">
      <c r="A205" s="2"/>
      <c r="B205" s="2"/>
      <c r="C205" s="2"/>
      <c r="D205" s="2"/>
      <c r="E205" s="2"/>
      <c r="F205" s="75"/>
      <c r="G205" s="2"/>
      <c r="H205" s="74"/>
      <c r="I205" s="17"/>
      <c r="J205" s="74"/>
      <c r="K205" s="1"/>
      <c r="L205" s="1"/>
      <c r="M205" s="1"/>
    </row>
    <row r="206" spans="1:13" ht="16.5" customHeight="1" x14ac:dyDescent="0.15">
      <c r="A206" s="2"/>
      <c r="B206" s="2"/>
      <c r="C206" s="2"/>
      <c r="D206" s="2"/>
      <c r="E206" s="2"/>
      <c r="F206" s="75"/>
      <c r="G206" s="2"/>
      <c r="H206" s="74"/>
      <c r="I206" s="17"/>
      <c r="J206" s="74"/>
      <c r="K206" s="1"/>
      <c r="L206" s="1"/>
      <c r="M206" s="1"/>
    </row>
    <row r="207" spans="1:13" ht="16.5" customHeight="1" x14ac:dyDescent="0.15">
      <c r="A207" s="2"/>
      <c r="B207" s="2"/>
      <c r="C207" s="2"/>
      <c r="D207" s="2"/>
      <c r="E207" s="2"/>
      <c r="F207" s="75"/>
      <c r="G207" s="2"/>
      <c r="H207" s="74"/>
      <c r="I207" s="17"/>
      <c r="J207" s="74"/>
      <c r="K207" s="1"/>
      <c r="L207" s="1"/>
      <c r="M207" s="1"/>
    </row>
    <row r="208" spans="1:13" ht="16.5" customHeight="1" x14ac:dyDescent="0.15">
      <c r="A208" s="2"/>
      <c r="B208" s="2"/>
      <c r="C208" s="2"/>
      <c r="D208" s="2"/>
      <c r="E208" s="2"/>
      <c r="F208" s="75"/>
      <c r="G208" s="2"/>
      <c r="H208" s="74"/>
      <c r="I208" s="17"/>
      <c r="J208" s="74"/>
      <c r="K208" s="1"/>
      <c r="L208" s="1"/>
      <c r="M208" s="1"/>
    </row>
    <row r="209" spans="1:13" ht="16.5" customHeight="1" x14ac:dyDescent="0.15">
      <c r="A209" s="2"/>
      <c r="B209" s="2"/>
      <c r="C209" s="2"/>
      <c r="D209" s="2"/>
      <c r="E209" s="2"/>
      <c r="F209" s="75"/>
      <c r="G209" s="2"/>
      <c r="H209" s="74"/>
      <c r="I209" s="17"/>
      <c r="J209" s="74"/>
      <c r="K209" s="1"/>
      <c r="L209" s="1"/>
      <c r="M209" s="1"/>
    </row>
    <row r="210" spans="1:13" ht="16.5" customHeight="1" x14ac:dyDescent="0.15">
      <c r="A210" s="2"/>
      <c r="B210" s="2"/>
      <c r="C210" s="2"/>
      <c r="D210" s="2"/>
      <c r="E210" s="2"/>
      <c r="F210" s="75"/>
      <c r="G210" s="2"/>
      <c r="H210" s="74"/>
      <c r="I210" s="17"/>
      <c r="J210" s="74"/>
      <c r="K210" s="1"/>
      <c r="L210" s="1"/>
      <c r="M210" s="1"/>
    </row>
    <row r="211" spans="1:13" ht="16.5" customHeight="1" x14ac:dyDescent="0.15">
      <c r="A211" s="2"/>
      <c r="B211" s="2"/>
      <c r="C211" s="2"/>
      <c r="D211" s="2"/>
      <c r="E211" s="2"/>
      <c r="F211" s="75"/>
      <c r="G211" s="2"/>
      <c r="H211" s="74"/>
      <c r="I211" s="17"/>
      <c r="J211" s="74"/>
      <c r="K211" s="1"/>
      <c r="L211" s="1"/>
      <c r="M211" s="1"/>
    </row>
    <row r="212" spans="1:13" ht="16.5" customHeight="1" x14ac:dyDescent="0.15">
      <c r="A212" s="2"/>
      <c r="B212" s="2"/>
      <c r="C212" s="2"/>
      <c r="D212" s="2"/>
      <c r="E212" s="2"/>
      <c r="F212" s="75"/>
      <c r="G212" s="2"/>
      <c r="H212" s="74"/>
      <c r="I212" s="17"/>
      <c r="J212" s="74"/>
      <c r="K212" s="1"/>
      <c r="L212" s="1"/>
      <c r="M212" s="1"/>
    </row>
    <row r="213" spans="1:13" ht="16.5" customHeight="1" x14ac:dyDescent="0.15">
      <c r="A213" s="2"/>
      <c r="B213" s="2"/>
      <c r="C213" s="2"/>
      <c r="D213" s="2"/>
      <c r="E213" s="2"/>
      <c r="F213" s="75"/>
      <c r="G213" s="2"/>
      <c r="H213" s="74"/>
      <c r="I213" s="17"/>
      <c r="J213" s="74"/>
      <c r="K213" s="1"/>
      <c r="L213" s="1"/>
      <c r="M213" s="1"/>
    </row>
    <row r="214" spans="1:13" ht="16.5" customHeight="1" x14ac:dyDescent="0.15">
      <c r="A214" s="2"/>
      <c r="B214" s="2"/>
      <c r="C214" s="2"/>
      <c r="D214" s="2"/>
      <c r="E214" s="2"/>
      <c r="F214" s="75"/>
      <c r="G214" s="2"/>
      <c r="H214" s="74"/>
      <c r="I214" s="17"/>
      <c r="J214" s="74"/>
      <c r="K214" s="1"/>
      <c r="L214" s="1"/>
      <c r="M214" s="1"/>
    </row>
    <row r="215" spans="1:13" ht="16.5" customHeight="1" x14ac:dyDescent="0.15">
      <c r="A215" s="2"/>
      <c r="B215" s="2"/>
      <c r="C215" s="2"/>
      <c r="D215" s="2"/>
      <c r="E215" s="2"/>
      <c r="F215" s="75"/>
      <c r="G215" s="2"/>
      <c r="H215" s="74"/>
      <c r="I215" s="17"/>
      <c r="J215" s="74"/>
      <c r="K215" s="1"/>
      <c r="L215" s="1"/>
      <c r="M215" s="1"/>
    </row>
    <row r="216" spans="1:13" ht="16.5" customHeight="1" x14ac:dyDescent="0.15">
      <c r="A216" s="2"/>
      <c r="B216" s="2"/>
      <c r="C216" s="2"/>
      <c r="D216" s="2"/>
      <c r="E216" s="2"/>
      <c r="F216" s="75"/>
      <c r="G216" s="2"/>
      <c r="H216" s="74"/>
      <c r="I216" s="17"/>
      <c r="J216" s="74"/>
      <c r="K216" s="1"/>
      <c r="L216" s="1"/>
      <c r="M216" s="1"/>
    </row>
    <row r="217" spans="1:13" ht="16.5" customHeight="1" x14ac:dyDescent="0.15">
      <c r="A217" s="2"/>
      <c r="B217" s="2"/>
      <c r="C217" s="2"/>
      <c r="D217" s="2"/>
      <c r="E217" s="2"/>
      <c r="F217" s="75"/>
      <c r="G217" s="2"/>
      <c r="H217" s="74"/>
      <c r="I217" s="17"/>
      <c r="J217" s="74"/>
      <c r="K217" s="1"/>
      <c r="L217" s="1"/>
      <c r="M217" s="1"/>
    </row>
    <row r="218" spans="1:13" ht="16.5" customHeight="1" x14ac:dyDescent="0.15">
      <c r="A218" s="2"/>
      <c r="B218" s="2"/>
      <c r="C218" s="2"/>
      <c r="D218" s="2"/>
      <c r="E218" s="2"/>
      <c r="F218" s="75"/>
      <c r="G218" s="2"/>
      <c r="H218" s="74"/>
      <c r="I218" s="17"/>
      <c r="J218" s="74"/>
      <c r="K218" s="1"/>
      <c r="L218" s="1"/>
      <c r="M218" s="1"/>
    </row>
    <row r="219" spans="1:13" ht="16.5" customHeight="1" x14ac:dyDescent="0.15">
      <c r="A219" s="2"/>
      <c r="B219" s="2"/>
      <c r="C219" s="2"/>
      <c r="D219" s="2"/>
      <c r="E219" s="2"/>
      <c r="F219" s="75"/>
      <c r="G219" s="2"/>
      <c r="H219" s="74"/>
      <c r="I219" s="17"/>
      <c r="J219" s="74"/>
      <c r="K219" s="1"/>
      <c r="L219" s="1"/>
      <c r="M219" s="1"/>
    </row>
    <row r="220" spans="1:13" ht="16.5" customHeight="1" x14ac:dyDescent="0.15">
      <c r="A220" s="2"/>
      <c r="B220" s="2"/>
      <c r="C220" s="2"/>
      <c r="D220" s="2"/>
      <c r="E220" s="2"/>
      <c r="F220" s="75"/>
      <c r="G220" s="2"/>
      <c r="H220" s="74"/>
      <c r="I220" s="17"/>
      <c r="J220" s="74"/>
      <c r="K220" s="1"/>
      <c r="L220" s="1"/>
      <c r="M220" s="1"/>
    </row>
    <row r="221" spans="1:13" ht="16.5" customHeight="1" x14ac:dyDescent="0.15">
      <c r="A221" s="2"/>
      <c r="B221" s="2"/>
      <c r="C221" s="2"/>
      <c r="D221" s="2"/>
      <c r="E221" s="2"/>
      <c r="F221" s="75"/>
      <c r="G221" s="2"/>
      <c r="H221" s="74"/>
      <c r="I221" s="17"/>
      <c r="J221" s="74"/>
      <c r="K221" s="1"/>
      <c r="L221" s="1"/>
      <c r="M221" s="1"/>
    </row>
    <row r="222" spans="1:13" ht="16.5" customHeight="1" x14ac:dyDescent="0.15">
      <c r="A222" s="2"/>
      <c r="B222" s="2"/>
      <c r="C222" s="2"/>
      <c r="D222" s="2"/>
      <c r="E222" s="2"/>
      <c r="F222" s="75"/>
      <c r="G222" s="2"/>
      <c r="H222" s="74"/>
      <c r="I222" s="17"/>
      <c r="J222" s="74"/>
      <c r="K222" s="1"/>
      <c r="L222" s="1"/>
      <c r="M222" s="1"/>
    </row>
    <row r="223" spans="1:13" ht="16.5" customHeight="1" x14ac:dyDescent="0.15">
      <c r="A223" s="2"/>
      <c r="B223" s="2"/>
      <c r="C223" s="2"/>
      <c r="D223" s="2"/>
      <c r="E223" s="2"/>
      <c r="F223" s="75"/>
      <c r="G223" s="2"/>
      <c r="H223" s="74"/>
      <c r="I223" s="17"/>
      <c r="J223" s="74"/>
      <c r="K223" s="1"/>
      <c r="L223" s="1"/>
      <c r="M223" s="1"/>
    </row>
    <row r="224" spans="1:13" ht="16.5" customHeight="1" x14ac:dyDescent="0.15">
      <c r="A224" s="2"/>
      <c r="B224" s="2"/>
      <c r="C224" s="2"/>
      <c r="D224" s="2"/>
      <c r="E224" s="2"/>
      <c r="F224" s="75"/>
      <c r="G224" s="2"/>
      <c r="H224" s="74"/>
      <c r="I224" s="17"/>
      <c r="J224" s="74"/>
      <c r="K224" s="1"/>
      <c r="L224" s="1"/>
      <c r="M224" s="1"/>
    </row>
    <row r="225" spans="1:13" ht="16.5" customHeight="1" x14ac:dyDescent="0.15">
      <c r="A225" s="2"/>
      <c r="B225" s="2"/>
      <c r="C225" s="2"/>
      <c r="D225" s="2"/>
      <c r="E225" s="2"/>
      <c r="F225" s="75"/>
      <c r="G225" s="2"/>
      <c r="H225" s="74"/>
      <c r="I225" s="17"/>
      <c r="J225" s="74"/>
      <c r="K225" s="1"/>
      <c r="L225" s="1"/>
      <c r="M225" s="1"/>
    </row>
    <row r="226" spans="1:13" ht="16.5" customHeight="1" x14ac:dyDescent="0.15">
      <c r="A226" s="2"/>
      <c r="B226" s="2"/>
      <c r="C226" s="2"/>
      <c r="D226" s="2"/>
      <c r="E226" s="2"/>
      <c r="F226" s="75"/>
      <c r="G226" s="2"/>
      <c r="H226" s="74"/>
      <c r="I226" s="17"/>
      <c r="J226" s="74"/>
      <c r="K226" s="1"/>
      <c r="L226" s="1"/>
      <c r="M226" s="1"/>
    </row>
    <row r="227" spans="1:13" ht="16.5" customHeight="1" x14ac:dyDescent="0.15">
      <c r="A227" s="2"/>
      <c r="B227" s="2"/>
      <c r="C227" s="2"/>
      <c r="D227" s="2"/>
      <c r="E227" s="2"/>
      <c r="F227" s="75"/>
      <c r="G227" s="2"/>
      <c r="H227" s="74"/>
      <c r="I227" s="17"/>
      <c r="J227" s="74"/>
      <c r="K227" s="1"/>
      <c r="L227" s="1"/>
      <c r="M227" s="1"/>
    </row>
    <row r="228" spans="1:13" ht="16.5" customHeight="1" x14ac:dyDescent="0.15">
      <c r="A228" s="2"/>
      <c r="B228" s="2"/>
      <c r="C228" s="2"/>
      <c r="D228" s="2"/>
      <c r="E228" s="2"/>
      <c r="F228" s="75"/>
      <c r="G228" s="2"/>
      <c r="H228" s="74"/>
      <c r="I228" s="17"/>
      <c r="J228" s="74"/>
      <c r="K228" s="1"/>
      <c r="L228" s="1"/>
      <c r="M228" s="1"/>
    </row>
    <row r="229" spans="1:13" ht="16.5" customHeight="1" x14ac:dyDescent="0.15">
      <c r="A229" s="2"/>
      <c r="B229" s="2"/>
      <c r="C229" s="2"/>
      <c r="D229" s="2"/>
      <c r="E229" s="2"/>
      <c r="F229" s="75"/>
      <c r="G229" s="2"/>
      <c r="H229" s="74"/>
      <c r="I229" s="17"/>
      <c r="J229" s="74"/>
      <c r="K229" s="1"/>
      <c r="L229" s="1"/>
      <c r="M229" s="1"/>
    </row>
    <row r="230" spans="1:13" ht="16.5" customHeight="1" x14ac:dyDescent="0.15">
      <c r="A230" s="2"/>
      <c r="B230" s="2"/>
      <c r="C230" s="2"/>
      <c r="D230" s="2"/>
      <c r="E230" s="2"/>
      <c r="F230" s="75"/>
      <c r="G230" s="2"/>
      <c r="H230" s="74"/>
      <c r="I230" s="17"/>
      <c r="J230" s="74"/>
      <c r="K230" s="1"/>
      <c r="L230" s="1"/>
      <c r="M230" s="1"/>
    </row>
    <row r="231" spans="1:13" ht="16.5" customHeight="1" x14ac:dyDescent="0.15">
      <c r="A231" s="2"/>
      <c r="B231" s="2"/>
      <c r="C231" s="2"/>
      <c r="D231" s="2"/>
      <c r="E231" s="2"/>
      <c r="F231" s="75"/>
      <c r="G231" s="2"/>
      <c r="H231" s="74"/>
      <c r="I231" s="17"/>
      <c r="J231" s="74"/>
      <c r="K231" s="1"/>
      <c r="L231" s="1"/>
      <c r="M231" s="1"/>
    </row>
    <row r="232" spans="1:13" ht="16.5" customHeight="1" x14ac:dyDescent="0.15">
      <c r="A232" s="2"/>
      <c r="B232" s="2"/>
      <c r="C232" s="2"/>
      <c r="D232" s="2"/>
      <c r="E232" s="2"/>
      <c r="F232" s="75"/>
      <c r="G232" s="2"/>
      <c r="H232" s="74"/>
      <c r="I232" s="17"/>
      <c r="J232" s="74"/>
      <c r="K232" s="1"/>
      <c r="L232" s="1"/>
      <c r="M232" s="1"/>
    </row>
    <row r="233" spans="1:13" ht="16.5" customHeight="1" x14ac:dyDescent="0.15">
      <c r="A233" s="2"/>
      <c r="B233" s="2"/>
      <c r="C233" s="2"/>
      <c r="D233" s="2"/>
      <c r="E233" s="2"/>
      <c r="F233" s="75"/>
      <c r="G233" s="2"/>
      <c r="H233" s="74"/>
      <c r="I233" s="17"/>
      <c r="J233" s="74"/>
      <c r="K233" s="1"/>
      <c r="L233" s="1"/>
      <c r="M233" s="1"/>
    </row>
    <row r="234" spans="1:13" ht="16.5" customHeight="1" x14ac:dyDescent="0.15">
      <c r="A234" s="2"/>
      <c r="B234" s="2"/>
      <c r="C234" s="2"/>
      <c r="D234" s="2"/>
      <c r="E234" s="2"/>
      <c r="F234" s="75"/>
      <c r="G234" s="2"/>
      <c r="H234" s="74"/>
      <c r="I234" s="17"/>
      <c r="J234" s="74"/>
      <c r="K234" s="1"/>
      <c r="L234" s="1"/>
      <c r="M234" s="1"/>
    </row>
    <row r="235" spans="1:13" ht="16.5" customHeight="1" x14ac:dyDescent="0.15">
      <c r="A235" s="2"/>
      <c r="B235" s="2"/>
      <c r="C235" s="2"/>
      <c r="D235" s="2"/>
      <c r="E235" s="2"/>
      <c r="F235" s="75"/>
      <c r="G235" s="2"/>
      <c r="H235" s="74"/>
      <c r="I235" s="17"/>
      <c r="J235" s="74"/>
      <c r="K235" s="1"/>
      <c r="L235" s="1"/>
      <c r="M235" s="1"/>
    </row>
    <row r="236" spans="1:13" ht="16.5" customHeight="1" x14ac:dyDescent="0.15">
      <c r="A236" s="2"/>
      <c r="B236" s="2"/>
      <c r="C236" s="2"/>
      <c r="D236" s="2"/>
      <c r="E236" s="2"/>
      <c r="F236" s="75"/>
      <c r="G236" s="2"/>
      <c r="H236" s="74"/>
      <c r="I236" s="17"/>
      <c r="J236" s="74"/>
      <c r="K236" s="1"/>
      <c r="L236" s="1"/>
      <c r="M236" s="1"/>
    </row>
    <row r="237" spans="1:13" ht="16.5" customHeight="1" x14ac:dyDescent="0.15">
      <c r="A237" s="2"/>
      <c r="B237" s="2"/>
      <c r="C237" s="2"/>
      <c r="D237" s="2"/>
      <c r="E237" s="2"/>
      <c r="F237" s="75"/>
      <c r="G237" s="2"/>
      <c r="H237" s="74"/>
      <c r="I237" s="17"/>
      <c r="J237" s="74"/>
      <c r="K237" s="1"/>
      <c r="L237" s="1"/>
      <c r="M237" s="1"/>
    </row>
    <row r="238" spans="1:13" ht="16.5" customHeight="1" x14ac:dyDescent="0.15">
      <c r="A238" s="2"/>
      <c r="B238" s="2"/>
      <c r="C238" s="2"/>
      <c r="D238" s="2"/>
      <c r="E238" s="2"/>
      <c r="F238" s="75"/>
      <c r="G238" s="2"/>
      <c r="H238" s="74"/>
      <c r="I238" s="17"/>
      <c r="J238" s="74"/>
      <c r="K238" s="1"/>
      <c r="L238" s="1"/>
      <c r="M238" s="1"/>
    </row>
    <row r="239" spans="1:13" ht="16.5" customHeight="1" x14ac:dyDescent="0.15">
      <c r="A239" s="2"/>
      <c r="B239" s="2"/>
      <c r="C239" s="2"/>
      <c r="D239" s="2"/>
      <c r="E239" s="2"/>
      <c r="F239" s="75"/>
      <c r="G239" s="2"/>
      <c r="H239" s="74"/>
      <c r="I239" s="17"/>
      <c r="J239" s="74"/>
      <c r="K239" s="1"/>
      <c r="L239" s="1"/>
      <c r="M239" s="1"/>
    </row>
    <row r="240" spans="1:13" ht="16.5" customHeight="1" x14ac:dyDescent="0.15">
      <c r="A240" s="2"/>
      <c r="B240" s="2"/>
      <c r="C240" s="2"/>
      <c r="D240" s="2"/>
      <c r="E240" s="2"/>
      <c r="F240" s="75"/>
      <c r="G240" s="2"/>
      <c r="H240" s="74"/>
      <c r="I240" s="17"/>
      <c r="J240" s="74"/>
      <c r="K240" s="1"/>
      <c r="L240" s="1"/>
      <c r="M240" s="1"/>
    </row>
    <row r="241" spans="1:13" ht="16.5" customHeight="1" x14ac:dyDescent="0.15">
      <c r="A241" s="2"/>
      <c r="B241" s="2"/>
      <c r="C241" s="2"/>
      <c r="D241" s="2"/>
      <c r="E241" s="2"/>
      <c r="F241" s="75"/>
      <c r="G241" s="2"/>
      <c r="H241" s="74"/>
      <c r="I241" s="17"/>
      <c r="J241" s="74"/>
      <c r="K241" s="1"/>
      <c r="L241" s="1"/>
      <c r="M241" s="1"/>
    </row>
    <row r="242" spans="1:13" ht="16.5" customHeight="1" x14ac:dyDescent="0.15">
      <c r="A242" s="2"/>
      <c r="B242" s="2"/>
      <c r="C242" s="2"/>
      <c r="D242" s="2"/>
      <c r="E242" s="2"/>
      <c r="F242" s="75"/>
      <c r="G242" s="2"/>
      <c r="H242" s="74"/>
      <c r="I242" s="17"/>
      <c r="J242" s="74"/>
      <c r="K242" s="1"/>
      <c r="L242" s="1"/>
      <c r="M242" s="1"/>
    </row>
    <row r="243" spans="1:13" ht="16.5" customHeight="1" x14ac:dyDescent="0.15">
      <c r="A243" s="2"/>
      <c r="B243" s="2"/>
      <c r="C243" s="2"/>
      <c r="D243" s="2"/>
      <c r="E243" s="2"/>
      <c r="F243" s="75"/>
      <c r="G243" s="2"/>
      <c r="H243" s="74"/>
      <c r="I243" s="17"/>
      <c r="J243" s="74"/>
      <c r="K243" s="1"/>
      <c r="L243" s="1"/>
      <c r="M243" s="1"/>
    </row>
    <row r="244" spans="1:13" ht="16.5" customHeight="1" x14ac:dyDescent="0.15">
      <c r="A244" s="2"/>
      <c r="B244" s="2"/>
      <c r="C244" s="2"/>
      <c r="D244" s="2"/>
      <c r="E244" s="2"/>
      <c r="F244" s="75"/>
      <c r="G244" s="2"/>
      <c r="H244" s="74"/>
      <c r="I244" s="17"/>
      <c r="J244" s="74"/>
      <c r="K244" s="1"/>
      <c r="L244" s="1"/>
      <c r="M244" s="1"/>
    </row>
    <row r="245" spans="1:13" ht="16.5" customHeight="1" x14ac:dyDescent="0.15">
      <c r="A245" s="2"/>
      <c r="B245" s="2"/>
      <c r="C245" s="2"/>
      <c r="D245" s="2"/>
      <c r="E245" s="2"/>
      <c r="F245" s="75"/>
      <c r="G245" s="2"/>
      <c r="H245" s="74"/>
      <c r="I245" s="17"/>
      <c r="J245" s="74"/>
      <c r="K245" s="1"/>
      <c r="L245" s="1"/>
      <c r="M245" s="1"/>
    </row>
    <row r="246" spans="1:13" ht="16.5" customHeight="1" x14ac:dyDescent="0.15">
      <c r="A246" s="2"/>
      <c r="B246" s="2"/>
      <c r="C246" s="2"/>
      <c r="D246" s="2"/>
      <c r="E246" s="2"/>
      <c r="F246" s="75"/>
      <c r="G246" s="2"/>
      <c r="H246" s="74"/>
      <c r="I246" s="17"/>
      <c r="J246" s="74"/>
      <c r="K246" s="1"/>
      <c r="L246" s="1"/>
      <c r="M246" s="1"/>
    </row>
    <row r="247" spans="1:13" ht="16.5" customHeight="1" x14ac:dyDescent="0.15">
      <c r="A247" s="2"/>
      <c r="B247" s="2"/>
      <c r="C247" s="2"/>
      <c r="D247" s="2"/>
      <c r="E247" s="2"/>
      <c r="F247" s="75"/>
      <c r="G247" s="2"/>
      <c r="H247" s="74"/>
      <c r="I247" s="17"/>
      <c r="J247" s="74"/>
      <c r="K247" s="1"/>
      <c r="L247" s="1"/>
      <c r="M247" s="1"/>
    </row>
    <row r="248" spans="1:13" ht="16.5" customHeight="1" x14ac:dyDescent="0.15">
      <c r="A248" s="2"/>
      <c r="B248" s="2"/>
      <c r="C248" s="2"/>
      <c r="D248" s="2"/>
      <c r="E248" s="2"/>
      <c r="F248" s="75"/>
      <c r="G248" s="2"/>
      <c r="H248" s="74"/>
      <c r="I248" s="17"/>
      <c r="J248" s="74"/>
      <c r="K248" s="1"/>
      <c r="L248" s="1"/>
      <c r="M248" s="1"/>
    </row>
    <row r="249" spans="1:13" ht="16.5" customHeight="1" x14ac:dyDescent="0.15">
      <c r="A249" s="2"/>
      <c r="B249" s="2"/>
      <c r="C249" s="2"/>
      <c r="D249" s="2"/>
      <c r="E249" s="2"/>
      <c r="F249" s="75"/>
      <c r="G249" s="2"/>
      <c r="H249" s="74"/>
      <c r="I249" s="17"/>
      <c r="J249" s="74"/>
      <c r="K249" s="1"/>
      <c r="L249" s="1"/>
      <c r="M249" s="1"/>
    </row>
    <row r="250" spans="1:13" ht="16.5" customHeight="1" x14ac:dyDescent="0.15">
      <c r="A250" s="2"/>
      <c r="B250" s="2"/>
      <c r="C250" s="2"/>
      <c r="D250" s="2"/>
      <c r="E250" s="2"/>
      <c r="F250" s="75"/>
      <c r="G250" s="2"/>
      <c r="H250" s="74"/>
      <c r="I250" s="17"/>
      <c r="J250" s="74"/>
      <c r="K250" s="1"/>
      <c r="L250" s="1"/>
      <c r="M250" s="1"/>
    </row>
    <row r="251" spans="1:13" ht="16.5" customHeight="1" x14ac:dyDescent="0.15">
      <c r="A251" s="2"/>
      <c r="B251" s="2"/>
      <c r="C251" s="2"/>
      <c r="D251" s="2"/>
      <c r="E251" s="2"/>
      <c r="F251" s="75"/>
      <c r="G251" s="2"/>
      <c r="H251" s="74"/>
      <c r="I251" s="17"/>
      <c r="J251" s="74"/>
      <c r="K251" s="1"/>
      <c r="L251" s="1"/>
      <c r="M251" s="1"/>
    </row>
    <row r="252" spans="1:13" ht="16.5" customHeight="1" x14ac:dyDescent="0.15">
      <c r="A252" s="2"/>
      <c r="B252" s="2"/>
      <c r="C252" s="2"/>
      <c r="D252" s="2"/>
      <c r="E252" s="2"/>
      <c r="F252" s="75"/>
      <c r="G252" s="2"/>
      <c r="H252" s="74"/>
      <c r="I252" s="17"/>
      <c r="J252" s="74"/>
      <c r="K252" s="1"/>
      <c r="L252" s="1"/>
      <c r="M252" s="1"/>
    </row>
    <row r="253" spans="1:13" ht="16.5" customHeight="1" x14ac:dyDescent="0.15">
      <c r="A253" s="2"/>
      <c r="B253" s="2"/>
      <c r="C253" s="2"/>
      <c r="D253" s="2"/>
      <c r="E253" s="2"/>
      <c r="F253" s="75"/>
      <c r="G253" s="2"/>
      <c r="H253" s="74"/>
      <c r="I253" s="17"/>
      <c r="J253" s="74"/>
      <c r="K253" s="1"/>
      <c r="L253" s="1"/>
      <c r="M253" s="1"/>
    </row>
    <row r="254" spans="1:13" ht="16.5" customHeight="1" x14ac:dyDescent="0.15">
      <c r="A254" s="2"/>
      <c r="B254" s="2"/>
      <c r="C254" s="2"/>
      <c r="D254" s="2"/>
      <c r="E254" s="2"/>
      <c r="F254" s="75"/>
      <c r="G254" s="2"/>
      <c r="H254" s="74"/>
      <c r="I254" s="17"/>
      <c r="J254" s="74"/>
      <c r="K254" s="1"/>
      <c r="L254" s="1"/>
      <c r="M254" s="1"/>
    </row>
    <row r="255" spans="1:13" ht="16.5" customHeight="1" x14ac:dyDescent="0.15">
      <c r="A255" s="2"/>
      <c r="B255" s="2"/>
      <c r="C255" s="2"/>
      <c r="D255" s="2"/>
      <c r="E255" s="2"/>
      <c r="F255" s="75"/>
      <c r="G255" s="2"/>
      <c r="H255" s="74"/>
      <c r="I255" s="17"/>
      <c r="J255" s="74"/>
      <c r="K255" s="1"/>
      <c r="L255" s="1"/>
      <c r="M255" s="1"/>
    </row>
    <row r="256" spans="1:13" ht="16.5" customHeight="1" x14ac:dyDescent="0.15">
      <c r="A256" s="2"/>
      <c r="B256" s="2"/>
      <c r="C256" s="2"/>
      <c r="D256" s="2"/>
      <c r="E256" s="2"/>
      <c r="F256" s="75"/>
      <c r="G256" s="2"/>
      <c r="H256" s="74"/>
      <c r="I256" s="17"/>
      <c r="J256" s="74"/>
      <c r="K256" s="1"/>
      <c r="L256" s="1"/>
      <c r="M256" s="1"/>
    </row>
    <row r="257" spans="1:13" ht="16.5" customHeight="1" x14ac:dyDescent="0.15">
      <c r="A257" s="2"/>
      <c r="B257" s="2"/>
      <c r="C257" s="2"/>
      <c r="D257" s="2"/>
      <c r="E257" s="2"/>
      <c r="F257" s="75"/>
      <c r="G257" s="2"/>
      <c r="H257" s="74"/>
      <c r="I257" s="17"/>
      <c r="J257" s="74"/>
      <c r="K257" s="1"/>
      <c r="L257" s="1"/>
      <c r="M257" s="1"/>
    </row>
    <row r="258" spans="1:13" ht="16.5" customHeight="1" x14ac:dyDescent="0.15">
      <c r="A258" s="2"/>
      <c r="B258" s="2"/>
      <c r="C258" s="2"/>
      <c r="D258" s="2"/>
      <c r="E258" s="2"/>
      <c r="F258" s="75"/>
      <c r="G258" s="2"/>
      <c r="H258" s="74"/>
      <c r="I258" s="17"/>
      <c r="J258" s="74"/>
      <c r="K258" s="1"/>
      <c r="L258" s="1"/>
      <c r="M258" s="1"/>
    </row>
    <row r="259" spans="1:13" ht="16.5" customHeight="1" x14ac:dyDescent="0.15">
      <c r="A259" s="2"/>
      <c r="B259" s="2"/>
      <c r="C259" s="2"/>
      <c r="D259" s="2"/>
      <c r="E259" s="2"/>
      <c r="F259" s="75"/>
      <c r="G259" s="2"/>
      <c r="H259" s="74"/>
      <c r="I259" s="17"/>
      <c r="J259" s="74"/>
      <c r="K259" s="1"/>
      <c r="L259" s="1"/>
      <c r="M259" s="1"/>
    </row>
    <row r="260" spans="1:13" ht="16.5" customHeight="1" x14ac:dyDescent="0.15">
      <c r="A260" s="2"/>
      <c r="B260" s="2"/>
      <c r="C260" s="2"/>
      <c r="D260" s="2"/>
      <c r="E260" s="2"/>
      <c r="F260" s="75"/>
      <c r="G260" s="2"/>
      <c r="H260" s="74"/>
      <c r="I260" s="17"/>
      <c r="J260" s="74"/>
      <c r="K260" s="1"/>
      <c r="L260" s="1"/>
      <c r="M260" s="1"/>
    </row>
    <row r="261" spans="1:13" ht="16.5" customHeight="1" x14ac:dyDescent="0.15">
      <c r="A261" s="2"/>
      <c r="B261" s="2"/>
      <c r="C261" s="2"/>
      <c r="D261" s="2"/>
      <c r="E261" s="2"/>
      <c r="F261" s="75"/>
      <c r="G261" s="2"/>
      <c r="H261" s="74"/>
      <c r="I261" s="17"/>
      <c r="J261" s="74"/>
      <c r="K261" s="1"/>
      <c r="L261" s="1"/>
      <c r="M261" s="1"/>
    </row>
    <row r="262" spans="1:13" ht="16.5" customHeight="1" x14ac:dyDescent="0.15">
      <c r="A262" s="2"/>
      <c r="B262" s="2"/>
      <c r="C262" s="2"/>
      <c r="D262" s="2"/>
      <c r="E262" s="2"/>
      <c r="F262" s="75"/>
      <c r="G262" s="2"/>
      <c r="H262" s="74"/>
      <c r="I262" s="17"/>
      <c r="J262" s="74"/>
      <c r="K262" s="1"/>
      <c r="L262" s="1"/>
      <c r="M262" s="1"/>
    </row>
    <row r="263" spans="1:13" ht="16.5" customHeight="1" x14ac:dyDescent="0.15">
      <c r="A263" s="2"/>
      <c r="B263" s="2"/>
      <c r="C263" s="2"/>
      <c r="D263" s="2"/>
      <c r="E263" s="2"/>
      <c r="F263" s="75"/>
      <c r="G263" s="2"/>
      <c r="H263" s="74"/>
      <c r="I263" s="17"/>
      <c r="J263" s="74"/>
      <c r="K263" s="1"/>
      <c r="L263" s="1"/>
      <c r="M263" s="1"/>
    </row>
    <row r="264" spans="1:13" ht="16.5" customHeight="1" x14ac:dyDescent="0.15">
      <c r="A264" s="2"/>
      <c r="B264" s="2"/>
      <c r="C264" s="2"/>
      <c r="D264" s="2"/>
      <c r="E264" s="2"/>
      <c r="F264" s="75"/>
      <c r="G264" s="2"/>
      <c r="H264" s="74"/>
      <c r="I264" s="17"/>
      <c r="J264" s="74"/>
      <c r="K264" s="1"/>
      <c r="L264" s="1"/>
      <c r="M264" s="1"/>
    </row>
    <row r="265" spans="1:13" ht="16.5" customHeight="1" x14ac:dyDescent="0.15">
      <c r="A265" s="2"/>
      <c r="B265" s="2"/>
      <c r="C265" s="2"/>
      <c r="D265" s="2"/>
      <c r="E265" s="2"/>
      <c r="F265" s="75"/>
      <c r="G265" s="2"/>
      <c r="H265" s="74"/>
      <c r="I265" s="17"/>
      <c r="J265" s="74"/>
      <c r="K265" s="1"/>
      <c r="L265" s="1"/>
      <c r="M265" s="1"/>
    </row>
    <row r="266" spans="1:13" ht="16.5" customHeight="1" x14ac:dyDescent="0.15">
      <c r="A266" s="2"/>
      <c r="B266" s="2"/>
      <c r="C266" s="2"/>
      <c r="D266" s="2"/>
      <c r="E266" s="2"/>
      <c r="F266" s="75"/>
      <c r="G266" s="2"/>
      <c r="H266" s="74"/>
      <c r="I266" s="17"/>
      <c r="J266" s="74"/>
      <c r="K266" s="1"/>
      <c r="L266" s="1"/>
      <c r="M266" s="1"/>
    </row>
    <row r="267" spans="1:13" ht="16.5" customHeight="1" x14ac:dyDescent="0.15">
      <c r="A267" s="2"/>
      <c r="B267" s="2"/>
      <c r="C267" s="2"/>
      <c r="D267" s="2"/>
      <c r="E267" s="2"/>
      <c r="F267" s="75"/>
      <c r="G267" s="2"/>
      <c r="H267" s="74"/>
      <c r="I267" s="17"/>
      <c r="J267" s="74"/>
      <c r="K267" s="1"/>
      <c r="L267" s="1"/>
      <c r="M267" s="1"/>
    </row>
    <row r="268" spans="1:13" ht="16.5" customHeight="1" x14ac:dyDescent="0.15">
      <c r="A268" s="2"/>
      <c r="B268" s="2"/>
      <c r="C268" s="2"/>
      <c r="D268" s="2"/>
      <c r="E268" s="2"/>
      <c r="F268" s="75"/>
      <c r="G268" s="2"/>
      <c r="H268" s="74"/>
      <c r="I268" s="17"/>
      <c r="J268" s="74"/>
      <c r="K268" s="1"/>
      <c r="L268" s="1"/>
      <c r="M268" s="1"/>
    </row>
    <row r="269" spans="1:13" ht="16.5" customHeight="1" x14ac:dyDescent="0.15">
      <c r="A269" s="2"/>
      <c r="B269" s="2"/>
      <c r="C269" s="2"/>
      <c r="D269" s="2"/>
      <c r="E269" s="2"/>
      <c r="F269" s="75"/>
      <c r="G269" s="2"/>
      <c r="H269" s="74"/>
      <c r="I269" s="17"/>
      <c r="J269" s="74"/>
      <c r="K269" s="1"/>
      <c r="L269" s="1"/>
      <c r="M269" s="1"/>
    </row>
    <row r="270" spans="1:13" ht="16.5" customHeight="1" x14ac:dyDescent="0.15">
      <c r="A270" s="2"/>
      <c r="B270" s="2"/>
      <c r="C270" s="2"/>
      <c r="D270" s="2"/>
      <c r="E270" s="2"/>
      <c r="F270" s="75"/>
      <c r="G270" s="2"/>
      <c r="H270" s="74"/>
      <c r="I270" s="17"/>
      <c r="J270" s="74"/>
      <c r="K270" s="1"/>
      <c r="L270" s="1"/>
      <c r="M270" s="1"/>
    </row>
    <row r="271" spans="1:13" ht="16.5" customHeight="1" x14ac:dyDescent="0.15">
      <c r="A271" s="2"/>
      <c r="B271" s="2"/>
      <c r="C271" s="2"/>
      <c r="D271" s="2"/>
      <c r="E271" s="2"/>
      <c r="F271" s="75"/>
      <c r="G271" s="2"/>
      <c r="H271" s="74"/>
      <c r="I271" s="17"/>
      <c r="J271" s="74"/>
      <c r="K271" s="1"/>
      <c r="L271" s="1"/>
      <c r="M271" s="1"/>
    </row>
    <row r="272" spans="1:13" ht="16.5" customHeight="1" x14ac:dyDescent="0.15">
      <c r="A272" s="2"/>
      <c r="B272" s="2"/>
      <c r="C272" s="2"/>
      <c r="D272" s="2"/>
      <c r="E272" s="2"/>
      <c r="F272" s="75"/>
      <c r="G272" s="2"/>
      <c r="H272" s="74"/>
      <c r="I272" s="17"/>
      <c r="J272" s="74"/>
      <c r="K272" s="1"/>
      <c r="L272" s="1"/>
      <c r="M272" s="1"/>
    </row>
    <row r="273" spans="1:13" ht="16.5" customHeight="1" x14ac:dyDescent="0.15">
      <c r="A273" s="2"/>
      <c r="B273" s="2"/>
      <c r="C273" s="2"/>
      <c r="D273" s="2"/>
      <c r="E273" s="2"/>
      <c r="F273" s="75"/>
      <c r="G273" s="2"/>
      <c r="H273" s="74"/>
      <c r="I273" s="17"/>
      <c r="J273" s="74"/>
      <c r="K273" s="1"/>
      <c r="L273" s="1"/>
      <c r="M273" s="1"/>
    </row>
    <row r="274" spans="1:13" ht="16.5" customHeight="1" x14ac:dyDescent="0.15">
      <c r="A274" s="2"/>
      <c r="B274" s="2"/>
      <c r="C274" s="2"/>
      <c r="D274" s="2"/>
      <c r="E274" s="2"/>
      <c r="F274" s="75"/>
      <c r="G274" s="2"/>
      <c r="H274" s="74"/>
      <c r="I274" s="17"/>
      <c r="J274" s="74"/>
      <c r="K274" s="1"/>
      <c r="L274" s="1"/>
      <c r="M274" s="1"/>
    </row>
    <row r="275" spans="1:13" ht="16.5" customHeight="1" x14ac:dyDescent="0.15">
      <c r="A275" s="2"/>
      <c r="B275" s="2"/>
      <c r="C275" s="2"/>
      <c r="D275" s="2"/>
      <c r="E275" s="2"/>
      <c r="F275" s="75"/>
      <c r="G275" s="2"/>
      <c r="H275" s="74"/>
      <c r="I275" s="17"/>
      <c r="J275" s="74"/>
      <c r="K275" s="1"/>
      <c r="L275" s="1"/>
      <c r="M275" s="1"/>
    </row>
    <row r="276" spans="1:13" ht="16.5" customHeight="1" x14ac:dyDescent="0.15">
      <c r="A276" s="2"/>
      <c r="B276" s="2"/>
      <c r="C276" s="2"/>
      <c r="D276" s="2"/>
      <c r="E276" s="2"/>
      <c r="F276" s="75"/>
      <c r="G276" s="2"/>
      <c r="H276" s="74"/>
      <c r="I276" s="17"/>
      <c r="J276" s="74"/>
      <c r="K276" s="1"/>
      <c r="L276" s="1"/>
      <c r="M276" s="1"/>
    </row>
    <row r="277" spans="1:13" ht="16.5" customHeight="1" x14ac:dyDescent="0.15">
      <c r="A277" s="2"/>
      <c r="B277" s="2"/>
      <c r="C277" s="2"/>
      <c r="D277" s="2"/>
      <c r="E277" s="2"/>
      <c r="F277" s="75"/>
      <c r="G277" s="2"/>
      <c r="H277" s="74"/>
      <c r="I277" s="17"/>
      <c r="J277" s="74"/>
      <c r="K277" s="1"/>
      <c r="L277" s="1"/>
      <c r="M277" s="1"/>
    </row>
    <row r="278" spans="1:13" ht="16.5" customHeight="1" x14ac:dyDescent="0.15">
      <c r="A278" s="2"/>
      <c r="B278" s="2"/>
      <c r="C278" s="2"/>
      <c r="D278" s="2"/>
      <c r="E278" s="2"/>
      <c r="F278" s="75"/>
      <c r="G278" s="2"/>
      <c r="H278" s="74"/>
      <c r="I278" s="17"/>
      <c r="J278" s="74"/>
      <c r="K278" s="1"/>
      <c r="L278" s="1"/>
      <c r="M278" s="1"/>
    </row>
    <row r="279" spans="1:13" ht="16.5" customHeight="1" x14ac:dyDescent="0.15">
      <c r="A279" s="2"/>
      <c r="B279" s="2"/>
      <c r="C279" s="2"/>
      <c r="D279" s="2"/>
      <c r="E279" s="2"/>
      <c r="F279" s="75"/>
      <c r="G279" s="2"/>
      <c r="H279" s="74"/>
      <c r="I279" s="17"/>
      <c r="J279" s="74"/>
      <c r="K279" s="1"/>
      <c r="L279" s="1"/>
      <c r="M279" s="1"/>
    </row>
    <row r="280" spans="1:13" ht="16.5" customHeight="1" x14ac:dyDescent="0.15">
      <c r="A280" s="2"/>
      <c r="B280" s="2"/>
      <c r="C280" s="2"/>
      <c r="D280" s="2"/>
      <c r="E280" s="2"/>
      <c r="F280" s="75"/>
      <c r="G280" s="2"/>
      <c r="H280" s="74"/>
      <c r="I280" s="17"/>
      <c r="J280" s="74"/>
      <c r="K280" s="1"/>
      <c r="L280" s="1"/>
      <c r="M280" s="1"/>
    </row>
    <row r="281" spans="1:13" ht="16.5" customHeight="1" x14ac:dyDescent="0.15">
      <c r="A281" s="2"/>
      <c r="B281" s="2"/>
      <c r="C281" s="2"/>
      <c r="D281" s="2"/>
      <c r="E281" s="2"/>
      <c r="F281" s="75"/>
      <c r="G281" s="2"/>
      <c r="H281" s="74"/>
      <c r="I281" s="17"/>
      <c r="J281" s="74"/>
      <c r="K281" s="1"/>
      <c r="L281" s="1"/>
      <c r="M281" s="1"/>
    </row>
    <row r="282" spans="1:13" ht="16.5" customHeight="1" x14ac:dyDescent="0.15">
      <c r="A282" s="2"/>
      <c r="B282" s="2"/>
      <c r="C282" s="2"/>
      <c r="D282" s="2"/>
      <c r="E282" s="2"/>
      <c r="F282" s="75"/>
      <c r="G282" s="2"/>
      <c r="H282" s="74"/>
      <c r="I282" s="17"/>
      <c r="J282" s="74"/>
      <c r="K282" s="1"/>
      <c r="L282" s="1"/>
      <c r="M282" s="1"/>
    </row>
    <row r="283" spans="1:13" ht="16.5" customHeight="1" x14ac:dyDescent="0.15">
      <c r="A283" s="2"/>
      <c r="B283" s="2"/>
      <c r="C283" s="2"/>
      <c r="D283" s="2"/>
      <c r="E283" s="2"/>
      <c r="F283" s="75"/>
      <c r="G283" s="2"/>
      <c r="H283" s="74"/>
      <c r="I283" s="17"/>
      <c r="J283" s="74"/>
      <c r="K283" s="1"/>
      <c r="L283" s="1"/>
      <c r="M283" s="1"/>
    </row>
    <row r="284" spans="1:13" ht="16.5" customHeight="1" x14ac:dyDescent="0.15">
      <c r="A284" s="2"/>
      <c r="B284" s="2"/>
      <c r="C284" s="2"/>
      <c r="D284" s="2"/>
      <c r="E284" s="2"/>
      <c r="F284" s="75"/>
      <c r="G284" s="2"/>
      <c r="H284" s="74"/>
      <c r="I284" s="17"/>
      <c r="J284" s="74"/>
      <c r="K284" s="1"/>
      <c r="L284" s="1"/>
      <c r="M284" s="1"/>
    </row>
    <row r="285" spans="1:13" ht="16.5" customHeight="1" x14ac:dyDescent="0.15">
      <c r="A285" s="2"/>
      <c r="B285" s="2"/>
      <c r="C285" s="2"/>
      <c r="D285" s="2"/>
      <c r="E285" s="2"/>
      <c r="F285" s="75"/>
      <c r="G285" s="2"/>
      <c r="H285" s="74"/>
      <c r="I285" s="17"/>
      <c r="J285" s="74"/>
      <c r="K285" s="1"/>
      <c r="L285" s="1"/>
      <c r="M285" s="1"/>
    </row>
    <row r="286" spans="1:13" ht="16.5" customHeight="1" x14ac:dyDescent="0.15">
      <c r="A286" s="2"/>
      <c r="B286" s="2"/>
      <c r="C286" s="2"/>
      <c r="D286" s="2"/>
      <c r="E286" s="2"/>
      <c r="F286" s="75"/>
      <c r="G286" s="2"/>
      <c r="H286" s="74"/>
      <c r="I286" s="17"/>
      <c r="J286" s="74"/>
      <c r="K286" s="1"/>
      <c r="L286" s="1"/>
      <c r="M286" s="1"/>
    </row>
    <row r="287" spans="1:13" ht="16.5" customHeight="1" x14ac:dyDescent="0.15">
      <c r="A287" s="2"/>
      <c r="B287" s="2"/>
      <c r="C287" s="2"/>
      <c r="D287" s="2"/>
      <c r="E287" s="2"/>
      <c r="F287" s="75"/>
      <c r="G287" s="2"/>
      <c r="H287" s="74"/>
      <c r="I287" s="17"/>
      <c r="J287" s="74"/>
      <c r="K287" s="1"/>
      <c r="L287" s="1"/>
      <c r="M287" s="1"/>
    </row>
    <row r="288" spans="1:13" ht="16.5" customHeight="1" x14ac:dyDescent="0.15">
      <c r="A288" s="2"/>
      <c r="B288" s="2"/>
      <c r="C288" s="2"/>
      <c r="D288" s="2"/>
      <c r="E288" s="2"/>
      <c r="F288" s="75"/>
      <c r="G288" s="2"/>
      <c r="H288" s="74"/>
      <c r="I288" s="17"/>
      <c r="J288" s="74"/>
      <c r="K288" s="1"/>
      <c r="L288" s="1"/>
      <c r="M288" s="1"/>
    </row>
    <row r="289" spans="1:13" ht="16.5" customHeight="1" x14ac:dyDescent="0.15">
      <c r="A289" s="2"/>
      <c r="B289" s="2"/>
      <c r="C289" s="2"/>
      <c r="D289" s="2"/>
      <c r="E289" s="2"/>
      <c r="F289" s="75"/>
      <c r="G289" s="2"/>
      <c r="H289" s="74"/>
      <c r="I289" s="17"/>
      <c r="J289" s="74"/>
      <c r="K289" s="1"/>
      <c r="L289" s="1"/>
      <c r="M289" s="1"/>
    </row>
    <row r="290" spans="1:13" ht="16.5" customHeight="1" x14ac:dyDescent="0.15">
      <c r="A290" s="2"/>
      <c r="B290" s="2"/>
      <c r="C290" s="2"/>
      <c r="D290" s="2"/>
      <c r="E290" s="2"/>
      <c r="F290" s="75"/>
      <c r="G290" s="2"/>
      <c r="H290" s="74"/>
      <c r="I290" s="17"/>
      <c r="J290" s="74"/>
      <c r="K290" s="1"/>
      <c r="L290" s="1"/>
      <c r="M290" s="1"/>
    </row>
    <row r="291" spans="1:13" ht="16.5" customHeight="1" x14ac:dyDescent="0.15">
      <c r="A291" s="2"/>
      <c r="B291" s="2"/>
      <c r="C291" s="2"/>
      <c r="D291" s="2"/>
      <c r="E291" s="2"/>
      <c r="F291" s="75"/>
      <c r="G291" s="2"/>
      <c r="H291" s="74"/>
      <c r="I291" s="17"/>
      <c r="J291" s="74"/>
      <c r="K291" s="1"/>
      <c r="L291" s="1"/>
      <c r="M291" s="1"/>
    </row>
    <row r="292" spans="1:13" ht="16.5" customHeight="1" x14ac:dyDescent="0.15">
      <c r="A292" s="2"/>
      <c r="B292" s="2"/>
      <c r="C292" s="2"/>
      <c r="D292" s="2"/>
      <c r="E292" s="2"/>
      <c r="F292" s="75"/>
      <c r="G292" s="2"/>
      <c r="H292" s="74"/>
      <c r="I292" s="17"/>
      <c r="J292" s="74"/>
      <c r="K292" s="1"/>
      <c r="L292" s="1"/>
      <c r="M292" s="1"/>
    </row>
    <row r="293" spans="1:13" ht="16.5" customHeight="1" x14ac:dyDescent="0.15">
      <c r="A293" s="2"/>
      <c r="B293" s="2"/>
      <c r="C293" s="2"/>
      <c r="D293" s="2"/>
      <c r="E293" s="2"/>
      <c r="F293" s="75"/>
      <c r="G293" s="2"/>
      <c r="H293" s="74"/>
      <c r="I293" s="17"/>
      <c r="J293" s="74"/>
      <c r="K293" s="1"/>
      <c r="L293" s="1"/>
      <c r="M293" s="1"/>
    </row>
    <row r="294" spans="1:13" ht="16.5" customHeight="1" x14ac:dyDescent="0.15">
      <c r="A294" s="2"/>
      <c r="B294" s="2"/>
      <c r="C294" s="2"/>
      <c r="D294" s="2"/>
      <c r="E294" s="2"/>
      <c r="F294" s="75"/>
      <c r="G294" s="2"/>
      <c r="H294" s="74"/>
      <c r="I294" s="17"/>
      <c r="J294" s="74"/>
      <c r="K294" s="1"/>
      <c r="L294" s="1"/>
      <c r="M294" s="1"/>
    </row>
    <row r="295" spans="1:13" ht="16.5" customHeight="1" x14ac:dyDescent="0.15">
      <c r="A295" s="2"/>
      <c r="B295" s="2"/>
      <c r="C295" s="2"/>
      <c r="D295" s="2"/>
      <c r="E295" s="2"/>
      <c r="F295" s="75"/>
      <c r="G295" s="2"/>
      <c r="H295" s="74"/>
      <c r="I295" s="17"/>
      <c r="J295" s="74"/>
      <c r="K295" s="1"/>
      <c r="L295" s="1"/>
      <c r="M295" s="1"/>
    </row>
    <row r="296" spans="1:13" ht="16.5" customHeight="1" x14ac:dyDescent="0.15">
      <c r="A296" s="2"/>
      <c r="B296" s="2"/>
      <c r="C296" s="2"/>
      <c r="D296" s="2"/>
      <c r="E296" s="2"/>
      <c r="F296" s="75"/>
      <c r="G296" s="2"/>
      <c r="H296" s="74"/>
      <c r="I296" s="17"/>
      <c r="J296" s="74"/>
      <c r="K296" s="1"/>
      <c r="L296" s="1"/>
      <c r="M296" s="1"/>
    </row>
    <row r="297" spans="1:13" ht="16.5" customHeight="1" x14ac:dyDescent="0.15">
      <c r="A297" s="2"/>
      <c r="B297" s="2"/>
      <c r="C297" s="2"/>
      <c r="D297" s="2"/>
      <c r="E297" s="2"/>
      <c r="F297" s="75"/>
      <c r="G297" s="2"/>
      <c r="H297" s="74"/>
      <c r="I297" s="17"/>
      <c r="J297" s="74"/>
      <c r="K297" s="1"/>
      <c r="L297" s="1"/>
      <c r="M297" s="1"/>
    </row>
    <row r="298" spans="1:13" ht="16.5" customHeight="1" x14ac:dyDescent="0.15">
      <c r="A298" s="2"/>
      <c r="B298" s="2"/>
      <c r="C298" s="2"/>
      <c r="D298" s="2"/>
      <c r="E298" s="2"/>
      <c r="F298" s="75"/>
      <c r="G298" s="2"/>
      <c r="H298" s="74"/>
      <c r="I298" s="17"/>
      <c r="J298" s="74"/>
      <c r="K298" s="1"/>
      <c r="L298" s="1"/>
      <c r="M298" s="1"/>
    </row>
    <row r="299" spans="1:13" ht="16.5" customHeight="1" x14ac:dyDescent="0.15">
      <c r="A299" s="2"/>
      <c r="B299" s="2"/>
      <c r="C299" s="2"/>
      <c r="D299" s="2"/>
      <c r="E299" s="2"/>
      <c r="F299" s="75"/>
      <c r="G299" s="2"/>
      <c r="H299" s="74"/>
      <c r="I299" s="17"/>
      <c r="J299" s="74"/>
      <c r="K299" s="1"/>
      <c r="L299" s="1"/>
      <c r="M299" s="1"/>
    </row>
    <row r="300" spans="1:13" ht="16.5" customHeight="1" x14ac:dyDescent="0.15">
      <c r="A300" s="2"/>
      <c r="B300" s="2"/>
      <c r="C300" s="2"/>
      <c r="D300" s="2"/>
      <c r="E300" s="2"/>
      <c r="F300" s="75"/>
      <c r="G300" s="2"/>
      <c r="H300" s="74"/>
      <c r="I300" s="17"/>
      <c r="J300" s="74"/>
      <c r="K300" s="1"/>
      <c r="L300" s="1"/>
      <c r="M300" s="1"/>
    </row>
    <row r="301" spans="1:13" ht="16.5" customHeight="1" x14ac:dyDescent="0.15">
      <c r="A301" s="2"/>
      <c r="B301" s="2"/>
      <c r="C301" s="2"/>
      <c r="D301" s="2"/>
      <c r="E301" s="2"/>
      <c r="F301" s="75"/>
      <c r="G301" s="2"/>
      <c r="H301" s="74"/>
      <c r="I301" s="17"/>
      <c r="J301" s="74"/>
      <c r="K301" s="1"/>
      <c r="L301" s="1"/>
      <c r="M301" s="1"/>
    </row>
    <row r="302" spans="1:13" ht="16.5" customHeight="1" x14ac:dyDescent="0.15">
      <c r="A302" s="2"/>
      <c r="B302" s="2"/>
      <c r="C302" s="2"/>
      <c r="D302" s="2"/>
      <c r="E302" s="2"/>
      <c r="F302" s="75"/>
      <c r="G302" s="2"/>
      <c r="H302" s="74"/>
      <c r="I302" s="17"/>
      <c r="J302" s="74"/>
      <c r="K302" s="1"/>
      <c r="L302" s="1"/>
      <c r="M302" s="1"/>
    </row>
    <row r="303" spans="1:13" ht="16.5" customHeight="1" x14ac:dyDescent="0.15">
      <c r="A303" s="2"/>
      <c r="B303" s="2"/>
      <c r="C303" s="2"/>
      <c r="D303" s="2"/>
      <c r="E303" s="2"/>
      <c r="F303" s="75"/>
      <c r="G303" s="2"/>
      <c r="H303" s="74"/>
      <c r="I303" s="17"/>
      <c r="J303" s="74"/>
      <c r="K303" s="1"/>
      <c r="L303" s="1"/>
      <c r="M303" s="1"/>
    </row>
    <row r="304" spans="1:13" ht="16.5" customHeight="1" x14ac:dyDescent="0.15">
      <c r="A304" s="2"/>
      <c r="B304" s="2"/>
      <c r="C304" s="2"/>
      <c r="D304" s="2"/>
      <c r="E304" s="2"/>
      <c r="F304" s="75"/>
      <c r="G304" s="2"/>
      <c r="H304" s="74"/>
      <c r="I304" s="17"/>
      <c r="J304" s="74"/>
      <c r="K304" s="1"/>
      <c r="L304" s="1"/>
      <c r="M304" s="1"/>
    </row>
    <row r="305" spans="1:13" ht="16.5" customHeight="1" x14ac:dyDescent="0.15">
      <c r="A305" s="2"/>
      <c r="B305" s="2"/>
      <c r="C305" s="2"/>
      <c r="D305" s="2"/>
      <c r="E305" s="2"/>
      <c r="F305" s="75"/>
      <c r="G305" s="2"/>
      <c r="H305" s="74"/>
      <c r="I305" s="17"/>
      <c r="J305" s="74"/>
      <c r="K305" s="1"/>
      <c r="L305" s="1"/>
      <c r="M305" s="1"/>
    </row>
    <row r="306" spans="1:13" ht="16.5" customHeight="1" x14ac:dyDescent="0.15">
      <c r="A306" s="2"/>
      <c r="B306" s="2"/>
      <c r="C306" s="2"/>
      <c r="D306" s="2"/>
      <c r="E306" s="2"/>
      <c r="F306" s="75"/>
      <c r="G306" s="2"/>
      <c r="H306" s="74"/>
      <c r="I306" s="17"/>
      <c r="J306" s="74"/>
      <c r="K306" s="1"/>
      <c r="L306" s="1"/>
      <c r="M306" s="1"/>
    </row>
    <row r="307" spans="1:13" ht="16.5" customHeight="1" x14ac:dyDescent="0.15">
      <c r="A307" s="2"/>
      <c r="B307" s="2"/>
      <c r="C307" s="2"/>
      <c r="D307" s="2"/>
      <c r="E307" s="2"/>
      <c r="F307" s="75"/>
      <c r="G307" s="2"/>
      <c r="H307" s="74"/>
      <c r="I307" s="17"/>
      <c r="J307" s="74"/>
      <c r="K307" s="1"/>
      <c r="L307" s="1"/>
      <c r="M307" s="1"/>
    </row>
    <row r="308" spans="1:13" ht="16.5" customHeight="1" x14ac:dyDescent="0.15">
      <c r="A308" s="2"/>
      <c r="B308" s="2"/>
      <c r="C308" s="2"/>
      <c r="D308" s="2"/>
      <c r="E308" s="2"/>
      <c r="F308" s="75"/>
      <c r="G308" s="2"/>
      <c r="H308" s="74"/>
      <c r="I308" s="17"/>
      <c r="J308" s="74"/>
      <c r="K308" s="1"/>
      <c r="L308" s="1"/>
      <c r="M308" s="1"/>
    </row>
    <row r="309" spans="1:13" ht="16.5" customHeight="1" x14ac:dyDescent="0.15">
      <c r="A309" s="2"/>
      <c r="B309" s="2"/>
      <c r="C309" s="2"/>
      <c r="D309" s="2"/>
      <c r="E309" s="2"/>
      <c r="F309" s="75"/>
      <c r="G309" s="2"/>
      <c r="H309" s="74"/>
      <c r="I309" s="17"/>
      <c r="J309" s="74"/>
      <c r="K309" s="1"/>
      <c r="L309" s="1"/>
      <c r="M309" s="1"/>
    </row>
    <row r="310" spans="1:13" ht="16.5" customHeight="1" x14ac:dyDescent="0.15">
      <c r="A310" s="2"/>
      <c r="B310" s="2"/>
      <c r="C310" s="2"/>
      <c r="D310" s="2"/>
      <c r="E310" s="2"/>
      <c r="F310" s="75"/>
      <c r="G310" s="2"/>
      <c r="H310" s="74"/>
      <c r="I310" s="17"/>
      <c r="J310" s="74"/>
      <c r="K310" s="1"/>
      <c r="L310" s="1"/>
      <c r="M310" s="1"/>
    </row>
    <row r="311" spans="1:13" ht="16.5" customHeight="1" x14ac:dyDescent="0.15">
      <c r="A311" s="2"/>
      <c r="B311" s="2"/>
      <c r="C311" s="2"/>
      <c r="D311" s="2"/>
      <c r="E311" s="2"/>
      <c r="F311" s="75"/>
      <c r="G311" s="2"/>
      <c r="H311" s="74"/>
      <c r="I311" s="17"/>
      <c r="J311" s="74"/>
      <c r="K311" s="1"/>
      <c r="L311" s="1"/>
      <c r="M311" s="1"/>
    </row>
    <row r="312" spans="1:13" ht="16.5" customHeight="1" x14ac:dyDescent="0.15">
      <c r="A312" s="2"/>
      <c r="B312" s="2"/>
      <c r="C312" s="2"/>
      <c r="D312" s="2"/>
      <c r="E312" s="2"/>
      <c r="F312" s="75"/>
      <c r="G312" s="2"/>
      <c r="H312" s="74"/>
      <c r="I312" s="17"/>
      <c r="J312" s="74"/>
      <c r="K312" s="1"/>
      <c r="L312" s="1"/>
      <c r="M312" s="1"/>
    </row>
    <row r="313" spans="1:13" ht="16.5" customHeight="1" x14ac:dyDescent="0.15">
      <c r="A313" s="2"/>
      <c r="B313" s="2"/>
      <c r="C313" s="2"/>
      <c r="D313" s="2"/>
      <c r="E313" s="2"/>
      <c r="F313" s="75"/>
      <c r="G313" s="2"/>
      <c r="H313" s="74"/>
      <c r="I313" s="17"/>
      <c r="J313" s="74"/>
      <c r="K313" s="1"/>
      <c r="L313" s="1"/>
      <c r="M313" s="1"/>
    </row>
    <row r="314" spans="1:13" ht="16.5" customHeight="1" x14ac:dyDescent="0.15">
      <c r="A314" s="2"/>
      <c r="B314" s="2"/>
      <c r="C314" s="2"/>
      <c r="D314" s="2"/>
      <c r="E314" s="2"/>
      <c r="F314" s="75"/>
      <c r="G314" s="2"/>
      <c r="H314" s="74"/>
      <c r="I314" s="17"/>
      <c r="J314" s="74"/>
      <c r="K314" s="1"/>
      <c r="L314" s="1"/>
      <c r="M314" s="1"/>
    </row>
    <row r="315" spans="1:13" ht="16.5" customHeight="1" x14ac:dyDescent="0.15">
      <c r="A315" s="2"/>
      <c r="B315" s="2"/>
      <c r="C315" s="2"/>
      <c r="D315" s="2"/>
      <c r="E315" s="2"/>
      <c r="F315" s="75"/>
      <c r="G315" s="2"/>
      <c r="H315" s="74"/>
      <c r="I315" s="17"/>
      <c r="J315" s="74"/>
      <c r="K315" s="1"/>
      <c r="L315" s="1"/>
      <c r="M315" s="1"/>
    </row>
    <row r="316" spans="1:13" ht="16.5" customHeight="1" x14ac:dyDescent="0.15">
      <c r="A316" s="2"/>
      <c r="B316" s="2"/>
      <c r="C316" s="2"/>
      <c r="D316" s="2"/>
      <c r="E316" s="2"/>
      <c r="F316" s="75"/>
      <c r="G316" s="2"/>
      <c r="H316" s="74"/>
      <c r="I316" s="17"/>
      <c r="J316" s="74"/>
      <c r="K316" s="1"/>
      <c r="L316" s="1"/>
      <c r="M316" s="1"/>
    </row>
    <row r="317" spans="1:13" ht="16.5" customHeight="1" x14ac:dyDescent="0.15">
      <c r="A317" s="2"/>
      <c r="B317" s="2"/>
      <c r="C317" s="2"/>
      <c r="D317" s="2"/>
      <c r="E317" s="2"/>
      <c r="F317" s="75"/>
      <c r="G317" s="2"/>
      <c r="H317" s="74"/>
      <c r="I317" s="17"/>
      <c r="J317" s="74"/>
      <c r="K317" s="1"/>
      <c r="L317" s="1"/>
      <c r="M317" s="1"/>
    </row>
    <row r="318" spans="1:13" ht="16.5" customHeight="1" x14ac:dyDescent="0.15">
      <c r="A318" s="2"/>
      <c r="B318" s="2"/>
      <c r="C318" s="2"/>
      <c r="D318" s="2"/>
      <c r="E318" s="2"/>
      <c r="F318" s="75"/>
      <c r="G318" s="2"/>
      <c r="H318" s="74"/>
      <c r="I318" s="17"/>
      <c r="J318" s="74"/>
      <c r="K318" s="1"/>
      <c r="L318" s="1"/>
      <c r="M318" s="1"/>
    </row>
    <row r="319" spans="1:13" ht="16.5" customHeight="1" x14ac:dyDescent="0.15">
      <c r="A319" s="2"/>
      <c r="B319" s="2"/>
      <c r="C319" s="2"/>
      <c r="D319" s="2"/>
      <c r="E319" s="2"/>
      <c r="F319" s="75"/>
      <c r="G319" s="2"/>
      <c r="H319" s="74"/>
      <c r="I319" s="17"/>
      <c r="J319" s="74"/>
      <c r="K319" s="1"/>
      <c r="L319" s="1"/>
      <c r="M319" s="1"/>
    </row>
    <row r="320" spans="1:13" ht="16.5" customHeight="1" x14ac:dyDescent="0.15">
      <c r="A320" s="2"/>
      <c r="B320" s="2"/>
      <c r="C320" s="2"/>
      <c r="D320" s="2"/>
      <c r="E320" s="2"/>
      <c r="F320" s="75"/>
      <c r="G320" s="2"/>
      <c r="H320" s="74"/>
      <c r="I320" s="17"/>
      <c r="J320" s="74"/>
      <c r="K320" s="1"/>
      <c r="L320" s="1"/>
      <c r="M320" s="1"/>
    </row>
    <row r="321" spans="1:13" ht="16.5" customHeight="1" x14ac:dyDescent="0.15">
      <c r="A321" s="2"/>
      <c r="B321" s="2"/>
      <c r="C321" s="2"/>
      <c r="D321" s="2"/>
      <c r="E321" s="2"/>
      <c r="F321" s="75"/>
      <c r="G321" s="2"/>
      <c r="H321" s="74"/>
      <c r="I321" s="17"/>
      <c r="J321" s="74"/>
      <c r="K321" s="1"/>
      <c r="L321" s="1"/>
      <c r="M321" s="1"/>
    </row>
    <row r="322" spans="1:13" ht="16.5" customHeight="1" x14ac:dyDescent="0.15">
      <c r="A322" s="2"/>
      <c r="B322" s="2"/>
      <c r="C322" s="2"/>
      <c r="D322" s="2"/>
      <c r="E322" s="2"/>
      <c r="F322" s="75"/>
      <c r="G322" s="2"/>
      <c r="H322" s="74"/>
      <c r="I322" s="17"/>
      <c r="J322" s="74"/>
      <c r="K322" s="1"/>
      <c r="L322" s="1"/>
      <c r="M322" s="1"/>
    </row>
    <row r="323" spans="1:13" ht="16.5" customHeight="1" x14ac:dyDescent="0.15">
      <c r="A323" s="2"/>
      <c r="B323" s="2"/>
      <c r="C323" s="2"/>
      <c r="D323" s="2"/>
      <c r="E323" s="2"/>
      <c r="F323" s="75"/>
      <c r="G323" s="2"/>
      <c r="H323" s="74"/>
      <c r="I323" s="17"/>
      <c r="J323" s="74"/>
      <c r="K323" s="1"/>
      <c r="L323" s="1"/>
      <c r="M323" s="1"/>
    </row>
    <row r="324" spans="1:13" ht="16.5" customHeight="1" x14ac:dyDescent="0.15">
      <c r="A324" s="2"/>
      <c r="B324" s="2"/>
      <c r="C324" s="2"/>
      <c r="D324" s="2"/>
      <c r="E324" s="2"/>
      <c r="F324" s="75"/>
      <c r="G324" s="2"/>
      <c r="H324" s="74"/>
      <c r="I324" s="17"/>
      <c r="J324" s="74"/>
      <c r="K324" s="1"/>
      <c r="L324" s="1"/>
      <c r="M324" s="1"/>
    </row>
    <row r="325" spans="1:13" ht="16.5" customHeight="1" x14ac:dyDescent="0.15">
      <c r="A325" s="2"/>
      <c r="B325" s="2"/>
      <c r="C325" s="2"/>
      <c r="D325" s="2"/>
      <c r="E325" s="2"/>
      <c r="F325" s="75"/>
      <c r="G325" s="2"/>
      <c r="H325" s="74"/>
      <c r="I325" s="17"/>
      <c r="J325" s="74"/>
      <c r="K325" s="1"/>
      <c r="L325" s="1"/>
      <c r="M325" s="1"/>
    </row>
    <row r="326" spans="1:13" ht="16.5" customHeight="1" x14ac:dyDescent="0.15">
      <c r="A326" s="2"/>
      <c r="B326" s="2"/>
      <c r="C326" s="2"/>
      <c r="D326" s="2"/>
      <c r="E326" s="2"/>
      <c r="F326" s="75"/>
      <c r="G326" s="2"/>
      <c r="H326" s="74"/>
      <c r="I326" s="17"/>
      <c r="J326" s="74"/>
      <c r="K326" s="1"/>
      <c r="L326" s="1"/>
      <c r="M326" s="1"/>
    </row>
    <row r="327" spans="1:13" ht="16.5" customHeight="1" x14ac:dyDescent="0.15">
      <c r="A327" s="2"/>
      <c r="B327" s="2"/>
      <c r="C327" s="2"/>
      <c r="D327" s="2"/>
      <c r="E327" s="2"/>
      <c r="F327" s="75"/>
      <c r="G327" s="2"/>
      <c r="H327" s="74"/>
      <c r="I327" s="17"/>
      <c r="J327" s="74"/>
      <c r="K327" s="1"/>
      <c r="L327" s="1"/>
      <c r="M327" s="1"/>
    </row>
    <row r="328" spans="1:13" ht="16.5" customHeight="1" x14ac:dyDescent="0.15">
      <c r="A328" s="2"/>
      <c r="B328" s="2"/>
      <c r="C328" s="2"/>
      <c r="D328" s="2"/>
      <c r="E328" s="2"/>
      <c r="F328" s="75"/>
      <c r="G328" s="2"/>
      <c r="H328" s="74"/>
      <c r="I328" s="17"/>
      <c r="J328" s="74"/>
      <c r="K328" s="1"/>
      <c r="L328" s="1"/>
      <c r="M328" s="1"/>
    </row>
    <row r="329" spans="1:13" ht="16.5" customHeight="1" x14ac:dyDescent="0.15">
      <c r="A329" s="2"/>
      <c r="B329" s="2"/>
      <c r="C329" s="2"/>
      <c r="D329" s="2"/>
      <c r="E329" s="2"/>
      <c r="F329" s="75"/>
      <c r="G329" s="2"/>
      <c r="H329" s="74"/>
      <c r="I329" s="17"/>
      <c r="J329" s="74"/>
      <c r="K329" s="1"/>
      <c r="L329" s="1"/>
      <c r="M329" s="1"/>
    </row>
    <row r="330" spans="1:13" ht="16.5" customHeight="1" x14ac:dyDescent="0.15">
      <c r="A330" s="2"/>
      <c r="B330" s="2"/>
      <c r="C330" s="2"/>
      <c r="D330" s="2"/>
      <c r="E330" s="2"/>
      <c r="F330" s="75"/>
      <c r="G330" s="2"/>
      <c r="H330" s="74"/>
      <c r="I330" s="17"/>
      <c r="J330" s="74"/>
      <c r="K330" s="1"/>
      <c r="L330" s="1"/>
      <c r="M330" s="1"/>
    </row>
    <row r="331" spans="1:13" ht="16.5" customHeight="1" x14ac:dyDescent="0.15">
      <c r="A331" s="2"/>
      <c r="B331" s="2"/>
      <c r="C331" s="2"/>
      <c r="D331" s="2"/>
      <c r="E331" s="2"/>
      <c r="F331" s="75"/>
      <c r="G331" s="2"/>
      <c r="H331" s="74"/>
      <c r="I331" s="17"/>
      <c r="J331" s="74"/>
      <c r="K331" s="1"/>
      <c r="L331" s="1"/>
      <c r="M331" s="1"/>
    </row>
    <row r="332" spans="1:13" ht="16.5" customHeight="1" x14ac:dyDescent="0.15">
      <c r="A332" s="2"/>
      <c r="B332" s="2"/>
      <c r="C332" s="2"/>
      <c r="D332" s="2"/>
      <c r="E332" s="2"/>
      <c r="F332" s="75"/>
      <c r="G332" s="2"/>
      <c r="H332" s="74"/>
      <c r="I332" s="17"/>
      <c r="J332" s="74"/>
      <c r="K332" s="1"/>
      <c r="L332" s="1"/>
      <c r="M332" s="1"/>
    </row>
    <row r="333" spans="1:13" ht="16.5" customHeight="1" x14ac:dyDescent="0.15">
      <c r="A333" s="2"/>
      <c r="B333" s="2"/>
      <c r="C333" s="2"/>
      <c r="D333" s="2"/>
      <c r="E333" s="2"/>
      <c r="F333" s="75"/>
      <c r="G333" s="2"/>
      <c r="H333" s="74"/>
      <c r="I333" s="17"/>
      <c r="J333" s="74"/>
      <c r="K333" s="1"/>
      <c r="L333" s="1"/>
      <c r="M333" s="1"/>
    </row>
    <row r="334" spans="1:13" ht="16.5" customHeight="1" x14ac:dyDescent="0.15">
      <c r="A334" s="2"/>
      <c r="B334" s="2"/>
      <c r="C334" s="2"/>
      <c r="D334" s="2"/>
      <c r="E334" s="2"/>
      <c r="F334" s="75"/>
      <c r="G334" s="2"/>
      <c r="H334" s="74"/>
      <c r="I334" s="17"/>
      <c r="J334" s="74"/>
      <c r="K334" s="1"/>
      <c r="L334" s="1"/>
      <c r="M334" s="1"/>
    </row>
    <row r="335" spans="1:13" ht="16.5" customHeight="1" x14ac:dyDescent="0.15">
      <c r="A335" s="2"/>
      <c r="B335" s="2"/>
      <c r="C335" s="2"/>
      <c r="D335" s="2"/>
      <c r="E335" s="2"/>
      <c r="F335" s="75"/>
      <c r="G335" s="2"/>
      <c r="H335" s="74"/>
      <c r="I335" s="17"/>
      <c r="J335" s="74"/>
      <c r="K335" s="1"/>
      <c r="L335" s="1"/>
      <c r="M335" s="1"/>
    </row>
    <row r="336" spans="1:13" ht="16.5" customHeight="1" x14ac:dyDescent="0.15">
      <c r="A336" s="2"/>
      <c r="B336" s="2"/>
      <c r="C336" s="2"/>
      <c r="D336" s="2"/>
      <c r="E336" s="2"/>
      <c r="F336" s="75"/>
      <c r="G336" s="2"/>
      <c r="H336" s="74"/>
      <c r="I336" s="17"/>
      <c r="J336" s="74"/>
      <c r="K336" s="1"/>
      <c r="L336" s="1"/>
      <c r="M336" s="1"/>
    </row>
    <row r="337" spans="1:13" ht="16.5" customHeight="1" x14ac:dyDescent="0.15">
      <c r="A337" s="2"/>
      <c r="B337" s="2"/>
      <c r="C337" s="2"/>
      <c r="D337" s="2"/>
      <c r="E337" s="2"/>
      <c r="F337" s="75"/>
      <c r="G337" s="2"/>
      <c r="H337" s="74"/>
      <c r="I337" s="17"/>
      <c r="J337" s="74"/>
      <c r="K337" s="1"/>
      <c r="L337" s="1"/>
      <c r="M337" s="1"/>
    </row>
    <row r="338" spans="1:13" ht="16.5" customHeight="1" x14ac:dyDescent="0.15">
      <c r="A338" s="2"/>
      <c r="B338" s="2"/>
      <c r="C338" s="2"/>
      <c r="D338" s="2"/>
      <c r="E338" s="2"/>
      <c r="F338" s="75"/>
      <c r="G338" s="2"/>
      <c r="H338" s="74"/>
      <c r="I338" s="17"/>
      <c r="J338" s="74"/>
      <c r="K338" s="1"/>
      <c r="L338" s="1"/>
      <c r="M338" s="1"/>
    </row>
    <row r="339" spans="1:13" ht="16.5" customHeight="1" x14ac:dyDescent="0.15">
      <c r="A339" s="2"/>
      <c r="B339" s="2"/>
      <c r="C339" s="2"/>
      <c r="D339" s="2"/>
      <c r="E339" s="2"/>
      <c r="F339" s="75"/>
      <c r="G339" s="2"/>
      <c r="H339" s="74"/>
      <c r="I339" s="17"/>
      <c r="J339" s="74"/>
      <c r="K339" s="1"/>
      <c r="L339" s="1"/>
      <c r="M339" s="1"/>
    </row>
    <row r="340" spans="1:13" ht="16.5" customHeight="1" x14ac:dyDescent="0.15">
      <c r="A340" s="2"/>
      <c r="B340" s="2"/>
      <c r="C340" s="2"/>
      <c r="D340" s="2"/>
      <c r="E340" s="2"/>
      <c r="F340" s="75"/>
      <c r="G340" s="2"/>
      <c r="H340" s="74"/>
      <c r="I340" s="17"/>
      <c r="J340" s="74"/>
      <c r="K340" s="1"/>
      <c r="L340" s="1"/>
      <c r="M340" s="1"/>
    </row>
    <row r="341" spans="1:13" ht="16.5" customHeight="1" x14ac:dyDescent="0.15">
      <c r="A341" s="2"/>
      <c r="B341" s="2"/>
      <c r="C341" s="2"/>
      <c r="D341" s="2"/>
      <c r="E341" s="2"/>
      <c r="F341" s="75"/>
      <c r="G341" s="2"/>
      <c r="H341" s="74"/>
      <c r="I341" s="17"/>
      <c r="J341" s="74"/>
      <c r="K341" s="1"/>
      <c r="L341" s="1"/>
      <c r="M341" s="1"/>
    </row>
    <row r="342" spans="1:13" ht="16.5" customHeight="1" x14ac:dyDescent="0.15">
      <c r="A342" s="2"/>
      <c r="B342" s="2"/>
      <c r="C342" s="2"/>
      <c r="D342" s="2"/>
      <c r="E342" s="2"/>
      <c r="F342" s="75"/>
      <c r="G342" s="2"/>
      <c r="H342" s="74"/>
      <c r="I342" s="17"/>
      <c r="J342" s="74"/>
      <c r="K342" s="1"/>
      <c r="L342" s="1"/>
      <c r="M342" s="1"/>
    </row>
    <row r="343" spans="1:13" ht="16.5" customHeight="1" x14ac:dyDescent="0.15">
      <c r="A343" s="2"/>
      <c r="B343" s="2"/>
      <c r="C343" s="2"/>
      <c r="D343" s="2"/>
      <c r="E343" s="2"/>
      <c r="F343" s="75"/>
      <c r="G343" s="2"/>
      <c r="H343" s="74"/>
      <c r="I343" s="17"/>
      <c r="J343" s="74"/>
      <c r="K343" s="1"/>
      <c r="L343" s="1"/>
      <c r="M343" s="1"/>
    </row>
    <row r="344" spans="1:13" ht="16.5" customHeight="1" x14ac:dyDescent="0.15">
      <c r="A344" s="2"/>
      <c r="B344" s="2"/>
      <c r="C344" s="2"/>
      <c r="D344" s="2"/>
      <c r="E344" s="2"/>
      <c r="F344" s="75"/>
      <c r="G344" s="2"/>
      <c r="H344" s="74"/>
      <c r="I344" s="17"/>
      <c r="J344" s="74"/>
      <c r="K344" s="1"/>
      <c r="L344" s="1"/>
      <c r="M344" s="1"/>
    </row>
    <row r="345" spans="1:13" ht="16.5" customHeight="1" x14ac:dyDescent="0.15">
      <c r="A345" s="2"/>
      <c r="B345" s="2"/>
      <c r="C345" s="2"/>
      <c r="D345" s="2"/>
      <c r="E345" s="2"/>
      <c r="F345" s="75"/>
      <c r="G345" s="2"/>
      <c r="H345" s="74"/>
      <c r="I345" s="17"/>
      <c r="J345" s="74"/>
      <c r="K345" s="1"/>
      <c r="L345" s="1"/>
      <c r="M345" s="1"/>
    </row>
    <row r="346" spans="1:13" ht="16.5" customHeight="1" x14ac:dyDescent="0.15">
      <c r="A346" s="2"/>
      <c r="B346" s="2"/>
      <c r="C346" s="2"/>
      <c r="D346" s="2"/>
      <c r="E346" s="2"/>
      <c r="F346" s="75"/>
      <c r="G346" s="2"/>
      <c r="H346" s="74"/>
      <c r="I346" s="17"/>
      <c r="J346" s="74"/>
      <c r="K346" s="1"/>
      <c r="L346" s="1"/>
      <c r="M346" s="1"/>
    </row>
    <row r="347" spans="1:13" ht="16.5" customHeight="1" x14ac:dyDescent="0.15">
      <c r="A347" s="2"/>
      <c r="B347" s="2"/>
      <c r="C347" s="2"/>
      <c r="D347" s="2"/>
      <c r="E347" s="2"/>
      <c r="F347" s="75"/>
      <c r="G347" s="2"/>
      <c r="H347" s="74"/>
      <c r="I347" s="17"/>
      <c r="J347" s="74"/>
      <c r="K347" s="1"/>
      <c r="L347" s="1"/>
      <c r="M347" s="1"/>
    </row>
    <row r="348" spans="1:13" ht="16.5" customHeight="1" x14ac:dyDescent="0.15">
      <c r="A348" s="2"/>
      <c r="B348" s="2"/>
      <c r="C348" s="2"/>
      <c r="D348" s="2"/>
      <c r="E348" s="2"/>
      <c r="F348" s="75"/>
      <c r="G348" s="2"/>
      <c r="H348" s="74"/>
      <c r="I348" s="17"/>
      <c r="J348" s="74"/>
      <c r="K348" s="1"/>
      <c r="L348" s="1"/>
      <c r="M348" s="1"/>
    </row>
    <row r="349" spans="1:13" ht="16.5" customHeight="1" x14ac:dyDescent="0.15">
      <c r="A349" s="2"/>
      <c r="B349" s="2"/>
      <c r="C349" s="2"/>
      <c r="D349" s="2"/>
      <c r="E349" s="2"/>
      <c r="F349" s="75"/>
      <c r="G349" s="2"/>
      <c r="H349" s="74"/>
      <c r="I349" s="17"/>
      <c r="J349" s="74"/>
      <c r="K349" s="1"/>
      <c r="L349" s="1"/>
      <c r="M349" s="1"/>
    </row>
    <row r="350" spans="1:13" ht="16.5" customHeight="1" x14ac:dyDescent="0.15">
      <c r="A350" s="2"/>
      <c r="B350" s="2"/>
      <c r="C350" s="2"/>
      <c r="D350" s="2"/>
      <c r="E350" s="2"/>
      <c r="F350" s="75"/>
      <c r="G350" s="2"/>
      <c r="H350" s="74"/>
      <c r="I350" s="17"/>
      <c r="J350" s="74"/>
      <c r="K350" s="1"/>
      <c r="L350" s="1"/>
      <c r="M350" s="1"/>
    </row>
    <row r="351" spans="1:13" ht="16.5" customHeight="1" x14ac:dyDescent="0.15">
      <c r="A351" s="2"/>
      <c r="B351" s="2"/>
      <c r="C351" s="2"/>
      <c r="D351" s="2"/>
      <c r="E351" s="2"/>
      <c r="F351" s="75"/>
      <c r="G351" s="2"/>
      <c r="H351" s="74"/>
      <c r="I351" s="17"/>
      <c r="J351" s="74"/>
      <c r="K351" s="1"/>
      <c r="L351" s="1"/>
      <c r="M351" s="1"/>
    </row>
    <row r="352" spans="1:13" ht="16.5" customHeight="1" x14ac:dyDescent="0.15">
      <c r="A352" s="2"/>
      <c r="B352" s="2"/>
      <c r="C352" s="2"/>
      <c r="D352" s="2"/>
      <c r="E352" s="2"/>
      <c r="F352" s="75"/>
      <c r="G352" s="2"/>
      <c r="H352" s="74"/>
      <c r="I352" s="17"/>
      <c r="J352" s="74"/>
      <c r="K352" s="1"/>
      <c r="L352" s="1"/>
      <c r="M352" s="1"/>
    </row>
    <row r="353" spans="1:13" ht="16.5" customHeight="1" x14ac:dyDescent="0.15">
      <c r="A353" s="2"/>
      <c r="B353" s="2"/>
      <c r="C353" s="2"/>
      <c r="D353" s="2"/>
      <c r="E353" s="2"/>
      <c r="F353" s="75"/>
      <c r="G353" s="2"/>
      <c r="H353" s="74"/>
      <c r="I353" s="17"/>
      <c r="J353" s="74"/>
      <c r="K353" s="1"/>
      <c r="L353" s="1"/>
      <c r="M353" s="1"/>
    </row>
    <row r="354" spans="1:13" ht="16.5" customHeight="1" x14ac:dyDescent="0.15">
      <c r="A354" s="2"/>
      <c r="B354" s="2"/>
      <c r="C354" s="2"/>
      <c r="D354" s="2"/>
      <c r="E354" s="2"/>
      <c r="F354" s="75"/>
      <c r="G354" s="2"/>
      <c r="H354" s="74"/>
      <c r="I354" s="17"/>
      <c r="J354" s="74"/>
      <c r="K354" s="1"/>
      <c r="L354" s="1"/>
      <c r="M354" s="1"/>
    </row>
    <row r="355" spans="1:13" ht="16.5" customHeight="1" x14ac:dyDescent="0.15">
      <c r="A355" s="2"/>
      <c r="B355" s="2"/>
      <c r="C355" s="2"/>
      <c r="D355" s="2"/>
      <c r="E355" s="2"/>
      <c r="F355" s="75"/>
      <c r="G355" s="2"/>
      <c r="H355" s="74"/>
      <c r="I355" s="17"/>
      <c r="J355" s="74"/>
      <c r="K355" s="1"/>
      <c r="L355" s="1"/>
      <c r="M355" s="1"/>
    </row>
    <row r="356" spans="1:13" ht="16.5" customHeight="1" x14ac:dyDescent="0.15">
      <c r="A356" s="2"/>
      <c r="B356" s="2"/>
      <c r="C356" s="2"/>
      <c r="D356" s="2"/>
      <c r="E356" s="2"/>
      <c r="F356" s="75"/>
      <c r="G356" s="2"/>
      <c r="H356" s="74"/>
      <c r="I356" s="17"/>
      <c r="J356" s="74"/>
      <c r="K356" s="1"/>
      <c r="L356" s="1"/>
      <c r="M356" s="1"/>
    </row>
    <row r="357" spans="1:13" ht="16.5" customHeight="1" x14ac:dyDescent="0.15">
      <c r="A357" s="2"/>
      <c r="B357" s="2"/>
      <c r="C357" s="2"/>
      <c r="D357" s="2"/>
      <c r="E357" s="2"/>
      <c r="F357" s="75"/>
      <c r="G357" s="2"/>
      <c r="H357" s="74"/>
      <c r="I357" s="17"/>
      <c r="J357" s="74"/>
      <c r="K357" s="1"/>
      <c r="L357" s="1"/>
      <c r="M357" s="1"/>
    </row>
    <row r="358" spans="1:13" ht="16.5" customHeight="1" x14ac:dyDescent="0.15">
      <c r="A358" s="2"/>
      <c r="B358" s="2"/>
      <c r="C358" s="2"/>
      <c r="D358" s="2"/>
      <c r="E358" s="2"/>
      <c r="F358" s="75"/>
      <c r="G358" s="2"/>
      <c r="H358" s="74"/>
      <c r="I358" s="17"/>
      <c r="J358" s="74"/>
      <c r="K358" s="1"/>
      <c r="L358" s="1"/>
      <c r="M358" s="1"/>
    </row>
    <row r="359" spans="1:13" ht="16.5" customHeight="1" x14ac:dyDescent="0.15">
      <c r="A359" s="2"/>
      <c r="B359" s="2"/>
      <c r="C359" s="2"/>
      <c r="D359" s="2"/>
      <c r="E359" s="2"/>
      <c r="F359" s="75"/>
      <c r="G359" s="2"/>
      <c r="H359" s="74"/>
      <c r="I359" s="17"/>
      <c r="J359" s="74"/>
      <c r="K359" s="1"/>
      <c r="L359" s="1"/>
      <c r="M359" s="1"/>
    </row>
    <row r="360" spans="1:13" ht="16.5" customHeight="1" x14ac:dyDescent="0.15">
      <c r="A360" s="2"/>
      <c r="B360" s="2"/>
      <c r="C360" s="2"/>
      <c r="D360" s="2"/>
      <c r="E360" s="2"/>
      <c r="F360" s="75"/>
      <c r="G360" s="2"/>
      <c r="H360" s="74"/>
      <c r="I360" s="17"/>
      <c r="J360" s="74"/>
      <c r="K360" s="1"/>
      <c r="L360" s="1"/>
      <c r="M360" s="1"/>
    </row>
    <row r="361" spans="1:13" ht="16.5" customHeight="1" x14ac:dyDescent="0.15">
      <c r="A361" s="2"/>
      <c r="B361" s="2"/>
      <c r="C361" s="2"/>
      <c r="D361" s="2"/>
      <c r="E361" s="2"/>
      <c r="F361" s="75"/>
      <c r="G361" s="2"/>
      <c r="H361" s="74"/>
      <c r="I361" s="17"/>
      <c r="J361" s="74"/>
      <c r="K361" s="1"/>
      <c r="L361" s="1"/>
      <c r="M361" s="1"/>
    </row>
    <row r="362" spans="1:13" ht="16.5" customHeight="1" x14ac:dyDescent="0.15">
      <c r="A362" s="2"/>
      <c r="B362" s="2"/>
      <c r="C362" s="2"/>
      <c r="D362" s="2"/>
      <c r="E362" s="2"/>
      <c r="F362" s="75"/>
      <c r="G362" s="2"/>
      <c r="H362" s="74"/>
      <c r="I362" s="17"/>
      <c r="J362" s="74"/>
      <c r="K362" s="1"/>
      <c r="L362" s="1"/>
      <c r="M362" s="1"/>
    </row>
    <row r="363" spans="1:13" ht="16.5" customHeight="1" x14ac:dyDescent="0.15">
      <c r="A363" s="2"/>
      <c r="B363" s="2"/>
      <c r="C363" s="2"/>
      <c r="D363" s="2"/>
      <c r="E363" s="2"/>
      <c r="F363" s="75"/>
      <c r="G363" s="2"/>
      <c r="H363" s="74"/>
      <c r="I363" s="17"/>
      <c r="J363" s="74"/>
      <c r="K363" s="1"/>
      <c r="L363" s="1"/>
      <c r="M363" s="1"/>
    </row>
    <row r="364" spans="1:13" ht="16.5" customHeight="1" x14ac:dyDescent="0.15">
      <c r="A364" s="2"/>
      <c r="B364" s="2"/>
      <c r="C364" s="2"/>
      <c r="D364" s="2"/>
      <c r="E364" s="2"/>
      <c r="F364" s="75"/>
      <c r="G364" s="2"/>
      <c r="H364" s="74"/>
      <c r="I364" s="17"/>
      <c r="J364" s="74"/>
      <c r="K364" s="1"/>
      <c r="L364" s="1"/>
      <c r="M364" s="1"/>
    </row>
    <row r="365" spans="1:13" ht="16.5" customHeight="1" x14ac:dyDescent="0.15">
      <c r="A365" s="2"/>
      <c r="B365" s="2"/>
      <c r="C365" s="2"/>
      <c r="D365" s="2"/>
      <c r="E365" s="2"/>
      <c r="F365" s="75"/>
      <c r="G365" s="2"/>
      <c r="H365" s="74"/>
      <c r="I365" s="17"/>
      <c r="J365" s="74"/>
      <c r="K365" s="1"/>
      <c r="L365" s="1"/>
      <c r="M365" s="1"/>
    </row>
    <row r="366" spans="1:13" ht="16.5" customHeight="1" x14ac:dyDescent="0.15">
      <c r="A366" s="2"/>
      <c r="B366" s="2"/>
      <c r="C366" s="2"/>
      <c r="D366" s="2"/>
      <c r="E366" s="2"/>
      <c r="F366" s="75"/>
      <c r="G366" s="2"/>
      <c r="H366" s="74"/>
      <c r="I366" s="17"/>
      <c r="J366" s="74"/>
      <c r="K366" s="1"/>
      <c r="L366" s="1"/>
      <c r="M366" s="1"/>
    </row>
    <row r="367" spans="1:13" ht="16.5" customHeight="1" x14ac:dyDescent="0.15">
      <c r="A367" s="2"/>
      <c r="B367" s="2"/>
      <c r="C367" s="2"/>
      <c r="D367" s="2"/>
      <c r="E367" s="2"/>
      <c r="F367" s="75"/>
      <c r="G367" s="2"/>
      <c r="H367" s="74"/>
      <c r="I367" s="17"/>
      <c r="J367" s="74"/>
      <c r="K367" s="1"/>
      <c r="L367" s="1"/>
      <c r="M367" s="1"/>
    </row>
    <row r="368" spans="1:13" ht="16.5" customHeight="1" x14ac:dyDescent="0.15">
      <c r="A368" s="2"/>
      <c r="B368" s="2"/>
      <c r="C368" s="2"/>
      <c r="D368" s="2"/>
      <c r="E368" s="2"/>
      <c r="F368" s="75"/>
      <c r="G368" s="2"/>
      <c r="H368" s="74"/>
      <c r="I368" s="17"/>
      <c r="J368" s="74"/>
      <c r="K368" s="1"/>
      <c r="L368" s="1"/>
      <c r="M368" s="1"/>
    </row>
    <row r="369" spans="1:13" ht="16.5" customHeight="1" x14ac:dyDescent="0.15">
      <c r="A369" s="2"/>
      <c r="B369" s="2"/>
      <c r="C369" s="2"/>
      <c r="D369" s="2"/>
      <c r="E369" s="2"/>
      <c r="F369" s="75"/>
      <c r="G369" s="2"/>
      <c r="H369" s="74"/>
      <c r="I369" s="17"/>
      <c r="J369" s="74"/>
      <c r="K369" s="1"/>
      <c r="L369" s="1"/>
      <c r="M369" s="1"/>
    </row>
    <row r="370" spans="1:13" ht="16.5" customHeight="1" x14ac:dyDescent="0.15">
      <c r="A370" s="2"/>
      <c r="B370" s="2"/>
      <c r="C370" s="2"/>
      <c r="D370" s="2"/>
      <c r="E370" s="2"/>
      <c r="F370" s="75"/>
      <c r="G370" s="2"/>
      <c r="H370" s="74"/>
      <c r="I370" s="17"/>
      <c r="J370" s="74"/>
      <c r="K370" s="1"/>
      <c r="L370" s="1"/>
      <c r="M370" s="1"/>
    </row>
    <row r="371" spans="1:13" ht="16.5" customHeight="1" x14ac:dyDescent="0.15">
      <c r="A371" s="2"/>
      <c r="B371" s="2"/>
      <c r="C371" s="2"/>
      <c r="D371" s="2"/>
      <c r="E371" s="2"/>
      <c r="F371" s="75"/>
      <c r="G371" s="2"/>
      <c r="H371" s="74"/>
      <c r="I371" s="17"/>
      <c r="J371" s="74"/>
      <c r="K371" s="1"/>
      <c r="L371" s="1"/>
      <c r="M371" s="1"/>
    </row>
    <row r="372" spans="1:13" ht="16.5" customHeight="1" x14ac:dyDescent="0.15">
      <c r="A372" s="2"/>
      <c r="B372" s="2"/>
      <c r="C372" s="2"/>
      <c r="D372" s="2"/>
      <c r="E372" s="2"/>
      <c r="F372" s="75"/>
      <c r="G372" s="2"/>
      <c r="H372" s="74"/>
      <c r="I372" s="17"/>
      <c r="J372" s="74"/>
      <c r="K372" s="1"/>
      <c r="L372" s="1"/>
      <c r="M372" s="1"/>
    </row>
    <row r="373" spans="1:13" ht="16.5" customHeight="1" x14ac:dyDescent="0.15">
      <c r="A373" s="2"/>
      <c r="B373" s="2"/>
      <c r="C373" s="2"/>
      <c r="D373" s="2"/>
      <c r="E373" s="2"/>
      <c r="F373" s="75"/>
      <c r="G373" s="2"/>
      <c r="H373" s="74"/>
      <c r="I373" s="17"/>
      <c r="J373" s="74"/>
      <c r="K373" s="1"/>
      <c r="L373" s="1"/>
      <c r="M373" s="1"/>
    </row>
    <row r="374" spans="1:13" ht="16.5" customHeight="1" x14ac:dyDescent="0.15">
      <c r="A374" s="2"/>
      <c r="B374" s="2"/>
      <c r="C374" s="2"/>
      <c r="D374" s="2"/>
      <c r="E374" s="2"/>
      <c r="F374" s="75"/>
      <c r="G374" s="2"/>
      <c r="H374" s="74"/>
      <c r="I374" s="17"/>
      <c r="J374" s="74"/>
      <c r="K374" s="1"/>
      <c r="L374" s="1"/>
      <c r="M374" s="1"/>
    </row>
    <row r="375" spans="1:13" ht="16.5" customHeight="1" x14ac:dyDescent="0.15">
      <c r="A375" s="2"/>
      <c r="B375" s="2"/>
      <c r="C375" s="2"/>
      <c r="D375" s="2"/>
      <c r="E375" s="2"/>
      <c r="F375" s="75"/>
      <c r="G375" s="2"/>
      <c r="H375" s="74"/>
      <c r="I375" s="17"/>
      <c r="J375" s="74"/>
      <c r="K375" s="1"/>
      <c r="L375" s="1"/>
      <c r="M375" s="1"/>
    </row>
    <row r="376" spans="1:13" ht="16.5" customHeight="1" x14ac:dyDescent="0.15">
      <c r="A376" s="2"/>
      <c r="B376" s="2"/>
      <c r="C376" s="2"/>
      <c r="D376" s="2"/>
      <c r="E376" s="2"/>
      <c r="F376" s="75"/>
      <c r="G376" s="2"/>
      <c r="H376" s="74"/>
      <c r="I376" s="17"/>
      <c r="J376" s="74"/>
      <c r="K376" s="1"/>
      <c r="L376" s="1"/>
      <c r="M376" s="1"/>
    </row>
    <row r="377" spans="1:13" ht="16.5" customHeight="1" x14ac:dyDescent="0.15">
      <c r="A377" s="2"/>
      <c r="B377" s="2"/>
      <c r="C377" s="2"/>
      <c r="D377" s="2"/>
      <c r="E377" s="2"/>
      <c r="F377" s="75"/>
      <c r="G377" s="2"/>
      <c r="H377" s="74"/>
      <c r="I377" s="17"/>
      <c r="J377" s="74"/>
      <c r="K377" s="1"/>
      <c r="L377" s="1"/>
      <c r="M377" s="1"/>
    </row>
    <row r="378" spans="1:13" ht="16.5" customHeight="1" x14ac:dyDescent="0.15">
      <c r="A378" s="2"/>
      <c r="B378" s="2"/>
      <c r="C378" s="2"/>
      <c r="D378" s="2"/>
      <c r="E378" s="2"/>
      <c r="F378" s="75"/>
      <c r="G378" s="2"/>
      <c r="H378" s="74"/>
      <c r="I378" s="17"/>
      <c r="J378" s="74"/>
      <c r="K378" s="1"/>
      <c r="L378" s="1"/>
      <c r="M378" s="1"/>
    </row>
    <row r="379" spans="1:13" ht="16.5" customHeight="1" x14ac:dyDescent="0.15">
      <c r="A379" s="2"/>
      <c r="B379" s="2"/>
      <c r="C379" s="2"/>
      <c r="D379" s="2"/>
      <c r="E379" s="2"/>
      <c r="F379" s="75"/>
      <c r="G379" s="2"/>
      <c r="H379" s="74"/>
      <c r="I379" s="17"/>
      <c r="J379" s="74"/>
      <c r="K379" s="1"/>
      <c r="L379" s="1"/>
      <c r="M379" s="1"/>
    </row>
    <row r="380" spans="1:13" ht="16.5" customHeight="1" x14ac:dyDescent="0.15">
      <c r="A380" s="2"/>
      <c r="B380" s="2"/>
      <c r="C380" s="2"/>
      <c r="D380" s="2"/>
      <c r="E380" s="2"/>
      <c r="F380" s="75"/>
      <c r="G380" s="2"/>
      <c r="H380" s="74"/>
      <c r="I380" s="17"/>
      <c r="J380" s="74"/>
      <c r="K380" s="1"/>
      <c r="L380" s="1"/>
      <c r="M380" s="1"/>
    </row>
    <row r="381" spans="1:13" ht="16.5" customHeight="1" x14ac:dyDescent="0.15">
      <c r="A381" s="2"/>
      <c r="B381" s="2"/>
      <c r="C381" s="2"/>
      <c r="D381" s="2"/>
      <c r="E381" s="2"/>
      <c r="F381" s="75"/>
      <c r="G381" s="2"/>
      <c r="H381" s="74"/>
      <c r="I381" s="17"/>
      <c r="J381" s="74"/>
      <c r="K381" s="1"/>
      <c r="L381" s="1"/>
      <c r="M381" s="1"/>
    </row>
    <row r="382" spans="1:13" ht="16.5" customHeight="1" x14ac:dyDescent="0.15">
      <c r="A382" s="2"/>
      <c r="B382" s="2"/>
      <c r="C382" s="2"/>
      <c r="D382" s="2"/>
      <c r="E382" s="2"/>
      <c r="F382" s="75"/>
      <c r="G382" s="2"/>
      <c r="H382" s="74"/>
      <c r="I382" s="17"/>
      <c r="J382" s="74"/>
      <c r="K382" s="1"/>
      <c r="L382" s="1"/>
      <c r="M382" s="1"/>
    </row>
    <row r="383" spans="1:13" ht="16.5" customHeight="1" x14ac:dyDescent="0.15">
      <c r="A383" s="2"/>
      <c r="B383" s="2"/>
      <c r="C383" s="2"/>
      <c r="D383" s="2"/>
      <c r="E383" s="2"/>
      <c r="F383" s="75"/>
      <c r="G383" s="2"/>
      <c r="H383" s="74"/>
      <c r="I383" s="17"/>
      <c r="J383" s="74"/>
      <c r="K383" s="1"/>
      <c r="L383" s="1"/>
      <c r="M383" s="1"/>
    </row>
    <row r="384" spans="1:13" ht="16.5" customHeight="1" x14ac:dyDescent="0.15">
      <c r="A384" s="2"/>
      <c r="B384" s="2"/>
      <c r="C384" s="2"/>
      <c r="D384" s="2"/>
      <c r="E384" s="2"/>
      <c r="F384" s="75"/>
      <c r="G384" s="2"/>
      <c r="H384" s="74"/>
      <c r="I384" s="17"/>
      <c r="J384" s="74"/>
      <c r="K384" s="1"/>
      <c r="L384" s="1"/>
      <c r="M384" s="1"/>
    </row>
    <row r="385" spans="1:13" ht="16.5" customHeight="1" x14ac:dyDescent="0.15">
      <c r="A385" s="2"/>
      <c r="B385" s="2"/>
      <c r="C385" s="2"/>
      <c r="D385" s="2"/>
      <c r="E385" s="2"/>
      <c r="F385" s="75"/>
      <c r="G385" s="2"/>
      <c r="H385" s="74"/>
      <c r="I385" s="17"/>
      <c r="J385" s="74"/>
      <c r="K385" s="1"/>
      <c r="L385" s="1"/>
      <c r="M385" s="1"/>
    </row>
    <row r="386" spans="1:13" ht="16.5" customHeight="1" x14ac:dyDescent="0.15">
      <c r="A386" s="2"/>
      <c r="B386" s="2"/>
      <c r="C386" s="2"/>
      <c r="D386" s="2"/>
      <c r="E386" s="2"/>
      <c r="F386" s="75"/>
      <c r="G386" s="2"/>
      <c r="H386" s="74"/>
      <c r="I386" s="17"/>
      <c r="J386" s="74"/>
      <c r="K386" s="1"/>
      <c r="L386" s="1"/>
      <c r="M386" s="1"/>
    </row>
    <row r="387" spans="1:13" ht="16.5" customHeight="1" x14ac:dyDescent="0.15">
      <c r="A387" s="2"/>
      <c r="B387" s="2"/>
      <c r="C387" s="2"/>
      <c r="D387" s="2"/>
      <c r="E387" s="2"/>
      <c r="F387" s="75"/>
      <c r="G387" s="2"/>
      <c r="H387" s="74"/>
      <c r="I387" s="17"/>
      <c r="J387" s="74"/>
      <c r="K387" s="1"/>
      <c r="L387" s="1"/>
      <c r="M387" s="1"/>
    </row>
    <row r="388" spans="1:13" ht="16.5" customHeight="1" x14ac:dyDescent="0.15">
      <c r="A388" s="2"/>
      <c r="B388" s="2"/>
      <c r="C388" s="2"/>
      <c r="D388" s="2"/>
      <c r="E388" s="2"/>
      <c r="F388" s="75"/>
      <c r="G388" s="2"/>
      <c r="H388" s="74"/>
      <c r="I388" s="17"/>
      <c r="J388" s="74"/>
      <c r="K388" s="1"/>
      <c r="L388" s="1"/>
      <c r="M388" s="1"/>
    </row>
    <row r="389" spans="1:13" ht="16.5" customHeight="1" x14ac:dyDescent="0.15">
      <c r="A389" s="2"/>
      <c r="B389" s="2"/>
      <c r="C389" s="2"/>
      <c r="D389" s="2"/>
      <c r="E389" s="2"/>
      <c r="F389" s="75"/>
      <c r="G389" s="2"/>
      <c r="H389" s="74"/>
      <c r="I389" s="17"/>
      <c r="J389" s="74"/>
      <c r="K389" s="1"/>
      <c r="L389" s="1"/>
      <c r="M389" s="1"/>
    </row>
    <row r="390" spans="1:13" ht="16.5" customHeight="1" x14ac:dyDescent="0.15">
      <c r="A390" s="2"/>
      <c r="B390" s="2"/>
      <c r="C390" s="2"/>
      <c r="D390" s="2"/>
      <c r="E390" s="2"/>
      <c r="F390" s="75"/>
      <c r="G390" s="2"/>
      <c r="H390" s="74"/>
      <c r="I390" s="17"/>
      <c r="J390" s="74"/>
      <c r="K390" s="1"/>
      <c r="L390" s="1"/>
      <c r="M390" s="1"/>
    </row>
    <row r="391" spans="1:13" ht="16.5" customHeight="1" x14ac:dyDescent="0.15">
      <c r="A391" s="2"/>
      <c r="B391" s="2"/>
      <c r="C391" s="2"/>
      <c r="D391" s="2"/>
      <c r="E391" s="2"/>
      <c r="F391" s="75"/>
      <c r="G391" s="2"/>
      <c r="H391" s="74"/>
      <c r="I391" s="17"/>
      <c r="J391" s="74"/>
      <c r="K391" s="1"/>
      <c r="L391" s="1"/>
      <c r="M391" s="1"/>
    </row>
    <row r="392" spans="1:13" ht="16.5" customHeight="1" x14ac:dyDescent="0.15">
      <c r="A392" s="2"/>
      <c r="B392" s="2"/>
      <c r="C392" s="2"/>
      <c r="D392" s="2"/>
      <c r="E392" s="2"/>
      <c r="F392" s="75"/>
      <c r="G392" s="2"/>
      <c r="H392" s="74"/>
      <c r="I392" s="17"/>
      <c r="J392" s="74"/>
      <c r="K392" s="1"/>
      <c r="L392" s="1"/>
      <c r="M392" s="1"/>
    </row>
    <row r="393" spans="1:13" ht="16.5" customHeight="1" x14ac:dyDescent="0.15">
      <c r="A393" s="2"/>
      <c r="B393" s="2"/>
      <c r="C393" s="2"/>
      <c r="D393" s="2"/>
      <c r="E393" s="2"/>
      <c r="F393" s="75"/>
      <c r="G393" s="2"/>
      <c r="H393" s="74"/>
      <c r="I393" s="17"/>
      <c r="J393" s="74"/>
      <c r="K393" s="1"/>
      <c r="L393" s="1"/>
      <c r="M393" s="1"/>
    </row>
    <row r="394" spans="1:13" ht="16.5" customHeight="1" x14ac:dyDescent="0.15">
      <c r="A394" s="2"/>
      <c r="B394" s="2"/>
      <c r="C394" s="2"/>
      <c r="D394" s="2"/>
      <c r="E394" s="2"/>
      <c r="F394" s="75"/>
      <c r="G394" s="2"/>
      <c r="H394" s="74"/>
      <c r="I394" s="17"/>
      <c r="J394" s="74"/>
      <c r="K394" s="1"/>
      <c r="L394" s="1"/>
      <c r="M394" s="1"/>
    </row>
    <row r="395" spans="1:13" ht="16.5" customHeight="1" x14ac:dyDescent="0.15">
      <c r="A395" s="2"/>
      <c r="B395" s="2"/>
      <c r="C395" s="2"/>
      <c r="D395" s="2"/>
      <c r="E395" s="2"/>
      <c r="F395" s="75"/>
      <c r="G395" s="2"/>
      <c r="H395" s="74"/>
      <c r="I395" s="17"/>
      <c r="J395" s="74"/>
      <c r="K395" s="1"/>
      <c r="L395" s="1"/>
      <c r="M395" s="1"/>
    </row>
    <row r="396" spans="1:13" ht="16.5" customHeight="1" x14ac:dyDescent="0.15">
      <c r="A396" s="2"/>
      <c r="B396" s="2"/>
      <c r="C396" s="2"/>
      <c r="D396" s="2"/>
      <c r="E396" s="2"/>
      <c r="F396" s="75"/>
      <c r="G396" s="2"/>
      <c r="H396" s="74"/>
      <c r="I396" s="17"/>
      <c r="J396" s="74"/>
      <c r="K396" s="1"/>
      <c r="L396" s="1"/>
      <c r="M396" s="1"/>
    </row>
    <row r="397" spans="1:13" ht="16.5" customHeight="1" x14ac:dyDescent="0.15">
      <c r="A397" s="2"/>
      <c r="B397" s="2"/>
      <c r="C397" s="2"/>
      <c r="D397" s="2"/>
      <c r="E397" s="2"/>
      <c r="F397" s="75"/>
      <c r="G397" s="2"/>
      <c r="H397" s="74"/>
      <c r="I397" s="17"/>
      <c r="J397" s="74"/>
      <c r="K397" s="1"/>
      <c r="L397" s="1"/>
      <c r="M397" s="1"/>
    </row>
    <row r="398" spans="1:13" ht="16.5" customHeight="1" x14ac:dyDescent="0.15">
      <c r="A398" s="2"/>
      <c r="B398" s="2"/>
      <c r="C398" s="2"/>
      <c r="D398" s="2"/>
      <c r="E398" s="2"/>
      <c r="F398" s="75"/>
      <c r="G398" s="2"/>
      <c r="H398" s="74"/>
      <c r="I398" s="17"/>
      <c r="J398" s="74"/>
      <c r="K398" s="1"/>
      <c r="L398" s="1"/>
      <c r="M398" s="1"/>
    </row>
    <row r="399" spans="1:13" ht="16.5" customHeight="1" x14ac:dyDescent="0.15">
      <c r="A399" s="2"/>
      <c r="B399" s="2"/>
      <c r="C399" s="2"/>
      <c r="D399" s="2"/>
      <c r="E399" s="2"/>
      <c r="F399" s="75"/>
      <c r="G399" s="2"/>
      <c r="H399" s="74"/>
      <c r="I399" s="17"/>
      <c r="J399" s="74"/>
      <c r="K399" s="1"/>
      <c r="L399" s="1"/>
      <c r="M399" s="1"/>
    </row>
    <row r="400" spans="1:13" ht="16.5" customHeight="1" x14ac:dyDescent="0.15">
      <c r="A400" s="2"/>
      <c r="B400" s="2"/>
      <c r="C400" s="2"/>
      <c r="D400" s="2"/>
      <c r="E400" s="2"/>
      <c r="F400" s="75"/>
      <c r="G400" s="2"/>
      <c r="H400" s="74"/>
      <c r="I400" s="17"/>
      <c r="J400" s="74"/>
      <c r="K400" s="1"/>
      <c r="L400" s="1"/>
      <c r="M400" s="1"/>
    </row>
    <row r="401" spans="1:13" ht="16.5" customHeight="1" x14ac:dyDescent="0.15">
      <c r="A401" s="2"/>
      <c r="B401" s="2"/>
      <c r="C401" s="2"/>
      <c r="D401" s="2"/>
      <c r="E401" s="2"/>
      <c r="F401" s="75"/>
      <c r="G401" s="2"/>
      <c r="H401" s="74"/>
      <c r="I401" s="17"/>
      <c r="J401" s="74"/>
      <c r="K401" s="1"/>
      <c r="L401" s="1"/>
      <c r="M401" s="1"/>
    </row>
    <row r="402" spans="1:13" ht="16.5" customHeight="1" x14ac:dyDescent="0.15">
      <c r="A402" s="2"/>
      <c r="B402" s="2"/>
      <c r="C402" s="2"/>
      <c r="D402" s="2"/>
      <c r="E402" s="2"/>
      <c r="F402" s="75"/>
      <c r="G402" s="2"/>
      <c r="H402" s="74"/>
      <c r="I402" s="17"/>
      <c r="J402" s="74"/>
      <c r="K402" s="1"/>
      <c r="L402" s="1"/>
      <c r="M402" s="1"/>
    </row>
    <row r="403" spans="1:13" ht="16.5" customHeight="1" x14ac:dyDescent="0.15">
      <c r="A403" s="2"/>
      <c r="B403" s="2"/>
      <c r="C403" s="2"/>
      <c r="D403" s="2"/>
      <c r="E403" s="2"/>
      <c r="F403" s="75"/>
      <c r="G403" s="2"/>
      <c r="H403" s="74"/>
      <c r="I403" s="17"/>
      <c r="J403" s="74"/>
      <c r="K403" s="1"/>
      <c r="L403" s="1"/>
      <c r="M403" s="1"/>
    </row>
    <row r="404" spans="1:13" ht="16.5" customHeight="1" x14ac:dyDescent="0.15">
      <c r="A404" s="2"/>
      <c r="B404" s="2"/>
      <c r="C404" s="2"/>
      <c r="D404" s="2"/>
      <c r="E404" s="2"/>
      <c r="F404" s="75"/>
      <c r="G404" s="2"/>
      <c r="H404" s="74"/>
      <c r="I404" s="17"/>
      <c r="J404" s="74"/>
      <c r="K404" s="1"/>
      <c r="L404" s="1"/>
      <c r="M404" s="1"/>
    </row>
    <row r="405" spans="1:13" ht="16.5" customHeight="1" x14ac:dyDescent="0.15">
      <c r="A405" s="2"/>
      <c r="B405" s="2"/>
      <c r="C405" s="2"/>
      <c r="D405" s="2"/>
      <c r="E405" s="2"/>
      <c r="F405" s="75"/>
      <c r="G405" s="2"/>
      <c r="H405" s="74"/>
      <c r="I405" s="17"/>
      <c r="J405" s="74"/>
      <c r="K405" s="1"/>
      <c r="L405" s="1"/>
      <c r="M405" s="1"/>
    </row>
    <row r="406" spans="1:13" ht="16.5" customHeight="1" x14ac:dyDescent="0.15">
      <c r="A406" s="2"/>
      <c r="B406" s="2"/>
      <c r="C406" s="2"/>
      <c r="D406" s="2"/>
      <c r="E406" s="2"/>
      <c r="F406" s="75"/>
      <c r="G406" s="2"/>
      <c r="H406" s="74"/>
      <c r="I406" s="17"/>
      <c r="J406" s="74"/>
      <c r="K406" s="1"/>
      <c r="L406" s="1"/>
      <c r="M406" s="1"/>
    </row>
    <row r="407" spans="1:13" ht="16.5" customHeight="1" x14ac:dyDescent="0.15">
      <c r="A407" s="2"/>
      <c r="B407" s="2"/>
      <c r="C407" s="2"/>
      <c r="D407" s="2"/>
      <c r="E407" s="2"/>
      <c r="F407" s="75"/>
      <c r="G407" s="2"/>
      <c r="H407" s="74"/>
      <c r="I407" s="17"/>
      <c r="J407" s="74"/>
      <c r="K407" s="1"/>
      <c r="L407" s="1"/>
      <c r="M407" s="1"/>
    </row>
    <row r="408" spans="1:13" ht="16.5" customHeight="1" x14ac:dyDescent="0.15">
      <c r="A408" s="2"/>
      <c r="B408" s="2"/>
      <c r="C408" s="2"/>
      <c r="D408" s="2"/>
      <c r="E408" s="2"/>
      <c r="F408" s="75"/>
      <c r="G408" s="2"/>
      <c r="H408" s="74"/>
      <c r="I408" s="17"/>
      <c r="J408" s="74"/>
      <c r="K408" s="1"/>
      <c r="L408" s="1"/>
      <c r="M408" s="1"/>
    </row>
    <row r="409" spans="1:13" ht="16.5" customHeight="1" x14ac:dyDescent="0.15">
      <c r="A409" s="2"/>
      <c r="B409" s="2"/>
      <c r="C409" s="2"/>
      <c r="D409" s="2"/>
      <c r="E409" s="2"/>
      <c r="F409" s="75"/>
      <c r="G409" s="2"/>
      <c r="H409" s="74"/>
      <c r="I409" s="17"/>
      <c r="J409" s="74"/>
      <c r="K409" s="1"/>
      <c r="L409" s="1"/>
      <c r="M409" s="1"/>
    </row>
    <row r="410" spans="1:13" ht="16.5" customHeight="1" x14ac:dyDescent="0.15">
      <c r="A410" s="2"/>
      <c r="B410" s="2"/>
      <c r="C410" s="2"/>
      <c r="D410" s="2"/>
      <c r="E410" s="2"/>
      <c r="F410" s="75"/>
      <c r="G410" s="2"/>
      <c r="H410" s="74"/>
      <c r="I410" s="17"/>
      <c r="J410" s="74"/>
      <c r="K410" s="1"/>
      <c r="L410" s="1"/>
      <c r="M410" s="1"/>
    </row>
    <row r="411" spans="1:13" ht="16.5" customHeight="1" x14ac:dyDescent="0.15">
      <c r="A411" s="2"/>
      <c r="B411" s="2"/>
      <c r="C411" s="2"/>
      <c r="D411" s="2"/>
      <c r="E411" s="2"/>
      <c r="F411" s="75"/>
      <c r="G411" s="2"/>
      <c r="H411" s="74"/>
      <c r="I411" s="17"/>
      <c r="J411" s="74"/>
      <c r="K411" s="1"/>
      <c r="L411" s="1"/>
      <c r="M411" s="1"/>
    </row>
    <row r="412" spans="1:13" ht="16.5" customHeight="1" x14ac:dyDescent="0.15">
      <c r="A412" s="2"/>
      <c r="B412" s="2"/>
      <c r="C412" s="2"/>
      <c r="D412" s="2"/>
      <c r="E412" s="2"/>
      <c r="F412" s="75"/>
      <c r="G412" s="2"/>
      <c r="H412" s="74"/>
      <c r="I412" s="17"/>
      <c r="J412" s="74"/>
      <c r="K412" s="1"/>
      <c r="L412" s="1"/>
      <c r="M412" s="1"/>
    </row>
    <row r="413" spans="1:13" ht="16.5" customHeight="1" x14ac:dyDescent="0.15">
      <c r="A413" s="2"/>
      <c r="B413" s="2"/>
      <c r="C413" s="2"/>
      <c r="D413" s="2"/>
      <c r="E413" s="2"/>
      <c r="F413" s="75"/>
      <c r="G413" s="2"/>
      <c r="H413" s="74"/>
      <c r="I413" s="17"/>
      <c r="J413" s="74"/>
      <c r="K413" s="1"/>
      <c r="L413" s="1"/>
      <c r="M413" s="1"/>
    </row>
    <row r="414" spans="1:13" ht="16.5" customHeight="1" x14ac:dyDescent="0.15">
      <c r="A414" s="2"/>
      <c r="B414" s="2"/>
      <c r="C414" s="2"/>
      <c r="D414" s="2"/>
      <c r="E414" s="2"/>
      <c r="F414" s="75"/>
      <c r="G414" s="2"/>
      <c r="H414" s="74"/>
      <c r="I414" s="17"/>
      <c r="J414" s="74"/>
      <c r="K414" s="1"/>
      <c r="L414" s="1"/>
      <c r="M414" s="1"/>
    </row>
    <row r="415" spans="1:13" ht="16.5" customHeight="1" x14ac:dyDescent="0.15">
      <c r="A415" s="2"/>
      <c r="B415" s="2"/>
      <c r="C415" s="2"/>
      <c r="D415" s="2"/>
      <c r="E415" s="2"/>
      <c r="F415" s="75"/>
      <c r="G415" s="2"/>
      <c r="H415" s="74"/>
      <c r="I415" s="17"/>
      <c r="J415" s="74"/>
      <c r="K415" s="1"/>
      <c r="L415" s="1"/>
      <c r="M415" s="1"/>
    </row>
    <row r="416" spans="1:13" ht="16.5" customHeight="1" x14ac:dyDescent="0.15">
      <c r="A416" s="2"/>
      <c r="B416" s="2"/>
      <c r="C416" s="2"/>
      <c r="D416" s="2"/>
      <c r="E416" s="2"/>
      <c r="F416" s="75"/>
      <c r="G416" s="2"/>
      <c r="H416" s="74"/>
      <c r="I416" s="17"/>
      <c r="J416" s="74"/>
      <c r="K416" s="1"/>
      <c r="L416" s="1"/>
      <c r="M416" s="1"/>
    </row>
    <row r="417" spans="1:13" ht="16.5" customHeight="1" x14ac:dyDescent="0.15">
      <c r="A417" s="2"/>
      <c r="B417" s="2"/>
      <c r="C417" s="2"/>
      <c r="D417" s="2"/>
      <c r="E417" s="2"/>
      <c r="F417" s="75"/>
      <c r="G417" s="2"/>
      <c r="H417" s="74"/>
      <c r="I417" s="17"/>
      <c r="J417" s="74"/>
      <c r="K417" s="1"/>
      <c r="L417" s="1"/>
      <c r="M417" s="1"/>
    </row>
    <row r="418" spans="1:13" ht="16.5" customHeight="1" x14ac:dyDescent="0.15">
      <c r="A418" s="2"/>
      <c r="B418" s="2"/>
      <c r="C418" s="2"/>
      <c r="D418" s="2"/>
      <c r="E418" s="2"/>
      <c r="F418" s="75"/>
      <c r="G418" s="2"/>
      <c r="H418" s="74"/>
      <c r="I418" s="17"/>
      <c r="J418" s="74"/>
      <c r="K418" s="1"/>
      <c r="L418" s="1"/>
      <c r="M418" s="1"/>
    </row>
    <row r="419" spans="1:13" ht="16.5" customHeight="1" x14ac:dyDescent="0.15">
      <c r="A419" s="2"/>
      <c r="B419" s="2"/>
      <c r="C419" s="2"/>
      <c r="D419" s="2"/>
      <c r="E419" s="2"/>
      <c r="F419" s="75"/>
      <c r="G419" s="2"/>
      <c r="H419" s="74"/>
      <c r="I419" s="17"/>
      <c r="J419" s="74"/>
      <c r="K419" s="1"/>
      <c r="L419" s="1"/>
      <c r="M419" s="1"/>
    </row>
    <row r="420" spans="1:13" ht="16.5" customHeight="1" x14ac:dyDescent="0.15">
      <c r="A420" s="2"/>
      <c r="B420" s="2"/>
      <c r="C420" s="2"/>
      <c r="D420" s="2"/>
      <c r="E420" s="2"/>
      <c r="F420" s="75"/>
      <c r="G420" s="2"/>
      <c r="H420" s="74"/>
      <c r="I420" s="17"/>
      <c r="J420" s="74"/>
      <c r="K420" s="1"/>
      <c r="L420" s="1"/>
      <c r="M420" s="1"/>
    </row>
    <row r="421" spans="1:13" ht="16.5" customHeight="1" x14ac:dyDescent="0.15">
      <c r="A421" s="2"/>
      <c r="B421" s="2"/>
      <c r="C421" s="2"/>
      <c r="D421" s="2"/>
      <c r="E421" s="2"/>
      <c r="F421" s="75"/>
      <c r="G421" s="2"/>
      <c r="H421" s="74"/>
      <c r="I421" s="17"/>
      <c r="J421" s="74"/>
      <c r="K421" s="1"/>
      <c r="L421" s="1"/>
      <c r="M421" s="1"/>
    </row>
    <row r="422" spans="1:13" ht="16.5" customHeight="1" x14ac:dyDescent="0.15">
      <c r="A422" s="2"/>
      <c r="B422" s="2"/>
      <c r="C422" s="2"/>
      <c r="D422" s="2"/>
      <c r="E422" s="2"/>
      <c r="F422" s="75"/>
      <c r="G422" s="2"/>
      <c r="H422" s="74"/>
      <c r="I422" s="17"/>
      <c r="J422" s="74"/>
      <c r="K422" s="1"/>
      <c r="L422" s="1"/>
      <c r="M422" s="1"/>
    </row>
    <row r="423" spans="1:13" ht="16.5" customHeight="1" x14ac:dyDescent="0.15">
      <c r="A423" s="2"/>
      <c r="B423" s="2"/>
      <c r="C423" s="2"/>
      <c r="D423" s="2"/>
      <c r="E423" s="2"/>
      <c r="F423" s="75"/>
      <c r="G423" s="2"/>
      <c r="H423" s="74"/>
      <c r="I423" s="17"/>
      <c r="J423" s="74"/>
      <c r="K423" s="1"/>
      <c r="L423" s="1"/>
      <c r="M423" s="1"/>
    </row>
    <row r="424" spans="1:13" ht="16.5" customHeight="1" x14ac:dyDescent="0.15">
      <c r="A424" s="2"/>
      <c r="B424" s="2"/>
      <c r="C424" s="2"/>
      <c r="D424" s="2"/>
      <c r="E424" s="2"/>
      <c r="F424" s="75"/>
      <c r="G424" s="2"/>
      <c r="H424" s="74"/>
      <c r="I424" s="17"/>
      <c r="J424" s="74"/>
      <c r="K424" s="1"/>
      <c r="L424" s="1"/>
      <c r="M424" s="1"/>
    </row>
    <row r="425" spans="1:13" ht="16.5" customHeight="1" x14ac:dyDescent="0.15">
      <c r="A425" s="2"/>
      <c r="B425" s="2"/>
      <c r="C425" s="2"/>
      <c r="D425" s="2"/>
      <c r="E425" s="2"/>
      <c r="F425" s="75"/>
      <c r="G425" s="2"/>
      <c r="H425" s="74"/>
      <c r="I425" s="17"/>
      <c r="J425" s="74"/>
      <c r="K425" s="1"/>
      <c r="L425" s="1"/>
      <c r="M425" s="1"/>
    </row>
    <row r="426" spans="1:13" ht="16.5" customHeight="1" x14ac:dyDescent="0.15">
      <c r="A426" s="2"/>
      <c r="B426" s="2"/>
      <c r="C426" s="2"/>
      <c r="D426" s="2"/>
      <c r="E426" s="2"/>
      <c r="F426" s="75"/>
      <c r="G426" s="2"/>
      <c r="H426" s="74"/>
      <c r="I426" s="17"/>
      <c r="J426" s="74"/>
      <c r="K426" s="1"/>
      <c r="L426" s="1"/>
      <c r="M426" s="1"/>
    </row>
    <row r="427" spans="1:13" ht="16.5" customHeight="1" x14ac:dyDescent="0.15">
      <c r="A427" s="2"/>
      <c r="B427" s="2"/>
      <c r="C427" s="2"/>
      <c r="D427" s="2"/>
      <c r="E427" s="2"/>
      <c r="F427" s="75"/>
      <c r="G427" s="2"/>
      <c r="H427" s="74"/>
      <c r="I427" s="17"/>
      <c r="J427" s="74"/>
      <c r="K427" s="1"/>
      <c r="L427" s="1"/>
      <c r="M427" s="1"/>
    </row>
    <row r="428" spans="1:13" ht="16.5" customHeight="1" x14ac:dyDescent="0.15">
      <c r="A428" s="2"/>
      <c r="B428" s="2"/>
      <c r="C428" s="2"/>
      <c r="D428" s="2"/>
      <c r="E428" s="2"/>
      <c r="F428" s="75"/>
      <c r="G428" s="2"/>
      <c r="H428" s="74"/>
      <c r="I428" s="17"/>
      <c r="J428" s="74"/>
      <c r="K428" s="1"/>
      <c r="L428" s="1"/>
      <c r="M428" s="1"/>
    </row>
    <row r="429" spans="1:13" ht="16.5" customHeight="1" x14ac:dyDescent="0.15">
      <c r="A429" s="2"/>
      <c r="B429" s="2"/>
      <c r="C429" s="2"/>
      <c r="D429" s="2"/>
      <c r="E429" s="2"/>
      <c r="F429" s="75"/>
      <c r="G429" s="2"/>
      <c r="H429" s="74"/>
      <c r="I429" s="17"/>
      <c r="J429" s="74"/>
      <c r="K429" s="1"/>
      <c r="L429" s="1"/>
      <c r="M429" s="1"/>
    </row>
    <row r="430" spans="1:13" ht="16.5" customHeight="1" x14ac:dyDescent="0.15">
      <c r="A430" s="2"/>
      <c r="B430" s="2"/>
      <c r="C430" s="2"/>
      <c r="D430" s="2"/>
      <c r="E430" s="2"/>
      <c r="F430" s="75"/>
      <c r="G430" s="2"/>
      <c r="H430" s="74"/>
      <c r="I430" s="17"/>
      <c r="J430" s="74"/>
      <c r="K430" s="1"/>
      <c r="L430" s="1"/>
      <c r="M430" s="1"/>
    </row>
    <row r="431" spans="1:13" ht="16.5" customHeight="1" x14ac:dyDescent="0.15">
      <c r="A431" s="2"/>
      <c r="B431" s="2"/>
      <c r="C431" s="2"/>
      <c r="D431" s="2"/>
      <c r="E431" s="2"/>
      <c r="F431" s="75"/>
      <c r="G431" s="2"/>
      <c r="H431" s="74"/>
      <c r="I431" s="17"/>
      <c r="J431" s="74"/>
      <c r="K431" s="1"/>
      <c r="L431" s="1"/>
      <c r="M431" s="1"/>
    </row>
    <row r="432" spans="1:13" ht="16.5" customHeight="1" x14ac:dyDescent="0.15">
      <c r="A432" s="2"/>
      <c r="B432" s="2"/>
      <c r="C432" s="2"/>
      <c r="D432" s="2"/>
      <c r="E432" s="2"/>
      <c r="F432" s="75"/>
      <c r="G432" s="2"/>
      <c r="H432" s="74"/>
      <c r="I432" s="17"/>
      <c r="J432" s="74"/>
      <c r="K432" s="1"/>
      <c r="L432" s="1"/>
      <c r="M432" s="1"/>
    </row>
    <row r="433" spans="1:13" ht="16.5" customHeight="1" x14ac:dyDescent="0.15">
      <c r="A433" s="2"/>
      <c r="B433" s="2"/>
      <c r="C433" s="2"/>
      <c r="D433" s="2"/>
      <c r="E433" s="2"/>
      <c r="F433" s="75"/>
      <c r="G433" s="2"/>
      <c r="H433" s="74"/>
      <c r="I433" s="17"/>
      <c r="J433" s="74"/>
      <c r="K433" s="1"/>
      <c r="L433" s="1"/>
      <c r="M433" s="1"/>
    </row>
    <row r="434" spans="1:13" ht="16.5" customHeight="1" x14ac:dyDescent="0.15">
      <c r="A434" s="2"/>
      <c r="B434" s="2"/>
      <c r="C434" s="2"/>
      <c r="D434" s="2"/>
      <c r="E434" s="2"/>
      <c r="F434" s="75"/>
      <c r="G434" s="2"/>
      <c r="H434" s="74"/>
      <c r="I434" s="17"/>
      <c r="J434" s="74"/>
      <c r="K434" s="1"/>
      <c r="L434" s="1"/>
      <c r="M434" s="1"/>
    </row>
    <row r="435" spans="1:13" ht="16.5" customHeight="1" x14ac:dyDescent="0.15">
      <c r="A435" s="2"/>
      <c r="B435" s="2"/>
      <c r="C435" s="2"/>
      <c r="D435" s="2"/>
      <c r="E435" s="2"/>
      <c r="F435" s="75"/>
      <c r="G435" s="2"/>
      <c r="H435" s="74"/>
      <c r="I435" s="17"/>
      <c r="J435" s="74"/>
      <c r="K435" s="1"/>
      <c r="L435" s="1"/>
      <c r="M435" s="1"/>
    </row>
    <row r="436" spans="1:13" ht="16.5" customHeight="1" x14ac:dyDescent="0.15">
      <c r="A436" s="2"/>
      <c r="B436" s="2"/>
      <c r="C436" s="2"/>
      <c r="D436" s="2"/>
      <c r="E436" s="2"/>
      <c r="F436" s="75"/>
      <c r="G436" s="2"/>
      <c r="H436" s="74"/>
      <c r="I436" s="17"/>
      <c r="J436" s="74"/>
      <c r="K436" s="1"/>
      <c r="L436" s="1"/>
      <c r="M436" s="1"/>
    </row>
    <row r="437" spans="1:13" ht="16.5" customHeight="1" x14ac:dyDescent="0.15">
      <c r="A437" s="2"/>
      <c r="B437" s="2"/>
      <c r="C437" s="2"/>
      <c r="D437" s="2"/>
      <c r="E437" s="2"/>
      <c r="F437" s="75"/>
      <c r="G437" s="2"/>
      <c r="H437" s="74"/>
      <c r="I437" s="17"/>
      <c r="J437" s="74"/>
      <c r="K437" s="1"/>
      <c r="L437" s="1"/>
      <c r="M437" s="1"/>
    </row>
    <row r="438" spans="1:13" ht="16.5" customHeight="1" x14ac:dyDescent="0.15">
      <c r="A438" s="2"/>
      <c r="B438" s="2"/>
      <c r="C438" s="2"/>
      <c r="D438" s="2"/>
      <c r="E438" s="2"/>
      <c r="F438" s="75"/>
      <c r="G438" s="2"/>
      <c r="H438" s="74"/>
      <c r="I438" s="17"/>
      <c r="J438" s="74"/>
      <c r="K438" s="1"/>
      <c r="L438" s="1"/>
      <c r="M438" s="1"/>
    </row>
    <row r="439" spans="1:13" ht="16.5" customHeight="1" x14ac:dyDescent="0.15">
      <c r="A439" s="2"/>
      <c r="B439" s="2"/>
      <c r="C439" s="2"/>
      <c r="D439" s="2"/>
      <c r="E439" s="2"/>
      <c r="F439" s="75"/>
      <c r="G439" s="2"/>
      <c r="H439" s="74"/>
      <c r="I439" s="17"/>
      <c r="J439" s="74"/>
      <c r="K439" s="1"/>
      <c r="L439" s="1"/>
      <c r="M439" s="1"/>
    </row>
    <row r="440" spans="1:13" ht="16.5" customHeight="1" x14ac:dyDescent="0.15">
      <c r="A440" s="2"/>
      <c r="B440" s="2"/>
      <c r="C440" s="2"/>
      <c r="D440" s="2"/>
      <c r="E440" s="2"/>
      <c r="F440" s="75"/>
      <c r="G440" s="2"/>
      <c r="H440" s="74"/>
      <c r="I440" s="17"/>
      <c r="J440" s="74"/>
      <c r="K440" s="1"/>
      <c r="L440" s="1"/>
      <c r="M440" s="1"/>
    </row>
    <row r="441" spans="1:13" ht="16.5" customHeight="1" x14ac:dyDescent="0.15">
      <c r="A441" s="2"/>
      <c r="B441" s="2"/>
      <c r="C441" s="2"/>
      <c r="D441" s="2"/>
      <c r="E441" s="2"/>
      <c r="F441" s="75"/>
      <c r="G441" s="2"/>
      <c r="H441" s="74"/>
      <c r="I441" s="17"/>
      <c r="J441" s="74"/>
      <c r="K441" s="1"/>
      <c r="L441" s="1"/>
      <c r="M441" s="1"/>
    </row>
    <row r="442" spans="1:13" ht="16.5" customHeight="1" x14ac:dyDescent="0.15">
      <c r="A442" s="2"/>
      <c r="B442" s="2"/>
      <c r="C442" s="2"/>
      <c r="D442" s="2"/>
      <c r="E442" s="2"/>
      <c r="F442" s="75"/>
      <c r="G442" s="2"/>
      <c r="H442" s="74"/>
      <c r="I442" s="17"/>
      <c r="J442" s="74"/>
      <c r="K442" s="1"/>
      <c r="L442" s="1"/>
      <c r="M442" s="1"/>
    </row>
    <row r="443" spans="1:13" ht="16.5" customHeight="1" x14ac:dyDescent="0.15">
      <c r="A443" s="2"/>
      <c r="B443" s="2"/>
      <c r="C443" s="2"/>
      <c r="D443" s="2"/>
      <c r="E443" s="2"/>
      <c r="F443" s="75"/>
      <c r="G443" s="2"/>
      <c r="H443" s="74"/>
      <c r="I443" s="17"/>
      <c r="J443" s="74"/>
      <c r="K443" s="1"/>
      <c r="L443" s="1"/>
      <c r="M443" s="1"/>
    </row>
    <row r="444" spans="1:13" ht="16.5" customHeight="1" x14ac:dyDescent="0.15">
      <c r="A444" s="2"/>
      <c r="B444" s="2"/>
      <c r="C444" s="2"/>
      <c r="D444" s="2"/>
      <c r="E444" s="2"/>
      <c r="F444" s="75"/>
      <c r="G444" s="2"/>
      <c r="H444" s="74"/>
      <c r="I444" s="17"/>
      <c r="J444" s="74"/>
      <c r="K444" s="1"/>
      <c r="L444" s="1"/>
      <c r="M444" s="1"/>
    </row>
    <row r="445" spans="1:13" ht="16.5" customHeight="1" x14ac:dyDescent="0.15">
      <c r="A445" s="2"/>
      <c r="B445" s="2"/>
      <c r="C445" s="2"/>
      <c r="D445" s="2"/>
      <c r="E445" s="2"/>
      <c r="F445" s="75"/>
      <c r="G445" s="2"/>
      <c r="H445" s="74"/>
      <c r="I445" s="17"/>
      <c r="J445" s="74"/>
      <c r="K445" s="1"/>
      <c r="L445" s="1"/>
      <c r="M445" s="1"/>
    </row>
    <row r="446" spans="1:13" ht="16.5" customHeight="1" x14ac:dyDescent="0.15">
      <c r="A446" s="2"/>
      <c r="B446" s="2"/>
      <c r="C446" s="2"/>
      <c r="D446" s="2"/>
      <c r="E446" s="2"/>
      <c r="F446" s="75"/>
      <c r="G446" s="2"/>
      <c r="H446" s="74"/>
      <c r="I446" s="17"/>
      <c r="J446" s="74"/>
      <c r="K446" s="1"/>
      <c r="L446" s="1"/>
      <c r="M446" s="1"/>
    </row>
    <row r="447" spans="1:13" ht="16.5" customHeight="1" x14ac:dyDescent="0.15">
      <c r="A447" s="2"/>
      <c r="B447" s="2"/>
      <c r="C447" s="2"/>
      <c r="D447" s="2"/>
      <c r="E447" s="2"/>
      <c r="F447" s="75"/>
      <c r="G447" s="2"/>
      <c r="H447" s="74"/>
      <c r="I447" s="17"/>
      <c r="J447" s="74"/>
      <c r="K447" s="1"/>
      <c r="L447" s="1"/>
      <c r="M447" s="1"/>
    </row>
    <row r="448" spans="1:13" ht="16.5" customHeight="1" x14ac:dyDescent="0.15">
      <c r="A448" s="2"/>
      <c r="B448" s="2"/>
      <c r="C448" s="2"/>
      <c r="D448" s="2"/>
      <c r="E448" s="2"/>
      <c r="F448" s="75"/>
      <c r="G448" s="2"/>
      <c r="H448" s="74"/>
      <c r="I448" s="17"/>
      <c r="J448" s="74"/>
      <c r="K448" s="1"/>
      <c r="L448" s="1"/>
      <c r="M448" s="1"/>
    </row>
    <row r="449" spans="1:13" ht="16.5" customHeight="1" x14ac:dyDescent="0.15">
      <c r="A449" s="2"/>
      <c r="B449" s="2"/>
      <c r="C449" s="2"/>
      <c r="D449" s="2"/>
      <c r="E449" s="2"/>
      <c r="F449" s="75"/>
      <c r="G449" s="2"/>
      <c r="H449" s="74"/>
      <c r="I449" s="17"/>
      <c r="J449" s="74"/>
      <c r="K449" s="1"/>
      <c r="L449" s="1"/>
      <c r="M449" s="1"/>
    </row>
    <row r="450" spans="1:13" ht="16.5" customHeight="1" x14ac:dyDescent="0.15">
      <c r="A450" s="2"/>
      <c r="B450" s="2"/>
      <c r="C450" s="2"/>
      <c r="D450" s="2"/>
      <c r="E450" s="2"/>
      <c r="F450" s="75"/>
      <c r="G450" s="2"/>
      <c r="H450" s="74"/>
      <c r="I450" s="17"/>
      <c r="J450" s="74"/>
      <c r="K450" s="1"/>
      <c r="L450" s="1"/>
      <c r="M450" s="1"/>
    </row>
    <row r="451" spans="1:13" ht="16.5" customHeight="1" x14ac:dyDescent="0.15">
      <c r="A451" s="2"/>
      <c r="B451" s="2"/>
      <c r="C451" s="2"/>
      <c r="D451" s="2"/>
      <c r="E451" s="2"/>
      <c r="F451" s="75"/>
      <c r="G451" s="2"/>
      <c r="H451" s="74"/>
      <c r="I451" s="17"/>
      <c r="J451" s="74"/>
      <c r="K451" s="1"/>
      <c r="L451" s="1"/>
      <c r="M451" s="1"/>
    </row>
    <row r="452" spans="1:13" ht="16.5" customHeight="1" x14ac:dyDescent="0.15">
      <c r="A452" s="2"/>
      <c r="B452" s="2"/>
      <c r="C452" s="2"/>
      <c r="D452" s="2"/>
      <c r="E452" s="2"/>
      <c r="F452" s="75"/>
      <c r="G452" s="2"/>
      <c r="H452" s="74"/>
      <c r="I452" s="17"/>
      <c r="J452" s="74"/>
      <c r="K452" s="1"/>
      <c r="L452" s="1"/>
      <c r="M452" s="1"/>
    </row>
    <row r="453" spans="1:13" ht="16.5" customHeight="1" x14ac:dyDescent="0.15">
      <c r="A453" s="2"/>
      <c r="B453" s="2"/>
      <c r="C453" s="2"/>
      <c r="D453" s="2"/>
      <c r="E453" s="2"/>
      <c r="F453" s="75"/>
      <c r="G453" s="2"/>
      <c r="H453" s="74"/>
      <c r="I453" s="17"/>
      <c r="J453" s="74"/>
      <c r="K453" s="1"/>
      <c r="L453" s="1"/>
      <c r="M453" s="1"/>
    </row>
    <row r="454" spans="1:13" ht="16.5" customHeight="1" x14ac:dyDescent="0.15">
      <c r="A454" s="2"/>
      <c r="B454" s="2"/>
      <c r="C454" s="2"/>
      <c r="D454" s="2"/>
      <c r="E454" s="2"/>
      <c r="F454" s="75"/>
      <c r="G454" s="2"/>
      <c r="H454" s="74"/>
      <c r="I454" s="17"/>
      <c r="J454" s="74"/>
      <c r="K454" s="1"/>
      <c r="L454" s="1"/>
      <c r="M454" s="1"/>
    </row>
    <row r="455" spans="1:13" ht="16.5" customHeight="1" x14ac:dyDescent="0.15">
      <c r="A455" s="2"/>
      <c r="B455" s="2"/>
      <c r="C455" s="2"/>
      <c r="D455" s="2"/>
      <c r="E455" s="2"/>
      <c r="F455" s="75"/>
      <c r="G455" s="2"/>
      <c r="H455" s="74"/>
      <c r="I455" s="17"/>
      <c r="J455" s="74"/>
      <c r="K455" s="1"/>
      <c r="L455" s="1"/>
      <c r="M455" s="1"/>
    </row>
    <row r="456" spans="1:13" ht="16.5" customHeight="1" x14ac:dyDescent="0.15">
      <c r="A456" s="2"/>
      <c r="B456" s="2"/>
      <c r="C456" s="2"/>
      <c r="D456" s="2"/>
      <c r="E456" s="2"/>
      <c r="F456" s="75"/>
      <c r="G456" s="2"/>
      <c r="H456" s="74"/>
      <c r="I456" s="17"/>
      <c r="J456" s="74"/>
      <c r="K456" s="1"/>
      <c r="L456" s="1"/>
      <c r="M456" s="1"/>
    </row>
    <row r="457" spans="1:13" ht="16.5" customHeight="1" x14ac:dyDescent="0.15">
      <c r="A457" s="2"/>
      <c r="B457" s="2"/>
      <c r="C457" s="2"/>
      <c r="D457" s="2"/>
      <c r="E457" s="2"/>
      <c r="F457" s="75"/>
      <c r="G457" s="2"/>
      <c r="H457" s="74"/>
      <c r="I457" s="17"/>
      <c r="J457" s="74"/>
      <c r="K457" s="1"/>
      <c r="L457" s="1"/>
      <c r="M457" s="1"/>
    </row>
    <row r="458" spans="1:13" ht="16.5" customHeight="1" x14ac:dyDescent="0.15">
      <c r="A458" s="2"/>
      <c r="B458" s="2"/>
      <c r="C458" s="2"/>
      <c r="D458" s="2"/>
      <c r="E458" s="2"/>
      <c r="F458" s="75"/>
      <c r="G458" s="2"/>
      <c r="H458" s="74"/>
      <c r="I458" s="17"/>
      <c r="J458" s="74"/>
      <c r="K458" s="1"/>
      <c r="L458" s="1"/>
      <c r="M458" s="1"/>
    </row>
    <row r="459" spans="1:13" ht="16.5" customHeight="1" x14ac:dyDescent="0.15">
      <c r="A459" s="2"/>
      <c r="B459" s="2"/>
      <c r="C459" s="2"/>
      <c r="D459" s="2"/>
      <c r="E459" s="2"/>
      <c r="F459" s="75"/>
      <c r="G459" s="2"/>
      <c r="H459" s="74"/>
      <c r="I459" s="17"/>
      <c r="J459" s="74"/>
      <c r="K459" s="1"/>
      <c r="L459" s="1"/>
      <c r="M459" s="1"/>
    </row>
    <row r="460" spans="1:13" ht="16.5" customHeight="1" x14ac:dyDescent="0.15">
      <c r="A460" s="2"/>
      <c r="B460" s="2"/>
      <c r="C460" s="2"/>
      <c r="D460" s="2"/>
      <c r="E460" s="2"/>
      <c r="F460" s="75"/>
      <c r="G460" s="2"/>
      <c r="H460" s="74"/>
      <c r="I460" s="17"/>
      <c r="J460" s="74"/>
      <c r="K460" s="1"/>
      <c r="L460" s="1"/>
      <c r="M460" s="1"/>
    </row>
    <row r="461" spans="1:13" ht="16.5" customHeight="1" x14ac:dyDescent="0.15">
      <c r="A461" s="2"/>
      <c r="B461" s="2"/>
      <c r="C461" s="2"/>
      <c r="D461" s="2"/>
      <c r="E461" s="2"/>
      <c r="F461" s="75"/>
      <c r="G461" s="2"/>
      <c r="H461" s="74"/>
      <c r="I461" s="17"/>
      <c r="J461" s="74"/>
      <c r="K461" s="1"/>
      <c r="L461" s="1"/>
      <c r="M461" s="1"/>
    </row>
    <row r="462" spans="1:13" ht="16.5" customHeight="1" x14ac:dyDescent="0.15">
      <c r="A462" s="2"/>
      <c r="B462" s="2"/>
      <c r="C462" s="2"/>
      <c r="D462" s="2"/>
      <c r="E462" s="2"/>
      <c r="F462" s="75"/>
      <c r="G462" s="2"/>
      <c r="H462" s="74"/>
      <c r="I462" s="17"/>
      <c r="J462" s="74"/>
      <c r="K462" s="1"/>
      <c r="L462" s="1"/>
      <c r="M462" s="1"/>
    </row>
    <row r="463" spans="1:13" ht="16.5" customHeight="1" x14ac:dyDescent="0.15">
      <c r="A463" s="2"/>
      <c r="B463" s="2"/>
      <c r="C463" s="2"/>
      <c r="D463" s="2"/>
      <c r="E463" s="2"/>
      <c r="F463" s="75"/>
      <c r="G463" s="2"/>
      <c r="H463" s="74"/>
      <c r="I463" s="17"/>
      <c r="J463" s="74"/>
      <c r="K463" s="1"/>
      <c r="L463" s="1"/>
      <c r="M463" s="1"/>
    </row>
    <row r="464" spans="1:13" ht="16.5" customHeight="1" x14ac:dyDescent="0.15">
      <c r="A464" s="2"/>
      <c r="B464" s="2"/>
      <c r="C464" s="2"/>
      <c r="D464" s="2"/>
      <c r="E464" s="2"/>
      <c r="F464" s="75"/>
      <c r="G464" s="2"/>
      <c r="H464" s="74"/>
      <c r="I464" s="17"/>
      <c r="J464" s="74"/>
      <c r="K464" s="1"/>
      <c r="L464" s="1"/>
      <c r="M464" s="1"/>
    </row>
    <row r="465" spans="1:13" ht="16.5" customHeight="1" x14ac:dyDescent="0.15">
      <c r="A465" s="2"/>
      <c r="B465" s="2"/>
      <c r="C465" s="2"/>
      <c r="D465" s="2"/>
      <c r="E465" s="2"/>
      <c r="F465" s="75"/>
      <c r="G465" s="2"/>
      <c r="H465" s="74"/>
      <c r="I465" s="17"/>
      <c r="J465" s="74"/>
      <c r="K465" s="1"/>
      <c r="L465" s="1"/>
      <c r="M465" s="1"/>
    </row>
    <row r="466" spans="1:13" ht="16.5" customHeight="1" x14ac:dyDescent="0.15">
      <c r="A466" s="2"/>
      <c r="B466" s="2"/>
      <c r="C466" s="2"/>
      <c r="D466" s="2"/>
      <c r="E466" s="2"/>
      <c r="F466" s="75"/>
      <c r="G466" s="2"/>
      <c r="H466" s="74"/>
      <c r="I466" s="17"/>
      <c r="J466" s="74"/>
      <c r="K466" s="1"/>
      <c r="L466" s="1"/>
      <c r="M466" s="1"/>
    </row>
    <row r="467" spans="1:13" ht="16.5" customHeight="1" x14ac:dyDescent="0.15">
      <c r="A467" s="2"/>
      <c r="B467" s="2"/>
      <c r="C467" s="2"/>
      <c r="D467" s="2"/>
      <c r="E467" s="2"/>
      <c r="F467" s="75"/>
      <c r="G467" s="2"/>
      <c r="H467" s="74"/>
      <c r="I467" s="17"/>
      <c r="J467" s="74"/>
      <c r="K467" s="1"/>
      <c r="L467" s="1"/>
      <c r="M467" s="1"/>
    </row>
    <row r="468" spans="1:13" ht="16.5" customHeight="1" x14ac:dyDescent="0.15">
      <c r="A468" s="2"/>
      <c r="B468" s="2"/>
      <c r="C468" s="2"/>
      <c r="D468" s="2"/>
      <c r="E468" s="2"/>
      <c r="F468" s="75"/>
      <c r="G468" s="2"/>
      <c r="H468" s="74"/>
      <c r="I468" s="17"/>
      <c r="J468" s="74"/>
      <c r="K468" s="1"/>
      <c r="L468" s="1"/>
      <c r="M468" s="1"/>
    </row>
    <row r="469" spans="1:13" ht="16.5" customHeight="1" x14ac:dyDescent="0.15">
      <c r="A469" s="2"/>
      <c r="B469" s="2"/>
      <c r="C469" s="2"/>
      <c r="D469" s="2"/>
      <c r="E469" s="2"/>
      <c r="F469" s="75"/>
      <c r="G469" s="2"/>
      <c r="H469" s="74"/>
      <c r="I469" s="17"/>
      <c r="J469" s="74"/>
      <c r="K469" s="1"/>
      <c r="L469" s="1"/>
      <c r="M469" s="1"/>
    </row>
    <row r="470" spans="1:13" ht="16.5" customHeight="1" x14ac:dyDescent="0.15">
      <c r="A470" s="2"/>
      <c r="B470" s="2"/>
      <c r="C470" s="2"/>
      <c r="D470" s="2"/>
      <c r="E470" s="2"/>
      <c r="F470" s="75"/>
      <c r="G470" s="2"/>
      <c r="H470" s="74"/>
      <c r="I470" s="17"/>
      <c r="J470" s="74"/>
      <c r="K470" s="1"/>
      <c r="L470" s="1"/>
      <c r="M470" s="1"/>
    </row>
    <row r="471" spans="1:13" ht="16.5" customHeight="1" x14ac:dyDescent="0.15">
      <c r="A471" s="2"/>
      <c r="B471" s="2"/>
      <c r="C471" s="2"/>
      <c r="D471" s="2"/>
      <c r="E471" s="2"/>
      <c r="F471" s="75"/>
      <c r="G471" s="2"/>
      <c r="H471" s="74"/>
      <c r="I471" s="17"/>
      <c r="J471" s="74"/>
      <c r="K471" s="1"/>
      <c r="L471" s="1"/>
      <c r="M471" s="1"/>
    </row>
    <row r="472" spans="1:13" ht="16.5" customHeight="1" x14ac:dyDescent="0.15">
      <c r="A472" s="2"/>
      <c r="B472" s="2"/>
      <c r="C472" s="2"/>
      <c r="D472" s="2"/>
      <c r="E472" s="2"/>
      <c r="F472" s="75"/>
      <c r="G472" s="2"/>
      <c r="H472" s="74"/>
      <c r="I472" s="17"/>
      <c r="J472" s="74"/>
      <c r="K472" s="1"/>
      <c r="L472" s="1"/>
      <c r="M472" s="1"/>
    </row>
    <row r="473" spans="1:13" ht="16.5" customHeight="1" x14ac:dyDescent="0.15">
      <c r="A473" s="2"/>
      <c r="B473" s="2"/>
      <c r="C473" s="2"/>
      <c r="D473" s="2"/>
      <c r="E473" s="2"/>
      <c r="F473" s="75"/>
      <c r="G473" s="2"/>
      <c r="H473" s="74"/>
      <c r="I473" s="17"/>
      <c r="J473" s="74"/>
      <c r="K473" s="1"/>
      <c r="L473" s="1"/>
      <c r="M473" s="1"/>
    </row>
    <row r="474" spans="1:13" ht="16.5" customHeight="1" x14ac:dyDescent="0.15">
      <c r="A474" s="2"/>
      <c r="B474" s="2"/>
      <c r="C474" s="2"/>
      <c r="D474" s="2"/>
      <c r="E474" s="2"/>
      <c r="F474" s="75"/>
      <c r="G474" s="2"/>
      <c r="H474" s="74"/>
      <c r="I474" s="17"/>
      <c r="J474" s="74"/>
      <c r="K474" s="1"/>
      <c r="L474" s="1"/>
      <c r="M474" s="1"/>
    </row>
    <row r="475" spans="1:13" ht="16.5" customHeight="1" x14ac:dyDescent="0.15">
      <c r="A475" s="2"/>
      <c r="B475" s="2"/>
      <c r="C475" s="2"/>
      <c r="D475" s="2"/>
      <c r="E475" s="2"/>
      <c r="F475" s="75"/>
      <c r="G475" s="2"/>
      <c r="H475" s="74"/>
      <c r="I475" s="17"/>
      <c r="J475" s="74"/>
      <c r="K475" s="1"/>
      <c r="L475" s="1"/>
      <c r="M475" s="1"/>
    </row>
    <row r="476" spans="1:13" ht="16.5" customHeight="1" x14ac:dyDescent="0.15">
      <c r="A476" s="2"/>
      <c r="B476" s="2"/>
      <c r="C476" s="2"/>
      <c r="D476" s="2"/>
      <c r="E476" s="2"/>
      <c r="F476" s="75"/>
      <c r="G476" s="2"/>
      <c r="H476" s="74"/>
      <c r="I476" s="17"/>
      <c r="J476" s="74"/>
      <c r="K476" s="1"/>
      <c r="L476" s="1"/>
      <c r="M476" s="1"/>
    </row>
    <row r="477" spans="1:13" ht="16.5" customHeight="1" x14ac:dyDescent="0.15">
      <c r="A477" s="2"/>
      <c r="B477" s="2"/>
      <c r="C477" s="2"/>
      <c r="D477" s="2"/>
      <c r="E477" s="2"/>
      <c r="F477" s="75"/>
      <c r="G477" s="2"/>
      <c r="H477" s="74"/>
      <c r="I477" s="17"/>
      <c r="J477" s="74"/>
      <c r="K477" s="1"/>
      <c r="L477" s="1"/>
      <c r="M477" s="1"/>
    </row>
    <row r="478" spans="1:13" ht="16.5" customHeight="1" x14ac:dyDescent="0.15">
      <c r="A478" s="2"/>
      <c r="B478" s="2"/>
      <c r="C478" s="2"/>
      <c r="D478" s="2"/>
      <c r="E478" s="2"/>
      <c r="F478" s="75"/>
      <c r="G478" s="2"/>
      <c r="H478" s="74"/>
      <c r="I478" s="17"/>
      <c r="J478" s="74"/>
      <c r="K478" s="1"/>
      <c r="L478" s="1"/>
      <c r="M478" s="1"/>
    </row>
    <row r="479" spans="1:13" ht="16.5" customHeight="1" x14ac:dyDescent="0.15">
      <c r="A479" s="2"/>
      <c r="B479" s="2"/>
      <c r="C479" s="2"/>
      <c r="D479" s="2"/>
      <c r="E479" s="2"/>
      <c r="F479" s="75"/>
      <c r="G479" s="2"/>
      <c r="H479" s="74"/>
      <c r="I479" s="17"/>
      <c r="J479" s="74"/>
      <c r="K479" s="1"/>
      <c r="L479" s="1"/>
      <c r="M479" s="1"/>
    </row>
    <row r="480" spans="1:13" ht="16.5" customHeight="1" x14ac:dyDescent="0.15">
      <c r="A480" s="2"/>
      <c r="B480" s="2"/>
      <c r="C480" s="2"/>
      <c r="D480" s="2"/>
      <c r="E480" s="2"/>
      <c r="F480" s="75"/>
      <c r="G480" s="2"/>
      <c r="H480" s="74"/>
      <c r="I480" s="17"/>
      <c r="J480" s="74"/>
      <c r="K480" s="1"/>
      <c r="L480" s="1"/>
      <c r="M480" s="1"/>
    </row>
    <row r="481" spans="1:13" ht="16.5" customHeight="1" x14ac:dyDescent="0.15">
      <c r="A481" s="2"/>
      <c r="B481" s="2"/>
      <c r="C481" s="2"/>
      <c r="D481" s="2"/>
      <c r="E481" s="2"/>
      <c r="F481" s="75"/>
      <c r="G481" s="2"/>
      <c r="H481" s="74"/>
      <c r="I481" s="17"/>
      <c r="J481" s="74"/>
      <c r="K481" s="1"/>
      <c r="L481" s="1"/>
      <c r="M481" s="1"/>
    </row>
    <row r="482" spans="1:13" ht="16.5" customHeight="1" x14ac:dyDescent="0.15">
      <c r="A482" s="2"/>
      <c r="B482" s="2"/>
      <c r="C482" s="2"/>
      <c r="D482" s="2"/>
      <c r="E482" s="2"/>
      <c r="F482" s="75"/>
      <c r="G482" s="2"/>
      <c r="H482" s="74"/>
      <c r="I482" s="17"/>
      <c r="J482" s="74"/>
      <c r="K482" s="1"/>
      <c r="L482" s="1"/>
      <c r="M482" s="1"/>
    </row>
    <row r="483" spans="1:13" ht="16.5" customHeight="1" x14ac:dyDescent="0.15">
      <c r="A483" s="2"/>
      <c r="B483" s="2"/>
      <c r="C483" s="2"/>
      <c r="D483" s="2"/>
      <c r="E483" s="2"/>
      <c r="F483" s="75"/>
      <c r="G483" s="2"/>
      <c r="H483" s="74"/>
      <c r="I483" s="17"/>
      <c r="J483" s="74"/>
      <c r="K483" s="1"/>
      <c r="L483" s="1"/>
      <c r="M483" s="1"/>
    </row>
    <row r="484" spans="1:13" ht="16.5" customHeight="1" x14ac:dyDescent="0.15">
      <c r="A484" s="2"/>
      <c r="B484" s="2"/>
      <c r="C484" s="2"/>
      <c r="D484" s="2"/>
      <c r="E484" s="2"/>
      <c r="F484" s="75"/>
      <c r="G484" s="2"/>
      <c r="H484" s="74"/>
      <c r="I484" s="17"/>
      <c r="J484" s="74"/>
      <c r="K484" s="1"/>
      <c r="L484" s="1"/>
      <c r="M484" s="1"/>
    </row>
    <row r="485" spans="1:13" ht="16.5" customHeight="1" x14ac:dyDescent="0.15">
      <c r="A485" s="2"/>
      <c r="B485" s="2"/>
      <c r="C485" s="2"/>
      <c r="D485" s="2"/>
      <c r="E485" s="2"/>
      <c r="F485" s="75"/>
      <c r="G485" s="2"/>
      <c r="H485" s="74"/>
      <c r="I485" s="17"/>
      <c r="J485" s="74"/>
      <c r="K485" s="1"/>
      <c r="L485" s="1"/>
      <c r="M485" s="1"/>
    </row>
    <row r="486" spans="1:13" ht="16.5" customHeight="1" x14ac:dyDescent="0.15">
      <c r="A486" s="2"/>
      <c r="B486" s="2"/>
      <c r="C486" s="2"/>
      <c r="D486" s="2"/>
      <c r="E486" s="2"/>
      <c r="F486" s="75"/>
      <c r="G486" s="2"/>
      <c r="H486" s="74"/>
      <c r="I486" s="17"/>
      <c r="J486" s="74"/>
      <c r="K486" s="1"/>
      <c r="L486" s="1"/>
      <c r="M486" s="1"/>
    </row>
    <row r="487" spans="1:13" ht="16.5" customHeight="1" x14ac:dyDescent="0.15">
      <c r="A487" s="2"/>
      <c r="B487" s="2"/>
      <c r="C487" s="2"/>
      <c r="D487" s="2"/>
      <c r="E487" s="2"/>
      <c r="F487" s="75"/>
      <c r="G487" s="2"/>
      <c r="H487" s="74"/>
      <c r="I487" s="17"/>
      <c r="J487" s="74"/>
      <c r="K487" s="1"/>
      <c r="L487" s="1"/>
      <c r="M487" s="1"/>
    </row>
    <row r="488" spans="1:13" ht="16.5" customHeight="1" x14ac:dyDescent="0.15">
      <c r="A488" s="2"/>
      <c r="B488" s="2"/>
      <c r="C488" s="2"/>
      <c r="D488" s="2"/>
      <c r="E488" s="2"/>
      <c r="F488" s="75"/>
      <c r="G488" s="2"/>
      <c r="H488" s="74"/>
      <c r="I488" s="17"/>
      <c r="J488" s="74"/>
      <c r="K488" s="1"/>
      <c r="L488" s="1"/>
      <c r="M488" s="1"/>
    </row>
    <row r="489" spans="1:13" ht="16.5" customHeight="1" x14ac:dyDescent="0.15">
      <c r="A489" s="2"/>
      <c r="B489" s="2"/>
      <c r="C489" s="2"/>
      <c r="D489" s="2"/>
      <c r="E489" s="2"/>
      <c r="F489" s="75"/>
      <c r="G489" s="2"/>
      <c r="H489" s="74"/>
      <c r="I489" s="17"/>
      <c r="J489" s="74"/>
      <c r="K489" s="1"/>
      <c r="L489" s="1"/>
      <c r="M489" s="1"/>
    </row>
    <row r="490" spans="1:13" ht="16.5" customHeight="1" x14ac:dyDescent="0.15">
      <c r="A490" s="2"/>
      <c r="B490" s="2"/>
      <c r="C490" s="2"/>
      <c r="D490" s="2"/>
      <c r="E490" s="2"/>
      <c r="F490" s="75"/>
      <c r="G490" s="2"/>
      <c r="H490" s="74"/>
      <c r="I490" s="17"/>
      <c r="J490" s="74"/>
      <c r="K490" s="1"/>
      <c r="L490" s="1"/>
      <c r="M490" s="1"/>
    </row>
    <row r="491" spans="1:13" ht="16.5" customHeight="1" x14ac:dyDescent="0.15">
      <c r="A491" s="2"/>
      <c r="B491" s="2"/>
      <c r="C491" s="2"/>
      <c r="D491" s="2"/>
      <c r="E491" s="2"/>
      <c r="F491" s="75"/>
      <c r="G491" s="2"/>
      <c r="H491" s="74"/>
      <c r="I491" s="17"/>
      <c r="J491" s="74"/>
      <c r="K491" s="1"/>
      <c r="L491" s="1"/>
      <c r="M491" s="1"/>
    </row>
    <row r="492" spans="1:13" ht="16.5" customHeight="1" x14ac:dyDescent="0.15">
      <c r="A492" s="2"/>
      <c r="B492" s="2"/>
      <c r="C492" s="2"/>
      <c r="D492" s="2"/>
      <c r="E492" s="2"/>
      <c r="F492" s="75"/>
      <c r="G492" s="2"/>
      <c r="H492" s="74"/>
      <c r="I492" s="17"/>
      <c r="J492" s="74"/>
      <c r="K492" s="1"/>
      <c r="L492" s="1"/>
      <c r="M492" s="1"/>
    </row>
    <row r="493" spans="1:13" ht="16.5" customHeight="1" x14ac:dyDescent="0.15">
      <c r="A493" s="2"/>
      <c r="B493" s="2"/>
      <c r="C493" s="2"/>
      <c r="D493" s="2"/>
      <c r="E493" s="2"/>
      <c r="F493" s="75"/>
      <c r="G493" s="2"/>
      <c r="H493" s="74"/>
      <c r="I493" s="17"/>
      <c r="J493" s="74"/>
      <c r="K493" s="1"/>
      <c r="L493" s="1"/>
      <c r="M493" s="1"/>
    </row>
    <row r="494" spans="1:13" ht="16.5" customHeight="1" x14ac:dyDescent="0.15">
      <c r="A494" s="2"/>
      <c r="B494" s="2"/>
      <c r="C494" s="2"/>
      <c r="D494" s="2"/>
      <c r="E494" s="2"/>
      <c r="F494" s="75"/>
      <c r="G494" s="2"/>
      <c r="H494" s="74"/>
      <c r="I494" s="17"/>
      <c r="J494" s="74"/>
      <c r="K494" s="1"/>
      <c r="L494" s="1"/>
      <c r="M494" s="1"/>
    </row>
    <row r="495" spans="1:13" ht="16.5" customHeight="1" x14ac:dyDescent="0.15">
      <c r="A495" s="2"/>
      <c r="B495" s="2"/>
      <c r="C495" s="2"/>
      <c r="D495" s="2"/>
      <c r="E495" s="2"/>
      <c r="F495" s="75"/>
      <c r="G495" s="2"/>
      <c r="H495" s="74"/>
      <c r="I495" s="17"/>
      <c r="J495" s="74"/>
      <c r="K495" s="1"/>
      <c r="L495" s="1"/>
      <c r="M495" s="1"/>
    </row>
    <row r="496" spans="1:13" ht="16.5" customHeight="1" x14ac:dyDescent="0.15">
      <c r="A496" s="2"/>
      <c r="B496" s="2"/>
      <c r="C496" s="2"/>
      <c r="D496" s="2"/>
      <c r="E496" s="2"/>
      <c r="F496" s="75"/>
      <c r="G496" s="2"/>
      <c r="H496" s="74"/>
      <c r="I496" s="17"/>
      <c r="J496" s="74"/>
      <c r="K496" s="1"/>
      <c r="L496" s="1"/>
      <c r="M496" s="1"/>
    </row>
    <row r="497" spans="1:13" ht="16.5" customHeight="1" x14ac:dyDescent="0.15">
      <c r="A497" s="2"/>
      <c r="B497" s="2"/>
      <c r="C497" s="2"/>
      <c r="D497" s="2"/>
      <c r="E497" s="2"/>
      <c r="F497" s="75"/>
      <c r="G497" s="2"/>
      <c r="H497" s="74"/>
      <c r="I497" s="17"/>
      <c r="J497" s="74"/>
      <c r="K497" s="1"/>
      <c r="L497" s="1"/>
      <c r="M497" s="1"/>
    </row>
    <row r="498" spans="1:13" ht="16.5" customHeight="1" x14ac:dyDescent="0.15">
      <c r="A498" s="2"/>
      <c r="B498" s="2"/>
      <c r="C498" s="2"/>
      <c r="D498" s="2"/>
      <c r="E498" s="2"/>
      <c r="F498" s="75"/>
      <c r="G498" s="2"/>
      <c r="H498" s="74"/>
      <c r="I498" s="17"/>
      <c r="J498" s="74"/>
      <c r="K498" s="1"/>
      <c r="L498" s="1"/>
      <c r="M498" s="1"/>
    </row>
    <row r="499" spans="1:13" ht="16.5" customHeight="1" x14ac:dyDescent="0.15">
      <c r="A499" s="2"/>
      <c r="B499" s="2"/>
      <c r="C499" s="2"/>
      <c r="D499" s="2"/>
      <c r="E499" s="2"/>
      <c r="F499" s="75"/>
      <c r="G499" s="2"/>
      <c r="H499" s="74"/>
      <c r="I499" s="17"/>
      <c r="J499" s="74"/>
      <c r="K499" s="1"/>
      <c r="L499" s="1"/>
      <c r="M499" s="1"/>
    </row>
    <row r="500" spans="1:13" ht="16.5" customHeight="1" x14ac:dyDescent="0.15">
      <c r="A500" s="2"/>
      <c r="B500" s="2"/>
      <c r="C500" s="2"/>
      <c r="D500" s="2"/>
      <c r="E500" s="2"/>
      <c r="F500" s="75"/>
      <c r="G500" s="2"/>
      <c r="H500" s="74"/>
      <c r="I500" s="17"/>
      <c r="J500" s="74"/>
      <c r="K500" s="1"/>
      <c r="L500" s="1"/>
      <c r="M500" s="1"/>
    </row>
    <row r="501" spans="1:13" ht="16.5" customHeight="1" x14ac:dyDescent="0.15">
      <c r="A501" s="2"/>
      <c r="B501" s="2"/>
      <c r="C501" s="2"/>
      <c r="D501" s="2"/>
      <c r="E501" s="2"/>
      <c r="F501" s="75"/>
      <c r="G501" s="2"/>
      <c r="H501" s="74"/>
      <c r="I501" s="17"/>
      <c r="J501" s="74"/>
      <c r="K501" s="1"/>
      <c r="L501" s="1"/>
      <c r="M501" s="1"/>
    </row>
    <row r="502" spans="1:13" ht="16.5" customHeight="1" x14ac:dyDescent="0.15">
      <c r="A502" s="2"/>
      <c r="B502" s="2"/>
      <c r="C502" s="2"/>
      <c r="D502" s="2"/>
      <c r="E502" s="2"/>
      <c r="F502" s="75"/>
      <c r="G502" s="2"/>
      <c r="H502" s="74"/>
      <c r="I502" s="17"/>
      <c r="J502" s="74"/>
      <c r="K502" s="1"/>
      <c r="L502" s="1"/>
      <c r="M502" s="1"/>
    </row>
    <row r="503" spans="1:13" ht="16.5" customHeight="1" x14ac:dyDescent="0.15">
      <c r="A503" s="2"/>
      <c r="B503" s="2"/>
      <c r="C503" s="2"/>
      <c r="D503" s="2"/>
      <c r="E503" s="2"/>
      <c r="F503" s="75"/>
      <c r="G503" s="2"/>
      <c r="H503" s="74"/>
      <c r="I503" s="17"/>
      <c r="J503" s="74"/>
      <c r="K503" s="1"/>
      <c r="L503" s="1"/>
      <c r="M503" s="1"/>
    </row>
    <row r="504" spans="1:13" ht="16.5" customHeight="1" x14ac:dyDescent="0.15">
      <c r="A504" s="2"/>
      <c r="B504" s="2"/>
      <c r="C504" s="2"/>
      <c r="D504" s="2"/>
      <c r="E504" s="2"/>
      <c r="F504" s="75"/>
      <c r="G504" s="2"/>
      <c r="H504" s="74"/>
      <c r="I504" s="17"/>
      <c r="J504" s="74"/>
      <c r="K504" s="1"/>
      <c r="L504" s="1"/>
      <c r="M504" s="1"/>
    </row>
    <row r="505" spans="1:13" ht="16.5" customHeight="1" x14ac:dyDescent="0.15">
      <c r="A505" s="2"/>
      <c r="B505" s="2"/>
      <c r="C505" s="2"/>
      <c r="D505" s="2"/>
      <c r="E505" s="2"/>
      <c r="F505" s="75"/>
      <c r="G505" s="2"/>
      <c r="H505" s="74"/>
      <c r="I505" s="17"/>
      <c r="J505" s="74"/>
      <c r="K505" s="1"/>
      <c r="L505" s="1"/>
      <c r="M505" s="1"/>
    </row>
    <row r="506" spans="1:13" ht="16.5" customHeight="1" x14ac:dyDescent="0.15">
      <c r="A506" s="2"/>
      <c r="B506" s="2"/>
      <c r="C506" s="2"/>
      <c r="D506" s="2"/>
      <c r="E506" s="2"/>
      <c r="F506" s="75"/>
      <c r="G506" s="2"/>
      <c r="H506" s="74"/>
      <c r="I506" s="17"/>
      <c r="J506" s="74"/>
      <c r="K506" s="1"/>
      <c r="L506" s="1"/>
      <c r="M506" s="1"/>
    </row>
    <row r="507" spans="1:13" ht="16.5" customHeight="1" x14ac:dyDescent="0.15">
      <c r="A507" s="2"/>
      <c r="B507" s="2"/>
      <c r="C507" s="2"/>
      <c r="D507" s="2"/>
      <c r="E507" s="2"/>
      <c r="F507" s="75"/>
      <c r="G507" s="2"/>
      <c r="H507" s="74"/>
      <c r="I507" s="17"/>
      <c r="J507" s="74"/>
      <c r="K507" s="1"/>
      <c r="L507" s="1"/>
      <c r="M507" s="1"/>
    </row>
    <row r="508" spans="1:13" ht="16.5" customHeight="1" x14ac:dyDescent="0.15">
      <c r="A508" s="2"/>
      <c r="B508" s="2"/>
      <c r="C508" s="2"/>
      <c r="D508" s="2"/>
      <c r="E508" s="2"/>
      <c r="F508" s="75"/>
      <c r="G508" s="2"/>
      <c r="H508" s="74"/>
      <c r="I508" s="17"/>
      <c r="J508" s="74"/>
      <c r="K508" s="1"/>
      <c r="L508" s="1"/>
      <c r="M508" s="1"/>
    </row>
    <row r="509" spans="1:13" ht="16.5" customHeight="1" x14ac:dyDescent="0.15">
      <c r="A509" s="2"/>
      <c r="B509" s="2"/>
      <c r="C509" s="2"/>
      <c r="D509" s="2"/>
      <c r="E509" s="2"/>
      <c r="F509" s="75"/>
      <c r="G509" s="2"/>
      <c r="H509" s="74"/>
      <c r="I509" s="17"/>
      <c r="J509" s="74"/>
      <c r="K509" s="1"/>
      <c r="L509" s="1"/>
      <c r="M509" s="1"/>
    </row>
    <row r="510" spans="1:13" ht="16.5" customHeight="1" x14ac:dyDescent="0.15">
      <c r="A510" s="2"/>
      <c r="B510" s="2"/>
      <c r="C510" s="2"/>
      <c r="D510" s="2"/>
      <c r="E510" s="2"/>
      <c r="F510" s="75"/>
      <c r="G510" s="2"/>
      <c r="H510" s="74"/>
      <c r="I510" s="17"/>
      <c r="J510" s="74"/>
      <c r="K510" s="1"/>
      <c r="L510" s="1"/>
      <c r="M510" s="1"/>
    </row>
    <row r="511" spans="1:13" ht="16.5" customHeight="1" x14ac:dyDescent="0.15">
      <c r="A511" s="2"/>
      <c r="B511" s="2"/>
      <c r="C511" s="2"/>
      <c r="D511" s="2"/>
      <c r="E511" s="2"/>
      <c r="F511" s="75"/>
      <c r="G511" s="2"/>
      <c r="H511" s="74"/>
      <c r="I511" s="17"/>
      <c r="J511" s="74"/>
      <c r="K511" s="1"/>
      <c r="L511" s="1"/>
      <c r="M511" s="1"/>
    </row>
    <row r="512" spans="1:13" ht="16.5" customHeight="1" x14ac:dyDescent="0.15">
      <c r="A512" s="2"/>
      <c r="B512" s="2"/>
      <c r="C512" s="2"/>
      <c r="D512" s="2"/>
      <c r="E512" s="2"/>
      <c r="F512" s="75"/>
      <c r="G512" s="2"/>
      <c r="H512" s="74"/>
      <c r="I512" s="17"/>
      <c r="J512" s="74"/>
      <c r="K512" s="1"/>
      <c r="L512" s="1"/>
      <c r="M512" s="1"/>
    </row>
    <row r="513" spans="1:13" ht="16.5" customHeight="1" x14ac:dyDescent="0.15">
      <c r="A513" s="2"/>
      <c r="B513" s="2"/>
      <c r="C513" s="2"/>
      <c r="D513" s="2"/>
      <c r="E513" s="2"/>
      <c r="F513" s="75"/>
      <c r="G513" s="2"/>
      <c r="H513" s="74"/>
      <c r="I513" s="17"/>
      <c r="J513" s="74"/>
      <c r="K513" s="1"/>
      <c r="L513" s="1"/>
      <c r="M513" s="1"/>
    </row>
    <row r="514" spans="1:13" ht="16.5" customHeight="1" x14ac:dyDescent="0.15">
      <c r="A514" s="2"/>
      <c r="B514" s="2"/>
      <c r="C514" s="2"/>
      <c r="D514" s="2"/>
      <c r="E514" s="2"/>
      <c r="F514" s="75"/>
      <c r="G514" s="2"/>
      <c r="H514" s="74"/>
      <c r="I514" s="17"/>
      <c r="J514" s="74"/>
      <c r="K514" s="1"/>
      <c r="L514" s="1"/>
      <c r="M514" s="1"/>
    </row>
    <row r="515" spans="1:13" ht="16.5" customHeight="1" x14ac:dyDescent="0.15">
      <c r="A515" s="2"/>
      <c r="B515" s="2"/>
      <c r="C515" s="2"/>
      <c r="D515" s="2"/>
      <c r="E515" s="2"/>
      <c r="F515" s="75"/>
      <c r="G515" s="2"/>
      <c r="H515" s="74"/>
      <c r="I515" s="17"/>
      <c r="J515" s="74"/>
      <c r="K515" s="1"/>
      <c r="L515" s="1"/>
      <c r="M515" s="1"/>
    </row>
    <row r="516" spans="1:13" ht="16.5" customHeight="1" x14ac:dyDescent="0.15">
      <c r="A516" s="2"/>
      <c r="B516" s="2"/>
      <c r="C516" s="2"/>
      <c r="D516" s="2"/>
      <c r="E516" s="2"/>
      <c r="F516" s="75"/>
      <c r="G516" s="2"/>
      <c r="H516" s="74"/>
      <c r="I516" s="17"/>
      <c r="J516" s="74"/>
      <c r="K516" s="1"/>
      <c r="L516" s="1"/>
      <c r="M516" s="1"/>
    </row>
    <row r="517" spans="1:13" ht="16.5" customHeight="1" x14ac:dyDescent="0.15">
      <c r="A517" s="2"/>
      <c r="B517" s="2"/>
      <c r="C517" s="2"/>
      <c r="D517" s="2"/>
      <c r="E517" s="2"/>
      <c r="F517" s="75"/>
      <c r="G517" s="2"/>
      <c r="H517" s="74"/>
      <c r="I517" s="17"/>
      <c r="J517" s="74"/>
      <c r="K517" s="1"/>
      <c r="L517" s="1"/>
      <c r="M517" s="1"/>
    </row>
    <row r="518" spans="1:13" ht="16.5" customHeight="1" x14ac:dyDescent="0.15">
      <c r="A518" s="2"/>
      <c r="B518" s="2"/>
      <c r="C518" s="2"/>
      <c r="D518" s="2"/>
      <c r="E518" s="2"/>
      <c r="F518" s="75"/>
      <c r="G518" s="2"/>
      <c r="H518" s="74"/>
      <c r="I518" s="17"/>
      <c r="J518" s="74"/>
      <c r="K518" s="1"/>
      <c r="L518" s="1"/>
      <c r="M518" s="1"/>
    </row>
    <row r="519" spans="1:13" ht="16.5" customHeight="1" x14ac:dyDescent="0.15">
      <c r="A519" s="2"/>
      <c r="B519" s="2"/>
      <c r="C519" s="2"/>
      <c r="D519" s="2"/>
      <c r="E519" s="2"/>
      <c r="F519" s="75"/>
      <c r="G519" s="2"/>
      <c r="H519" s="74"/>
      <c r="I519" s="17"/>
      <c r="J519" s="74"/>
      <c r="K519" s="1"/>
      <c r="L519" s="1"/>
      <c r="M519" s="1"/>
    </row>
    <row r="520" spans="1:13" ht="16.5" customHeight="1" x14ac:dyDescent="0.15">
      <c r="A520" s="2"/>
      <c r="B520" s="2"/>
      <c r="C520" s="2"/>
      <c r="D520" s="2"/>
      <c r="E520" s="2"/>
      <c r="F520" s="75"/>
      <c r="G520" s="2"/>
      <c r="H520" s="74"/>
      <c r="I520" s="17"/>
      <c r="J520" s="74"/>
      <c r="K520" s="1"/>
      <c r="L520" s="1"/>
      <c r="M520" s="1"/>
    </row>
    <row r="521" spans="1:13" ht="16.5" customHeight="1" x14ac:dyDescent="0.15">
      <c r="A521" s="2"/>
      <c r="B521" s="2"/>
      <c r="C521" s="2"/>
      <c r="D521" s="2"/>
      <c r="E521" s="2"/>
      <c r="F521" s="75"/>
      <c r="G521" s="2"/>
      <c r="H521" s="74"/>
      <c r="I521" s="17"/>
      <c r="J521" s="74"/>
      <c r="K521" s="1"/>
      <c r="L521" s="1"/>
      <c r="M521" s="1"/>
    </row>
    <row r="522" spans="1:13" ht="16.5" customHeight="1" x14ac:dyDescent="0.15">
      <c r="A522" s="2"/>
      <c r="B522" s="2"/>
      <c r="C522" s="2"/>
      <c r="D522" s="2"/>
      <c r="E522" s="2"/>
      <c r="F522" s="75"/>
      <c r="G522" s="2"/>
      <c r="H522" s="74"/>
      <c r="I522" s="17"/>
      <c r="J522" s="74"/>
      <c r="K522" s="1"/>
      <c r="L522" s="1"/>
      <c r="M522" s="1"/>
    </row>
    <row r="523" spans="1:13" ht="16.5" customHeight="1" x14ac:dyDescent="0.15">
      <c r="A523" s="2"/>
      <c r="B523" s="2"/>
      <c r="C523" s="2"/>
      <c r="D523" s="2"/>
      <c r="E523" s="2"/>
      <c r="F523" s="75"/>
      <c r="G523" s="2"/>
      <c r="H523" s="74"/>
      <c r="I523" s="17"/>
      <c r="J523" s="74"/>
      <c r="K523" s="1"/>
      <c r="L523" s="1"/>
      <c r="M523" s="1"/>
    </row>
    <row r="524" spans="1:13" ht="16.5" customHeight="1" x14ac:dyDescent="0.15">
      <c r="A524" s="2"/>
      <c r="B524" s="2"/>
      <c r="C524" s="2"/>
      <c r="D524" s="2"/>
      <c r="E524" s="2"/>
      <c r="F524" s="75"/>
      <c r="G524" s="2"/>
      <c r="H524" s="74"/>
      <c r="I524" s="17"/>
      <c r="J524" s="74"/>
      <c r="K524" s="1"/>
      <c r="L524" s="1"/>
      <c r="M524" s="1"/>
    </row>
    <row r="525" spans="1:13" ht="16.5" customHeight="1" x14ac:dyDescent="0.15">
      <c r="A525" s="2"/>
      <c r="B525" s="2"/>
      <c r="C525" s="2"/>
      <c r="D525" s="2"/>
      <c r="E525" s="2"/>
      <c r="F525" s="75"/>
      <c r="G525" s="2"/>
      <c r="H525" s="74"/>
      <c r="I525" s="17"/>
      <c r="J525" s="74"/>
      <c r="K525" s="1"/>
      <c r="L525" s="1"/>
      <c r="M525" s="1"/>
    </row>
    <row r="526" spans="1:13" ht="16.5" customHeight="1" x14ac:dyDescent="0.15">
      <c r="A526" s="2"/>
      <c r="B526" s="2"/>
      <c r="C526" s="2"/>
      <c r="D526" s="2"/>
      <c r="E526" s="2"/>
      <c r="F526" s="75"/>
      <c r="G526" s="2"/>
      <c r="H526" s="74"/>
      <c r="I526" s="17"/>
      <c r="J526" s="74"/>
      <c r="K526" s="1"/>
      <c r="L526" s="1"/>
      <c r="M526" s="1"/>
    </row>
    <row r="527" spans="1:13" ht="16.5" customHeight="1" x14ac:dyDescent="0.15">
      <c r="A527" s="2"/>
      <c r="B527" s="2"/>
      <c r="C527" s="2"/>
      <c r="D527" s="2"/>
      <c r="E527" s="2"/>
      <c r="F527" s="75"/>
      <c r="G527" s="2"/>
      <c r="H527" s="74"/>
      <c r="I527" s="17"/>
      <c r="J527" s="74"/>
      <c r="K527" s="1"/>
      <c r="L527" s="1"/>
      <c r="M527" s="1"/>
    </row>
    <row r="528" spans="1:13" ht="16.5" customHeight="1" x14ac:dyDescent="0.15">
      <c r="A528" s="2"/>
      <c r="B528" s="2"/>
      <c r="C528" s="2"/>
      <c r="D528" s="2"/>
      <c r="E528" s="2"/>
      <c r="F528" s="75"/>
      <c r="G528" s="2"/>
      <c r="H528" s="74"/>
      <c r="I528" s="17"/>
      <c r="J528" s="74"/>
      <c r="K528" s="1"/>
      <c r="L528" s="1"/>
      <c r="M528" s="1"/>
    </row>
    <row r="529" spans="1:25" ht="16.5" customHeight="1" x14ac:dyDescent="0.15">
      <c r="A529" s="2"/>
      <c r="B529" s="2"/>
      <c r="C529" s="2"/>
      <c r="D529" s="2"/>
      <c r="E529" s="2"/>
      <c r="F529" s="75"/>
      <c r="G529" s="2"/>
      <c r="H529" s="74"/>
      <c r="I529" s="17"/>
      <c r="J529" s="74"/>
      <c r="K529" s="1"/>
      <c r="L529" s="1"/>
      <c r="M529" s="1"/>
    </row>
    <row r="530" spans="1:25" ht="16.5" customHeight="1" x14ac:dyDescent="0.15">
      <c r="A530" s="2"/>
      <c r="B530" s="2"/>
      <c r="C530" s="2"/>
      <c r="D530" s="2"/>
      <c r="E530" s="2"/>
      <c r="F530" s="75"/>
      <c r="G530" s="2"/>
      <c r="H530" s="74"/>
      <c r="I530" s="17"/>
      <c r="J530" s="74"/>
      <c r="K530" s="1"/>
      <c r="L530" s="1"/>
      <c r="M530" s="1"/>
    </row>
    <row r="531" spans="1:25" ht="16.5" customHeight="1" x14ac:dyDescent="0.15">
      <c r="A531" s="2"/>
      <c r="B531" s="2"/>
      <c r="C531" s="2"/>
      <c r="D531" s="2"/>
      <c r="E531" s="2"/>
      <c r="F531" s="75"/>
      <c r="G531" s="2"/>
      <c r="H531" s="74"/>
      <c r="I531" s="17"/>
      <c r="J531" s="74"/>
      <c r="K531" s="1"/>
      <c r="L531" s="1"/>
      <c r="M531" s="1"/>
    </row>
    <row r="532" spans="1:25" ht="16.5" customHeight="1" x14ac:dyDescent="0.15">
      <c r="A532" s="2"/>
      <c r="B532" s="2"/>
      <c r="C532" s="2"/>
      <c r="D532" s="2"/>
      <c r="E532" s="2"/>
      <c r="F532" s="75"/>
      <c r="G532" s="2"/>
      <c r="H532" s="74"/>
      <c r="I532" s="17"/>
      <c r="J532" s="74"/>
      <c r="K532" s="1"/>
      <c r="L532" s="1"/>
      <c r="M532" s="1"/>
    </row>
    <row r="533" spans="1:25" ht="16.5" customHeight="1" x14ac:dyDescent="0.15">
      <c r="A533" s="2"/>
      <c r="B533" s="2"/>
      <c r="C533" s="2"/>
      <c r="D533" s="2"/>
      <c r="E533" s="2"/>
      <c r="F533" s="75"/>
      <c r="G533" s="2"/>
      <c r="H533" s="74"/>
      <c r="I533" s="17"/>
      <c r="J533" s="74"/>
      <c r="K533" s="1"/>
      <c r="L533" s="1"/>
      <c r="M533" s="1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ht="16.5" customHeight="1" x14ac:dyDescent="0.15">
      <c r="A534" s="2"/>
      <c r="B534" s="2"/>
      <c r="C534" s="2"/>
      <c r="D534" s="2"/>
      <c r="E534" s="2"/>
      <c r="F534" s="75"/>
      <c r="G534" s="2"/>
      <c r="H534" s="74"/>
      <c r="I534" s="17"/>
      <c r="J534" s="74"/>
      <c r="K534" s="1"/>
      <c r="L534" s="1"/>
      <c r="M534" s="1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ht="16.5" customHeight="1" x14ac:dyDescent="0.15">
      <c r="A535" s="2"/>
      <c r="B535" s="2"/>
      <c r="C535" s="2"/>
      <c r="D535" s="2"/>
      <c r="E535" s="2"/>
      <c r="F535" s="75"/>
      <c r="G535" s="2"/>
      <c r="H535" s="74"/>
      <c r="I535" s="17"/>
      <c r="J535" s="74"/>
      <c r="K535" s="1"/>
      <c r="L535" s="1"/>
      <c r="M535" s="1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ht="16.5" customHeight="1" x14ac:dyDescent="0.15">
      <c r="A536" s="2"/>
      <c r="B536" s="2"/>
      <c r="C536" s="2"/>
      <c r="D536" s="2"/>
      <c r="E536" s="2"/>
      <c r="F536" s="75"/>
      <c r="G536" s="2"/>
      <c r="H536" s="74"/>
      <c r="I536" s="17"/>
      <c r="J536" s="74"/>
      <c r="K536" s="1"/>
      <c r="L536" s="1"/>
      <c r="M536" s="1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ht="16.5" customHeight="1" x14ac:dyDescent="0.15">
      <c r="A537" s="2"/>
      <c r="B537" s="2"/>
      <c r="C537" s="2"/>
      <c r="D537" s="2"/>
      <c r="E537" s="2"/>
      <c r="F537" s="75"/>
      <c r="G537" s="2"/>
      <c r="H537" s="74"/>
      <c r="I537" s="17"/>
      <c r="J537" s="74"/>
      <c r="K537" s="1"/>
      <c r="L537" s="1"/>
      <c r="M537" s="1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ht="16.5" customHeight="1" x14ac:dyDescent="0.15">
      <c r="A538" s="2"/>
      <c r="B538" s="2"/>
      <c r="C538" s="2"/>
      <c r="D538" s="2"/>
      <c r="E538" s="2"/>
      <c r="F538" s="75"/>
      <c r="G538" s="2"/>
      <c r="H538" s="74"/>
      <c r="I538" s="17"/>
      <c r="J538" s="74"/>
      <c r="K538" s="1"/>
      <c r="L538" s="1"/>
      <c r="M538" s="1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ht="16.5" customHeight="1" x14ac:dyDescent="0.15">
      <c r="A539" s="2"/>
      <c r="B539" s="2"/>
      <c r="C539" s="2"/>
      <c r="D539" s="2"/>
      <c r="E539" s="2"/>
      <c r="F539" s="75"/>
      <c r="G539" s="2"/>
      <c r="H539" s="74"/>
      <c r="I539" s="17"/>
      <c r="J539" s="74"/>
      <c r="K539" s="1"/>
      <c r="L539" s="1"/>
      <c r="M539" s="1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ht="16.5" customHeight="1" x14ac:dyDescent="0.15">
      <c r="A540" s="2"/>
      <c r="B540" s="2"/>
      <c r="C540" s="2"/>
      <c r="D540" s="2"/>
      <c r="E540" s="2"/>
      <c r="F540" s="75"/>
      <c r="G540" s="2"/>
      <c r="H540" s="74"/>
      <c r="I540" s="17"/>
      <c r="J540" s="74"/>
      <c r="K540" s="1"/>
      <c r="L540" s="1"/>
      <c r="M540" s="1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ht="16.5" customHeight="1" x14ac:dyDescent="0.15">
      <c r="A541" s="2"/>
      <c r="B541" s="2"/>
      <c r="C541" s="2"/>
      <c r="D541" s="2"/>
      <c r="E541" s="2"/>
      <c r="F541" s="75"/>
      <c r="G541" s="2"/>
      <c r="H541" s="74"/>
      <c r="I541" s="17"/>
      <c r="J541" s="74"/>
      <c r="K541" s="1"/>
      <c r="L541" s="1"/>
      <c r="M541" s="1"/>
    </row>
    <row r="542" spans="1:25" ht="16.5" customHeight="1" x14ac:dyDescent="0.15">
      <c r="A542" s="2"/>
      <c r="B542" s="2"/>
      <c r="C542" s="2"/>
      <c r="D542" s="2"/>
      <c r="E542" s="2"/>
      <c r="F542" s="75"/>
      <c r="G542" s="2"/>
      <c r="H542" s="74"/>
      <c r="I542" s="17"/>
      <c r="J542" s="74"/>
      <c r="K542" s="1"/>
      <c r="L542" s="1"/>
      <c r="M542" s="1"/>
    </row>
    <row r="543" spans="1:25" ht="16.5" customHeight="1" x14ac:dyDescent="0.15">
      <c r="A543" s="2"/>
      <c r="B543" s="2"/>
      <c r="C543" s="2"/>
      <c r="D543" s="2"/>
      <c r="E543" s="2"/>
      <c r="F543" s="75"/>
      <c r="G543" s="2"/>
      <c r="H543" s="74"/>
      <c r="I543" s="17"/>
      <c r="J543" s="74"/>
      <c r="K543" s="1"/>
      <c r="L543" s="1"/>
      <c r="M543" s="1"/>
    </row>
    <row r="544" spans="1:25" ht="16.5" customHeight="1" x14ac:dyDescent="0.15">
      <c r="A544" s="2"/>
      <c r="B544" s="2"/>
      <c r="C544" s="2"/>
      <c r="D544" s="2"/>
      <c r="E544" s="2"/>
      <c r="F544" s="75"/>
      <c r="G544" s="2"/>
      <c r="H544" s="74"/>
      <c r="I544" s="17"/>
      <c r="J544" s="74"/>
      <c r="K544" s="1"/>
      <c r="L544" s="1"/>
      <c r="M544" s="1"/>
    </row>
    <row r="545" spans="1:13" ht="16.5" customHeight="1" x14ac:dyDescent="0.15">
      <c r="A545" s="2"/>
      <c r="B545" s="2"/>
      <c r="C545" s="2"/>
      <c r="D545" s="2"/>
      <c r="E545" s="2"/>
      <c r="F545" s="75"/>
      <c r="G545" s="2"/>
      <c r="H545" s="74"/>
      <c r="I545" s="17"/>
      <c r="J545" s="74"/>
      <c r="K545" s="1"/>
      <c r="L545" s="1"/>
      <c r="M545" s="1"/>
    </row>
    <row r="546" spans="1:13" ht="16.5" customHeight="1" x14ac:dyDescent="0.15">
      <c r="A546" s="2"/>
      <c r="B546" s="2"/>
      <c r="C546" s="2"/>
      <c r="D546" s="2"/>
      <c r="E546" s="2"/>
      <c r="F546" s="75"/>
      <c r="G546" s="2"/>
      <c r="H546" s="74"/>
      <c r="I546" s="17"/>
      <c r="J546" s="74"/>
      <c r="K546" s="1"/>
      <c r="L546" s="1"/>
      <c r="M546" s="1"/>
    </row>
    <row r="547" spans="1:13" ht="16.5" customHeight="1" x14ac:dyDescent="0.15">
      <c r="A547" s="2"/>
      <c r="B547" s="2"/>
      <c r="C547" s="2"/>
      <c r="D547" s="2"/>
      <c r="E547" s="2"/>
      <c r="F547" s="75"/>
      <c r="G547" s="2"/>
      <c r="H547" s="74"/>
      <c r="I547" s="17"/>
      <c r="J547" s="74"/>
      <c r="K547" s="1"/>
      <c r="L547" s="1"/>
      <c r="M547" s="1"/>
    </row>
    <row r="548" spans="1:13" ht="16.5" customHeight="1" x14ac:dyDescent="0.15">
      <c r="A548" s="2"/>
      <c r="B548" s="2"/>
      <c r="C548" s="2"/>
      <c r="D548" s="2"/>
      <c r="E548" s="2"/>
      <c r="F548" s="75"/>
      <c r="G548" s="2"/>
      <c r="H548" s="74"/>
      <c r="I548" s="17"/>
      <c r="J548" s="74"/>
      <c r="K548" s="1"/>
      <c r="L548" s="1"/>
      <c r="M548" s="1"/>
    </row>
    <row r="549" spans="1:13" ht="16.5" customHeight="1" x14ac:dyDescent="0.15">
      <c r="A549" s="2"/>
      <c r="B549" s="2"/>
      <c r="C549" s="2"/>
      <c r="D549" s="2"/>
      <c r="E549" s="2"/>
      <c r="F549" s="75"/>
      <c r="G549" s="2"/>
      <c r="H549" s="74"/>
      <c r="I549" s="17"/>
      <c r="J549" s="74"/>
      <c r="K549" s="1"/>
      <c r="L549" s="1"/>
      <c r="M549" s="1"/>
    </row>
    <row r="550" spans="1:13" ht="16.5" customHeight="1" x14ac:dyDescent="0.15">
      <c r="A550" s="2"/>
      <c r="B550" s="2"/>
      <c r="C550" s="2"/>
      <c r="D550" s="2"/>
      <c r="E550" s="2"/>
      <c r="F550" s="75"/>
      <c r="G550" s="2"/>
      <c r="H550" s="74"/>
      <c r="I550" s="17"/>
      <c r="J550" s="74"/>
      <c r="K550" s="1"/>
      <c r="L550" s="1"/>
      <c r="M550" s="1"/>
    </row>
    <row r="551" spans="1:13" ht="16.5" customHeight="1" x14ac:dyDescent="0.15">
      <c r="A551" s="2"/>
      <c r="B551" s="2"/>
      <c r="C551" s="2"/>
      <c r="D551" s="2"/>
      <c r="E551" s="2"/>
      <c r="F551" s="75"/>
      <c r="G551" s="2"/>
      <c r="H551" s="74"/>
      <c r="I551" s="17"/>
      <c r="J551" s="74"/>
      <c r="K551" s="1"/>
      <c r="L551" s="1"/>
      <c r="M551" s="1"/>
    </row>
    <row r="552" spans="1:13" ht="16.5" customHeight="1" x14ac:dyDescent="0.15">
      <c r="A552" s="2"/>
      <c r="B552" s="2"/>
      <c r="C552" s="2"/>
      <c r="D552" s="2"/>
      <c r="E552" s="2"/>
      <c r="F552" s="75"/>
      <c r="G552" s="2"/>
      <c r="H552" s="74"/>
      <c r="I552" s="17"/>
      <c r="J552" s="74"/>
      <c r="K552" s="1"/>
      <c r="L552" s="1"/>
      <c r="M552" s="1"/>
    </row>
    <row r="553" spans="1:13" ht="16.5" customHeight="1" x14ac:dyDescent="0.15">
      <c r="A553" s="2"/>
      <c r="B553" s="2"/>
      <c r="C553" s="2"/>
      <c r="D553" s="2"/>
      <c r="E553" s="2"/>
      <c r="F553" s="75"/>
      <c r="G553" s="2"/>
      <c r="H553" s="74"/>
      <c r="I553" s="17"/>
      <c r="J553" s="74"/>
      <c r="K553" s="1"/>
      <c r="L553" s="1"/>
      <c r="M553" s="1"/>
    </row>
    <row r="554" spans="1:13" ht="16.5" customHeight="1" x14ac:dyDescent="0.15">
      <c r="A554" s="2"/>
      <c r="B554" s="2"/>
      <c r="C554" s="2"/>
      <c r="D554" s="2"/>
      <c r="E554" s="2"/>
      <c r="F554" s="75"/>
      <c r="G554" s="2"/>
      <c r="H554" s="74"/>
      <c r="I554" s="17"/>
      <c r="J554" s="74"/>
      <c r="K554" s="1"/>
      <c r="L554" s="1"/>
      <c r="M554" s="1"/>
    </row>
    <row r="555" spans="1:13" ht="16.5" customHeight="1" x14ac:dyDescent="0.15">
      <c r="A555" s="2"/>
      <c r="B555" s="2"/>
      <c r="C555" s="2"/>
      <c r="D555" s="2"/>
      <c r="E555" s="2"/>
      <c r="F555" s="75"/>
      <c r="G555" s="2"/>
      <c r="H555" s="74"/>
      <c r="I555" s="17"/>
      <c r="J555" s="74"/>
      <c r="K555" s="1"/>
      <c r="L555" s="1"/>
      <c r="M555" s="1"/>
    </row>
    <row r="556" spans="1:13" ht="16.5" customHeight="1" x14ac:dyDescent="0.15">
      <c r="A556" s="2"/>
      <c r="B556" s="2"/>
      <c r="C556" s="2"/>
      <c r="D556" s="2"/>
      <c r="E556" s="2"/>
      <c r="F556" s="75"/>
      <c r="G556" s="2"/>
      <c r="H556" s="74"/>
      <c r="I556" s="17"/>
      <c r="J556" s="74"/>
      <c r="K556" s="1"/>
      <c r="L556" s="1"/>
      <c r="M556" s="1"/>
    </row>
    <row r="557" spans="1:13" ht="16.5" customHeight="1" x14ac:dyDescent="0.15">
      <c r="A557" s="2"/>
      <c r="B557" s="2"/>
      <c r="C557" s="2"/>
      <c r="D557" s="2"/>
      <c r="E557" s="2"/>
      <c r="F557" s="75"/>
      <c r="G557" s="2"/>
      <c r="H557" s="74"/>
      <c r="I557" s="17"/>
      <c r="J557" s="74"/>
      <c r="K557" s="1"/>
      <c r="L557" s="1"/>
      <c r="M557" s="1"/>
    </row>
    <row r="558" spans="1:13" ht="16.5" customHeight="1" x14ac:dyDescent="0.15">
      <c r="A558" s="2"/>
      <c r="B558" s="2"/>
      <c r="C558" s="2"/>
      <c r="D558" s="2"/>
      <c r="E558" s="2"/>
      <c r="F558" s="75"/>
      <c r="G558" s="2"/>
      <c r="H558" s="74"/>
      <c r="I558" s="17"/>
      <c r="J558" s="74"/>
      <c r="K558" s="1"/>
      <c r="L558" s="1"/>
      <c r="M558" s="1"/>
    </row>
    <row r="559" spans="1:13" ht="16.5" customHeight="1" x14ac:dyDescent="0.15">
      <c r="A559" s="2"/>
      <c r="B559" s="2"/>
      <c r="C559" s="2"/>
      <c r="D559" s="2"/>
      <c r="E559" s="2"/>
      <c r="F559" s="75"/>
      <c r="G559" s="2"/>
      <c r="H559" s="74"/>
      <c r="I559" s="17"/>
      <c r="J559" s="74"/>
      <c r="K559" s="1"/>
      <c r="L559" s="1"/>
      <c r="M559" s="1"/>
    </row>
    <row r="560" spans="1:13" ht="16.5" customHeight="1" x14ac:dyDescent="0.15">
      <c r="A560" s="2"/>
      <c r="B560" s="2"/>
      <c r="C560" s="2"/>
      <c r="D560" s="2"/>
      <c r="E560" s="2"/>
      <c r="F560" s="75"/>
      <c r="G560" s="2"/>
      <c r="H560" s="74"/>
      <c r="I560" s="17"/>
      <c r="J560" s="74"/>
      <c r="K560" s="1"/>
      <c r="L560" s="1"/>
      <c r="M560" s="1"/>
    </row>
    <row r="561" spans="1:13" ht="16.5" customHeight="1" x14ac:dyDescent="0.15">
      <c r="A561" s="2"/>
      <c r="B561" s="2"/>
      <c r="C561" s="2"/>
      <c r="D561" s="2"/>
      <c r="E561" s="2"/>
      <c r="F561" s="75"/>
      <c r="G561" s="2"/>
      <c r="H561" s="74"/>
      <c r="I561" s="17"/>
      <c r="J561" s="74"/>
      <c r="K561" s="1"/>
      <c r="L561" s="1"/>
      <c r="M561" s="1"/>
    </row>
    <row r="562" spans="1:13" ht="16.5" customHeight="1" x14ac:dyDescent="0.15">
      <c r="A562" s="2"/>
      <c r="B562" s="2"/>
      <c r="C562" s="2"/>
      <c r="D562" s="2"/>
      <c r="E562" s="2"/>
      <c r="F562" s="75"/>
      <c r="G562" s="2"/>
      <c r="H562" s="74"/>
      <c r="I562" s="17"/>
      <c r="J562" s="74"/>
      <c r="K562" s="1"/>
      <c r="L562" s="1"/>
      <c r="M562" s="1"/>
    </row>
    <row r="563" spans="1:13" ht="16.5" customHeight="1" x14ac:dyDescent="0.15">
      <c r="A563" s="2"/>
      <c r="B563" s="2"/>
      <c r="C563" s="2"/>
      <c r="D563" s="2"/>
      <c r="E563" s="2"/>
      <c r="F563" s="75"/>
      <c r="G563" s="2"/>
      <c r="H563" s="74"/>
      <c r="I563" s="17"/>
      <c r="J563" s="74"/>
      <c r="K563" s="1"/>
      <c r="L563" s="1"/>
      <c r="M563" s="1"/>
    </row>
    <row r="564" spans="1:13" ht="16.5" customHeight="1" x14ac:dyDescent="0.15">
      <c r="A564" s="2"/>
      <c r="B564" s="2"/>
      <c r="C564" s="2"/>
      <c r="D564" s="2"/>
      <c r="E564" s="2"/>
      <c r="F564" s="75"/>
      <c r="G564" s="2"/>
      <c r="H564" s="74"/>
      <c r="I564" s="17"/>
      <c r="J564" s="74"/>
      <c r="K564" s="1"/>
      <c r="L564" s="1"/>
      <c r="M564" s="1"/>
    </row>
    <row r="565" spans="1:13" ht="16.5" customHeight="1" x14ac:dyDescent="0.15">
      <c r="A565" s="2"/>
      <c r="B565" s="2"/>
      <c r="C565" s="2"/>
      <c r="D565" s="2"/>
      <c r="E565" s="2"/>
      <c r="F565" s="75"/>
      <c r="G565" s="2"/>
      <c r="H565" s="74"/>
      <c r="I565" s="17"/>
      <c r="J565" s="74"/>
      <c r="K565" s="1"/>
      <c r="L565" s="1"/>
      <c r="M565" s="1"/>
    </row>
    <row r="566" spans="1:13" ht="16.5" customHeight="1" x14ac:dyDescent="0.15">
      <c r="A566" s="2"/>
      <c r="B566" s="2"/>
      <c r="C566" s="2"/>
      <c r="D566" s="2"/>
      <c r="E566" s="2"/>
      <c r="F566" s="75"/>
      <c r="G566" s="2"/>
      <c r="H566" s="74"/>
      <c r="I566" s="17"/>
      <c r="J566" s="74"/>
      <c r="K566" s="1"/>
      <c r="L566" s="1"/>
      <c r="M566" s="1"/>
    </row>
    <row r="567" spans="1:13" ht="16.5" customHeight="1" x14ac:dyDescent="0.15">
      <c r="A567" s="2"/>
      <c r="B567" s="2"/>
      <c r="C567" s="2"/>
      <c r="D567" s="2"/>
      <c r="E567" s="2"/>
      <c r="F567" s="75"/>
      <c r="G567" s="2"/>
      <c r="H567" s="74"/>
      <c r="I567" s="17"/>
      <c r="J567" s="74"/>
      <c r="K567" s="1"/>
      <c r="L567" s="1"/>
      <c r="M567" s="1"/>
    </row>
    <row r="568" spans="1:13" ht="16.5" customHeight="1" x14ac:dyDescent="0.15">
      <c r="A568" s="2"/>
      <c r="B568" s="2"/>
      <c r="C568" s="2"/>
      <c r="D568" s="2"/>
      <c r="E568" s="2"/>
      <c r="F568" s="75"/>
      <c r="G568" s="2"/>
      <c r="H568" s="74"/>
      <c r="I568" s="17"/>
      <c r="J568" s="74"/>
      <c r="K568" s="1"/>
      <c r="L568" s="1"/>
      <c r="M568" s="1"/>
    </row>
    <row r="569" spans="1:13" ht="16.5" customHeight="1" x14ac:dyDescent="0.15">
      <c r="A569" s="2"/>
      <c r="B569" s="2"/>
      <c r="C569" s="2"/>
      <c r="D569" s="2"/>
      <c r="E569" s="2"/>
      <c r="F569" s="75"/>
      <c r="G569" s="2"/>
      <c r="H569" s="74"/>
      <c r="I569" s="17"/>
      <c r="J569" s="74"/>
      <c r="K569" s="1"/>
      <c r="L569" s="1"/>
      <c r="M569" s="1"/>
    </row>
    <row r="570" spans="1:13" ht="16.5" customHeight="1" x14ac:dyDescent="0.15">
      <c r="A570" s="2"/>
      <c r="B570" s="2"/>
      <c r="C570" s="2"/>
      <c r="D570" s="2"/>
      <c r="E570" s="2"/>
      <c r="F570" s="75"/>
      <c r="G570" s="2"/>
      <c r="H570" s="74"/>
      <c r="I570" s="17"/>
      <c r="J570" s="74"/>
      <c r="K570" s="1"/>
      <c r="L570" s="1"/>
      <c r="M570" s="1"/>
    </row>
    <row r="571" spans="1:13" ht="16.5" customHeight="1" x14ac:dyDescent="0.15">
      <c r="A571" s="2"/>
      <c r="B571" s="2"/>
      <c r="C571" s="2"/>
      <c r="D571" s="2"/>
      <c r="E571" s="2"/>
      <c r="F571" s="75"/>
      <c r="G571" s="2"/>
      <c r="H571" s="74"/>
      <c r="I571" s="17"/>
      <c r="J571" s="74"/>
      <c r="K571" s="1"/>
      <c r="L571" s="1"/>
      <c r="M571" s="1"/>
    </row>
    <row r="572" spans="1:13" ht="16.5" customHeight="1" x14ac:dyDescent="0.15">
      <c r="A572" s="2"/>
      <c r="B572" s="2"/>
      <c r="C572" s="2"/>
      <c r="D572" s="2"/>
      <c r="E572" s="2"/>
      <c r="F572" s="75"/>
      <c r="G572" s="2"/>
      <c r="H572" s="74"/>
      <c r="I572" s="17"/>
      <c r="J572" s="74"/>
      <c r="K572" s="1"/>
      <c r="L572" s="1"/>
      <c r="M572" s="1"/>
    </row>
    <row r="573" spans="1:13" ht="16.5" customHeight="1" x14ac:dyDescent="0.15">
      <c r="A573" s="2"/>
      <c r="B573" s="2"/>
      <c r="C573" s="2"/>
      <c r="D573" s="2"/>
      <c r="E573" s="2"/>
      <c r="F573" s="75"/>
      <c r="G573" s="2"/>
      <c r="H573" s="74"/>
      <c r="I573" s="17"/>
      <c r="J573" s="74"/>
      <c r="K573" s="1"/>
      <c r="L573" s="1"/>
      <c r="M573" s="1"/>
    </row>
    <row r="574" spans="1:13" ht="16.5" customHeight="1" x14ac:dyDescent="0.15">
      <c r="A574" s="2"/>
      <c r="B574" s="2"/>
      <c r="C574" s="2"/>
      <c r="D574" s="2"/>
      <c r="E574" s="2"/>
      <c r="F574" s="75"/>
      <c r="G574" s="2"/>
      <c r="H574" s="74"/>
      <c r="I574" s="17"/>
      <c r="J574" s="74"/>
      <c r="K574" s="1"/>
      <c r="L574" s="1"/>
      <c r="M574" s="1"/>
    </row>
    <row r="575" spans="1:13" ht="16.5" customHeight="1" x14ac:dyDescent="0.15">
      <c r="A575" s="2"/>
      <c r="B575" s="2"/>
      <c r="C575" s="2"/>
      <c r="D575" s="2"/>
      <c r="E575" s="2"/>
      <c r="F575" s="75"/>
      <c r="G575" s="2"/>
      <c r="H575" s="74"/>
      <c r="I575" s="17"/>
      <c r="J575" s="74"/>
      <c r="K575" s="1"/>
      <c r="L575" s="1"/>
      <c r="M575" s="1"/>
    </row>
    <row r="576" spans="1:13" ht="16.5" customHeight="1" x14ac:dyDescent="0.15">
      <c r="A576" s="2"/>
      <c r="B576" s="2"/>
      <c r="C576" s="2"/>
      <c r="D576" s="2"/>
      <c r="E576" s="2"/>
      <c r="F576" s="75"/>
      <c r="G576" s="2"/>
      <c r="H576" s="74"/>
      <c r="I576" s="17"/>
      <c r="J576" s="74"/>
      <c r="K576" s="1"/>
      <c r="L576" s="1"/>
      <c r="M576" s="1"/>
    </row>
    <row r="577" spans="1:13" ht="16.5" customHeight="1" x14ac:dyDescent="0.15">
      <c r="A577" s="2"/>
      <c r="B577" s="2"/>
      <c r="C577" s="2"/>
      <c r="D577" s="2"/>
      <c r="E577" s="2"/>
      <c r="F577" s="75"/>
      <c r="G577" s="2"/>
      <c r="H577" s="74"/>
      <c r="I577" s="17"/>
      <c r="J577" s="74"/>
      <c r="K577" s="1"/>
      <c r="L577" s="1"/>
      <c r="M577" s="1"/>
    </row>
    <row r="578" spans="1:13" ht="16.5" customHeight="1" x14ac:dyDescent="0.15">
      <c r="A578" s="2"/>
      <c r="B578" s="2"/>
      <c r="C578" s="2"/>
      <c r="D578" s="2"/>
      <c r="E578" s="2"/>
      <c r="F578" s="75"/>
      <c r="G578" s="2"/>
      <c r="H578" s="74"/>
      <c r="I578" s="17"/>
      <c r="J578" s="74"/>
      <c r="K578" s="1"/>
      <c r="L578" s="1"/>
      <c r="M578" s="1"/>
    </row>
    <row r="579" spans="1:13" ht="16.5" customHeight="1" x14ac:dyDescent="0.15">
      <c r="A579" s="2"/>
      <c r="B579" s="2"/>
      <c r="C579" s="2"/>
      <c r="D579" s="2"/>
      <c r="E579" s="2"/>
      <c r="F579" s="75"/>
      <c r="G579" s="2"/>
      <c r="H579" s="74"/>
      <c r="I579" s="17"/>
      <c r="J579" s="74"/>
      <c r="K579" s="1"/>
      <c r="L579" s="1"/>
      <c r="M579" s="1"/>
    </row>
    <row r="580" spans="1:13" ht="16.5" customHeight="1" x14ac:dyDescent="0.15">
      <c r="A580" s="2"/>
      <c r="B580" s="2"/>
      <c r="C580" s="2"/>
      <c r="D580" s="2"/>
      <c r="E580" s="2"/>
      <c r="F580" s="75"/>
      <c r="G580" s="2"/>
      <c r="H580" s="74"/>
      <c r="I580" s="17"/>
      <c r="J580" s="74"/>
      <c r="K580" s="1"/>
      <c r="L580" s="1"/>
      <c r="M580" s="1"/>
    </row>
    <row r="581" spans="1:13" ht="16.5" customHeight="1" x14ac:dyDescent="0.15">
      <c r="A581" s="2"/>
      <c r="B581" s="2"/>
      <c r="C581" s="2"/>
      <c r="D581" s="2"/>
      <c r="E581" s="2"/>
      <c r="F581" s="75"/>
      <c r="G581" s="2"/>
      <c r="H581" s="74"/>
      <c r="I581" s="17"/>
      <c r="J581" s="74"/>
      <c r="K581" s="1"/>
      <c r="L581" s="1"/>
      <c r="M581" s="1"/>
    </row>
    <row r="582" spans="1:13" ht="16.5" customHeight="1" x14ac:dyDescent="0.15">
      <c r="A582" s="2"/>
      <c r="B582" s="2"/>
      <c r="C582" s="2"/>
      <c r="D582" s="2"/>
      <c r="E582" s="2"/>
      <c r="F582" s="75"/>
      <c r="G582" s="2"/>
      <c r="H582" s="74"/>
      <c r="I582" s="17"/>
      <c r="J582" s="74"/>
      <c r="K582" s="1"/>
      <c r="L582" s="1"/>
      <c r="M582" s="1"/>
    </row>
    <row r="583" spans="1:13" ht="16.5" customHeight="1" x14ac:dyDescent="0.15">
      <c r="A583" s="2"/>
      <c r="B583" s="2"/>
      <c r="C583" s="2"/>
      <c r="D583" s="2"/>
      <c r="E583" s="2"/>
      <c r="F583" s="75"/>
      <c r="G583" s="2"/>
      <c r="H583" s="74"/>
      <c r="I583" s="17"/>
      <c r="J583" s="74"/>
      <c r="K583" s="1"/>
      <c r="L583" s="1"/>
      <c r="M583" s="1"/>
    </row>
    <row r="584" spans="1:13" ht="16.5" customHeight="1" x14ac:dyDescent="0.15">
      <c r="A584" s="2"/>
      <c r="B584" s="2"/>
      <c r="C584" s="2"/>
      <c r="D584" s="2"/>
      <c r="E584" s="2"/>
      <c r="F584" s="75"/>
      <c r="G584" s="2"/>
      <c r="H584" s="74"/>
      <c r="I584" s="17"/>
      <c r="J584" s="74"/>
      <c r="K584" s="1"/>
      <c r="L584" s="1"/>
      <c r="M584" s="1"/>
    </row>
    <row r="585" spans="1:13" ht="16.5" customHeight="1" x14ac:dyDescent="0.15">
      <c r="A585" s="2"/>
      <c r="B585" s="2"/>
      <c r="C585" s="2"/>
      <c r="D585" s="2"/>
      <c r="E585" s="2"/>
      <c r="F585" s="75"/>
      <c r="G585" s="2"/>
      <c r="H585" s="74"/>
      <c r="I585" s="17"/>
      <c r="J585" s="74"/>
      <c r="K585" s="1"/>
      <c r="L585" s="1"/>
      <c r="M585" s="1"/>
    </row>
    <row r="586" spans="1:13" ht="16.5" customHeight="1" x14ac:dyDescent="0.15">
      <c r="A586" s="2"/>
      <c r="B586" s="2"/>
      <c r="C586" s="2"/>
      <c r="D586" s="2"/>
      <c r="E586" s="2"/>
      <c r="F586" s="75"/>
      <c r="G586" s="2"/>
      <c r="H586" s="74"/>
      <c r="I586" s="17"/>
      <c r="J586" s="74"/>
      <c r="K586" s="1"/>
      <c r="L586" s="1"/>
      <c r="M586" s="1"/>
    </row>
    <row r="587" spans="1:13" ht="16.5" customHeight="1" x14ac:dyDescent="0.15">
      <c r="A587" s="2"/>
      <c r="B587" s="2"/>
      <c r="C587" s="2"/>
      <c r="D587" s="2"/>
      <c r="E587" s="2"/>
      <c r="F587" s="75"/>
      <c r="G587" s="2"/>
      <c r="H587" s="74"/>
      <c r="I587" s="17"/>
      <c r="J587" s="74"/>
      <c r="K587" s="1"/>
      <c r="L587" s="1"/>
      <c r="M587" s="1"/>
    </row>
    <row r="588" spans="1:13" ht="16.5" customHeight="1" x14ac:dyDescent="0.15">
      <c r="A588" s="2"/>
      <c r="B588" s="2"/>
      <c r="C588" s="2"/>
      <c r="D588" s="2"/>
      <c r="E588" s="2"/>
      <c r="F588" s="75"/>
      <c r="G588" s="2"/>
      <c r="H588" s="74"/>
      <c r="I588" s="17"/>
      <c r="J588" s="74"/>
      <c r="K588" s="1"/>
      <c r="L588" s="1"/>
      <c r="M588" s="1"/>
    </row>
    <row r="589" spans="1:13" ht="16.5" customHeight="1" x14ac:dyDescent="0.15">
      <c r="A589" s="2"/>
      <c r="B589" s="2"/>
      <c r="C589" s="2"/>
      <c r="D589" s="2"/>
      <c r="E589" s="2"/>
      <c r="F589" s="75"/>
      <c r="G589" s="2"/>
      <c r="H589" s="74"/>
      <c r="I589" s="17"/>
      <c r="J589" s="74"/>
      <c r="K589" s="1"/>
      <c r="L589" s="1"/>
      <c r="M589" s="1"/>
    </row>
    <row r="590" spans="1:13" ht="16.5" customHeight="1" x14ac:dyDescent="0.15">
      <c r="A590" s="2"/>
      <c r="B590" s="2"/>
      <c r="C590" s="2"/>
      <c r="D590" s="2"/>
      <c r="E590" s="2"/>
      <c r="F590" s="75"/>
      <c r="G590" s="2"/>
      <c r="H590" s="74"/>
      <c r="I590" s="17"/>
      <c r="J590" s="74"/>
      <c r="K590" s="1"/>
      <c r="L590" s="1"/>
      <c r="M590" s="1"/>
    </row>
    <row r="591" spans="1:13" ht="16.5" customHeight="1" x14ac:dyDescent="0.15">
      <c r="A591" s="2"/>
      <c r="B591" s="2"/>
      <c r="C591" s="2"/>
      <c r="D591" s="2"/>
      <c r="E591" s="2"/>
      <c r="F591" s="75"/>
      <c r="G591" s="2"/>
      <c r="H591" s="74"/>
      <c r="I591" s="17"/>
      <c r="J591" s="74"/>
      <c r="K591" s="1"/>
      <c r="L591" s="1"/>
      <c r="M591" s="1"/>
    </row>
    <row r="592" spans="1:13" ht="16.5" customHeight="1" x14ac:dyDescent="0.15">
      <c r="A592" s="2"/>
      <c r="B592" s="2"/>
      <c r="C592" s="2"/>
      <c r="D592" s="2"/>
      <c r="E592" s="2"/>
      <c r="F592" s="75"/>
      <c r="G592" s="2"/>
      <c r="H592" s="74"/>
      <c r="I592" s="17"/>
      <c r="J592" s="74"/>
      <c r="K592" s="1"/>
      <c r="L592" s="1"/>
      <c r="M592" s="1"/>
    </row>
    <row r="593" spans="1:25" ht="16.5" customHeight="1" x14ac:dyDescent="0.15">
      <c r="A593" s="2"/>
      <c r="B593" s="2"/>
      <c r="C593" s="2"/>
      <c r="D593" s="2"/>
      <c r="E593" s="2"/>
      <c r="F593" s="75"/>
      <c r="G593" s="2"/>
      <c r="H593" s="74"/>
      <c r="I593" s="17"/>
      <c r="J593" s="74"/>
      <c r="K593" s="1"/>
      <c r="L593" s="1"/>
      <c r="M593" s="1"/>
    </row>
    <row r="594" spans="1:25" ht="16.5" customHeight="1" x14ac:dyDescent="0.15">
      <c r="A594" s="2"/>
      <c r="B594" s="2"/>
      <c r="C594" s="2"/>
      <c r="D594" s="2"/>
      <c r="E594" s="2"/>
      <c r="F594" s="75"/>
      <c r="G594" s="2"/>
      <c r="H594" s="74"/>
      <c r="I594" s="17"/>
      <c r="J594" s="74"/>
      <c r="K594" s="1"/>
      <c r="L594" s="1"/>
      <c r="M594" s="1"/>
    </row>
    <row r="595" spans="1:25" ht="16.5" customHeight="1" x14ac:dyDescent="0.15">
      <c r="A595" s="2"/>
      <c r="B595" s="2"/>
      <c r="C595" s="2"/>
      <c r="D595" s="2"/>
      <c r="E595" s="2"/>
      <c r="F595" s="75"/>
      <c r="G595" s="2"/>
      <c r="H595" s="74"/>
      <c r="I595" s="17"/>
      <c r="J595" s="74"/>
      <c r="K595" s="1"/>
      <c r="L595" s="1"/>
      <c r="M595" s="1"/>
    </row>
    <row r="596" spans="1:25" ht="16.5" customHeight="1" x14ac:dyDescent="0.15">
      <c r="A596" s="2"/>
      <c r="B596" s="2"/>
      <c r="C596" s="2"/>
      <c r="D596" s="2"/>
      <c r="E596" s="2"/>
      <c r="F596" s="75"/>
      <c r="G596" s="2"/>
      <c r="H596" s="74"/>
      <c r="I596" s="17"/>
      <c r="J596" s="74"/>
      <c r="K596" s="1"/>
      <c r="L596" s="1"/>
      <c r="M596" s="1"/>
    </row>
    <row r="597" spans="1:25" ht="16.5" customHeight="1" x14ac:dyDescent="0.15">
      <c r="A597" s="2"/>
      <c r="B597" s="2"/>
      <c r="C597" s="2"/>
      <c r="D597" s="2"/>
      <c r="E597" s="2"/>
      <c r="F597" s="75"/>
      <c r="G597" s="2"/>
      <c r="H597" s="74"/>
      <c r="I597" s="17"/>
      <c r="J597" s="74"/>
      <c r="K597" s="1"/>
      <c r="L597" s="1"/>
      <c r="M597" s="1"/>
    </row>
    <row r="598" spans="1:25" ht="16.5" customHeight="1" x14ac:dyDescent="0.15">
      <c r="A598" s="2"/>
      <c r="B598" s="2"/>
      <c r="C598" s="2"/>
      <c r="D598" s="2"/>
      <c r="E598" s="2"/>
      <c r="F598" s="75"/>
      <c r="G598" s="2"/>
      <c r="H598" s="74"/>
      <c r="I598" s="17"/>
      <c r="J598" s="74"/>
      <c r="K598" s="1"/>
      <c r="L598" s="1"/>
      <c r="M598" s="1"/>
    </row>
    <row r="599" spans="1:25" ht="16.5" customHeight="1" x14ac:dyDescent="0.15">
      <c r="A599" s="2"/>
      <c r="B599" s="2"/>
      <c r="C599" s="2"/>
      <c r="D599" s="2"/>
      <c r="E599" s="2"/>
      <c r="F599" s="75"/>
      <c r="G599" s="2"/>
      <c r="H599" s="74"/>
      <c r="I599" s="17"/>
      <c r="J599" s="74"/>
      <c r="K599" s="1"/>
      <c r="L599" s="1"/>
      <c r="M599" s="1"/>
    </row>
    <row r="600" spans="1:25" ht="16.5" customHeight="1" x14ac:dyDescent="0.15">
      <c r="A600" s="2"/>
      <c r="B600" s="2"/>
      <c r="C600" s="2"/>
      <c r="D600" s="2"/>
      <c r="E600" s="2"/>
      <c r="F600" s="75"/>
      <c r="G600" s="2"/>
      <c r="H600" s="74"/>
      <c r="I600" s="17"/>
      <c r="J600" s="74"/>
      <c r="K600" s="1"/>
      <c r="L600" s="1"/>
      <c r="M600" s="1"/>
    </row>
    <row r="601" spans="1:25" ht="16.5" customHeight="1" x14ac:dyDescent="0.15">
      <c r="A601" s="2"/>
      <c r="B601" s="2"/>
      <c r="C601" s="2"/>
      <c r="D601" s="2"/>
      <c r="E601" s="2"/>
      <c r="F601" s="75"/>
      <c r="G601" s="2"/>
      <c r="H601" s="74"/>
      <c r="I601" s="17"/>
      <c r="J601" s="74"/>
      <c r="K601" s="1"/>
      <c r="L601" s="1"/>
      <c r="M601" s="1"/>
    </row>
    <row r="602" spans="1:25" ht="16.5" customHeight="1" x14ac:dyDescent="0.15">
      <c r="A602" s="2"/>
      <c r="B602" s="2"/>
      <c r="C602" s="2"/>
      <c r="D602" s="2"/>
      <c r="E602" s="2"/>
      <c r="F602" s="75"/>
      <c r="G602" s="2"/>
      <c r="H602" s="74"/>
      <c r="I602" s="17"/>
      <c r="J602" s="74"/>
      <c r="K602" s="1"/>
      <c r="L602" s="1"/>
      <c r="M602" s="1"/>
    </row>
    <row r="603" spans="1:25" ht="16.5" customHeight="1" x14ac:dyDescent="0.15">
      <c r="A603" s="2"/>
      <c r="B603" s="2"/>
      <c r="C603" s="2"/>
      <c r="D603" s="2"/>
      <c r="E603" s="2"/>
      <c r="F603" s="75"/>
      <c r="G603" s="2"/>
      <c r="H603" s="74"/>
      <c r="I603" s="17"/>
      <c r="J603" s="74"/>
      <c r="K603" s="1"/>
      <c r="L603" s="1"/>
      <c r="M603" s="1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ht="16.5" customHeight="1" x14ac:dyDescent="0.15">
      <c r="A604" s="2"/>
      <c r="B604" s="2"/>
      <c r="C604" s="2"/>
      <c r="D604" s="2"/>
      <c r="E604" s="2"/>
      <c r="F604" s="75"/>
      <c r="G604" s="2"/>
      <c r="H604" s="74"/>
      <c r="I604" s="17"/>
      <c r="J604" s="74"/>
      <c r="K604" s="1"/>
      <c r="L604" s="1"/>
      <c r="M604" s="1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ht="16.5" customHeight="1" x14ac:dyDescent="0.15">
      <c r="A605" s="2"/>
      <c r="B605" s="2"/>
      <c r="C605" s="2"/>
      <c r="D605" s="2"/>
      <c r="E605" s="2"/>
      <c r="F605" s="75"/>
      <c r="G605" s="2"/>
      <c r="H605" s="74"/>
      <c r="I605" s="17"/>
      <c r="J605" s="74"/>
      <c r="K605" s="1"/>
      <c r="L605" s="1"/>
      <c r="M605" s="1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ht="16.5" customHeight="1" x14ac:dyDescent="0.15">
      <c r="A606" s="2"/>
      <c r="B606" s="2"/>
      <c r="C606" s="2"/>
      <c r="D606" s="2"/>
      <c r="E606" s="2"/>
      <c r="F606" s="75"/>
      <c r="G606" s="2"/>
      <c r="H606" s="74"/>
      <c r="I606" s="17"/>
      <c r="J606" s="74"/>
      <c r="K606" s="1"/>
      <c r="L606" s="1"/>
      <c r="M606" s="1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ht="16.5" customHeight="1" x14ac:dyDescent="0.15">
      <c r="A607" s="2"/>
      <c r="B607" s="2"/>
      <c r="C607" s="2"/>
      <c r="D607" s="2"/>
      <c r="E607" s="2"/>
      <c r="F607" s="75"/>
      <c r="G607" s="2"/>
      <c r="H607" s="74"/>
      <c r="I607" s="17"/>
      <c r="J607" s="74"/>
      <c r="K607" s="1"/>
      <c r="L607" s="1"/>
      <c r="M607" s="1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ht="16.5" customHeight="1" x14ac:dyDescent="0.15">
      <c r="A608" s="2"/>
      <c r="B608" s="2"/>
      <c r="C608" s="2"/>
      <c r="D608" s="2"/>
      <c r="E608" s="2"/>
      <c r="F608" s="75"/>
      <c r="G608" s="2"/>
      <c r="H608" s="74"/>
      <c r="I608" s="17"/>
      <c r="J608" s="74"/>
      <c r="K608" s="1"/>
      <c r="L608" s="1"/>
      <c r="M608" s="1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ht="16.5" customHeight="1" x14ac:dyDescent="0.15">
      <c r="A609" s="2"/>
      <c r="B609" s="2"/>
      <c r="C609" s="2"/>
      <c r="D609" s="2"/>
      <c r="E609" s="2"/>
      <c r="F609" s="75"/>
      <c r="G609" s="2"/>
      <c r="H609" s="74"/>
      <c r="I609" s="17"/>
      <c r="J609" s="74"/>
      <c r="K609" s="1"/>
      <c r="L609" s="1"/>
      <c r="M609" s="1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ht="16.5" customHeight="1" x14ac:dyDescent="0.15">
      <c r="A610" s="2"/>
      <c r="B610" s="2"/>
      <c r="C610" s="2"/>
      <c r="D610" s="2"/>
      <c r="E610" s="2"/>
      <c r="F610" s="75"/>
      <c r="G610" s="2"/>
      <c r="H610" s="74"/>
      <c r="I610" s="17"/>
      <c r="J610" s="74"/>
      <c r="K610" s="1"/>
      <c r="L610" s="1"/>
      <c r="M610" s="1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ht="16.5" customHeight="1" x14ac:dyDescent="0.15">
      <c r="A611" s="2"/>
      <c r="B611" s="2"/>
      <c r="C611" s="2"/>
      <c r="D611" s="2"/>
      <c r="E611" s="2"/>
      <c r="F611" s="75"/>
      <c r="G611" s="2"/>
      <c r="H611" s="74"/>
      <c r="I611" s="17"/>
      <c r="J611" s="74"/>
      <c r="K611" s="1"/>
      <c r="L611" s="1"/>
      <c r="M611" s="1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ht="16.5" customHeight="1" x14ac:dyDescent="0.15">
      <c r="A612" s="2"/>
      <c r="B612" s="2"/>
      <c r="C612" s="2"/>
      <c r="D612" s="2"/>
      <c r="E612" s="2"/>
      <c r="F612" s="75"/>
      <c r="G612" s="2"/>
      <c r="H612" s="74"/>
      <c r="I612" s="17"/>
      <c r="J612" s="74"/>
      <c r="K612" s="1"/>
      <c r="L612" s="1"/>
      <c r="M612" s="1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ht="16.5" customHeight="1" x14ac:dyDescent="0.15">
      <c r="A613" s="2"/>
      <c r="B613" s="2"/>
      <c r="C613" s="2"/>
      <c r="D613" s="2"/>
      <c r="E613" s="2"/>
      <c r="F613" s="75"/>
      <c r="G613" s="2"/>
      <c r="H613" s="74"/>
      <c r="I613" s="17"/>
      <c r="J613" s="74"/>
      <c r="K613" s="1"/>
      <c r="L613" s="1"/>
      <c r="M613" s="1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ht="16.5" customHeight="1" x14ac:dyDescent="0.15">
      <c r="A614" s="2"/>
      <c r="B614" s="2"/>
      <c r="C614" s="2"/>
      <c r="D614" s="2"/>
      <c r="E614" s="2"/>
      <c r="F614" s="75"/>
      <c r="G614" s="2"/>
      <c r="H614" s="74"/>
      <c r="I614" s="17"/>
      <c r="J614" s="74"/>
      <c r="K614" s="1"/>
      <c r="L614" s="1"/>
      <c r="M614" s="1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ht="16.5" customHeight="1" x14ac:dyDescent="0.15">
      <c r="A615" s="2"/>
      <c r="B615" s="2"/>
      <c r="C615" s="2"/>
      <c r="D615" s="2"/>
      <c r="E615" s="2"/>
      <c r="F615" s="75"/>
      <c r="G615" s="2"/>
      <c r="H615" s="74"/>
      <c r="I615" s="17"/>
      <c r="J615" s="74"/>
      <c r="K615" s="1"/>
      <c r="L615" s="1"/>
      <c r="M615" s="1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ht="16.5" customHeight="1" x14ac:dyDescent="0.15">
      <c r="A616" s="2"/>
      <c r="B616" s="2"/>
      <c r="C616" s="2"/>
      <c r="D616" s="2"/>
      <c r="E616" s="2"/>
      <c r="F616" s="75"/>
      <c r="G616" s="2"/>
      <c r="H616" s="74"/>
      <c r="I616" s="17"/>
      <c r="J616" s="74"/>
      <c r="K616" s="1"/>
      <c r="L616" s="1"/>
      <c r="M616" s="1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ht="16.5" customHeight="1" x14ac:dyDescent="0.15">
      <c r="A617" s="2"/>
      <c r="B617" s="2"/>
      <c r="C617" s="2"/>
      <c r="D617" s="2"/>
      <c r="E617" s="2"/>
      <c r="F617" s="75"/>
      <c r="G617" s="2"/>
      <c r="H617" s="74"/>
      <c r="I617" s="17"/>
      <c r="J617" s="74"/>
      <c r="K617" s="1"/>
      <c r="L617" s="1"/>
      <c r="M617" s="1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ht="16.5" customHeight="1" x14ac:dyDescent="0.15">
      <c r="A618" s="2"/>
      <c r="B618" s="2"/>
      <c r="C618" s="2"/>
      <c r="D618" s="2"/>
      <c r="E618" s="2"/>
      <c r="F618" s="75"/>
      <c r="G618" s="2"/>
      <c r="H618" s="74"/>
      <c r="I618" s="17"/>
      <c r="J618" s="74"/>
      <c r="K618" s="1"/>
      <c r="L618" s="1"/>
      <c r="M618" s="1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ht="16.5" customHeight="1" x14ac:dyDescent="0.15">
      <c r="A619" s="2"/>
      <c r="B619" s="2"/>
      <c r="C619" s="2"/>
      <c r="D619" s="2"/>
      <c r="E619" s="2"/>
      <c r="F619" s="75"/>
      <c r="G619" s="2"/>
      <c r="H619" s="74"/>
      <c r="I619" s="17"/>
      <c r="J619" s="74"/>
      <c r="K619" s="1"/>
      <c r="L619" s="1"/>
      <c r="M619" s="1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ht="16.5" customHeight="1" x14ac:dyDescent="0.15">
      <c r="A620" s="2"/>
      <c r="B620" s="2"/>
      <c r="C620" s="2"/>
      <c r="D620" s="2"/>
      <c r="E620" s="2"/>
      <c r="F620" s="75"/>
      <c r="G620" s="2"/>
      <c r="H620" s="74"/>
      <c r="I620" s="17"/>
      <c r="J620" s="74"/>
      <c r="K620" s="1"/>
      <c r="L620" s="1"/>
      <c r="M620" s="1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ht="16.5" customHeight="1" x14ac:dyDescent="0.15">
      <c r="A621" s="2"/>
      <c r="B621" s="2"/>
      <c r="C621" s="2"/>
      <c r="D621" s="2"/>
      <c r="E621" s="2"/>
      <c r="F621" s="75"/>
      <c r="G621" s="2"/>
      <c r="H621" s="74"/>
      <c r="I621" s="17"/>
      <c r="J621" s="74"/>
      <c r="K621" s="1"/>
      <c r="L621" s="1"/>
      <c r="M621" s="1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ht="16.5" customHeight="1" x14ac:dyDescent="0.15">
      <c r="A622" s="2"/>
      <c r="B622" s="2"/>
      <c r="C622" s="2"/>
      <c r="D622" s="2"/>
      <c r="E622" s="2"/>
      <c r="F622" s="75"/>
      <c r="G622" s="2"/>
      <c r="H622" s="74"/>
      <c r="I622" s="17"/>
      <c r="J622" s="74"/>
      <c r="K622" s="1"/>
      <c r="L622" s="1"/>
      <c r="M622" s="1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ht="16.5" customHeight="1" x14ac:dyDescent="0.15">
      <c r="A623" s="2"/>
      <c r="B623" s="2"/>
      <c r="C623" s="2"/>
      <c r="D623" s="2"/>
      <c r="E623" s="2"/>
      <c r="F623" s="75"/>
      <c r="G623" s="2"/>
      <c r="H623" s="74"/>
      <c r="I623" s="17"/>
      <c r="J623" s="74"/>
      <c r="K623" s="1"/>
      <c r="L623" s="1"/>
      <c r="M623" s="1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ht="16.5" customHeight="1" x14ac:dyDescent="0.15">
      <c r="A624" s="2"/>
      <c r="B624" s="2"/>
      <c r="C624" s="2"/>
      <c r="D624" s="2"/>
      <c r="E624" s="2"/>
      <c r="F624" s="75"/>
      <c r="G624" s="2"/>
      <c r="H624" s="74"/>
      <c r="I624" s="17"/>
      <c r="J624" s="74"/>
      <c r="K624" s="1"/>
      <c r="L624" s="1"/>
      <c r="M624" s="1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ht="16.5" customHeight="1" x14ac:dyDescent="0.15">
      <c r="A625" s="2"/>
      <c r="B625" s="2"/>
      <c r="C625" s="2"/>
      <c r="D625" s="2"/>
      <c r="E625" s="2"/>
      <c r="F625" s="75"/>
      <c r="G625" s="2"/>
      <c r="H625" s="74"/>
      <c r="I625" s="17"/>
      <c r="J625" s="74"/>
      <c r="K625" s="1"/>
      <c r="L625" s="1"/>
      <c r="M625" s="1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ht="16.5" customHeight="1" x14ac:dyDescent="0.15">
      <c r="A626" s="2"/>
      <c r="B626" s="2"/>
      <c r="C626" s="2"/>
      <c r="D626" s="2"/>
      <c r="E626" s="2"/>
      <c r="F626" s="75"/>
      <c r="G626" s="2"/>
      <c r="H626" s="74"/>
      <c r="I626" s="17"/>
      <c r="J626" s="74"/>
      <c r="K626" s="1"/>
      <c r="L626" s="1"/>
      <c r="M626" s="1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ht="16.5" customHeight="1" x14ac:dyDescent="0.15">
      <c r="A627" s="2"/>
      <c r="B627" s="2"/>
      <c r="C627" s="2"/>
      <c r="D627" s="2"/>
      <c r="E627" s="2"/>
      <c r="F627" s="75"/>
      <c r="G627" s="2"/>
      <c r="H627" s="74"/>
      <c r="I627" s="17"/>
      <c r="J627" s="74"/>
      <c r="K627" s="1"/>
      <c r="L627" s="1"/>
      <c r="M627" s="1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ht="16.5" customHeight="1" x14ac:dyDescent="0.15">
      <c r="A628" s="2"/>
      <c r="B628" s="2"/>
      <c r="C628" s="2"/>
      <c r="D628" s="2"/>
      <c r="E628" s="2"/>
      <c r="F628" s="75"/>
      <c r="G628" s="2"/>
      <c r="H628" s="74"/>
      <c r="I628" s="17"/>
      <c r="J628" s="74"/>
      <c r="K628" s="1"/>
      <c r="L628" s="1"/>
      <c r="M628" s="1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ht="16.5" customHeight="1" x14ac:dyDescent="0.15">
      <c r="A629" s="2"/>
      <c r="B629" s="2"/>
      <c r="C629" s="2"/>
      <c r="D629" s="2"/>
      <c r="E629" s="2"/>
      <c r="F629" s="75"/>
      <c r="G629" s="2"/>
      <c r="H629" s="74"/>
      <c r="I629" s="17"/>
      <c r="J629" s="74"/>
      <c r="K629" s="1"/>
      <c r="L629" s="1"/>
      <c r="M629" s="1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ht="16.5" customHeight="1" x14ac:dyDescent="0.15">
      <c r="A630" s="2"/>
      <c r="B630" s="2"/>
      <c r="C630" s="2"/>
      <c r="D630" s="2"/>
      <c r="E630" s="2"/>
      <c r="F630" s="75"/>
      <c r="G630" s="2"/>
      <c r="H630" s="74"/>
      <c r="I630" s="17"/>
      <c r="J630" s="74"/>
      <c r="K630" s="1"/>
      <c r="L630" s="1"/>
      <c r="M630" s="1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ht="16.5" customHeight="1" x14ac:dyDescent="0.15">
      <c r="A631" s="2"/>
      <c r="B631" s="2"/>
      <c r="C631" s="2"/>
      <c r="D631" s="2"/>
      <c r="E631" s="2"/>
      <c r="F631" s="75"/>
      <c r="G631" s="2"/>
      <c r="H631" s="74"/>
      <c r="I631" s="17"/>
      <c r="J631" s="74"/>
      <c r="K631" s="1"/>
      <c r="L631" s="1"/>
      <c r="M631" s="1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ht="16.5" customHeight="1" x14ac:dyDescent="0.15">
      <c r="A632" s="2"/>
      <c r="B632" s="2"/>
      <c r="C632" s="2"/>
      <c r="D632" s="2"/>
      <c r="E632" s="2"/>
      <c r="F632" s="75"/>
      <c r="G632" s="2"/>
      <c r="H632" s="74"/>
      <c r="I632" s="17"/>
      <c r="J632" s="74"/>
      <c r="K632" s="1"/>
      <c r="L632" s="1"/>
      <c r="M632" s="1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ht="16.5" customHeight="1" x14ac:dyDescent="0.15">
      <c r="A633" s="2"/>
      <c r="B633" s="2"/>
      <c r="C633" s="2"/>
      <c r="D633" s="2"/>
      <c r="E633" s="2"/>
      <c r="F633" s="75"/>
      <c r="G633" s="2"/>
      <c r="H633" s="74"/>
      <c r="I633" s="17"/>
      <c r="J633" s="74"/>
      <c r="K633" s="1"/>
      <c r="L633" s="1"/>
      <c r="M633" s="1"/>
    </row>
    <row r="634" spans="1:25" ht="16.5" customHeight="1" x14ac:dyDescent="0.15">
      <c r="A634" s="2"/>
      <c r="B634" s="2"/>
      <c r="C634" s="2"/>
      <c r="D634" s="2"/>
      <c r="E634" s="2"/>
      <c r="F634" s="75"/>
      <c r="G634" s="2"/>
      <c r="H634" s="74"/>
      <c r="I634" s="17"/>
      <c r="J634" s="74"/>
      <c r="K634" s="1"/>
      <c r="L634" s="1"/>
      <c r="M634" s="1"/>
    </row>
    <row r="635" spans="1:25" ht="16.5" customHeight="1" x14ac:dyDescent="0.15">
      <c r="A635" s="2"/>
      <c r="B635" s="2"/>
      <c r="C635" s="2"/>
      <c r="D635" s="2"/>
      <c r="E635" s="2"/>
      <c r="F635" s="75"/>
      <c r="G635" s="2"/>
      <c r="H635" s="74"/>
      <c r="I635" s="17"/>
      <c r="J635" s="74"/>
      <c r="K635" s="1"/>
      <c r="L635" s="1"/>
      <c r="M635" s="1"/>
    </row>
    <row r="636" spans="1:25" ht="16.5" customHeight="1" x14ac:dyDescent="0.15">
      <c r="A636" s="2"/>
      <c r="B636" s="2"/>
      <c r="C636" s="2"/>
      <c r="D636" s="2"/>
      <c r="E636" s="2"/>
      <c r="F636" s="75"/>
      <c r="G636" s="2"/>
      <c r="H636" s="74"/>
      <c r="I636" s="17"/>
      <c r="J636" s="74"/>
      <c r="K636" s="1"/>
      <c r="L636" s="1"/>
      <c r="M636" s="1"/>
    </row>
    <row r="637" spans="1:25" ht="16.5" customHeight="1" x14ac:dyDescent="0.15">
      <c r="A637" s="2"/>
      <c r="B637" s="2"/>
      <c r="C637" s="2"/>
      <c r="D637" s="2"/>
      <c r="E637" s="2"/>
      <c r="F637" s="75"/>
      <c r="G637" s="2"/>
      <c r="H637" s="74"/>
      <c r="I637" s="17"/>
      <c r="J637" s="74"/>
      <c r="K637" s="1"/>
      <c r="L637" s="1"/>
      <c r="M637" s="1"/>
    </row>
    <row r="638" spans="1:25" ht="16.5" customHeight="1" x14ac:dyDescent="0.15">
      <c r="A638" s="2"/>
      <c r="B638" s="2"/>
      <c r="C638" s="2"/>
      <c r="D638" s="2"/>
      <c r="E638" s="2"/>
      <c r="F638" s="75"/>
      <c r="G638" s="2"/>
      <c r="H638" s="74"/>
      <c r="I638" s="17"/>
      <c r="J638" s="74"/>
      <c r="K638" s="1"/>
      <c r="L638" s="1"/>
      <c r="M638" s="1"/>
    </row>
    <row r="639" spans="1:25" ht="16.5" customHeight="1" x14ac:dyDescent="0.15">
      <c r="A639" s="2"/>
      <c r="B639" s="2"/>
      <c r="C639" s="2"/>
      <c r="D639" s="2"/>
      <c r="E639" s="2"/>
      <c r="F639" s="75"/>
      <c r="G639" s="2"/>
      <c r="H639" s="74"/>
      <c r="I639" s="17"/>
      <c r="J639" s="74"/>
      <c r="K639" s="1"/>
      <c r="L639" s="1"/>
      <c r="M639" s="1"/>
    </row>
    <row r="640" spans="1:25" ht="16.5" customHeight="1" x14ac:dyDescent="0.15">
      <c r="A640" s="2"/>
      <c r="B640" s="2"/>
      <c r="C640" s="2"/>
      <c r="D640" s="2"/>
      <c r="E640" s="2"/>
      <c r="F640" s="75"/>
      <c r="G640" s="2"/>
      <c r="H640" s="74"/>
      <c r="I640" s="17"/>
      <c r="J640" s="74"/>
      <c r="K640" s="1"/>
      <c r="L640" s="1"/>
      <c r="M640" s="1"/>
    </row>
    <row r="641" spans="1:13" ht="16.5" customHeight="1" x14ac:dyDescent="0.15">
      <c r="A641" s="2"/>
      <c r="B641" s="2"/>
      <c r="C641" s="2"/>
      <c r="D641" s="2"/>
      <c r="E641" s="2"/>
      <c r="F641" s="75"/>
      <c r="G641" s="2"/>
      <c r="H641" s="74"/>
      <c r="I641" s="17"/>
      <c r="J641" s="74"/>
      <c r="K641" s="1"/>
      <c r="L641" s="1"/>
      <c r="M641" s="1"/>
    </row>
    <row r="642" spans="1:13" ht="16.5" customHeight="1" x14ac:dyDescent="0.15">
      <c r="A642" s="2"/>
      <c r="B642" s="2"/>
      <c r="C642" s="2"/>
      <c r="D642" s="2"/>
      <c r="E642" s="2"/>
      <c r="F642" s="75"/>
      <c r="G642" s="2"/>
      <c r="H642" s="74"/>
      <c r="I642" s="17"/>
      <c r="J642" s="74"/>
      <c r="K642" s="1"/>
      <c r="L642" s="1"/>
      <c r="M642" s="1"/>
    </row>
    <row r="643" spans="1:13" ht="16.5" customHeight="1" x14ac:dyDescent="0.15">
      <c r="A643" s="2"/>
      <c r="B643" s="2"/>
      <c r="C643" s="2"/>
      <c r="D643" s="2"/>
      <c r="E643" s="2"/>
      <c r="F643" s="75"/>
      <c r="G643" s="2"/>
      <c r="H643" s="74"/>
      <c r="I643" s="17"/>
      <c r="J643" s="74"/>
      <c r="K643" s="1"/>
      <c r="L643" s="1"/>
      <c r="M643" s="1"/>
    </row>
    <row r="644" spans="1:13" ht="16.5" customHeight="1" x14ac:dyDescent="0.15">
      <c r="A644" s="2"/>
      <c r="B644" s="2"/>
      <c r="C644" s="2"/>
      <c r="D644" s="2"/>
      <c r="E644" s="2"/>
      <c r="F644" s="75"/>
      <c r="G644" s="2"/>
      <c r="H644" s="74"/>
      <c r="I644" s="17"/>
      <c r="J644" s="74"/>
      <c r="K644" s="1"/>
      <c r="L644" s="1"/>
      <c r="M644" s="1"/>
    </row>
    <row r="645" spans="1:13" ht="16.5" customHeight="1" x14ac:dyDescent="0.15">
      <c r="A645" s="2"/>
      <c r="B645" s="2"/>
      <c r="C645" s="2"/>
      <c r="D645" s="2"/>
      <c r="E645" s="2"/>
      <c r="F645" s="75"/>
      <c r="G645" s="2"/>
      <c r="H645" s="74"/>
      <c r="I645" s="17"/>
      <c r="J645" s="74"/>
      <c r="K645" s="1"/>
      <c r="L645" s="1"/>
      <c r="M645" s="1"/>
    </row>
    <row r="646" spans="1:13" ht="16.5" customHeight="1" x14ac:dyDescent="0.15">
      <c r="A646" s="2"/>
      <c r="B646" s="2"/>
      <c r="C646" s="2"/>
      <c r="D646" s="2"/>
      <c r="E646" s="2"/>
      <c r="F646" s="75"/>
      <c r="G646" s="2"/>
      <c r="H646" s="74"/>
      <c r="I646" s="17"/>
      <c r="J646" s="74"/>
      <c r="K646" s="1"/>
      <c r="L646" s="1"/>
      <c r="M646" s="1"/>
    </row>
    <row r="647" spans="1:13" ht="16.5" customHeight="1" x14ac:dyDescent="0.15">
      <c r="A647" s="2"/>
      <c r="B647" s="2"/>
      <c r="C647" s="2"/>
      <c r="D647" s="2"/>
      <c r="E647" s="2"/>
      <c r="F647" s="75"/>
      <c r="G647" s="2"/>
      <c r="H647" s="74"/>
      <c r="I647" s="17"/>
      <c r="J647" s="74"/>
      <c r="K647" s="1"/>
      <c r="L647" s="1"/>
      <c r="M647" s="1"/>
    </row>
    <row r="648" spans="1:13" ht="16.5" customHeight="1" x14ac:dyDescent="0.15">
      <c r="A648" s="2"/>
      <c r="B648" s="2"/>
      <c r="C648" s="2"/>
      <c r="D648" s="2"/>
      <c r="E648" s="2"/>
      <c r="F648" s="75"/>
      <c r="G648" s="2"/>
      <c r="H648" s="74"/>
      <c r="I648" s="17"/>
      <c r="J648" s="74"/>
      <c r="K648" s="1"/>
      <c r="L648" s="1"/>
      <c r="M648" s="1"/>
    </row>
    <row r="649" spans="1:13" ht="16.5" customHeight="1" x14ac:dyDescent="0.15">
      <c r="A649" s="2"/>
      <c r="B649" s="2"/>
      <c r="C649" s="2"/>
      <c r="D649" s="2"/>
      <c r="E649" s="2"/>
      <c r="F649" s="75"/>
      <c r="G649" s="2"/>
      <c r="H649" s="74"/>
      <c r="I649" s="17"/>
      <c r="J649" s="74"/>
      <c r="K649" s="1"/>
      <c r="L649" s="1"/>
      <c r="M649" s="1"/>
    </row>
    <row r="650" spans="1:13" ht="16.5" customHeight="1" x14ac:dyDescent="0.15">
      <c r="A650" s="2"/>
      <c r="B650" s="2"/>
      <c r="C650" s="2"/>
      <c r="D650" s="2"/>
      <c r="E650" s="2"/>
      <c r="F650" s="75"/>
      <c r="G650" s="2"/>
      <c r="H650" s="74"/>
      <c r="I650" s="17"/>
      <c r="J650" s="74"/>
      <c r="K650" s="1"/>
      <c r="L650" s="1"/>
      <c r="M650" s="1"/>
    </row>
    <row r="651" spans="1:13" ht="16.5" customHeight="1" x14ac:dyDescent="0.15">
      <c r="A651" s="2"/>
      <c r="B651" s="2"/>
      <c r="C651" s="2"/>
      <c r="D651" s="2"/>
      <c r="E651" s="2"/>
      <c r="F651" s="75"/>
      <c r="G651" s="2"/>
      <c r="H651" s="74"/>
      <c r="I651" s="17"/>
      <c r="J651" s="74"/>
      <c r="K651" s="1"/>
      <c r="L651" s="1"/>
      <c r="M651" s="1"/>
    </row>
    <row r="652" spans="1:13" ht="16.5" customHeight="1" x14ac:dyDescent="0.15">
      <c r="A652" s="2"/>
      <c r="B652" s="2"/>
      <c r="C652" s="2"/>
      <c r="D652" s="2"/>
      <c r="E652" s="2"/>
      <c r="F652" s="75"/>
      <c r="G652" s="2"/>
      <c r="H652" s="74"/>
      <c r="I652" s="17"/>
      <c r="J652" s="74"/>
      <c r="K652" s="1"/>
      <c r="L652" s="1"/>
      <c r="M652" s="1"/>
    </row>
    <row r="653" spans="1:13" ht="16.5" customHeight="1" x14ac:dyDescent="0.15">
      <c r="A653" s="2"/>
      <c r="B653" s="2"/>
      <c r="C653" s="2"/>
      <c r="D653" s="2"/>
      <c r="E653" s="2"/>
      <c r="F653" s="75"/>
      <c r="G653" s="2"/>
      <c r="H653" s="74"/>
      <c r="I653" s="17"/>
      <c r="J653" s="74"/>
      <c r="K653" s="1"/>
      <c r="L653" s="1"/>
      <c r="M653" s="1"/>
    </row>
    <row r="654" spans="1:13" ht="16.5" customHeight="1" x14ac:dyDescent="0.15">
      <c r="A654" s="2"/>
      <c r="B654" s="2"/>
      <c r="C654" s="2"/>
      <c r="D654" s="2"/>
      <c r="E654" s="2"/>
      <c r="F654" s="75"/>
      <c r="G654" s="2"/>
      <c r="H654" s="74"/>
      <c r="I654" s="17"/>
      <c r="J654" s="74"/>
      <c r="K654" s="1"/>
      <c r="L654" s="1"/>
      <c r="M654" s="1"/>
    </row>
    <row r="655" spans="1:13" ht="16.5" customHeight="1" x14ac:dyDescent="0.15">
      <c r="A655" s="2"/>
      <c r="B655" s="2"/>
      <c r="C655" s="2"/>
      <c r="D655" s="2"/>
      <c r="E655" s="2"/>
      <c r="F655" s="75"/>
      <c r="G655" s="2"/>
      <c r="H655" s="74"/>
      <c r="I655" s="17"/>
      <c r="J655" s="74"/>
      <c r="K655" s="1"/>
      <c r="L655" s="1"/>
      <c r="M655" s="1"/>
    </row>
    <row r="656" spans="1:13" ht="16.5" customHeight="1" x14ac:dyDescent="0.15">
      <c r="A656" s="2"/>
      <c r="B656" s="2"/>
      <c r="C656" s="2"/>
      <c r="D656" s="2"/>
      <c r="E656" s="2"/>
      <c r="F656" s="75"/>
      <c r="G656" s="2"/>
      <c r="H656" s="74"/>
      <c r="I656" s="17"/>
      <c r="J656" s="74"/>
      <c r="K656" s="1"/>
      <c r="L656" s="1"/>
      <c r="M656" s="1"/>
    </row>
    <row r="657" spans="1:13" ht="16.5" customHeight="1" x14ac:dyDescent="0.15">
      <c r="A657" s="2"/>
      <c r="B657" s="2"/>
      <c r="C657" s="2"/>
      <c r="D657" s="2"/>
      <c r="E657" s="2"/>
      <c r="F657" s="75"/>
      <c r="G657" s="2"/>
      <c r="H657" s="74"/>
      <c r="I657" s="17"/>
      <c r="J657" s="74"/>
      <c r="K657" s="1"/>
      <c r="L657" s="1"/>
      <c r="M657" s="1"/>
    </row>
    <row r="658" spans="1:13" ht="16.5" customHeight="1" x14ac:dyDescent="0.15">
      <c r="A658" s="2"/>
      <c r="B658" s="2"/>
      <c r="C658" s="2"/>
      <c r="D658" s="2"/>
      <c r="E658" s="2"/>
      <c r="F658" s="75"/>
      <c r="G658" s="2"/>
      <c r="H658" s="74"/>
      <c r="I658" s="17"/>
      <c r="J658" s="74"/>
      <c r="K658" s="1"/>
      <c r="L658" s="1"/>
      <c r="M658" s="1"/>
    </row>
    <row r="659" spans="1:13" ht="16.5" customHeight="1" x14ac:dyDescent="0.15">
      <c r="A659" s="2"/>
      <c r="B659" s="2"/>
      <c r="C659" s="2"/>
      <c r="D659" s="2"/>
      <c r="E659" s="2"/>
      <c r="F659" s="75"/>
      <c r="G659" s="2"/>
      <c r="H659" s="74"/>
      <c r="I659" s="17"/>
      <c r="J659" s="74"/>
      <c r="K659" s="1"/>
      <c r="L659" s="1"/>
      <c r="M659" s="1"/>
    </row>
    <row r="660" spans="1:13" ht="16.5" customHeight="1" x14ac:dyDescent="0.15">
      <c r="A660" s="2"/>
      <c r="B660" s="2"/>
      <c r="C660" s="2"/>
      <c r="D660" s="2"/>
      <c r="E660" s="2"/>
      <c r="F660" s="75"/>
      <c r="G660" s="2"/>
      <c r="H660" s="74"/>
      <c r="I660" s="17"/>
      <c r="J660" s="74"/>
      <c r="K660" s="1"/>
      <c r="L660" s="1"/>
      <c r="M660" s="1"/>
    </row>
    <row r="661" spans="1:13" ht="16.5" customHeight="1" x14ac:dyDescent="0.15">
      <c r="A661" s="2"/>
      <c r="B661" s="2"/>
      <c r="C661" s="2"/>
      <c r="D661" s="2"/>
      <c r="E661" s="2"/>
      <c r="F661" s="75"/>
      <c r="G661" s="2"/>
      <c r="H661" s="74"/>
      <c r="I661" s="17"/>
      <c r="J661" s="74"/>
      <c r="K661" s="1"/>
      <c r="L661" s="1"/>
      <c r="M661" s="1"/>
    </row>
    <row r="662" spans="1:13" ht="16.5" customHeight="1" x14ac:dyDescent="0.15">
      <c r="A662" s="2"/>
      <c r="B662" s="2"/>
      <c r="C662" s="2"/>
      <c r="D662" s="2"/>
      <c r="E662" s="2"/>
      <c r="F662" s="75"/>
      <c r="G662" s="2"/>
      <c r="H662" s="74"/>
      <c r="I662" s="17"/>
      <c r="J662" s="74"/>
      <c r="K662" s="1"/>
      <c r="L662" s="1"/>
      <c r="M662" s="1"/>
    </row>
    <row r="663" spans="1:13" ht="16.5" customHeight="1" x14ac:dyDescent="0.15">
      <c r="A663" s="2"/>
      <c r="B663" s="2"/>
      <c r="C663" s="2"/>
      <c r="D663" s="2"/>
      <c r="E663" s="2"/>
      <c r="F663" s="75"/>
      <c r="G663" s="2"/>
      <c r="H663" s="74"/>
      <c r="I663" s="17"/>
      <c r="J663" s="74"/>
      <c r="K663" s="1"/>
      <c r="L663" s="1"/>
      <c r="M663" s="1"/>
    </row>
    <row r="664" spans="1:13" ht="16.5" customHeight="1" x14ac:dyDescent="0.15">
      <c r="A664" s="2"/>
      <c r="B664" s="2"/>
      <c r="C664" s="2"/>
      <c r="D664" s="2"/>
      <c r="E664" s="2"/>
      <c r="F664" s="75"/>
      <c r="G664" s="2"/>
      <c r="H664" s="74"/>
      <c r="I664" s="17"/>
      <c r="J664" s="74"/>
      <c r="K664" s="1"/>
      <c r="L664" s="1"/>
      <c r="M664" s="1"/>
    </row>
    <row r="665" spans="1:13" ht="16.5" customHeight="1" x14ac:dyDescent="0.15">
      <c r="A665" s="2"/>
      <c r="B665" s="2"/>
      <c r="C665" s="2"/>
      <c r="D665" s="2"/>
      <c r="E665" s="2"/>
      <c r="F665" s="75"/>
      <c r="G665" s="2"/>
      <c r="H665" s="74"/>
      <c r="I665" s="17"/>
      <c r="J665" s="74"/>
      <c r="K665" s="1"/>
      <c r="L665" s="1"/>
      <c r="M665" s="1"/>
    </row>
    <row r="666" spans="1:13" ht="16.5" customHeight="1" x14ac:dyDescent="0.15">
      <c r="A666" s="2"/>
      <c r="B666" s="2"/>
      <c r="C666" s="2"/>
      <c r="D666" s="2"/>
      <c r="E666" s="2"/>
      <c r="F666" s="75"/>
      <c r="G666" s="2"/>
      <c r="H666" s="74"/>
      <c r="I666" s="17"/>
      <c r="J666" s="74"/>
      <c r="K666" s="1"/>
      <c r="L666" s="1"/>
      <c r="M666" s="1"/>
    </row>
    <row r="667" spans="1:13" ht="16.5" customHeight="1" x14ac:dyDescent="0.15">
      <c r="A667" s="2"/>
      <c r="B667" s="2"/>
      <c r="C667" s="2"/>
      <c r="D667" s="2"/>
      <c r="E667" s="2"/>
      <c r="F667" s="75"/>
      <c r="G667" s="2"/>
      <c r="H667" s="74"/>
      <c r="I667" s="17"/>
      <c r="J667" s="74"/>
      <c r="K667" s="1"/>
      <c r="L667" s="1"/>
      <c r="M667" s="1"/>
    </row>
    <row r="668" spans="1:13" ht="16.5" customHeight="1" x14ac:dyDescent="0.15">
      <c r="A668" s="2"/>
      <c r="B668" s="2"/>
      <c r="C668" s="2"/>
      <c r="D668" s="2"/>
      <c r="E668" s="2"/>
      <c r="F668" s="75"/>
      <c r="G668" s="2"/>
      <c r="H668" s="74"/>
      <c r="I668" s="17"/>
      <c r="J668" s="74"/>
      <c r="K668" s="1"/>
      <c r="L668" s="1"/>
      <c r="M668" s="1"/>
    </row>
    <row r="669" spans="1:13" ht="16.5" customHeight="1" x14ac:dyDescent="0.15">
      <c r="A669" s="2"/>
      <c r="B669" s="2"/>
      <c r="C669" s="2"/>
      <c r="D669" s="2"/>
      <c r="E669" s="2"/>
      <c r="F669" s="75"/>
      <c r="G669" s="2"/>
      <c r="H669" s="74"/>
      <c r="I669" s="17"/>
      <c r="J669" s="74"/>
      <c r="K669" s="1"/>
      <c r="L669" s="1"/>
      <c r="M669" s="1"/>
    </row>
    <row r="670" spans="1:13" ht="16.5" customHeight="1" x14ac:dyDescent="0.15">
      <c r="A670" s="2"/>
      <c r="B670" s="2"/>
      <c r="C670" s="2"/>
      <c r="D670" s="2"/>
      <c r="E670" s="2"/>
      <c r="F670" s="75"/>
      <c r="G670" s="2"/>
      <c r="H670" s="74"/>
      <c r="I670" s="17"/>
      <c r="J670" s="74"/>
      <c r="K670" s="1"/>
      <c r="L670" s="1"/>
      <c r="M670" s="1"/>
    </row>
    <row r="671" spans="1:13" ht="16.5" customHeight="1" x14ac:dyDescent="0.15">
      <c r="A671" s="2"/>
      <c r="B671" s="2"/>
      <c r="C671" s="2"/>
      <c r="D671" s="2"/>
      <c r="E671" s="2"/>
      <c r="F671" s="75"/>
      <c r="G671" s="2"/>
      <c r="H671" s="74"/>
      <c r="I671" s="17"/>
      <c r="J671" s="74"/>
      <c r="K671" s="1"/>
      <c r="L671" s="1"/>
      <c r="M671" s="1"/>
    </row>
    <row r="672" spans="1:13" ht="16.5" customHeight="1" x14ac:dyDescent="0.15">
      <c r="A672" s="2"/>
      <c r="B672" s="2"/>
      <c r="C672" s="2"/>
      <c r="D672" s="2"/>
      <c r="E672" s="2"/>
      <c r="F672" s="75"/>
      <c r="G672" s="2"/>
      <c r="H672" s="74"/>
      <c r="I672" s="17"/>
      <c r="J672" s="74"/>
      <c r="K672" s="1"/>
      <c r="L672" s="1"/>
      <c r="M672" s="1"/>
    </row>
    <row r="673" spans="1:13" ht="16.5" customHeight="1" x14ac:dyDescent="0.15">
      <c r="A673" s="2"/>
      <c r="B673" s="2"/>
      <c r="C673" s="2"/>
      <c r="D673" s="2"/>
      <c r="E673" s="2"/>
      <c r="F673" s="75"/>
      <c r="G673" s="2"/>
      <c r="H673" s="74"/>
      <c r="I673" s="17"/>
      <c r="J673" s="74"/>
      <c r="K673" s="1"/>
      <c r="L673" s="1"/>
      <c r="M673" s="1"/>
    </row>
    <row r="674" spans="1:13" ht="16.5" customHeight="1" x14ac:dyDescent="0.15">
      <c r="A674" s="2"/>
      <c r="B674" s="2"/>
      <c r="C674" s="2"/>
      <c r="D674" s="2"/>
      <c r="E674" s="2"/>
      <c r="F674" s="75"/>
      <c r="G674" s="2"/>
      <c r="H674" s="74"/>
      <c r="I674" s="17"/>
      <c r="J674" s="74"/>
      <c r="K674" s="1"/>
      <c r="L674" s="1"/>
      <c r="M674" s="1"/>
    </row>
    <row r="675" spans="1:13" ht="16.5" customHeight="1" x14ac:dyDescent="0.15">
      <c r="A675" s="2"/>
      <c r="B675" s="2"/>
      <c r="C675" s="2"/>
      <c r="D675" s="2"/>
      <c r="E675" s="2"/>
      <c r="F675" s="75"/>
      <c r="G675" s="2"/>
      <c r="H675" s="74"/>
      <c r="I675" s="17"/>
      <c r="J675" s="74"/>
      <c r="K675" s="1"/>
      <c r="L675" s="1"/>
      <c r="M675" s="1"/>
    </row>
    <row r="676" spans="1:13" ht="16.5" customHeight="1" x14ac:dyDescent="0.15">
      <c r="A676" s="2"/>
      <c r="B676" s="2"/>
      <c r="C676" s="2"/>
      <c r="D676" s="2"/>
      <c r="E676" s="2"/>
      <c r="F676" s="75"/>
      <c r="G676" s="2"/>
      <c r="H676" s="74"/>
      <c r="I676" s="17"/>
      <c r="J676" s="74"/>
      <c r="K676" s="1"/>
      <c r="L676" s="1"/>
      <c r="M676" s="1"/>
    </row>
    <row r="677" spans="1:13" ht="16.5" customHeight="1" x14ac:dyDescent="0.15">
      <c r="A677" s="2"/>
      <c r="B677" s="2"/>
      <c r="C677" s="2"/>
      <c r="D677" s="2"/>
      <c r="E677" s="2"/>
      <c r="F677" s="75"/>
      <c r="G677" s="2"/>
      <c r="H677" s="74"/>
      <c r="I677" s="17"/>
      <c r="J677" s="74"/>
      <c r="K677" s="1"/>
      <c r="L677" s="1"/>
      <c r="M677" s="1"/>
    </row>
    <row r="678" spans="1:13" ht="16.5" customHeight="1" x14ac:dyDescent="0.15">
      <c r="A678" s="2"/>
      <c r="B678" s="2"/>
      <c r="C678" s="2"/>
      <c r="D678" s="2"/>
      <c r="E678" s="2"/>
      <c r="F678" s="75"/>
      <c r="G678" s="2"/>
      <c r="H678" s="74"/>
      <c r="I678" s="17"/>
      <c r="J678" s="74"/>
      <c r="K678" s="1"/>
      <c r="L678" s="1"/>
      <c r="M678" s="1"/>
    </row>
    <row r="679" spans="1:13" ht="16.5" customHeight="1" x14ac:dyDescent="0.15">
      <c r="A679" s="2"/>
      <c r="B679" s="2"/>
      <c r="C679" s="2"/>
      <c r="D679" s="2"/>
      <c r="E679" s="2"/>
      <c r="F679" s="75"/>
      <c r="G679" s="2"/>
      <c r="H679" s="74"/>
      <c r="I679" s="17"/>
      <c r="J679" s="74"/>
      <c r="K679" s="1"/>
      <c r="L679" s="1"/>
      <c r="M679" s="1"/>
    </row>
    <row r="680" spans="1:13" ht="16.5" customHeight="1" x14ac:dyDescent="0.15">
      <c r="A680" s="2"/>
      <c r="B680" s="2"/>
      <c r="C680" s="2"/>
      <c r="D680" s="2"/>
      <c r="E680" s="2"/>
      <c r="F680" s="75"/>
      <c r="G680" s="2"/>
      <c r="H680" s="74"/>
      <c r="I680" s="17"/>
      <c r="J680" s="74"/>
      <c r="K680" s="1"/>
      <c r="L680" s="1"/>
      <c r="M680" s="1"/>
    </row>
    <row r="681" spans="1:13" ht="16.5" customHeight="1" x14ac:dyDescent="0.15">
      <c r="A681" s="2"/>
      <c r="B681" s="2"/>
      <c r="C681" s="2"/>
      <c r="D681" s="2"/>
      <c r="E681" s="2"/>
      <c r="F681" s="75"/>
      <c r="G681" s="2"/>
      <c r="H681" s="74"/>
      <c r="I681" s="17"/>
      <c r="J681" s="74"/>
      <c r="K681" s="1"/>
      <c r="L681" s="1"/>
      <c r="M681" s="1"/>
    </row>
    <row r="682" spans="1:13" ht="16.5" customHeight="1" x14ac:dyDescent="0.15">
      <c r="A682" s="2"/>
      <c r="B682" s="2"/>
      <c r="C682" s="2"/>
      <c r="D682" s="2"/>
      <c r="E682" s="2"/>
      <c r="F682" s="75"/>
      <c r="G682" s="2"/>
      <c r="H682" s="74"/>
      <c r="I682" s="17"/>
      <c r="J682" s="74"/>
      <c r="K682" s="1"/>
      <c r="L682" s="1"/>
      <c r="M682" s="1"/>
    </row>
    <row r="683" spans="1:13" ht="16.5" customHeight="1" x14ac:dyDescent="0.15">
      <c r="A683" s="2"/>
      <c r="B683" s="2"/>
      <c r="C683" s="2"/>
      <c r="D683" s="2"/>
      <c r="E683" s="2"/>
      <c r="F683" s="75"/>
      <c r="G683" s="2"/>
      <c r="H683" s="74"/>
      <c r="I683" s="17"/>
      <c r="J683" s="74"/>
      <c r="K683" s="1"/>
      <c r="L683" s="1"/>
      <c r="M683" s="1"/>
    </row>
    <row r="684" spans="1:13" ht="16.5" customHeight="1" x14ac:dyDescent="0.15">
      <c r="A684" s="2"/>
      <c r="B684" s="2"/>
      <c r="C684" s="2"/>
      <c r="D684" s="2"/>
      <c r="E684" s="2"/>
      <c r="F684" s="75"/>
      <c r="G684" s="2"/>
      <c r="H684" s="74"/>
      <c r="I684" s="17"/>
      <c r="J684" s="74"/>
      <c r="K684" s="1"/>
      <c r="L684" s="1"/>
      <c r="M684" s="1"/>
    </row>
    <row r="685" spans="1:13" ht="16.5" customHeight="1" x14ac:dyDescent="0.15">
      <c r="A685" s="2"/>
      <c r="B685" s="2"/>
      <c r="C685" s="2"/>
      <c r="D685" s="2"/>
      <c r="E685" s="2"/>
      <c r="F685" s="75"/>
      <c r="G685" s="2"/>
      <c r="H685" s="74"/>
      <c r="I685" s="17"/>
      <c r="J685" s="74"/>
      <c r="K685" s="1"/>
      <c r="L685" s="1"/>
      <c r="M685" s="1"/>
    </row>
    <row r="686" spans="1:13" ht="16.5" customHeight="1" x14ac:dyDescent="0.15">
      <c r="A686" s="2"/>
      <c r="B686" s="2"/>
      <c r="C686" s="2"/>
      <c r="D686" s="2"/>
      <c r="E686" s="2"/>
      <c r="F686" s="75"/>
      <c r="G686" s="2"/>
      <c r="H686" s="74"/>
      <c r="I686" s="17"/>
      <c r="J686" s="74"/>
      <c r="K686" s="1"/>
      <c r="L686" s="1"/>
      <c r="M686" s="1"/>
    </row>
    <row r="687" spans="1:13" ht="16.5" customHeight="1" x14ac:dyDescent="0.15">
      <c r="A687" s="2"/>
      <c r="B687" s="2"/>
      <c r="C687" s="2"/>
      <c r="D687" s="2"/>
      <c r="E687" s="2"/>
      <c r="F687" s="75"/>
      <c r="G687" s="2"/>
      <c r="H687" s="74"/>
      <c r="I687" s="17"/>
      <c r="J687" s="74"/>
      <c r="K687" s="1"/>
      <c r="L687" s="1"/>
      <c r="M687" s="1"/>
    </row>
    <row r="688" spans="1:13" ht="16.5" customHeight="1" x14ac:dyDescent="0.15">
      <c r="A688" s="2"/>
      <c r="B688" s="2"/>
      <c r="C688" s="2"/>
      <c r="D688" s="2"/>
      <c r="E688" s="2"/>
      <c r="F688" s="75"/>
      <c r="G688" s="2"/>
      <c r="H688" s="74"/>
      <c r="I688" s="17"/>
      <c r="J688" s="74"/>
      <c r="K688" s="1"/>
      <c r="L688" s="1"/>
      <c r="M688" s="1"/>
    </row>
    <row r="689" spans="1:13" ht="16.5" customHeight="1" x14ac:dyDescent="0.15">
      <c r="A689" s="2"/>
      <c r="B689" s="2"/>
      <c r="C689" s="2"/>
      <c r="D689" s="2"/>
      <c r="E689" s="2"/>
      <c r="F689" s="75"/>
      <c r="G689" s="2"/>
      <c r="H689" s="74"/>
      <c r="I689" s="17"/>
      <c r="J689" s="74"/>
      <c r="K689" s="1"/>
      <c r="L689" s="1"/>
      <c r="M689" s="1"/>
    </row>
    <row r="690" spans="1:13" ht="16.5" customHeight="1" x14ac:dyDescent="0.15">
      <c r="A690" s="2"/>
      <c r="B690" s="2"/>
      <c r="C690" s="2"/>
      <c r="D690" s="2"/>
      <c r="E690" s="2"/>
      <c r="F690" s="75"/>
      <c r="G690" s="2"/>
      <c r="H690" s="74"/>
      <c r="I690" s="17"/>
      <c r="J690" s="74"/>
      <c r="K690" s="1"/>
      <c r="L690" s="1"/>
      <c r="M690" s="1"/>
    </row>
    <row r="691" spans="1:13" ht="16.5" customHeight="1" x14ac:dyDescent="0.15">
      <c r="A691" s="2"/>
      <c r="B691" s="2"/>
      <c r="C691" s="2"/>
      <c r="D691" s="2"/>
      <c r="E691" s="2"/>
      <c r="F691" s="75"/>
      <c r="G691" s="2"/>
      <c r="H691" s="74"/>
      <c r="I691" s="17"/>
      <c r="J691" s="74"/>
      <c r="K691" s="1"/>
      <c r="L691" s="1"/>
      <c r="M691" s="1"/>
    </row>
    <row r="692" spans="1:13" ht="16.5" customHeight="1" x14ac:dyDescent="0.15">
      <c r="A692" s="2"/>
      <c r="B692" s="2"/>
      <c r="C692" s="2"/>
      <c r="D692" s="2"/>
      <c r="E692" s="2"/>
      <c r="F692" s="75"/>
      <c r="G692" s="2"/>
      <c r="H692" s="74"/>
      <c r="I692" s="17"/>
      <c r="J692" s="74"/>
      <c r="K692" s="1"/>
      <c r="L692" s="1"/>
      <c r="M692" s="1"/>
    </row>
    <row r="693" spans="1:13" ht="16.5" customHeight="1" x14ac:dyDescent="0.15">
      <c r="A693" s="2"/>
      <c r="B693" s="2"/>
      <c r="C693" s="2"/>
      <c r="D693" s="2"/>
      <c r="E693" s="2"/>
      <c r="F693" s="75"/>
      <c r="G693" s="2"/>
      <c r="H693" s="74"/>
      <c r="I693" s="17"/>
      <c r="J693" s="74"/>
      <c r="K693" s="1"/>
      <c r="L693" s="1"/>
      <c r="M693" s="1"/>
    </row>
    <row r="694" spans="1:13" ht="16.5" customHeight="1" x14ac:dyDescent="0.15">
      <c r="A694" s="2"/>
      <c r="B694" s="2"/>
      <c r="C694" s="2"/>
      <c r="D694" s="2"/>
      <c r="E694" s="2"/>
      <c r="F694" s="75"/>
      <c r="G694" s="2"/>
      <c r="H694" s="74"/>
      <c r="I694" s="17"/>
      <c r="J694" s="74"/>
      <c r="K694" s="1"/>
      <c r="L694" s="1"/>
      <c r="M694" s="1"/>
    </row>
    <row r="695" spans="1:13" ht="16.5" customHeight="1" x14ac:dyDescent="0.15">
      <c r="A695" s="2"/>
      <c r="B695" s="2"/>
      <c r="C695" s="2"/>
      <c r="D695" s="2"/>
      <c r="E695" s="2"/>
      <c r="F695" s="75"/>
      <c r="G695" s="2"/>
      <c r="H695" s="74"/>
      <c r="I695" s="17"/>
      <c r="J695" s="74"/>
      <c r="K695" s="1"/>
      <c r="L695" s="1"/>
      <c r="M695" s="1"/>
    </row>
    <row r="696" spans="1:13" ht="16.5" customHeight="1" x14ac:dyDescent="0.15">
      <c r="A696" s="2"/>
      <c r="B696" s="2"/>
      <c r="C696" s="2"/>
      <c r="D696" s="2"/>
      <c r="E696" s="2"/>
      <c r="F696" s="75"/>
      <c r="G696" s="2"/>
      <c r="H696" s="74"/>
      <c r="I696" s="17"/>
      <c r="J696" s="74"/>
      <c r="K696" s="1"/>
      <c r="L696" s="1"/>
      <c r="M696" s="1"/>
    </row>
    <row r="697" spans="1:13" ht="16.5" customHeight="1" x14ac:dyDescent="0.15">
      <c r="A697" s="2"/>
      <c r="B697" s="2"/>
      <c r="C697" s="2"/>
      <c r="D697" s="2"/>
      <c r="E697" s="2"/>
      <c r="F697" s="75"/>
      <c r="G697" s="2"/>
      <c r="H697" s="74"/>
      <c r="I697" s="17"/>
      <c r="J697" s="74"/>
      <c r="K697" s="1"/>
      <c r="L697" s="1"/>
      <c r="M697" s="1"/>
    </row>
    <row r="698" spans="1:13" ht="16.5" customHeight="1" x14ac:dyDescent="0.15">
      <c r="A698" s="2"/>
      <c r="B698" s="2"/>
      <c r="C698" s="2"/>
      <c r="D698" s="2"/>
      <c r="E698" s="2"/>
      <c r="F698" s="75"/>
      <c r="G698" s="2"/>
      <c r="H698" s="74"/>
      <c r="I698" s="17"/>
      <c r="J698" s="74"/>
      <c r="K698" s="1"/>
      <c r="L698" s="1"/>
      <c r="M698" s="1"/>
    </row>
    <row r="699" spans="1:13" ht="16.5" customHeight="1" x14ac:dyDescent="0.15">
      <c r="A699" s="2"/>
      <c r="B699" s="2"/>
      <c r="C699" s="2"/>
      <c r="D699" s="2"/>
      <c r="E699" s="2"/>
      <c r="F699" s="75"/>
      <c r="G699" s="2"/>
      <c r="H699" s="74"/>
      <c r="I699" s="17"/>
      <c r="J699" s="74"/>
      <c r="K699" s="1"/>
      <c r="L699" s="1"/>
      <c r="M699" s="1"/>
    </row>
    <row r="700" spans="1:13" ht="16.5" customHeight="1" x14ac:dyDescent="0.15">
      <c r="A700" s="2"/>
      <c r="B700" s="2"/>
      <c r="C700" s="2"/>
      <c r="D700" s="2"/>
      <c r="E700" s="2"/>
      <c r="F700" s="75"/>
      <c r="G700" s="2"/>
      <c r="H700" s="74"/>
      <c r="I700" s="17"/>
      <c r="J700" s="74"/>
      <c r="K700" s="1"/>
      <c r="L700" s="1"/>
      <c r="M700" s="1"/>
    </row>
    <row r="701" spans="1:13" ht="16.5" customHeight="1" x14ac:dyDescent="0.15">
      <c r="A701" s="2"/>
      <c r="B701" s="2"/>
      <c r="C701" s="2"/>
      <c r="D701" s="2"/>
      <c r="E701" s="2"/>
      <c r="F701" s="75"/>
      <c r="G701" s="2"/>
      <c r="H701" s="74"/>
      <c r="I701" s="17"/>
      <c r="J701" s="74"/>
      <c r="K701" s="1"/>
      <c r="L701" s="1"/>
      <c r="M701" s="1"/>
    </row>
    <row r="702" spans="1:13" ht="16.5" customHeight="1" x14ac:dyDescent="0.15">
      <c r="A702" s="2"/>
      <c r="B702" s="2"/>
      <c r="C702" s="2"/>
      <c r="D702" s="2"/>
      <c r="E702" s="2"/>
      <c r="F702" s="75"/>
      <c r="G702" s="2"/>
      <c r="H702" s="74"/>
      <c r="I702" s="17"/>
      <c r="J702" s="74"/>
      <c r="K702" s="1"/>
      <c r="L702" s="1"/>
      <c r="M702" s="1"/>
    </row>
    <row r="703" spans="1:13" ht="16.5" customHeight="1" x14ac:dyDescent="0.15">
      <c r="A703" s="2"/>
      <c r="B703" s="2"/>
      <c r="C703" s="2"/>
      <c r="D703" s="2"/>
      <c r="E703" s="2"/>
      <c r="F703" s="75"/>
      <c r="G703" s="2"/>
      <c r="H703" s="74"/>
      <c r="I703" s="17"/>
      <c r="J703" s="74"/>
      <c r="K703" s="1"/>
      <c r="L703" s="1"/>
      <c r="M703" s="1"/>
    </row>
    <row r="704" spans="1:13" ht="16.5" customHeight="1" x14ac:dyDescent="0.15">
      <c r="A704" s="2"/>
      <c r="B704" s="2"/>
      <c r="C704" s="2"/>
      <c r="D704" s="2"/>
      <c r="E704" s="2"/>
      <c r="F704" s="75"/>
      <c r="G704" s="2"/>
      <c r="H704" s="74"/>
      <c r="I704" s="17"/>
      <c r="J704" s="74"/>
      <c r="K704" s="1"/>
      <c r="L704" s="1"/>
      <c r="M704" s="1"/>
    </row>
    <row r="705" spans="1:13" ht="16.5" customHeight="1" x14ac:dyDescent="0.15">
      <c r="A705" s="2"/>
      <c r="B705" s="2"/>
      <c r="C705" s="2"/>
      <c r="D705" s="2"/>
      <c r="E705" s="2"/>
      <c r="F705" s="75"/>
      <c r="G705" s="2"/>
      <c r="H705" s="74"/>
      <c r="I705" s="17"/>
      <c r="J705" s="74"/>
      <c r="K705" s="1"/>
      <c r="L705" s="1"/>
      <c r="M705" s="1"/>
    </row>
    <row r="706" spans="1:13" ht="16.5" customHeight="1" x14ac:dyDescent="0.15">
      <c r="A706" s="2"/>
      <c r="B706" s="2"/>
      <c r="C706" s="2"/>
      <c r="D706" s="2"/>
      <c r="E706" s="2"/>
      <c r="F706" s="75"/>
      <c r="G706" s="2"/>
      <c r="H706" s="74"/>
      <c r="I706" s="17"/>
      <c r="J706" s="74"/>
      <c r="K706" s="1"/>
      <c r="L706" s="1"/>
      <c r="M706" s="1"/>
    </row>
    <row r="707" spans="1:13" ht="16.5" customHeight="1" x14ac:dyDescent="0.15">
      <c r="A707" s="2"/>
      <c r="B707" s="2"/>
      <c r="C707" s="2"/>
      <c r="D707" s="2"/>
      <c r="E707" s="2"/>
      <c r="F707" s="75"/>
      <c r="G707" s="2"/>
      <c r="H707" s="74"/>
      <c r="I707" s="17"/>
      <c r="J707" s="74"/>
      <c r="K707" s="1"/>
      <c r="L707" s="1"/>
      <c r="M707" s="1"/>
    </row>
    <row r="708" spans="1:13" ht="16.5" customHeight="1" x14ac:dyDescent="0.15">
      <c r="A708" s="2"/>
      <c r="B708" s="2"/>
      <c r="C708" s="2"/>
      <c r="D708" s="2"/>
      <c r="E708" s="2"/>
      <c r="F708" s="75"/>
      <c r="G708" s="2"/>
      <c r="H708" s="74"/>
      <c r="I708" s="17"/>
      <c r="J708" s="74"/>
      <c r="K708" s="1"/>
      <c r="L708" s="1"/>
      <c r="M708" s="1"/>
    </row>
    <row r="709" spans="1:13" ht="16.5" customHeight="1" x14ac:dyDescent="0.15">
      <c r="A709" s="2"/>
      <c r="B709" s="2"/>
      <c r="C709" s="2"/>
      <c r="D709" s="2"/>
      <c r="E709" s="2"/>
      <c r="F709" s="75"/>
      <c r="G709" s="2"/>
      <c r="H709" s="74"/>
      <c r="I709" s="17"/>
      <c r="J709" s="74"/>
      <c r="K709" s="1"/>
      <c r="L709" s="1"/>
      <c r="M709" s="1"/>
    </row>
    <row r="710" spans="1:13" ht="16.5" customHeight="1" x14ac:dyDescent="0.15">
      <c r="A710" s="2"/>
      <c r="B710" s="2"/>
      <c r="C710" s="2"/>
      <c r="D710" s="2"/>
      <c r="E710" s="2"/>
      <c r="F710" s="75"/>
      <c r="G710" s="2"/>
      <c r="H710" s="74"/>
      <c r="I710" s="17"/>
      <c r="J710" s="74"/>
      <c r="K710" s="1"/>
      <c r="L710" s="1"/>
      <c r="M710" s="1"/>
    </row>
    <row r="711" spans="1:13" ht="16.5" customHeight="1" x14ac:dyDescent="0.15">
      <c r="A711" s="2"/>
      <c r="B711" s="2"/>
      <c r="C711" s="2"/>
      <c r="D711" s="2"/>
      <c r="E711" s="2"/>
      <c r="F711" s="75"/>
      <c r="G711" s="2"/>
      <c r="H711" s="74"/>
      <c r="I711" s="17"/>
      <c r="J711" s="74"/>
      <c r="K711" s="1"/>
      <c r="L711" s="1"/>
      <c r="M711" s="1"/>
    </row>
    <row r="712" spans="1:13" ht="16.5" customHeight="1" x14ac:dyDescent="0.15">
      <c r="A712" s="2"/>
      <c r="B712" s="2"/>
      <c r="C712" s="2"/>
      <c r="D712" s="2"/>
      <c r="E712" s="2"/>
      <c r="F712" s="75"/>
      <c r="G712" s="2"/>
      <c r="H712" s="74"/>
      <c r="I712" s="17"/>
      <c r="J712" s="74"/>
      <c r="K712" s="1"/>
      <c r="L712" s="1"/>
      <c r="M712" s="1"/>
    </row>
    <row r="713" spans="1:13" ht="16.5" customHeight="1" x14ac:dyDescent="0.15">
      <c r="A713" s="2"/>
      <c r="B713" s="2"/>
      <c r="C713" s="2"/>
      <c r="D713" s="2"/>
      <c r="E713" s="2"/>
      <c r="F713" s="75"/>
      <c r="G713" s="2"/>
      <c r="H713" s="74"/>
      <c r="I713" s="17"/>
      <c r="J713" s="74"/>
      <c r="K713" s="1"/>
      <c r="L713" s="1"/>
      <c r="M713" s="1"/>
    </row>
    <row r="714" spans="1:13" ht="16.5" customHeight="1" x14ac:dyDescent="0.15">
      <c r="A714" s="2"/>
      <c r="B714" s="2"/>
      <c r="C714" s="2"/>
      <c r="D714" s="2"/>
      <c r="E714" s="2"/>
      <c r="F714" s="75"/>
      <c r="G714" s="2"/>
      <c r="H714" s="74"/>
      <c r="I714" s="17"/>
      <c r="J714" s="74"/>
      <c r="K714" s="1"/>
      <c r="L714" s="1"/>
      <c r="M714" s="1"/>
    </row>
    <row r="715" spans="1:13" ht="16.5" customHeight="1" x14ac:dyDescent="0.15">
      <c r="A715" s="2"/>
      <c r="B715" s="2"/>
      <c r="C715" s="2"/>
      <c r="D715" s="2"/>
      <c r="E715" s="2"/>
      <c r="F715" s="75"/>
      <c r="G715" s="2"/>
      <c r="H715" s="74"/>
      <c r="I715" s="17"/>
      <c r="J715" s="74"/>
      <c r="K715" s="1"/>
      <c r="L715" s="1"/>
      <c r="M715" s="1"/>
    </row>
    <row r="716" spans="1:13" ht="16.5" customHeight="1" x14ac:dyDescent="0.15">
      <c r="A716" s="2"/>
      <c r="B716" s="2"/>
      <c r="C716" s="2"/>
      <c r="D716" s="2"/>
      <c r="E716" s="2"/>
      <c r="F716" s="75"/>
      <c r="G716" s="2"/>
      <c r="H716" s="74"/>
      <c r="I716" s="17"/>
      <c r="J716" s="74"/>
      <c r="K716" s="1"/>
      <c r="L716" s="1"/>
      <c r="M716" s="1"/>
    </row>
    <row r="717" spans="1:13" ht="16.5" customHeight="1" x14ac:dyDescent="0.15">
      <c r="A717" s="2"/>
      <c r="B717" s="2"/>
      <c r="C717" s="2"/>
      <c r="D717" s="2"/>
      <c r="E717" s="2"/>
      <c r="F717" s="75"/>
      <c r="G717" s="2"/>
      <c r="H717" s="74"/>
      <c r="I717" s="17"/>
      <c r="J717" s="74"/>
      <c r="K717" s="1"/>
      <c r="L717" s="1"/>
      <c r="M717" s="1"/>
    </row>
    <row r="718" spans="1:13" ht="16.5" customHeight="1" x14ac:dyDescent="0.15">
      <c r="A718" s="2"/>
      <c r="B718" s="2"/>
      <c r="C718" s="2"/>
      <c r="D718" s="2"/>
      <c r="E718" s="2"/>
      <c r="F718" s="75"/>
      <c r="G718" s="2"/>
      <c r="H718" s="74"/>
      <c r="I718" s="17"/>
      <c r="J718" s="74"/>
      <c r="K718" s="1"/>
      <c r="L718" s="1"/>
      <c r="M718" s="1"/>
    </row>
    <row r="719" spans="1:13" ht="16.5" customHeight="1" x14ac:dyDescent="0.15">
      <c r="A719" s="2"/>
      <c r="B719" s="2"/>
      <c r="C719" s="2"/>
      <c r="D719" s="2"/>
      <c r="E719" s="2"/>
      <c r="F719" s="75"/>
      <c r="G719" s="2"/>
      <c r="H719" s="74"/>
      <c r="I719" s="17"/>
      <c r="J719" s="74"/>
      <c r="K719" s="1"/>
      <c r="L719" s="1"/>
      <c r="M719" s="1"/>
    </row>
    <row r="720" spans="1:13" ht="16.5" customHeight="1" x14ac:dyDescent="0.15">
      <c r="A720" s="2"/>
      <c r="B720" s="2"/>
      <c r="C720" s="2"/>
      <c r="D720" s="2"/>
      <c r="E720" s="2"/>
      <c r="F720" s="75"/>
      <c r="G720" s="2"/>
      <c r="H720" s="74"/>
      <c r="I720" s="17"/>
      <c r="J720" s="74"/>
      <c r="K720" s="1"/>
      <c r="L720" s="1"/>
      <c r="M720" s="1"/>
    </row>
    <row r="721" spans="1:13" ht="16.5" customHeight="1" x14ac:dyDescent="0.15">
      <c r="A721" s="2"/>
      <c r="B721" s="2"/>
      <c r="C721" s="2"/>
      <c r="D721" s="2"/>
      <c r="E721" s="2"/>
      <c r="F721" s="75"/>
      <c r="G721" s="2"/>
      <c r="H721" s="74"/>
      <c r="I721" s="17"/>
      <c r="J721" s="74"/>
      <c r="K721" s="1"/>
      <c r="L721" s="1"/>
      <c r="M721" s="1"/>
    </row>
    <row r="722" spans="1:13" ht="16.5" customHeight="1" x14ac:dyDescent="0.15">
      <c r="A722" s="2"/>
      <c r="B722" s="2"/>
      <c r="C722" s="2"/>
      <c r="D722" s="2"/>
      <c r="E722" s="2"/>
      <c r="F722" s="75"/>
      <c r="G722" s="2"/>
      <c r="H722" s="74"/>
      <c r="I722" s="17"/>
      <c r="J722" s="74"/>
      <c r="K722" s="1"/>
      <c r="L722" s="1"/>
      <c r="M722" s="1"/>
    </row>
    <row r="723" spans="1:13" ht="16.5" customHeight="1" x14ac:dyDescent="0.15">
      <c r="A723" s="2"/>
      <c r="B723" s="2"/>
      <c r="C723" s="2"/>
      <c r="D723" s="2"/>
      <c r="E723" s="2"/>
      <c r="F723" s="75"/>
      <c r="G723" s="2"/>
      <c r="H723" s="74"/>
      <c r="I723" s="17"/>
      <c r="J723" s="74"/>
      <c r="K723" s="1"/>
      <c r="L723" s="1"/>
      <c r="M723" s="1"/>
    </row>
    <row r="724" spans="1:13" ht="16.5" customHeight="1" x14ac:dyDescent="0.15">
      <c r="A724" s="2"/>
      <c r="B724" s="2"/>
      <c r="C724" s="2"/>
      <c r="D724" s="2"/>
      <c r="E724" s="2"/>
      <c r="F724" s="75"/>
      <c r="G724" s="2"/>
      <c r="H724" s="74"/>
      <c r="I724" s="17"/>
      <c r="J724" s="74"/>
      <c r="K724" s="1"/>
      <c r="L724" s="1"/>
      <c r="M724" s="1"/>
    </row>
    <row r="725" spans="1:13" ht="16.5" customHeight="1" x14ac:dyDescent="0.15">
      <c r="A725" s="2"/>
      <c r="B725" s="2"/>
      <c r="C725" s="2"/>
      <c r="D725" s="2"/>
      <c r="E725" s="2"/>
      <c r="F725" s="75"/>
      <c r="G725" s="2"/>
      <c r="H725" s="74"/>
      <c r="I725" s="17"/>
      <c r="J725" s="74"/>
      <c r="K725" s="1"/>
      <c r="L725" s="1"/>
      <c r="M725" s="1"/>
    </row>
    <row r="726" spans="1:13" ht="16.5" customHeight="1" x14ac:dyDescent="0.15">
      <c r="A726" s="2"/>
      <c r="B726" s="2"/>
      <c r="C726" s="2"/>
      <c r="D726" s="2"/>
      <c r="E726" s="2"/>
      <c r="F726" s="75"/>
      <c r="G726" s="2"/>
      <c r="H726" s="74"/>
      <c r="I726" s="17"/>
      <c r="J726" s="74"/>
      <c r="K726" s="1"/>
      <c r="L726" s="1"/>
      <c r="M726" s="1"/>
    </row>
    <row r="727" spans="1:13" ht="16.5" customHeight="1" x14ac:dyDescent="0.15">
      <c r="A727" s="2"/>
      <c r="B727" s="2"/>
      <c r="C727" s="2"/>
      <c r="D727" s="2"/>
      <c r="E727" s="2"/>
      <c r="F727" s="75"/>
      <c r="G727" s="2"/>
      <c r="H727" s="74"/>
      <c r="I727" s="17"/>
      <c r="J727" s="74"/>
      <c r="K727" s="1"/>
      <c r="L727" s="1"/>
      <c r="M727" s="1"/>
    </row>
    <row r="728" spans="1:13" ht="16.5" customHeight="1" x14ac:dyDescent="0.15">
      <c r="A728" s="2"/>
      <c r="B728" s="2"/>
      <c r="C728" s="2"/>
      <c r="D728" s="2"/>
      <c r="E728" s="2"/>
      <c r="F728" s="75"/>
      <c r="G728" s="2"/>
      <c r="H728" s="74"/>
      <c r="I728" s="17"/>
      <c r="J728" s="74"/>
      <c r="K728" s="1"/>
      <c r="L728" s="1"/>
      <c r="M728" s="1"/>
    </row>
    <row r="729" spans="1:13" ht="16.5" customHeight="1" x14ac:dyDescent="0.15">
      <c r="A729" s="2"/>
      <c r="B729" s="2"/>
      <c r="C729" s="2"/>
      <c r="D729" s="2"/>
      <c r="E729" s="2"/>
      <c r="F729" s="75"/>
      <c r="G729" s="2"/>
      <c r="H729" s="74"/>
      <c r="I729" s="17"/>
      <c r="J729" s="74"/>
      <c r="K729" s="1"/>
      <c r="L729" s="1"/>
      <c r="M729" s="1"/>
    </row>
    <row r="730" spans="1:13" ht="16.5" customHeight="1" x14ac:dyDescent="0.15">
      <c r="A730" s="2"/>
      <c r="B730" s="2"/>
      <c r="C730" s="2"/>
      <c r="D730" s="2"/>
      <c r="E730" s="2"/>
      <c r="F730" s="75"/>
      <c r="G730" s="2"/>
      <c r="H730" s="74"/>
      <c r="I730" s="17"/>
      <c r="J730" s="74"/>
      <c r="K730" s="1"/>
      <c r="L730" s="1"/>
      <c r="M730" s="1"/>
    </row>
    <row r="731" spans="1:13" ht="16.5" customHeight="1" x14ac:dyDescent="0.15">
      <c r="A731" s="2"/>
      <c r="B731" s="2"/>
      <c r="C731" s="2"/>
      <c r="D731" s="2"/>
      <c r="E731" s="2"/>
      <c r="F731" s="75"/>
      <c r="G731" s="2"/>
      <c r="H731" s="74"/>
      <c r="I731" s="17"/>
      <c r="J731" s="74"/>
      <c r="K731" s="1"/>
      <c r="L731" s="1"/>
      <c r="M731" s="1"/>
    </row>
    <row r="732" spans="1:13" ht="16.5" customHeight="1" x14ac:dyDescent="0.15">
      <c r="A732" s="2"/>
      <c r="B732" s="2"/>
      <c r="C732" s="2"/>
      <c r="D732" s="2"/>
      <c r="E732" s="2"/>
      <c r="F732" s="75"/>
      <c r="G732" s="2"/>
      <c r="H732" s="74"/>
      <c r="I732" s="17"/>
      <c r="J732" s="74"/>
      <c r="K732" s="1"/>
      <c r="L732" s="1"/>
      <c r="M732" s="1"/>
    </row>
    <row r="733" spans="1:13" ht="16.5" customHeight="1" x14ac:dyDescent="0.15">
      <c r="A733" s="2"/>
      <c r="B733" s="2"/>
      <c r="C733" s="2"/>
      <c r="D733" s="2"/>
      <c r="E733" s="2"/>
      <c r="F733" s="75"/>
      <c r="G733" s="2"/>
      <c r="H733" s="74"/>
      <c r="I733" s="17"/>
      <c r="J733" s="74"/>
      <c r="K733" s="1"/>
      <c r="L733" s="1"/>
      <c r="M733" s="1"/>
    </row>
    <row r="734" spans="1:13" ht="16.5" customHeight="1" x14ac:dyDescent="0.15">
      <c r="A734" s="2"/>
      <c r="B734" s="2"/>
      <c r="C734" s="2"/>
      <c r="D734" s="2"/>
      <c r="E734" s="2"/>
      <c r="F734" s="75"/>
      <c r="G734" s="2"/>
      <c r="H734" s="74"/>
      <c r="I734" s="17"/>
      <c r="J734" s="74"/>
      <c r="K734" s="1"/>
      <c r="L734" s="1"/>
      <c r="M734" s="1"/>
    </row>
    <row r="735" spans="1:13" ht="16.5" customHeight="1" x14ac:dyDescent="0.15">
      <c r="A735" s="2"/>
      <c r="B735" s="2"/>
      <c r="C735" s="2"/>
      <c r="D735" s="2"/>
      <c r="E735" s="2"/>
      <c r="F735" s="75"/>
      <c r="G735" s="2"/>
      <c r="H735" s="74"/>
      <c r="I735" s="17"/>
      <c r="J735" s="74"/>
      <c r="K735" s="1"/>
      <c r="L735" s="1"/>
      <c r="M735" s="1"/>
    </row>
    <row r="736" spans="1:13" ht="16.5" customHeight="1" x14ac:dyDescent="0.15">
      <c r="A736" s="2"/>
      <c r="B736" s="2"/>
      <c r="C736" s="2"/>
      <c r="D736" s="2"/>
      <c r="E736" s="2"/>
      <c r="F736" s="75"/>
      <c r="G736" s="2"/>
      <c r="H736" s="74"/>
      <c r="I736" s="17"/>
      <c r="J736" s="74"/>
      <c r="K736" s="1"/>
      <c r="L736" s="1"/>
      <c r="M736" s="1"/>
    </row>
    <row r="737" spans="1:13" ht="16.5" customHeight="1" x14ac:dyDescent="0.15">
      <c r="A737" s="2"/>
      <c r="B737" s="2"/>
      <c r="C737" s="2"/>
      <c r="D737" s="2"/>
      <c r="E737" s="2"/>
      <c r="F737" s="75"/>
      <c r="G737" s="2"/>
      <c r="H737" s="74"/>
      <c r="I737" s="17"/>
      <c r="J737" s="74"/>
      <c r="K737" s="1"/>
      <c r="L737" s="1"/>
      <c r="M737" s="1"/>
    </row>
    <row r="738" spans="1:13" ht="16.5" customHeight="1" x14ac:dyDescent="0.15">
      <c r="A738" s="2"/>
      <c r="B738" s="2"/>
      <c r="C738" s="2"/>
      <c r="D738" s="2"/>
      <c r="E738" s="2"/>
      <c r="F738" s="75"/>
      <c r="G738" s="2"/>
      <c r="H738" s="74"/>
      <c r="I738" s="17"/>
      <c r="J738" s="74"/>
      <c r="K738" s="1"/>
      <c r="L738" s="1"/>
      <c r="M738" s="1"/>
    </row>
    <row r="739" spans="1:13" ht="16.5" customHeight="1" x14ac:dyDescent="0.15">
      <c r="A739" s="2"/>
      <c r="B739" s="2"/>
      <c r="C739" s="2"/>
      <c r="D739" s="2"/>
      <c r="E739" s="2"/>
      <c r="F739" s="75"/>
      <c r="G739" s="2"/>
      <c r="H739" s="74"/>
      <c r="I739" s="17"/>
      <c r="J739" s="74"/>
      <c r="K739" s="1"/>
      <c r="L739" s="1"/>
      <c r="M739" s="1"/>
    </row>
    <row r="740" spans="1:13" ht="16.5" customHeight="1" x14ac:dyDescent="0.15">
      <c r="A740" s="2"/>
      <c r="B740" s="2"/>
      <c r="C740" s="2"/>
      <c r="D740" s="2"/>
      <c r="E740" s="2"/>
      <c r="F740" s="75"/>
      <c r="G740" s="2"/>
      <c r="H740" s="74"/>
      <c r="I740" s="17"/>
      <c r="J740" s="74"/>
      <c r="K740" s="1"/>
      <c r="L740" s="1"/>
      <c r="M740" s="1"/>
    </row>
    <row r="741" spans="1:13" ht="16.5" customHeight="1" x14ac:dyDescent="0.15">
      <c r="A741" s="2"/>
      <c r="B741" s="2"/>
      <c r="C741" s="2"/>
      <c r="D741" s="2"/>
      <c r="E741" s="2"/>
      <c r="F741" s="75"/>
      <c r="G741" s="2"/>
      <c r="H741" s="74"/>
      <c r="I741" s="17"/>
      <c r="J741" s="74"/>
      <c r="K741" s="1"/>
      <c r="L741" s="1"/>
      <c r="M741" s="1"/>
    </row>
    <row r="742" spans="1:13" ht="16.5" customHeight="1" x14ac:dyDescent="0.15">
      <c r="A742" s="2"/>
      <c r="B742" s="2"/>
      <c r="C742" s="2"/>
      <c r="D742" s="2"/>
      <c r="E742" s="2"/>
      <c r="F742" s="75"/>
      <c r="G742" s="2"/>
      <c r="H742" s="74"/>
      <c r="I742" s="17"/>
      <c r="J742" s="74"/>
      <c r="K742" s="1"/>
      <c r="L742" s="1"/>
      <c r="M742" s="1"/>
    </row>
    <row r="743" spans="1:13" ht="16.5" customHeight="1" x14ac:dyDescent="0.15">
      <c r="A743" s="2"/>
      <c r="B743" s="2"/>
      <c r="C743" s="2"/>
      <c r="D743" s="2"/>
      <c r="E743" s="2"/>
      <c r="F743" s="75"/>
      <c r="G743" s="2"/>
      <c r="H743" s="74"/>
      <c r="I743" s="17"/>
      <c r="J743" s="74"/>
      <c r="K743" s="1"/>
      <c r="L743" s="1"/>
      <c r="M743" s="1"/>
    </row>
    <row r="744" spans="1:13" ht="16.5" customHeight="1" x14ac:dyDescent="0.15">
      <c r="A744" s="2"/>
      <c r="B744" s="2"/>
      <c r="C744" s="2"/>
      <c r="D744" s="2"/>
      <c r="E744" s="2"/>
      <c r="F744" s="75"/>
      <c r="G744" s="2"/>
      <c r="H744" s="74"/>
      <c r="I744" s="17"/>
      <c r="J744" s="74"/>
      <c r="K744" s="1"/>
      <c r="L744" s="1"/>
      <c r="M744" s="1"/>
    </row>
    <row r="745" spans="1:13" ht="16.5" customHeight="1" x14ac:dyDescent="0.15">
      <c r="A745" s="2"/>
      <c r="B745" s="2"/>
      <c r="C745" s="2"/>
      <c r="D745" s="2"/>
      <c r="E745" s="2"/>
      <c r="F745" s="75"/>
      <c r="G745" s="2"/>
      <c r="H745" s="74"/>
      <c r="I745" s="17"/>
      <c r="J745" s="74"/>
      <c r="K745" s="1"/>
      <c r="L745" s="1"/>
      <c r="M745" s="1"/>
    </row>
    <row r="746" spans="1:13" ht="16.5" customHeight="1" x14ac:dyDescent="0.15">
      <c r="A746" s="2"/>
      <c r="B746" s="2"/>
      <c r="C746" s="2"/>
      <c r="D746" s="2"/>
      <c r="E746" s="2"/>
      <c r="F746" s="75"/>
      <c r="G746" s="2"/>
      <c r="H746" s="74"/>
      <c r="I746" s="17"/>
      <c r="J746" s="74"/>
      <c r="K746" s="1"/>
      <c r="L746" s="1"/>
      <c r="M746" s="1"/>
    </row>
    <row r="747" spans="1:13" ht="16.5" customHeight="1" x14ac:dyDescent="0.15">
      <c r="A747" s="2"/>
      <c r="B747" s="2"/>
      <c r="C747" s="2"/>
      <c r="D747" s="2"/>
      <c r="E747" s="2"/>
      <c r="F747" s="75"/>
      <c r="G747" s="2"/>
      <c r="H747" s="74"/>
      <c r="I747" s="17"/>
      <c r="J747" s="74"/>
      <c r="K747" s="1"/>
      <c r="L747" s="1"/>
      <c r="M747" s="1"/>
    </row>
    <row r="748" spans="1:13" ht="16.5" customHeight="1" x14ac:dyDescent="0.15">
      <c r="A748" s="2"/>
      <c r="B748" s="2"/>
      <c r="C748" s="2"/>
      <c r="D748" s="2"/>
      <c r="E748" s="2"/>
      <c r="F748" s="75"/>
      <c r="G748" s="2"/>
      <c r="H748" s="74"/>
      <c r="I748" s="17"/>
      <c r="J748" s="74"/>
      <c r="K748" s="1"/>
      <c r="L748" s="1"/>
      <c r="M748" s="1"/>
    </row>
    <row r="749" spans="1:13" ht="16.5" customHeight="1" x14ac:dyDescent="0.15">
      <c r="A749" s="2"/>
      <c r="B749" s="2"/>
      <c r="C749" s="2"/>
      <c r="D749" s="2"/>
      <c r="E749" s="2"/>
      <c r="F749" s="75"/>
      <c r="G749" s="2"/>
      <c r="H749" s="74"/>
      <c r="I749" s="17"/>
      <c r="J749" s="74"/>
      <c r="K749" s="1"/>
      <c r="L749" s="1"/>
      <c r="M749" s="1"/>
    </row>
    <row r="750" spans="1:13" ht="16.5" customHeight="1" x14ac:dyDescent="0.15">
      <c r="A750" s="2"/>
      <c r="B750" s="2"/>
      <c r="C750" s="2"/>
      <c r="D750" s="2"/>
      <c r="E750" s="2"/>
      <c r="F750" s="75"/>
      <c r="G750" s="2"/>
      <c r="H750" s="74"/>
      <c r="I750" s="17"/>
      <c r="J750" s="74"/>
      <c r="K750" s="1"/>
      <c r="L750" s="1"/>
      <c r="M750" s="1"/>
    </row>
    <row r="751" spans="1:13" ht="16.5" customHeight="1" x14ac:dyDescent="0.15">
      <c r="A751" s="2"/>
      <c r="B751" s="2"/>
      <c r="C751" s="2"/>
      <c r="D751" s="2"/>
      <c r="E751" s="2"/>
      <c r="F751" s="75"/>
      <c r="G751" s="2"/>
      <c r="H751" s="74"/>
      <c r="I751" s="17"/>
      <c r="J751" s="74"/>
      <c r="K751" s="1"/>
      <c r="L751" s="1"/>
      <c r="M751" s="1"/>
    </row>
    <row r="752" spans="1:13" ht="16.5" customHeight="1" x14ac:dyDescent="0.15">
      <c r="A752" s="2"/>
      <c r="B752" s="2"/>
      <c r="C752" s="2"/>
      <c r="D752" s="2"/>
      <c r="E752" s="2"/>
      <c r="F752" s="75"/>
      <c r="G752" s="2"/>
      <c r="H752" s="74"/>
      <c r="I752" s="17"/>
      <c r="J752" s="74"/>
      <c r="K752" s="1"/>
      <c r="L752" s="1"/>
      <c r="M752" s="1"/>
    </row>
    <row r="753" spans="1:13" ht="16.5" customHeight="1" x14ac:dyDescent="0.15">
      <c r="A753" s="2"/>
      <c r="B753" s="2"/>
      <c r="C753" s="2"/>
      <c r="D753" s="2"/>
      <c r="E753" s="2"/>
      <c r="F753" s="75"/>
      <c r="G753" s="2"/>
      <c r="H753" s="74"/>
      <c r="I753" s="17"/>
      <c r="J753" s="74"/>
      <c r="K753" s="1"/>
      <c r="L753" s="1"/>
      <c r="M753" s="1"/>
    </row>
    <row r="754" spans="1:13" ht="16.5" customHeight="1" x14ac:dyDescent="0.15">
      <c r="A754" s="2"/>
      <c r="B754" s="2"/>
      <c r="C754" s="2"/>
      <c r="D754" s="2"/>
      <c r="E754" s="2"/>
      <c r="F754" s="75"/>
      <c r="G754" s="2"/>
      <c r="H754" s="74"/>
      <c r="I754" s="17"/>
      <c r="J754" s="74"/>
      <c r="K754" s="1"/>
      <c r="L754" s="1"/>
      <c r="M754" s="1"/>
    </row>
    <row r="755" spans="1:13" ht="16.5" customHeight="1" x14ac:dyDescent="0.15">
      <c r="A755" s="2"/>
      <c r="B755" s="2"/>
      <c r="C755" s="2"/>
      <c r="D755" s="2"/>
      <c r="E755" s="2"/>
      <c r="F755" s="75"/>
      <c r="G755" s="2"/>
      <c r="H755" s="74"/>
      <c r="I755" s="17"/>
      <c r="J755" s="74"/>
      <c r="K755" s="1"/>
      <c r="L755" s="1"/>
      <c r="M755" s="1"/>
    </row>
    <row r="756" spans="1:13" ht="16.5" customHeight="1" x14ac:dyDescent="0.15">
      <c r="A756" s="2"/>
      <c r="B756" s="2"/>
      <c r="C756" s="2"/>
      <c r="D756" s="2"/>
      <c r="E756" s="2"/>
      <c r="F756" s="75"/>
      <c r="G756" s="2"/>
      <c r="H756" s="74"/>
      <c r="I756" s="17"/>
      <c r="J756" s="74"/>
      <c r="K756" s="1"/>
      <c r="L756" s="1"/>
      <c r="M756" s="1"/>
    </row>
    <row r="757" spans="1:13" ht="16.5" customHeight="1" x14ac:dyDescent="0.15">
      <c r="A757" s="2"/>
      <c r="B757" s="2"/>
      <c r="C757" s="2"/>
      <c r="D757" s="2"/>
      <c r="E757" s="2"/>
      <c r="F757" s="75"/>
      <c r="G757" s="2"/>
      <c r="H757" s="74"/>
      <c r="I757" s="17"/>
      <c r="J757" s="74"/>
      <c r="K757" s="1"/>
      <c r="L757" s="1"/>
      <c r="M757" s="1"/>
    </row>
    <row r="758" spans="1:13" ht="16.5" customHeight="1" x14ac:dyDescent="0.15">
      <c r="A758" s="2"/>
      <c r="B758" s="2"/>
      <c r="C758" s="2"/>
      <c r="D758" s="2"/>
      <c r="E758" s="2"/>
      <c r="F758" s="75"/>
      <c r="G758" s="2"/>
      <c r="H758" s="74"/>
      <c r="I758" s="17"/>
      <c r="J758" s="74"/>
      <c r="K758" s="1"/>
      <c r="L758" s="1"/>
      <c r="M758" s="1"/>
    </row>
    <row r="759" spans="1:13" ht="16.5" customHeight="1" x14ac:dyDescent="0.15">
      <c r="A759" s="2"/>
      <c r="B759" s="2"/>
      <c r="C759" s="2"/>
      <c r="D759" s="2"/>
      <c r="E759" s="2"/>
      <c r="F759" s="75"/>
      <c r="G759" s="2"/>
      <c r="H759" s="74"/>
      <c r="I759" s="17"/>
      <c r="J759" s="74"/>
      <c r="K759" s="1"/>
      <c r="L759" s="1"/>
      <c r="M759" s="1"/>
    </row>
    <row r="760" spans="1:13" ht="16.5" customHeight="1" x14ac:dyDescent="0.15">
      <c r="A760" s="2"/>
      <c r="B760" s="2"/>
      <c r="C760" s="2"/>
      <c r="D760" s="2"/>
      <c r="E760" s="2"/>
      <c r="F760" s="75"/>
      <c r="G760" s="2"/>
      <c r="H760" s="74"/>
      <c r="I760" s="17"/>
      <c r="J760" s="74"/>
      <c r="K760" s="1"/>
      <c r="L760" s="1"/>
      <c r="M760" s="1"/>
    </row>
    <row r="761" spans="1:13" ht="16.5" customHeight="1" x14ac:dyDescent="0.15">
      <c r="A761" s="2"/>
      <c r="B761" s="2"/>
      <c r="C761" s="2"/>
      <c r="D761" s="2"/>
      <c r="E761" s="2"/>
      <c r="F761" s="75"/>
      <c r="G761" s="2"/>
      <c r="H761" s="74"/>
      <c r="I761" s="17"/>
      <c r="J761" s="74"/>
      <c r="K761" s="1"/>
      <c r="L761" s="1"/>
      <c r="M761" s="1"/>
    </row>
    <row r="762" spans="1:13" ht="16.5" customHeight="1" x14ac:dyDescent="0.15">
      <c r="A762" s="2"/>
      <c r="B762" s="2"/>
      <c r="C762" s="2"/>
      <c r="D762" s="2"/>
      <c r="E762" s="2"/>
      <c r="F762" s="75"/>
      <c r="G762" s="2"/>
      <c r="H762" s="74"/>
      <c r="I762" s="17"/>
      <c r="J762" s="74"/>
      <c r="K762" s="1"/>
      <c r="L762" s="1"/>
      <c r="M762" s="1"/>
    </row>
    <row r="763" spans="1:13" ht="16.5" customHeight="1" x14ac:dyDescent="0.15">
      <c r="A763" s="2"/>
      <c r="B763" s="2"/>
      <c r="C763" s="2"/>
      <c r="D763" s="2"/>
      <c r="E763" s="2"/>
      <c r="F763" s="75"/>
      <c r="G763" s="2"/>
      <c r="H763" s="74"/>
      <c r="I763" s="17"/>
      <c r="J763" s="74"/>
      <c r="K763" s="1"/>
      <c r="L763" s="1"/>
      <c r="M763" s="1"/>
    </row>
    <row r="764" spans="1:13" ht="16.5" customHeight="1" x14ac:dyDescent="0.15">
      <c r="A764" s="2"/>
      <c r="B764" s="2"/>
      <c r="C764" s="2"/>
      <c r="D764" s="2"/>
      <c r="E764" s="2"/>
      <c r="F764" s="75"/>
      <c r="G764" s="2"/>
      <c r="H764" s="74"/>
      <c r="I764" s="17"/>
      <c r="J764" s="74"/>
      <c r="K764" s="1"/>
      <c r="L764" s="1"/>
      <c r="M764" s="1"/>
    </row>
    <row r="765" spans="1:13" ht="16.5" customHeight="1" x14ac:dyDescent="0.15">
      <c r="A765" s="2"/>
      <c r="B765" s="2"/>
      <c r="C765" s="2"/>
      <c r="D765" s="2"/>
      <c r="E765" s="2"/>
      <c r="F765" s="75"/>
      <c r="G765" s="2"/>
      <c r="H765" s="74"/>
      <c r="I765" s="17"/>
      <c r="J765" s="74"/>
      <c r="K765" s="1"/>
      <c r="L765" s="1"/>
      <c r="M765" s="1"/>
    </row>
    <row r="766" spans="1:13" ht="16.5" customHeight="1" x14ac:dyDescent="0.15">
      <c r="A766" s="2"/>
      <c r="B766" s="2"/>
      <c r="C766" s="2"/>
      <c r="D766" s="2"/>
      <c r="E766" s="2"/>
      <c r="F766" s="75"/>
      <c r="G766" s="2"/>
      <c r="H766" s="74"/>
      <c r="I766" s="17"/>
      <c r="J766" s="74"/>
      <c r="K766" s="1"/>
      <c r="L766" s="1"/>
      <c r="M766" s="1"/>
    </row>
    <row r="767" spans="1:13" ht="16.5" customHeight="1" x14ac:dyDescent="0.15">
      <c r="A767" s="2"/>
      <c r="B767" s="2"/>
      <c r="C767" s="2"/>
      <c r="D767" s="2"/>
      <c r="E767" s="2"/>
      <c r="F767" s="75"/>
      <c r="G767" s="2"/>
      <c r="H767" s="74"/>
      <c r="I767" s="17"/>
      <c r="J767" s="74"/>
      <c r="K767" s="1"/>
      <c r="L767" s="1"/>
      <c r="M767" s="1"/>
    </row>
    <row r="768" spans="1:13" ht="16.5" customHeight="1" x14ac:dyDescent="0.15">
      <c r="A768" s="2"/>
      <c r="B768" s="2"/>
      <c r="C768" s="2"/>
      <c r="D768" s="2"/>
      <c r="E768" s="2"/>
      <c r="F768" s="75"/>
      <c r="G768" s="2"/>
      <c r="H768" s="74"/>
      <c r="I768" s="17"/>
      <c r="J768" s="74"/>
      <c r="K768" s="1"/>
      <c r="L768" s="1"/>
      <c r="M768" s="1"/>
    </row>
    <row r="769" spans="1:13" ht="16.5" customHeight="1" x14ac:dyDescent="0.15">
      <c r="A769" s="2"/>
      <c r="B769" s="2"/>
      <c r="C769" s="2"/>
      <c r="D769" s="2"/>
      <c r="E769" s="2"/>
      <c r="F769" s="75"/>
      <c r="G769" s="2"/>
      <c r="H769" s="74"/>
      <c r="I769" s="17"/>
      <c r="J769" s="74"/>
      <c r="K769" s="1"/>
      <c r="L769" s="1"/>
      <c r="M769" s="1"/>
    </row>
    <row r="770" spans="1:13" ht="16.5" customHeight="1" x14ac:dyDescent="0.15">
      <c r="A770" s="2"/>
      <c r="B770" s="2"/>
      <c r="C770" s="2"/>
      <c r="D770" s="2"/>
      <c r="E770" s="2"/>
      <c r="F770" s="75"/>
      <c r="G770" s="2"/>
      <c r="H770" s="74"/>
      <c r="I770" s="17"/>
      <c r="J770" s="74"/>
      <c r="K770" s="1"/>
      <c r="L770" s="1"/>
      <c r="M770" s="1"/>
    </row>
    <row r="771" spans="1:13" ht="16.5" customHeight="1" x14ac:dyDescent="0.15">
      <c r="A771" s="2"/>
      <c r="B771" s="2"/>
      <c r="C771" s="2"/>
      <c r="D771" s="2"/>
      <c r="E771" s="2"/>
      <c r="F771" s="75"/>
      <c r="G771" s="2"/>
      <c r="H771" s="74"/>
      <c r="I771" s="17"/>
      <c r="J771" s="74"/>
      <c r="K771" s="1"/>
      <c r="L771" s="1"/>
      <c r="M771" s="1"/>
    </row>
    <row r="772" spans="1:13" ht="16.5" customHeight="1" x14ac:dyDescent="0.15">
      <c r="A772" s="2"/>
      <c r="B772" s="2"/>
      <c r="C772" s="2"/>
      <c r="D772" s="2"/>
      <c r="E772" s="2"/>
      <c r="F772" s="75"/>
      <c r="G772" s="2"/>
      <c r="H772" s="74"/>
      <c r="I772" s="17"/>
      <c r="J772" s="74"/>
      <c r="K772" s="1"/>
      <c r="L772" s="1"/>
      <c r="M772" s="1"/>
    </row>
    <row r="773" spans="1:13" ht="16.5" customHeight="1" x14ac:dyDescent="0.15">
      <c r="A773" s="2"/>
      <c r="B773" s="2"/>
      <c r="C773" s="2"/>
      <c r="D773" s="2"/>
      <c r="E773" s="2"/>
      <c r="F773" s="75"/>
      <c r="G773" s="2"/>
      <c r="H773" s="74"/>
      <c r="I773" s="17"/>
      <c r="J773" s="74"/>
      <c r="K773" s="1"/>
      <c r="L773" s="1"/>
      <c r="M773" s="1"/>
    </row>
    <row r="774" spans="1:13" ht="16.5" customHeight="1" x14ac:dyDescent="0.15">
      <c r="A774" s="2"/>
      <c r="B774" s="2"/>
      <c r="C774" s="2"/>
      <c r="D774" s="2"/>
      <c r="E774" s="2"/>
      <c r="F774" s="75"/>
      <c r="G774" s="2"/>
      <c r="H774" s="74"/>
      <c r="I774" s="17"/>
      <c r="J774" s="74"/>
      <c r="K774" s="1"/>
      <c r="L774" s="1"/>
      <c r="M774" s="1"/>
    </row>
    <row r="775" spans="1:13" ht="16.5" customHeight="1" x14ac:dyDescent="0.15">
      <c r="A775" s="2"/>
      <c r="B775" s="2"/>
      <c r="C775" s="2"/>
      <c r="D775" s="2"/>
      <c r="E775" s="2"/>
      <c r="F775" s="75"/>
      <c r="G775" s="2"/>
      <c r="H775" s="74"/>
      <c r="I775" s="17"/>
      <c r="J775" s="74"/>
      <c r="K775" s="1"/>
      <c r="L775" s="1"/>
      <c r="M775" s="1"/>
    </row>
    <row r="776" spans="1:13" ht="16.5" customHeight="1" x14ac:dyDescent="0.15">
      <c r="A776" s="2"/>
      <c r="B776" s="2"/>
      <c r="C776" s="2"/>
      <c r="D776" s="2"/>
      <c r="E776" s="2"/>
      <c r="F776" s="75"/>
      <c r="G776" s="2"/>
      <c r="H776" s="74"/>
      <c r="I776" s="17"/>
      <c r="J776" s="74"/>
      <c r="K776" s="1"/>
      <c r="L776" s="1"/>
      <c r="M776" s="1"/>
    </row>
    <row r="777" spans="1:13" ht="16.5" customHeight="1" x14ac:dyDescent="0.15">
      <c r="A777" s="2"/>
      <c r="B777" s="2"/>
      <c r="C777" s="2"/>
      <c r="D777" s="2"/>
      <c r="E777" s="2"/>
      <c r="F777" s="75"/>
      <c r="G777" s="2"/>
      <c r="H777" s="74"/>
      <c r="I777" s="17"/>
      <c r="J777" s="74"/>
      <c r="K777" s="1"/>
      <c r="L777" s="1"/>
      <c r="M777" s="1"/>
    </row>
    <row r="778" spans="1:13" ht="16.5" customHeight="1" x14ac:dyDescent="0.15">
      <c r="A778" s="2"/>
      <c r="B778" s="2"/>
      <c r="C778" s="2"/>
      <c r="D778" s="2"/>
      <c r="E778" s="2"/>
      <c r="F778" s="75"/>
      <c r="G778" s="2"/>
      <c r="H778" s="74"/>
      <c r="I778" s="17"/>
      <c r="J778" s="74"/>
      <c r="K778" s="1"/>
      <c r="L778" s="1"/>
      <c r="M778" s="1"/>
    </row>
    <row r="779" spans="1:13" ht="16.5" customHeight="1" x14ac:dyDescent="0.15">
      <c r="A779" s="2"/>
      <c r="B779" s="2"/>
      <c r="C779" s="2"/>
      <c r="D779" s="2"/>
      <c r="E779" s="2"/>
      <c r="F779" s="75"/>
      <c r="G779" s="2"/>
      <c r="H779" s="74"/>
      <c r="I779" s="17"/>
      <c r="J779" s="74"/>
      <c r="K779" s="1"/>
      <c r="L779" s="1"/>
      <c r="M779" s="1"/>
    </row>
    <row r="780" spans="1:13" ht="16.5" customHeight="1" x14ac:dyDescent="0.15">
      <c r="A780" s="2"/>
      <c r="B780" s="2"/>
      <c r="C780" s="2"/>
      <c r="D780" s="2"/>
      <c r="E780" s="2"/>
      <c r="F780" s="75"/>
      <c r="G780" s="2"/>
      <c r="H780" s="74"/>
      <c r="I780" s="17"/>
      <c r="J780" s="74"/>
      <c r="K780" s="1"/>
      <c r="L780" s="1"/>
      <c r="M780" s="1"/>
    </row>
    <row r="781" spans="1:13" ht="16.5" customHeight="1" x14ac:dyDescent="0.15">
      <c r="A781" s="2"/>
      <c r="B781" s="2"/>
      <c r="C781" s="2"/>
      <c r="D781" s="2"/>
      <c r="E781" s="2"/>
      <c r="F781" s="75"/>
      <c r="G781" s="2"/>
      <c r="H781" s="74"/>
      <c r="I781" s="17"/>
      <c r="J781" s="74"/>
      <c r="K781" s="1"/>
      <c r="L781" s="1"/>
      <c r="M781" s="1"/>
    </row>
    <row r="782" spans="1:13" ht="16.5" customHeight="1" x14ac:dyDescent="0.15">
      <c r="A782" s="2"/>
      <c r="B782" s="2"/>
      <c r="C782" s="2"/>
      <c r="D782" s="2"/>
      <c r="E782" s="2"/>
      <c r="F782" s="75"/>
      <c r="G782" s="2"/>
      <c r="H782" s="74"/>
      <c r="I782" s="17"/>
      <c r="J782" s="74"/>
      <c r="K782" s="1"/>
      <c r="L782" s="1"/>
      <c r="M782" s="1"/>
    </row>
    <row r="783" spans="1:13" ht="16.5" customHeight="1" x14ac:dyDescent="0.15">
      <c r="A783" s="2"/>
      <c r="B783" s="2"/>
      <c r="C783" s="2"/>
      <c r="D783" s="2"/>
      <c r="E783" s="2"/>
      <c r="F783" s="75"/>
      <c r="G783" s="2"/>
      <c r="H783" s="74"/>
      <c r="I783" s="17"/>
      <c r="J783" s="74"/>
      <c r="K783" s="1"/>
      <c r="L783" s="1"/>
      <c r="M783" s="1"/>
    </row>
    <row r="784" spans="1:13" ht="16.5" customHeight="1" x14ac:dyDescent="0.15">
      <c r="A784" s="2"/>
      <c r="B784" s="2"/>
      <c r="C784" s="2"/>
      <c r="D784" s="2"/>
      <c r="E784" s="2"/>
      <c r="F784" s="75"/>
      <c r="G784" s="2"/>
      <c r="H784" s="74"/>
      <c r="I784" s="17"/>
      <c r="J784" s="74"/>
      <c r="K784" s="1"/>
      <c r="L784" s="1"/>
      <c r="M784" s="1"/>
    </row>
    <row r="785" spans="1:13" ht="16.5" customHeight="1" x14ac:dyDescent="0.15">
      <c r="A785" s="2"/>
      <c r="B785" s="2"/>
      <c r="C785" s="2"/>
      <c r="D785" s="2"/>
      <c r="E785" s="2"/>
      <c r="F785" s="75"/>
      <c r="G785" s="2"/>
      <c r="H785" s="74"/>
      <c r="I785" s="17"/>
      <c r="J785" s="74"/>
      <c r="K785" s="1"/>
      <c r="L785" s="1"/>
      <c r="M785" s="1"/>
    </row>
    <row r="786" spans="1:13" ht="16.5" customHeight="1" x14ac:dyDescent="0.15">
      <c r="A786" s="2"/>
      <c r="B786" s="2"/>
      <c r="C786" s="2"/>
      <c r="D786" s="2"/>
      <c r="E786" s="2"/>
      <c r="F786" s="75"/>
      <c r="G786" s="2"/>
      <c r="H786" s="74"/>
      <c r="I786" s="17"/>
      <c r="J786" s="74"/>
      <c r="K786" s="1"/>
      <c r="L786" s="1"/>
      <c r="M786" s="1"/>
    </row>
    <row r="787" spans="1:13" ht="16.5" customHeight="1" x14ac:dyDescent="0.15">
      <c r="A787" s="2"/>
      <c r="B787" s="2"/>
      <c r="C787" s="2"/>
      <c r="D787" s="2"/>
      <c r="E787" s="2"/>
      <c r="F787" s="75"/>
      <c r="G787" s="2"/>
      <c r="H787" s="74"/>
      <c r="I787" s="17"/>
      <c r="J787" s="74"/>
      <c r="K787" s="1"/>
      <c r="L787" s="1"/>
      <c r="M787" s="1"/>
    </row>
    <row r="788" spans="1:13" ht="16.5" customHeight="1" x14ac:dyDescent="0.15">
      <c r="A788" s="2"/>
      <c r="B788" s="2"/>
      <c r="C788" s="2"/>
      <c r="D788" s="2"/>
      <c r="E788" s="2"/>
      <c r="F788" s="75"/>
      <c r="G788" s="2"/>
      <c r="H788" s="74"/>
      <c r="I788" s="17"/>
      <c r="J788" s="74"/>
      <c r="K788" s="1"/>
      <c r="L788" s="1"/>
      <c r="M788" s="1"/>
    </row>
    <row r="789" spans="1:13" ht="16.5" customHeight="1" x14ac:dyDescent="0.15">
      <c r="A789" s="2"/>
      <c r="B789" s="2"/>
      <c r="C789" s="2"/>
      <c r="D789" s="2"/>
      <c r="E789" s="2"/>
      <c r="F789" s="75"/>
      <c r="G789" s="2"/>
      <c r="H789" s="74"/>
      <c r="I789" s="17"/>
      <c r="J789" s="74"/>
      <c r="K789" s="1"/>
      <c r="L789" s="1"/>
      <c r="M789" s="1"/>
    </row>
    <row r="790" spans="1:13" ht="16.5" customHeight="1" x14ac:dyDescent="0.15">
      <c r="A790" s="2"/>
      <c r="B790" s="2"/>
      <c r="C790" s="2"/>
      <c r="D790" s="2"/>
      <c r="E790" s="2"/>
      <c r="F790" s="75"/>
      <c r="G790" s="2"/>
      <c r="H790" s="74"/>
      <c r="I790" s="17"/>
      <c r="J790" s="74"/>
      <c r="K790" s="1"/>
      <c r="L790" s="1"/>
      <c r="M790" s="1"/>
    </row>
    <row r="791" spans="1:13" ht="16.5" customHeight="1" x14ac:dyDescent="0.15">
      <c r="A791" s="2"/>
      <c r="B791" s="2"/>
      <c r="C791" s="2"/>
      <c r="D791" s="2"/>
      <c r="E791" s="2"/>
      <c r="F791" s="75"/>
      <c r="G791" s="2"/>
      <c r="H791" s="74"/>
      <c r="I791" s="17"/>
      <c r="J791" s="74"/>
      <c r="K791" s="1"/>
      <c r="L791" s="1"/>
      <c r="M791" s="1"/>
    </row>
    <row r="792" spans="1:13" ht="16.5" customHeight="1" x14ac:dyDescent="0.15">
      <c r="A792" s="2"/>
      <c r="B792" s="2"/>
      <c r="C792" s="2"/>
      <c r="D792" s="2"/>
      <c r="E792" s="2"/>
      <c r="F792" s="75"/>
      <c r="G792" s="2"/>
      <c r="H792" s="74"/>
      <c r="I792" s="17"/>
      <c r="J792" s="74"/>
      <c r="K792" s="1"/>
      <c r="L792" s="1"/>
      <c r="M792" s="1"/>
    </row>
    <row r="793" spans="1:13" ht="16.5" customHeight="1" x14ac:dyDescent="0.15">
      <c r="A793" s="2"/>
      <c r="B793" s="2"/>
      <c r="C793" s="2"/>
      <c r="D793" s="2"/>
      <c r="E793" s="2"/>
      <c r="F793" s="75"/>
      <c r="G793" s="2"/>
      <c r="H793" s="74"/>
      <c r="I793" s="17"/>
      <c r="J793" s="74"/>
      <c r="K793" s="1"/>
      <c r="L793" s="1"/>
      <c r="M793" s="1"/>
    </row>
    <row r="794" spans="1:13" ht="16.5" customHeight="1" x14ac:dyDescent="0.15">
      <c r="A794" s="2"/>
      <c r="B794" s="2"/>
      <c r="C794" s="2"/>
      <c r="D794" s="2"/>
      <c r="E794" s="2"/>
      <c r="F794" s="75"/>
      <c r="G794" s="2"/>
      <c r="H794" s="74"/>
      <c r="I794" s="17"/>
      <c r="J794" s="74"/>
      <c r="K794" s="1"/>
      <c r="L794" s="1"/>
      <c r="M794" s="1"/>
    </row>
    <row r="795" spans="1:13" ht="16.5" customHeight="1" x14ac:dyDescent="0.15">
      <c r="A795" s="2"/>
      <c r="B795" s="2"/>
      <c r="C795" s="2"/>
      <c r="D795" s="2"/>
      <c r="E795" s="2"/>
      <c r="F795" s="75"/>
      <c r="G795" s="2"/>
      <c r="H795" s="74"/>
      <c r="I795" s="17"/>
      <c r="J795" s="74"/>
      <c r="K795" s="1"/>
      <c r="L795" s="1"/>
      <c r="M795" s="1"/>
    </row>
    <row r="796" spans="1:13" ht="16.5" customHeight="1" x14ac:dyDescent="0.15">
      <c r="A796" s="2"/>
      <c r="B796" s="2"/>
      <c r="C796" s="2"/>
      <c r="D796" s="2"/>
      <c r="E796" s="2"/>
      <c r="F796" s="75"/>
      <c r="G796" s="2"/>
      <c r="H796" s="74"/>
      <c r="I796" s="17"/>
      <c r="J796" s="74"/>
      <c r="K796" s="1"/>
      <c r="L796" s="1"/>
      <c r="M796" s="1"/>
    </row>
    <row r="797" spans="1:13" ht="16.5" customHeight="1" x14ac:dyDescent="0.15">
      <c r="A797" s="2"/>
      <c r="B797" s="2"/>
      <c r="C797" s="2"/>
      <c r="D797" s="2"/>
      <c r="E797" s="2"/>
      <c r="F797" s="75"/>
      <c r="G797" s="2"/>
      <c r="H797" s="74"/>
      <c r="I797" s="17"/>
      <c r="J797" s="74"/>
      <c r="K797" s="1"/>
      <c r="L797" s="1"/>
      <c r="M797" s="1"/>
    </row>
    <row r="798" spans="1:13" ht="16.5" customHeight="1" x14ac:dyDescent="0.15">
      <c r="A798" s="2"/>
      <c r="B798" s="2"/>
      <c r="C798" s="2"/>
      <c r="D798" s="2"/>
      <c r="E798" s="2"/>
      <c r="F798" s="75"/>
      <c r="G798" s="2"/>
      <c r="H798" s="74"/>
      <c r="I798" s="17"/>
      <c r="J798" s="74"/>
      <c r="K798" s="1"/>
      <c r="L798" s="1"/>
      <c r="M798" s="1"/>
    </row>
    <row r="799" spans="1:13" ht="16.5" customHeight="1" x14ac:dyDescent="0.15">
      <c r="A799" s="2"/>
      <c r="B799" s="2"/>
      <c r="C799" s="2"/>
      <c r="D799" s="2"/>
      <c r="E799" s="2"/>
      <c r="F799" s="75"/>
      <c r="G799" s="2"/>
      <c r="H799" s="74"/>
      <c r="I799" s="17"/>
      <c r="J799" s="74"/>
      <c r="K799" s="1"/>
      <c r="L799" s="1"/>
      <c r="M799" s="1"/>
    </row>
    <row r="800" spans="1:13" ht="16.5" customHeight="1" x14ac:dyDescent="0.15">
      <c r="A800" s="2"/>
      <c r="B800" s="2"/>
      <c r="C800" s="2"/>
      <c r="D800" s="2"/>
      <c r="E800" s="2"/>
      <c r="F800" s="75"/>
      <c r="G800" s="2"/>
      <c r="H800" s="74"/>
      <c r="I800" s="17"/>
      <c r="J800" s="74"/>
      <c r="K800" s="1"/>
      <c r="L800" s="1"/>
      <c r="M800" s="1"/>
    </row>
    <row r="801" spans="1:13" ht="16.5" customHeight="1" x14ac:dyDescent="0.15">
      <c r="A801" s="2"/>
      <c r="B801" s="2"/>
      <c r="C801" s="2"/>
      <c r="D801" s="2"/>
      <c r="E801" s="2"/>
      <c r="F801" s="75"/>
      <c r="G801" s="2"/>
      <c r="H801" s="74"/>
      <c r="I801" s="17"/>
      <c r="J801" s="74"/>
      <c r="K801" s="1"/>
      <c r="L801" s="1"/>
      <c r="M801" s="1"/>
    </row>
    <row r="802" spans="1:13" ht="16.5" customHeight="1" x14ac:dyDescent="0.15">
      <c r="A802" s="2"/>
      <c r="B802" s="2"/>
      <c r="C802" s="2"/>
      <c r="D802" s="2"/>
      <c r="E802" s="2"/>
      <c r="F802" s="75"/>
      <c r="G802" s="2"/>
      <c r="H802" s="74"/>
      <c r="I802" s="17"/>
      <c r="J802" s="74"/>
      <c r="K802" s="1"/>
      <c r="L802" s="1"/>
      <c r="M802" s="1"/>
    </row>
    <row r="803" spans="1:13" ht="16.5" customHeight="1" x14ac:dyDescent="0.15">
      <c r="A803" s="2"/>
      <c r="B803" s="2"/>
      <c r="C803" s="2"/>
      <c r="D803" s="2"/>
      <c r="E803" s="2"/>
      <c r="F803" s="75"/>
      <c r="G803" s="2"/>
      <c r="H803" s="74"/>
      <c r="I803" s="17"/>
      <c r="J803" s="74"/>
      <c r="K803" s="1"/>
      <c r="L803" s="1"/>
      <c r="M803" s="1"/>
    </row>
    <row r="804" spans="1:13" ht="16.5" customHeight="1" x14ac:dyDescent="0.15">
      <c r="A804" s="2"/>
      <c r="B804" s="2"/>
      <c r="C804" s="2"/>
      <c r="D804" s="2"/>
      <c r="E804" s="2"/>
      <c r="F804" s="75"/>
      <c r="G804" s="2"/>
      <c r="H804" s="74"/>
      <c r="I804" s="17"/>
      <c r="J804" s="74"/>
      <c r="K804" s="1"/>
      <c r="L804" s="1"/>
      <c r="M804" s="1"/>
    </row>
    <row r="805" spans="1:13" ht="16.5" customHeight="1" x14ac:dyDescent="0.15">
      <c r="A805" s="2"/>
      <c r="B805" s="2"/>
      <c r="C805" s="2"/>
      <c r="D805" s="2"/>
      <c r="E805" s="2"/>
      <c r="F805" s="75"/>
      <c r="G805" s="2"/>
      <c r="H805" s="74"/>
      <c r="I805" s="17"/>
      <c r="J805" s="74"/>
      <c r="K805" s="1"/>
      <c r="L805" s="1"/>
      <c r="M805" s="1"/>
    </row>
    <row r="806" spans="1:13" ht="16.5" customHeight="1" x14ac:dyDescent="0.15">
      <c r="A806" s="2"/>
      <c r="B806" s="2"/>
      <c r="C806" s="2"/>
      <c r="D806" s="2"/>
      <c r="E806" s="2"/>
      <c r="F806" s="75"/>
      <c r="G806" s="2"/>
      <c r="H806" s="74"/>
      <c r="I806" s="17"/>
      <c r="J806" s="74"/>
      <c r="K806" s="1"/>
      <c r="L806" s="1"/>
      <c r="M806" s="1"/>
    </row>
    <row r="807" spans="1:13" ht="16.5" customHeight="1" x14ac:dyDescent="0.15">
      <c r="A807" s="2"/>
      <c r="B807" s="2"/>
      <c r="C807" s="2"/>
      <c r="D807" s="2"/>
      <c r="E807" s="2"/>
      <c r="F807" s="75"/>
      <c r="G807" s="2"/>
      <c r="H807" s="74"/>
      <c r="I807" s="17"/>
      <c r="J807" s="74"/>
      <c r="K807" s="1"/>
      <c r="L807" s="1"/>
      <c r="M807" s="1"/>
    </row>
    <row r="808" spans="1:13" ht="16.5" customHeight="1" x14ac:dyDescent="0.15">
      <c r="A808" s="2"/>
      <c r="B808" s="2"/>
      <c r="C808" s="2"/>
      <c r="D808" s="2"/>
      <c r="E808" s="2"/>
      <c r="F808" s="75"/>
      <c r="G808" s="2"/>
      <c r="H808" s="74"/>
      <c r="I808" s="17"/>
      <c r="J808" s="74"/>
      <c r="K808" s="1"/>
      <c r="L808" s="1"/>
      <c r="M808" s="1"/>
    </row>
    <row r="809" spans="1:13" ht="16.5" customHeight="1" x14ac:dyDescent="0.15">
      <c r="A809" s="2"/>
      <c r="B809" s="2"/>
      <c r="C809" s="2"/>
      <c r="D809" s="2"/>
      <c r="E809" s="2"/>
      <c r="F809" s="75"/>
      <c r="G809" s="2"/>
      <c r="H809" s="74"/>
      <c r="I809" s="17"/>
      <c r="J809" s="74"/>
      <c r="K809" s="1"/>
      <c r="L809" s="1"/>
      <c r="M809" s="1"/>
    </row>
    <row r="810" spans="1:13" ht="16.5" customHeight="1" x14ac:dyDescent="0.15">
      <c r="A810" s="2"/>
      <c r="B810" s="2"/>
      <c r="C810" s="2"/>
      <c r="D810" s="2"/>
      <c r="E810" s="2"/>
      <c r="F810" s="75"/>
      <c r="G810" s="2"/>
      <c r="H810" s="74"/>
      <c r="I810" s="17"/>
      <c r="J810" s="74"/>
      <c r="K810" s="1"/>
      <c r="L810" s="1"/>
      <c r="M810" s="1"/>
    </row>
    <row r="811" spans="1:13" ht="16.5" customHeight="1" x14ac:dyDescent="0.15">
      <c r="A811" s="2"/>
      <c r="B811" s="2"/>
      <c r="C811" s="2"/>
      <c r="D811" s="2"/>
      <c r="E811" s="2"/>
      <c r="F811" s="75"/>
      <c r="G811" s="2"/>
      <c r="H811" s="74"/>
      <c r="I811" s="17"/>
      <c r="J811" s="74"/>
      <c r="K811" s="1"/>
      <c r="L811" s="1"/>
      <c r="M811" s="1"/>
    </row>
    <row r="812" spans="1:13" ht="16.5" customHeight="1" x14ac:dyDescent="0.15">
      <c r="A812" s="2"/>
      <c r="B812" s="2"/>
      <c r="C812" s="2"/>
      <c r="D812" s="2"/>
      <c r="E812" s="2"/>
      <c r="F812" s="75"/>
      <c r="G812" s="2"/>
      <c r="H812" s="74"/>
      <c r="I812" s="17"/>
      <c r="J812" s="74"/>
      <c r="K812" s="1"/>
      <c r="L812" s="1"/>
      <c r="M812" s="1"/>
    </row>
    <row r="813" spans="1:13" ht="16.5" customHeight="1" x14ac:dyDescent="0.15">
      <c r="A813" s="2"/>
      <c r="B813" s="2"/>
      <c r="C813" s="2"/>
      <c r="D813" s="2"/>
      <c r="E813" s="2"/>
      <c r="F813" s="75"/>
      <c r="G813" s="2"/>
      <c r="H813" s="74"/>
      <c r="I813" s="17"/>
      <c r="J813" s="74"/>
      <c r="K813" s="1"/>
      <c r="L813" s="1"/>
      <c r="M813" s="1"/>
    </row>
    <row r="814" spans="1:13" ht="16.5" customHeight="1" x14ac:dyDescent="0.15">
      <c r="A814" s="2"/>
      <c r="B814" s="2"/>
      <c r="C814" s="2"/>
      <c r="D814" s="2"/>
      <c r="E814" s="2"/>
      <c r="F814" s="75"/>
      <c r="G814" s="2"/>
      <c r="H814" s="74"/>
      <c r="I814" s="17"/>
      <c r="J814" s="74"/>
      <c r="K814" s="1"/>
      <c r="L814" s="1"/>
      <c r="M814" s="1"/>
    </row>
    <row r="815" spans="1:13" ht="16.5" customHeight="1" x14ac:dyDescent="0.15">
      <c r="A815" s="2"/>
      <c r="B815" s="2"/>
      <c r="C815" s="2"/>
      <c r="D815" s="2"/>
      <c r="E815" s="2"/>
      <c r="F815" s="75"/>
      <c r="G815" s="2"/>
      <c r="H815" s="74"/>
      <c r="I815" s="17"/>
      <c r="J815" s="74"/>
      <c r="K815" s="1"/>
      <c r="L815" s="1"/>
      <c r="M815" s="1"/>
    </row>
    <row r="816" spans="1:13" ht="16.5" customHeight="1" x14ac:dyDescent="0.15">
      <c r="A816" s="2"/>
      <c r="B816" s="2"/>
      <c r="C816" s="2"/>
      <c r="D816" s="2"/>
      <c r="E816" s="2"/>
      <c r="F816" s="75"/>
      <c r="G816" s="2"/>
      <c r="H816" s="74"/>
      <c r="I816" s="17"/>
      <c r="J816" s="74"/>
      <c r="K816" s="1"/>
      <c r="L816" s="1"/>
      <c r="M816" s="1"/>
    </row>
    <row r="817" spans="1:13" ht="16.5" customHeight="1" x14ac:dyDescent="0.15">
      <c r="A817" s="2"/>
      <c r="B817" s="2"/>
      <c r="C817" s="2"/>
      <c r="D817" s="2"/>
      <c r="E817" s="2"/>
      <c r="F817" s="75"/>
      <c r="G817" s="2"/>
      <c r="H817" s="74"/>
      <c r="I817" s="17"/>
      <c r="J817" s="74"/>
      <c r="K817" s="1"/>
      <c r="L817" s="1"/>
      <c r="M817" s="1"/>
    </row>
    <row r="818" spans="1:13" ht="16.5" customHeight="1" x14ac:dyDescent="0.15">
      <c r="A818" s="2"/>
      <c r="B818" s="2"/>
      <c r="C818" s="2"/>
      <c r="D818" s="2"/>
      <c r="E818" s="2"/>
      <c r="F818" s="75"/>
      <c r="G818" s="2"/>
      <c r="H818" s="74"/>
      <c r="I818" s="17"/>
      <c r="J818" s="74"/>
      <c r="K818" s="1"/>
      <c r="L818" s="1"/>
      <c r="M818" s="1"/>
    </row>
    <row r="819" spans="1:13" ht="16.5" customHeight="1" x14ac:dyDescent="0.15">
      <c r="A819" s="2"/>
      <c r="B819" s="2"/>
      <c r="C819" s="2"/>
      <c r="D819" s="2"/>
      <c r="E819" s="2"/>
      <c r="F819" s="75"/>
      <c r="G819" s="2"/>
      <c r="H819" s="74"/>
      <c r="I819" s="17"/>
      <c r="J819" s="74"/>
      <c r="K819" s="1"/>
      <c r="L819" s="1"/>
      <c r="M819" s="1"/>
    </row>
    <row r="820" spans="1:13" ht="16.5" customHeight="1" x14ac:dyDescent="0.15">
      <c r="A820" s="2"/>
      <c r="B820" s="2"/>
      <c r="C820" s="2"/>
      <c r="D820" s="2"/>
      <c r="E820" s="2"/>
      <c r="F820" s="75"/>
      <c r="G820" s="2"/>
      <c r="H820" s="74"/>
      <c r="I820" s="17"/>
      <c r="J820" s="74"/>
      <c r="K820" s="1"/>
      <c r="L820" s="1"/>
      <c r="M820" s="1"/>
    </row>
    <row r="821" spans="1:13" ht="16.5" customHeight="1" x14ac:dyDescent="0.15">
      <c r="A821" s="2"/>
      <c r="B821" s="2"/>
      <c r="C821" s="2"/>
      <c r="D821" s="2"/>
      <c r="E821" s="2"/>
      <c r="F821" s="75"/>
      <c r="G821" s="2"/>
      <c r="H821" s="74"/>
      <c r="I821" s="17"/>
      <c r="J821" s="74"/>
      <c r="K821" s="1"/>
      <c r="L821" s="1"/>
      <c r="M821" s="1"/>
    </row>
    <row r="822" spans="1:13" ht="16.5" customHeight="1" x14ac:dyDescent="0.15">
      <c r="A822" s="2"/>
      <c r="B822" s="2"/>
      <c r="C822" s="2"/>
      <c r="D822" s="2"/>
      <c r="E822" s="2"/>
      <c r="F822" s="75"/>
      <c r="G822" s="2"/>
      <c r="H822" s="74"/>
      <c r="I822" s="17"/>
      <c r="J822" s="74"/>
      <c r="K822" s="1"/>
      <c r="L822" s="1"/>
      <c r="M822" s="1"/>
    </row>
    <row r="823" spans="1:13" ht="16.5" customHeight="1" x14ac:dyDescent="0.15">
      <c r="A823" s="2"/>
      <c r="B823" s="2"/>
      <c r="C823" s="2"/>
      <c r="D823" s="2"/>
      <c r="E823" s="2"/>
      <c r="F823" s="75"/>
      <c r="G823" s="2"/>
      <c r="H823" s="74"/>
      <c r="I823" s="17"/>
      <c r="J823" s="74"/>
      <c r="K823" s="1"/>
      <c r="L823" s="1"/>
      <c r="M823" s="1"/>
    </row>
    <row r="824" spans="1:13" ht="16.5" customHeight="1" x14ac:dyDescent="0.15">
      <c r="A824" s="2"/>
      <c r="B824" s="2"/>
      <c r="C824" s="2"/>
      <c r="D824" s="2"/>
      <c r="E824" s="2"/>
      <c r="F824" s="75"/>
      <c r="G824" s="2"/>
      <c r="H824" s="74"/>
      <c r="I824" s="17"/>
      <c r="J824" s="74"/>
      <c r="K824" s="1"/>
      <c r="L824" s="1"/>
      <c r="M824" s="1"/>
    </row>
    <row r="825" spans="1:13" ht="16.5" customHeight="1" x14ac:dyDescent="0.15">
      <c r="A825" s="2"/>
      <c r="B825" s="2"/>
      <c r="C825" s="2"/>
      <c r="D825" s="2"/>
      <c r="E825" s="2"/>
      <c r="F825" s="75"/>
      <c r="G825" s="2"/>
      <c r="H825" s="74"/>
      <c r="I825" s="17"/>
      <c r="J825" s="74"/>
      <c r="K825" s="1"/>
      <c r="L825" s="1"/>
      <c r="M825" s="1"/>
    </row>
    <row r="826" spans="1:13" ht="16.5" customHeight="1" x14ac:dyDescent="0.15">
      <c r="A826" s="2"/>
      <c r="B826" s="2"/>
      <c r="C826" s="2"/>
      <c r="D826" s="2"/>
      <c r="E826" s="2"/>
      <c r="F826" s="75"/>
      <c r="G826" s="2"/>
      <c r="H826" s="74"/>
      <c r="I826" s="17"/>
      <c r="J826" s="74"/>
      <c r="K826" s="1"/>
      <c r="L826" s="1"/>
      <c r="M826" s="1"/>
    </row>
    <row r="827" spans="1:13" ht="16.5" customHeight="1" x14ac:dyDescent="0.15">
      <c r="A827" s="2"/>
      <c r="B827" s="2"/>
      <c r="C827" s="2"/>
      <c r="D827" s="2"/>
      <c r="E827" s="2"/>
      <c r="F827" s="75"/>
      <c r="G827" s="2"/>
      <c r="H827" s="74"/>
      <c r="I827" s="17"/>
      <c r="J827" s="74"/>
      <c r="K827" s="1"/>
      <c r="L827" s="1"/>
      <c r="M827" s="1"/>
    </row>
    <row r="828" spans="1:13" ht="16.5" customHeight="1" x14ac:dyDescent="0.15">
      <c r="A828" s="2"/>
      <c r="B828" s="2"/>
      <c r="C828" s="2"/>
      <c r="D828" s="2"/>
      <c r="E828" s="2"/>
      <c r="F828" s="75"/>
      <c r="G828" s="2"/>
      <c r="H828" s="74"/>
      <c r="I828" s="17"/>
      <c r="J828" s="74"/>
      <c r="K828" s="1"/>
      <c r="L828" s="1"/>
      <c r="M828" s="1"/>
    </row>
    <row r="829" spans="1:13" ht="16.5" customHeight="1" x14ac:dyDescent="0.15">
      <c r="A829" s="2"/>
      <c r="B829" s="2"/>
      <c r="C829" s="2"/>
      <c r="D829" s="2"/>
      <c r="E829" s="2"/>
      <c r="F829" s="75"/>
      <c r="G829" s="2"/>
      <c r="H829" s="74"/>
      <c r="I829" s="17"/>
      <c r="J829" s="74"/>
      <c r="K829" s="1"/>
      <c r="L829" s="1"/>
      <c r="M829" s="1"/>
    </row>
    <row r="830" spans="1:13" ht="16.5" customHeight="1" x14ac:dyDescent="0.15">
      <c r="A830" s="2"/>
      <c r="B830" s="2"/>
      <c r="C830" s="2"/>
      <c r="D830" s="2"/>
      <c r="E830" s="2"/>
      <c r="F830" s="75"/>
      <c r="G830" s="2"/>
      <c r="H830" s="74"/>
      <c r="I830" s="17"/>
      <c r="J830" s="74"/>
      <c r="K830" s="1"/>
      <c r="L830" s="1"/>
      <c r="M830" s="1"/>
    </row>
    <row r="831" spans="1:13" ht="16.5" customHeight="1" x14ac:dyDescent="0.15">
      <c r="A831" s="2"/>
      <c r="B831" s="2"/>
      <c r="C831" s="2"/>
      <c r="D831" s="2"/>
      <c r="E831" s="2"/>
      <c r="F831" s="75"/>
      <c r="G831" s="2"/>
      <c r="H831" s="74"/>
      <c r="I831" s="17"/>
      <c r="J831" s="74"/>
      <c r="K831" s="1"/>
      <c r="L831" s="1"/>
      <c r="M831" s="1"/>
    </row>
    <row r="832" spans="1:13" ht="16.5" customHeight="1" x14ac:dyDescent="0.15">
      <c r="A832" s="2"/>
      <c r="B832" s="2"/>
      <c r="C832" s="2"/>
      <c r="D832" s="2"/>
      <c r="E832" s="2"/>
      <c r="F832" s="75"/>
      <c r="G832" s="2"/>
      <c r="H832" s="74"/>
      <c r="I832" s="17"/>
      <c r="J832" s="74"/>
      <c r="K832" s="1"/>
      <c r="L832" s="1"/>
      <c r="M832" s="1"/>
    </row>
    <row r="833" spans="1:13" ht="16.5" customHeight="1" x14ac:dyDescent="0.15">
      <c r="A833" s="2"/>
      <c r="B833" s="2"/>
      <c r="C833" s="2"/>
      <c r="D833" s="2"/>
      <c r="E833" s="2"/>
      <c r="F833" s="75"/>
      <c r="G833" s="2"/>
      <c r="H833" s="74"/>
      <c r="I833" s="17"/>
      <c r="J833" s="74"/>
      <c r="K833" s="1"/>
      <c r="L833" s="1"/>
      <c r="M833" s="1"/>
    </row>
    <row r="834" spans="1:13" ht="16.5" customHeight="1" x14ac:dyDescent="0.15">
      <c r="A834" s="2"/>
      <c r="B834" s="2"/>
      <c r="C834" s="2"/>
      <c r="D834" s="2"/>
      <c r="E834" s="2"/>
      <c r="F834" s="75"/>
      <c r="G834" s="2"/>
      <c r="H834" s="74"/>
      <c r="I834" s="17"/>
      <c r="J834" s="74"/>
      <c r="K834" s="1"/>
      <c r="L834" s="1"/>
      <c r="M834" s="1"/>
    </row>
    <row r="835" spans="1:13" ht="16.5" customHeight="1" x14ac:dyDescent="0.15">
      <c r="A835" s="2"/>
      <c r="B835" s="2"/>
      <c r="C835" s="2"/>
      <c r="D835" s="2"/>
      <c r="E835" s="2"/>
      <c r="F835" s="75"/>
      <c r="G835" s="2"/>
      <c r="H835" s="74"/>
      <c r="I835" s="17"/>
      <c r="J835" s="74"/>
      <c r="K835" s="1"/>
      <c r="L835" s="1"/>
      <c r="M835" s="1"/>
    </row>
    <row r="836" spans="1:13" ht="16.5" customHeight="1" x14ac:dyDescent="0.15">
      <c r="A836" s="2"/>
      <c r="B836" s="2"/>
      <c r="C836" s="2"/>
      <c r="D836" s="2"/>
      <c r="E836" s="2"/>
      <c r="F836" s="75"/>
      <c r="G836" s="2"/>
      <c r="H836" s="74"/>
      <c r="I836" s="17"/>
      <c r="J836" s="74"/>
      <c r="K836" s="1"/>
      <c r="L836" s="1"/>
      <c r="M836" s="1"/>
    </row>
    <row r="837" spans="1:13" ht="16.5" customHeight="1" x14ac:dyDescent="0.15">
      <c r="A837" s="2"/>
      <c r="B837" s="2"/>
      <c r="C837" s="2"/>
      <c r="D837" s="2"/>
      <c r="E837" s="2"/>
      <c r="F837" s="75"/>
      <c r="G837" s="2"/>
      <c r="H837" s="74"/>
      <c r="I837" s="17"/>
      <c r="J837" s="74"/>
      <c r="K837" s="1"/>
      <c r="L837" s="1"/>
      <c r="M837" s="1"/>
    </row>
    <row r="838" spans="1:13" ht="16.5" customHeight="1" x14ac:dyDescent="0.15">
      <c r="A838" s="2"/>
      <c r="B838" s="2"/>
      <c r="C838" s="2"/>
      <c r="D838" s="2"/>
      <c r="E838" s="2"/>
      <c r="F838" s="75"/>
      <c r="G838" s="2"/>
      <c r="H838" s="74"/>
      <c r="I838" s="17"/>
      <c r="J838" s="74"/>
      <c r="K838" s="1"/>
      <c r="L838" s="1"/>
      <c r="M838" s="1"/>
    </row>
    <row r="839" spans="1:13" ht="16.5" customHeight="1" x14ac:dyDescent="0.15">
      <c r="A839" s="2"/>
      <c r="B839" s="2"/>
      <c r="C839" s="2"/>
      <c r="D839" s="2"/>
      <c r="E839" s="2"/>
      <c r="F839" s="75"/>
      <c r="G839" s="2"/>
      <c r="H839" s="74"/>
      <c r="I839" s="17"/>
      <c r="J839" s="74"/>
      <c r="K839" s="1"/>
      <c r="L839" s="1"/>
      <c r="M839" s="1"/>
    </row>
    <row r="840" spans="1:13" ht="16.5" customHeight="1" x14ac:dyDescent="0.15">
      <c r="A840" s="2"/>
      <c r="B840" s="2"/>
      <c r="C840" s="2"/>
      <c r="D840" s="2"/>
      <c r="E840" s="2"/>
      <c r="F840" s="75"/>
      <c r="G840" s="2"/>
      <c r="H840" s="74"/>
      <c r="I840" s="17"/>
      <c r="J840" s="74"/>
      <c r="K840" s="1"/>
      <c r="L840" s="1"/>
      <c r="M840" s="1"/>
    </row>
    <row r="841" spans="1:13" ht="16.5" customHeight="1" x14ac:dyDescent="0.15">
      <c r="A841" s="2"/>
      <c r="B841" s="2"/>
      <c r="C841" s="2"/>
      <c r="D841" s="2"/>
      <c r="E841" s="2"/>
      <c r="F841" s="75"/>
      <c r="G841" s="2"/>
      <c r="H841" s="74"/>
      <c r="I841" s="17"/>
      <c r="J841" s="74"/>
      <c r="K841" s="1"/>
      <c r="L841" s="1"/>
      <c r="M841" s="1"/>
    </row>
    <row r="842" spans="1:13" ht="16.5" customHeight="1" x14ac:dyDescent="0.15">
      <c r="A842" s="2"/>
      <c r="B842" s="2"/>
      <c r="C842" s="2"/>
      <c r="D842" s="2"/>
      <c r="E842" s="2"/>
      <c r="F842" s="75"/>
      <c r="G842" s="2"/>
      <c r="H842" s="74"/>
      <c r="I842" s="17"/>
      <c r="J842" s="74"/>
      <c r="K842" s="1"/>
      <c r="L842" s="1"/>
      <c r="M842" s="1"/>
    </row>
    <row r="843" spans="1:13" ht="16.5" customHeight="1" x14ac:dyDescent="0.15">
      <c r="A843" s="2"/>
      <c r="B843" s="2"/>
      <c r="C843" s="2"/>
      <c r="D843" s="2"/>
      <c r="E843" s="2"/>
      <c r="F843" s="75"/>
      <c r="G843" s="2"/>
      <c r="H843" s="74"/>
      <c r="I843" s="17"/>
      <c r="J843" s="74"/>
      <c r="K843" s="1"/>
      <c r="L843" s="1"/>
      <c r="M843" s="1"/>
    </row>
    <row r="844" spans="1:13" ht="16.5" customHeight="1" x14ac:dyDescent="0.15">
      <c r="A844" s="2"/>
      <c r="B844" s="2"/>
      <c r="C844" s="2"/>
      <c r="D844" s="2"/>
      <c r="E844" s="2"/>
      <c r="F844" s="75"/>
      <c r="G844" s="2"/>
      <c r="H844" s="74"/>
      <c r="I844" s="17"/>
      <c r="J844" s="74"/>
      <c r="K844" s="1"/>
      <c r="L844" s="1"/>
      <c r="M844" s="1"/>
    </row>
    <row r="845" spans="1:13" ht="16.5" customHeight="1" x14ac:dyDescent="0.15">
      <c r="A845" s="2"/>
      <c r="B845" s="2"/>
      <c r="C845" s="2"/>
      <c r="D845" s="2"/>
      <c r="E845" s="2"/>
      <c r="F845" s="75"/>
      <c r="G845" s="2"/>
      <c r="H845" s="74"/>
      <c r="I845" s="17"/>
      <c r="J845" s="74"/>
      <c r="K845" s="1"/>
      <c r="L845" s="1"/>
      <c r="M845" s="1"/>
    </row>
    <row r="846" spans="1:13" ht="16.5" customHeight="1" x14ac:dyDescent="0.15">
      <c r="A846" s="2"/>
      <c r="B846" s="2"/>
      <c r="C846" s="2"/>
      <c r="D846" s="2"/>
      <c r="E846" s="2"/>
      <c r="F846" s="75"/>
      <c r="G846" s="2"/>
      <c r="H846" s="74"/>
      <c r="I846" s="17"/>
      <c r="J846" s="74"/>
      <c r="K846" s="1"/>
      <c r="L846" s="1"/>
      <c r="M846" s="1"/>
    </row>
    <row r="847" spans="1:13" ht="16.5" customHeight="1" x14ac:dyDescent="0.15">
      <c r="A847" s="2"/>
      <c r="B847" s="2"/>
      <c r="C847" s="2"/>
      <c r="D847" s="2"/>
      <c r="E847" s="2"/>
      <c r="F847" s="75"/>
      <c r="G847" s="2"/>
      <c r="H847" s="74"/>
      <c r="I847" s="17"/>
      <c r="J847" s="74"/>
      <c r="K847" s="1"/>
      <c r="L847" s="1"/>
      <c r="M847" s="1"/>
    </row>
    <row r="848" spans="1:13" ht="16.5" customHeight="1" x14ac:dyDescent="0.15">
      <c r="A848" s="2"/>
      <c r="B848" s="2"/>
      <c r="C848" s="2"/>
      <c r="D848" s="2"/>
      <c r="E848" s="2"/>
      <c r="F848" s="75"/>
      <c r="G848" s="2"/>
      <c r="H848" s="74"/>
      <c r="I848" s="17"/>
      <c r="J848" s="74"/>
      <c r="K848" s="1"/>
      <c r="L848" s="1"/>
      <c r="M848" s="1"/>
    </row>
    <row r="849" spans="1:13" ht="16.5" customHeight="1" x14ac:dyDescent="0.15">
      <c r="A849" s="2"/>
      <c r="B849" s="2"/>
      <c r="C849" s="2"/>
      <c r="D849" s="2"/>
      <c r="E849" s="2"/>
      <c r="F849" s="75"/>
      <c r="G849" s="2"/>
      <c r="H849" s="74"/>
      <c r="I849" s="17"/>
      <c r="J849" s="74"/>
      <c r="K849" s="1"/>
      <c r="L849" s="1"/>
      <c r="M849" s="1"/>
    </row>
    <row r="850" spans="1:13" ht="16.5" customHeight="1" x14ac:dyDescent="0.15">
      <c r="A850" s="2"/>
      <c r="B850" s="2"/>
      <c r="C850" s="2"/>
      <c r="D850" s="2"/>
      <c r="E850" s="2"/>
      <c r="F850" s="75"/>
      <c r="G850" s="2"/>
      <c r="H850" s="74"/>
      <c r="I850" s="17"/>
      <c r="J850" s="74"/>
      <c r="K850" s="1"/>
      <c r="L850" s="1"/>
      <c r="M850" s="1"/>
    </row>
    <row r="851" spans="1:13" ht="16.5" customHeight="1" x14ac:dyDescent="0.15">
      <c r="A851" s="2"/>
      <c r="B851" s="2"/>
      <c r="C851" s="2"/>
      <c r="D851" s="2"/>
      <c r="E851" s="2"/>
      <c r="F851" s="75"/>
      <c r="G851" s="2"/>
      <c r="H851" s="74"/>
      <c r="I851" s="17"/>
      <c r="J851" s="74"/>
      <c r="K851" s="1"/>
      <c r="L851" s="1"/>
      <c r="M851" s="1"/>
    </row>
    <row r="852" spans="1:13" ht="16.5" customHeight="1" x14ac:dyDescent="0.15">
      <c r="A852" s="2"/>
      <c r="B852" s="2"/>
      <c r="C852" s="2"/>
      <c r="D852" s="2"/>
      <c r="E852" s="2"/>
      <c r="F852" s="75"/>
      <c r="G852" s="2"/>
      <c r="H852" s="74"/>
      <c r="I852" s="17"/>
      <c r="J852" s="74"/>
      <c r="K852" s="1"/>
      <c r="L852" s="1"/>
      <c r="M852" s="1"/>
    </row>
    <row r="853" spans="1:13" ht="16.5" customHeight="1" x14ac:dyDescent="0.15">
      <c r="A853" s="2"/>
      <c r="B853" s="2"/>
      <c r="C853" s="2"/>
      <c r="D853" s="2"/>
      <c r="E853" s="2"/>
      <c r="F853" s="75"/>
      <c r="G853" s="2"/>
      <c r="H853" s="74"/>
      <c r="I853" s="17"/>
      <c r="J853" s="74"/>
      <c r="K853" s="1"/>
      <c r="L853" s="1"/>
      <c r="M853" s="1"/>
    </row>
    <row r="854" spans="1:13" ht="16.5" customHeight="1" x14ac:dyDescent="0.15">
      <c r="A854" s="2"/>
      <c r="B854" s="2"/>
      <c r="C854" s="2"/>
      <c r="D854" s="2"/>
      <c r="E854" s="2"/>
      <c r="F854" s="75"/>
      <c r="G854" s="2"/>
      <c r="H854" s="74"/>
      <c r="I854" s="17"/>
      <c r="J854" s="74"/>
      <c r="K854" s="1"/>
      <c r="L854" s="1"/>
      <c r="M854" s="1"/>
    </row>
    <row r="855" spans="1:13" ht="16.5" customHeight="1" x14ac:dyDescent="0.15">
      <c r="A855" s="2"/>
      <c r="B855" s="2"/>
      <c r="C855" s="2"/>
      <c r="D855" s="2"/>
      <c r="E855" s="2"/>
      <c r="F855" s="75"/>
      <c r="G855" s="2"/>
      <c r="H855" s="74"/>
      <c r="I855" s="17"/>
      <c r="J855" s="74"/>
      <c r="K855" s="1"/>
      <c r="L855" s="1"/>
      <c r="M855" s="1"/>
    </row>
    <row r="856" spans="1:13" ht="16.5" customHeight="1" x14ac:dyDescent="0.15">
      <c r="A856" s="2"/>
      <c r="B856" s="2"/>
      <c r="C856" s="2"/>
      <c r="D856" s="2"/>
      <c r="E856" s="2"/>
      <c r="F856" s="75"/>
      <c r="G856" s="2"/>
      <c r="H856" s="74"/>
      <c r="I856" s="17"/>
      <c r="J856" s="74"/>
      <c r="K856" s="1"/>
      <c r="L856" s="1"/>
      <c r="M856" s="1"/>
    </row>
    <row r="857" spans="1:13" ht="16.5" customHeight="1" x14ac:dyDescent="0.15">
      <c r="A857" s="2"/>
      <c r="B857" s="2"/>
      <c r="C857" s="2"/>
      <c r="D857" s="2"/>
      <c r="E857" s="2"/>
      <c r="F857" s="75"/>
      <c r="G857" s="2"/>
      <c r="H857" s="74"/>
      <c r="I857" s="17"/>
      <c r="J857" s="74"/>
      <c r="K857" s="1"/>
      <c r="L857" s="1"/>
      <c r="M857" s="1"/>
    </row>
    <row r="858" spans="1:13" ht="16.5" customHeight="1" x14ac:dyDescent="0.15">
      <c r="A858" s="2"/>
      <c r="B858" s="2"/>
      <c r="C858" s="2"/>
      <c r="D858" s="2"/>
      <c r="E858" s="2"/>
      <c r="F858" s="75"/>
      <c r="G858" s="2"/>
      <c r="H858" s="74"/>
      <c r="I858" s="17"/>
      <c r="J858" s="74"/>
      <c r="K858" s="1"/>
      <c r="L858" s="1"/>
      <c r="M858" s="1"/>
    </row>
    <row r="859" spans="1:13" ht="16.5" customHeight="1" x14ac:dyDescent="0.15">
      <c r="A859" s="2"/>
      <c r="B859" s="2"/>
      <c r="C859" s="2"/>
      <c r="D859" s="2"/>
      <c r="E859" s="2"/>
      <c r="F859" s="75"/>
      <c r="G859" s="2"/>
      <c r="H859" s="74"/>
      <c r="I859" s="17"/>
      <c r="J859" s="74"/>
      <c r="K859" s="1"/>
      <c r="L859" s="1"/>
      <c r="M859" s="1"/>
    </row>
    <row r="860" spans="1:13" ht="16.5" customHeight="1" x14ac:dyDescent="0.15">
      <c r="A860" s="2"/>
      <c r="B860" s="2"/>
      <c r="C860" s="2"/>
      <c r="D860" s="2"/>
      <c r="E860" s="2"/>
      <c r="F860" s="75"/>
      <c r="G860" s="2"/>
      <c r="H860" s="74"/>
      <c r="I860" s="17"/>
      <c r="J860" s="74"/>
      <c r="K860" s="1"/>
      <c r="L860" s="1"/>
      <c r="M860" s="1"/>
    </row>
    <row r="861" spans="1:13" ht="16.5" customHeight="1" x14ac:dyDescent="0.15">
      <c r="A861" s="2"/>
      <c r="B861" s="2"/>
      <c r="C861" s="2"/>
      <c r="D861" s="2"/>
      <c r="E861" s="2"/>
      <c r="F861" s="75"/>
      <c r="G861" s="2"/>
      <c r="H861" s="74"/>
      <c r="I861" s="17"/>
      <c r="J861" s="74"/>
      <c r="K861" s="1"/>
      <c r="L861" s="1"/>
      <c r="M861" s="1"/>
    </row>
    <row r="862" spans="1:13" ht="16.5" customHeight="1" x14ac:dyDescent="0.15">
      <c r="A862" s="2"/>
      <c r="B862" s="2"/>
      <c r="C862" s="2"/>
      <c r="D862" s="2"/>
      <c r="E862" s="2"/>
      <c r="F862" s="75"/>
      <c r="G862" s="2"/>
      <c r="H862" s="74"/>
      <c r="I862" s="17"/>
      <c r="J862" s="74"/>
      <c r="K862" s="1"/>
      <c r="L862" s="1"/>
      <c r="M862" s="1"/>
    </row>
    <row r="863" spans="1:13" ht="16.5" customHeight="1" x14ac:dyDescent="0.15">
      <c r="A863" s="2"/>
      <c r="B863" s="2"/>
      <c r="C863" s="2"/>
      <c r="D863" s="2"/>
      <c r="E863" s="2"/>
      <c r="F863" s="75"/>
      <c r="G863" s="2"/>
      <c r="H863" s="74"/>
      <c r="I863" s="17"/>
      <c r="J863" s="74"/>
      <c r="K863" s="1"/>
      <c r="L863" s="1"/>
      <c r="M863" s="1"/>
    </row>
    <row r="864" spans="1:13" ht="16.5" customHeight="1" x14ac:dyDescent="0.15">
      <c r="A864" s="2"/>
      <c r="B864" s="2"/>
      <c r="C864" s="2"/>
      <c r="D864" s="2"/>
      <c r="E864" s="2"/>
      <c r="F864" s="75"/>
      <c r="G864" s="2"/>
      <c r="H864" s="74"/>
      <c r="I864" s="17"/>
      <c r="J864" s="74"/>
      <c r="K864" s="1"/>
      <c r="L864" s="1"/>
      <c r="M864" s="1"/>
    </row>
    <row r="865" spans="1:13" ht="16.5" customHeight="1" x14ac:dyDescent="0.15">
      <c r="A865" s="2"/>
      <c r="B865" s="2"/>
      <c r="C865" s="2"/>
      <c r="D865" s="2"/>
      <c r="E865" s="2"/>
      <c r="F865" s="75"/>
      <c r="G865" s="2"/>
      <c r="H865" s="74"/>
      <c r="I865" s="17"/>
      <c r="J865" s="74"/>
      <c r="K865" s="1"/>
      <c r="L865" s="1"/>
      <c r="M865" s="1"/>
    </row>
    <row r="866" spans="1:13" ht="16.5" customHeight="1" x14ac:dyDescent="0.15">
      <c r="A866" s="2"/>
      <c r="B866" s="2"/>
      <c r="C866" s="2"/>
      <c r="D866" s="2"/>
      <c r="E866" s="2"/>
      <c r="F866" s="75"/>
      <c r="G866" s="2"/>
      <c r="H866" s="74"/>
      <c r="I866" s="17"/>
      <c r="J866" s="74"/>
      <c r="K866" s="1"/>
      <c r="L866" s="1"/>
      <c r="M866" s="1"/>
    </row>
    <row r="867" spans="1:13" ht="16.5" customHeight="1" x14ac:dyDescent="0.15">
      <c r="A867" s="2"/>
      <c r="B867" s="2"/>
      <c r="C867" s="2"/>
      <c r="D867" s="2"/>
      <c r="E867" s="2"/>
      <c r="F867" s="75"/>
      <c r="G867" s="2"/>
      <c r="H867" s="74"/>
      <c r="I867" s="17"/>
      <c r="J867" s="74"/>
      <c r="K867" s="1"/>
      <c r="L867" s="1"/>
      <c r="M867" s="1"/>
    </row>
    <row r="868" spans="1:13" ht="16.5" customHeight="1" x14ac:dyDescent="0.15">
      <c r="A868" s="2"/>
      <c r="B868" s="2"/>
      <c r="C868" s="2"/>
      <c r="D868" s="2"/>
      <c r="E868" s="2"/>
      <c r="F868" s="75"/>
      <c r="G868" s="2"/>
      <c r="H868" s="74"/>
      <c r="I868" s="17"/>
      <c r="J868" s="74"/>
      <c r="K868" s="1"/>
      <c r="L868" s="1"/>
      <c r="M868" s="1"/>
    </row>
    <row r="869" spans="1:13" ht="16.5" customHeight="1" x14ac:dyDescent="0.15">
      <c r="A869" s="2"/>
      <c r="B869" s="2"/>
      <c r="C869" s="2"/>
      <c r="D869" s="2"/>
      <c r="E869" s="2"/>
      <c r="F869" s="75"/>
      <c r="G869" s="2"/>
      <c r="H869" s="74"/>
      <c r="I869" s="17"/>
      <c r="J869" s="74"/>
      <c r="K869" s="1"/>
      <c r="L869" s="1"/>
      <c r="M869" s="1"/>
    </row>
    <row r="870" spans="1:13" ht="16.5" customHeight="1" x14ac:dyDescent="0.15">
      <c r="A870" s="2"/>
      <c r="B870" s="2"/>
      <c r="C870" s="2"/>
      <c r="D870" s="2"/>
      <c r="E870" s="2"/>
      <c r="F870" s="75"/>
      <c r="G870" s="2"/>
      <c r="H870" s="74"/>
      <c r="I870" s="17"/>
      <c r="J870" s="74"/>
      <c r="K870" s="1"/>
      <c r="L870" s="1"/>
      <c r="M870" s="1"/>
    </row>
    <row r="871" spans="1:13" ht="16.5" customHeight="1" x14ac:dyDescent="0.15">
      <c r="A871" s="2"/>
      <c r="B871" s="2"/>
      <c r="C871" s="2"/>
      <c r="D871" s="2"/>
      <c r="E871" s="2"/>
      <c r="F871" s="75"/>
      <c r="G871" s="2"/>
      <c r="H871" s="74"/>
      <c r="I871" s="17"/>
      <c r="J871" s="74"/>
      <c r="K871" s="1"/>
      <c r="L871" s="1"/>
      <c r="M871" s="1"/>
    </row>
    <row r="872" spans="1:13" ht="16.5" customHeight="1" x14ac:dyDescent="0.15">
      <c r="A872" s="2"/>
      <c r="B872" s="2"/>
      <c r="C872" s="2"/>
      <c r="D872" s="2"/>
      <c r="E872" s="2"/>
      <c r="F872" s="75"/>
      <c r="G872" s="2"/>
      <c r="H872" s="74"/>
      <c r="I872" s="17"/>
      <c r="J872" s="74"/>
      <c r="K872" s="1"/>
      <c r="L872" s="1"/>
      <c r="M872" s="1"/>
    </row>
    <row r="873" spans="1:13" ht="16.5" customHeight="1" x14ac:dyDescent="0.15">
      <c r="A873" s="2"/>
      <c r="B873" s="2"/>
      <c r="C873" s="2"/>
      <c r="D873" s="2"/>
      <c r="E873" s="2"/>
      <c r="F873" s="75"/>
      <c r="G873" s="2"/>
      <c r="H873" s="74"/>
      <c r="I873" s="17"/>
      <c r="J873" s="74"/>
      <c r="K873" s="1"/>
      <c r="L873" s="1"/>
      <c r="M873" s="1"/>
    </row>
    <row r="874" spans="1:13" ht="16.5" customHeight="1" x14ac:dyDescent="0.15">
      <c r="A874" s="2"/>
      <c r="B874" s="2"/>
      <c r="C874" s="2"/>
      <c r="D874" s="2"/>
      <c r="E874" s="2"/>
      <c r="F874" s="75"/>
      <c r="G874" s="2"/>
      <c r="H874" s="74"/>
      <c r="I874" s="17"/>
      <c r="J874" s="74"/>
      <c r="K874" s="1"/>
      <c r="L874" s="1"/>
      <c r="M874" s="1"/>
    </row>
    <row r="875" spans="1:13" ht="16.5" customHeight="1" x14ac:dyDescent="0.15">
      <c r="A875" s="2"/>
      <c r="B875" s="2"/>
      <c r="C875" s="2"/>
      <c r="D875" s="2"/>
      <c r="E875" s="2"/>
      <c r="F875" s="75"/>
      <c r="G875" s="2"/>
      <c r="H875" s="74"/>
      <c r="I875" s="17"/>
      <c r="J875" s="74"/>
      <c r="K875" s="1"/>
      <c r="L875" s="1"/>
      <c r="M875" s="1"/>
    </row>
    <row r="876" spans="1:13" ht="16.5" customHeight="1" x14ac:dyDescent="0.15">
      <c r="A876" s="2"/>
      <c r="B876" s="2"/>
      <c r="C876" s="2"/>
      <c r="D876" s="2"/>
      <c r="E876" s="2"/>
      <c r="F876" s="75"/>
      <c r="G876" s="2"/>
      <c r="H876" s="74"/>
      <c r="I876" s="17"/>
      <c r="J876" s="74"/>
      <c r="K876" s="1"/>
      <c r="L876" s="1"/>
      <c r="M876" s="1"/>
    </row>
    <row r="877" spans="1:13" ht="16.5" customHeight="1" x14ac:dyDescent="0.15">
      <c r="A877" s="2"/>
      <c r="B877" s="2"/>
      <c r="C877" s="2"/>
      <c r="D877" s="2"/>
      <c r="E877" s="2"/>
      <c r="F877" s="75"/>
      <c r="G877" s="2"/>
      <c r="H877" s="74"/>
      <c r="I877" s="17"/>
      <c r="J877" s="74"/>
      <c r="K877" s="1"/>
      <c r="L877" s="1"/>
      <c r="M877" s="1"/>
    </row>
    <row r="878" spans="1:13" ht="16.5" customHeight="1" x14ac:dyDescent="0.15">
      <c r="A878" s="2"/>
      <c r="B878" s="2"/>
      <c r="C878" s="2"/>
      <c r="D878" s="2"/>
      <c r="E878" s="2"/>
      <c r="F878" s="75"/>
      <c r="G878" s="2"/>
      <c r="H878" s="74"/>
      <c r="I878" s="17"/>
      <c r="J878" s="74"/>
      <c r="K878" s="1"/>
      <c r="L878" s="1"/>
      <c r="M878" s="1"/>
    </row>
    <row r="879" spans="1:13" ht="16.5" customHeight="1" x14ac:dyDescent="0.15">
      <c r="A879" s="2"/>
      <c r="B879" s="2"/>
      <c r="C879" s="2"/>
      <c r="D879" s="2"/>
      <c r="E879" s="2"/>
      <c r="F879" s="75"/>
      <c r="G879" s="2"/>
      <c r="H879" s="74"/>
      <c r="I879" s="17"/>
      <c r="J879" s="74"/>
      <c r="K879" s="1"/>
      <c r="L879" s="1"/>
      <c r="M879" s="1"/>
    </row>
    <row r="880" spans="1:13" ht="16.5" customHeight="1" x14ac:dyDescent="0.15">
      <c r="A880" s="2"/>
      <c r="B880" s="2"/>
      <c r="C880" s="2"/>
      <c r="D880" s="2"/>
      <c r="E880" s="2"/>
      <c r="F880" s="75"/>
      <c r="G880" s="2"/>
      <c r="H880" s="74"/>
      <c r="I880" s="17"/>
      <c r="J880" s="74"/>
      <c r="K880" s="1"/>
      <c r="L880" s="1"/>
      <c r="M880" s="1"/>
    </row>
    <row r="881" spans="1:13" ht="16.5" customHeight="1" x14ac:dyDescent="0.15">
      <c r="A881" s="2"/>
      <c r="B881" s="2"/>
      <c r="C881" s="2"/>
      <c r="D881" s="2"/>
      <c r="E881" s="2"/>
      <c r="F881" s="75"/>
      <c r="G881" s="2"/>
      <c r="H881" s="74"/>
      <c r="I881" s="17"/>
      <c r="J881" s="74"/>
      <c r="K881" s="1"/>
      <c r="L881" s="1"/>
      <c r="M881" s="1"/>
    </row>
    <row r="882" spans="1:13" ht="16.5" customHeight="1" x14ac:dyDescent="0.15">
      <c r="A882" s="2"/>
      <c r="B882" s="2"/>
      <c r="C882" s="2"/>
      <c r="D882" s="2"/>
      <c r="E882" s="2"/>
      <c r="F882" s="75"/>
      <c r="G882" s="2"/>
      <c r="H882" s="74"/>
      <c r="I882" s="17"/>
      <c r="J882" s="74"/>
      <c r="K882" s="1"/>
      <c r="L882" s="1"/>
      <c r="M882" s="1"/>
    </row>
    <row r="883" spans="1:13" ht="16.5" customHeight="1" x14ac:dyDescent="0.15">
      <c r="A883" s="2"/>
      <c r="B883" s="2"/>
      <c r="C883" s="2"/>
      <c r="D883" s="2"/>
      <c r="E883" s="2"/>
      <c r="F883" s="75"/>
      <c r="G883" s="2"/>
      <c r="H883" s="74"/>
      <c r="I883" s="17"/>
      <c r="J883" s="74"/>
      <c r="K883" s="1"/>
      <c r="L883" s="1"/>
      <c r="M883" s="1"/>
    </row>
    <row r="884" spans="1:13" ht="16.5" customHeight="1" x14ac:dyDescent="0.15">
      <c r="A884" s="2"/>
      <c r="B884" s="2"/>
      <c r="C884" s="2"/>
      <c r="D884" s="2"/>
      <c r="E884" s="2"/>
      <c r="F884" s="75"/>
      <c r="G884" s="2"/>
      <c r="H884" s="74"/>
      <c r="I884" s="17"/>
      <c r="J884" s="74"/>
      <c r="K884" s="1"/>
      <c r="L884" s="1"/>
      <c r="M884" s="1"/>
    </row>
    <row r="885" spans="1:13" ht="16.5" customHeight="1" x14ac:dyDescent="0.15">
      <c r="A885" s="2"/>
      <c r="B885" s="2"/>
      <c r="C885" s="2"/>
      <c r="D885" s="2"/>
      <c r="E885" s="2"/>
      <c r="F885" s="75"/>
      <c r="G885" s="2"/>
      <c r="H885" s="74"/>
      <c r="I885" s="17"/>
      <c r="J885" s="74"/>
      <c r="K885" s="1"/>
      <c r="L885" s="1"/>
      <c r="M885" s="1"/>
    </row>
    <row r="886" spans="1:13" ht="16.5" customHeight="1" x14ac:dyDescent="0.15">
      <c r="A886" s="2"/>
      <c r="B886" s="2"/>
      <c r="C886" s="2"/>
      <c r="D886" s="2"/>
      <c r="E886" s="2"/>
      <c r="F886" s="75"/>
      <c r="G886" s="2"/>
      <c r="H886" s="74"/>
      <c r="I886" s="17"/>
      <c r="J886" s="74"/>
      <c r="K886" s="1"/>
      <c r="L886" s="1"/>
      <c r="M886" s="1"/>
    </row>
    <row r="887" spans="1:13" ht="16.5" customHeight="1" x14ac:dyDescent="0.15">
      <c r="A887" s="2"/>
      <c r="B887" s="2"/>
      <c r="C887" s="2"/>
      <c r="D887" s="2"/>
      <c r="E887" s="2"/>
      <c r="F887" s="75"/>
      <c r="G887" s="2"/>
      <c r="H887" s="74"/>
      <c r="I887" s="17"/>
      <c r="J887" s="74"/>
      <c r="K887" s="1"/>
      <c r="L887" s="1"/>
      <c r="M887" s="1"/>
    </row>
    <row r="888" spans="1:13" ht="16.5" customHeight="1" x14ac:dyDescent="0.15">
      <c r="A888" s="2"/>
      <c r="B888" s="2"/>
      <c r="C888" s="2"/>
      <c r="D888" s="2"/>
      <c r="E888" s="2"/>
      <c r="F888" s="75"/>
      <c r="G888" s="2"/>
      <c r="H888" s="74"/>
      <c r="I888" s="17"/>
      <c r="J888" s="74"/>
      <c r="K888" s="1"/>
      <c r="L888" s="1"/>
      <c r="M888" s="1"/>
    </row>
    <row r="889" spans="1:13" ht="16.5" customHeight="1" x14ac:dyDescent="0.15">
      <c r="A889" s="2"/>
      <c r="B889" s="2"/>
      <c r="C889" s="2"/>
      <c r="D889" s="2"/>
      <c r="E889" s="2"/>
      <c r="F889" s="75"/>
      <c r="G889" s="2"/>
      <c r="H889" s="74"/>
      <c r="I889" s="17"/>
      <c r="J889" s="74"/>
      <c r="K889" s="1"/>
      <c r="L889" s="1"/>
      <c r="M889" s="1"/>
    </row>
    <row r="890" spans="1:13" ht="16.5" customHeight="1" x14ac:dyDescent="0.15">
      <c r="A890" s="2"/>
      <c r="B890" s="2"/>
      <c r="C890" s="2"/>
      <c r="D890" s="2"/>
      <c r="E890" s="2"/>
      <c r="F890" s="75"/>
      <c r="G890" s="2"/>
      <c r="H890" s="74"/>
      <c r="I890" s="17"/>
      <c r="J890" s="74"/>
      <c r="K890" s="1"/>
      <c r="L890" s="1"/>
      <c r="M890" s="1"/>
    </row>
    <row r="891" spans="1:13" ht="16.5" customHeight="1" x14ac:dyDescent="0.15">
      <c r="A891" s="2"/>
      <c r="B891" s="2"/>
      <c r="C891" s="2"/>
      <c r="D891" s="2"/>
      <c r="E891" s="2"/>
      <c r="F891" s="75"/>
      <c r="G891" s="2"/>
      <c r="H891" s="74"/>
      <c r="I891" s="17"/>
      <c r="J891" s="74"/>
      <c r="K891" s="1"/>
      <c r="L891" s="1"/>
      <c r="M891" s="1"/>
    </row>
    <row r="892" spans="1:13" ht="16.5" customHeight="1" x14ac:dyDescent="0.15">
      <c r="A892" s="2"/>
      <c r="B892" s="2"/>
      <c r="C892" s="2"/>
      <c r="D892" s="2"/>
      <c r="E892" s="2"/>
      <c r="F892" s="75"/>
      <c r="G892" s="2"/>
      <c r="H892" s="74"/>
      <c r="I892" s="17"/>
      <c r="J892" s="74"/>
      <c r="K892" s="1"/>
      <c r="L892" s="1"/>
      <c r="M892" s="1"/>
    </row>
    <row r="893" spans="1:13" ht="16.5" customHeight="1" x14ac:dyDescent="0.15">
      <c r="A893" s="2"/>
      <c r="B893" s="2"/>
      <c r="C893" s="2"/>
      <c r="D893" s="2"/>
      <c r="E893" s="2"/>
      <c r="F893" s="75"/>
      <c r="G893" s="2"/>
      <c r="H893" s="74"/>
      <c r="I893" s="17"/>
      <c r="J893" s="74"/>
      <c r="K893" s="1"/>
      <c r="L893" s="1"/>
      <c r="M893" s="1"/>
    </row>
    <row r="894" spans="1:13" ht="16.5" customHeight="1" x14ac:dyDescent="0.15">
      <c r="A894" s="2"/>
      <c r="B894" s="2"/>
      <c r="C894" s="2"/>
      <c r="D894" s="2"/>
      <c r="E894" s="2"/>
      <c r="F894" s="75"/>
      <c r="G894" s="2"/>
      <c r="H894" s="74"/>
      <c r="I894" s="17"/>
      <c r="J894" s="74"/>
      <c r="K894" s="1"/>
      <c r="L894" s="1"/>
      <c r="M894" s="1"/>
    </row>
    <row r="895" spans="1:13" ht="16.5" customHeight="1" x14ac:dyDescent="0.15">
      <c r="A895" s="2"/>
      <c r="B895" s="2"/>
      <c r="C895" s="2"/>
      <c r="D895" s="2"/>
      <c r="E895" s="2"/>
      <c r="F895" s="75"/>
      <c r="G895" s="2"/>
      <c r="H895" s="74"/>
      <c r="I895" s="17"/>
      <c r="J895" s="74"/>
      <c r="K895" s="1"/>
      <c r="L895" s="1"/>
      <c r="M895" s="1"/>
    </row>
    <row r="896" spans="1:13" ht="16.5" customHeight="1" x14ac:dyDescent="0.15">
      <c r="A896" s="2"/>
      <c r="B896" s="2"/>
      <c r="C896" s="2"/>
      <c r="D896" s="2"/>
      <c r="E896" s="2"/>
      <c r="F896" s="75"/>
      <c r="G896" s="2"/>
      <c r="H896" s="74"/>
      <c r="I896" s="17"/>
      <c r="J896" s="74"/>
      <c r="K896" s="1"/>
      <c r="L896" s="1"/>
      <c r="M896" s="1"/>
    </row>
    <row r="897" spans="1:13" ht="16.5" customHeight="1" x14ac:dyDescent="0.15">
      <c r="A897" s="2"/>
      <c r="B897" s="2"/>
      <c r="C897" s="2"/>
      <c r="D897" s="2"/>
      <c r="E897" s="2"/>
      <c r="F897" s="75"/>
      <c r="G897" s="2"/>
      <c r="H897" s="74"/>
      <c r="I897" s="17"/>
      <c r="J897" s="74"/>
      <c r="K897" s="1"/>
      <c r="L897" s="1"/>
      <c r="M897" s="1"/>
    </row>
    <row r="898" spans="1:13" ht="16.5" customHeight="1" x14ac:dyDescent="0.15">
      <c r="A898" s="2"/>
      <c r="B898" s="2"/>
      <c r="C898" s="2"/>
      <c r="D898" s="2"/>
      <c r="E898" s="2"/>
      <c r="F898" s="75"/>
      <c r="G898" s="2"/>
      <c r="H898" s="74"/>
      <c r="I898" s="17"/>
      <c r="J898" s="74"/>
      <c r="K898" s="1"/>
      <c r="L898" s="1"/>
      <c r="M898" s="1"/>
    </row>
    <row r="899" spans="1:13" ht="16.5" customHeight="1" x14ac:dyDescent="0.15">
      <c r="A899" s="2"/>
      <c r="B899" s="2"/>
      <c r="C899" s="2"/>
      <c r="D899" s="2"/>
      <c r="E899" s="2"/>
      <c r="F899" s="75"/>
      <c r="G899" s="2"/>
      <c r="H899" s="74"/>
      <c r="I899" s="17"/>
      <c r="J899" s="74"/>
      <c r="K899" s="1"/>
      <c r="L899" s="1"/>
      <c r="M899" s="1"/>
    </row>
    <row r="900" spans="1:13" ht="16.5" customHeight="1" x14ac:dyDescent="0.15">
      <c r="A900" s="2"/>
      <c r="B900" s="2"/>
      <c r="C900" s="2"/>
      <c r="D900" s="2"/>
      <c r="E900" s="2"/>
      <c r="F900" s="75"/>
      <c r="G900" s="2"/>
      <c r="H900" s="74"/>
      <c r="I900" s="17"/>
      <c r="J900" s="74"/>
      <c r="K900" s="1"/>
      <c r="L900" s="1"/>
      <c r="M900" s="1"/>
    </row>
    <row r="901" spans="1:13" ht="16.5" customHeight="1" x14ac:dyDescent="0.15">
      <c r="A901" s="2"/>
      <c r="B901" s="2"/>
      <c r="C901" s="2"/>
      <c r="D901" s="2"/>
      <c r="E901" s="2"/>
      <c r="F901" s="75"/>
      <c r="G901" s="2"/>
      <c r="H901" s="74"/>
      <c r="I901" s="17"/>
      <c r="J901" s="74"/>
      <c r="K901" s="1"/>
      <c r="L901" s="1"/>
      <c r="M901" s="1"/>
    </row>
    <row r="902" spans="1:13" ht="16.5" customHeight="1" x14ac:dyDescent="0.15">
      <c r="A902" s="2"/>
      <c r="B902" s="2"/>
      <c r="C902" s="2"/>
      <c r="D902" s="2"/>
      <c r="E902" s="2"/>
      <c r="F902" s="75"/>
      <c r="G902" s="2"/>
      <c r="H902" s="74"/>
      <c r="I902" s="17"/>
      <c r="J902" s="74"/>
      <c r="K902" s="1"/>
      <c r="L902" s="1"/>
      <c r="M902" s="1"/>
    </row>
    <row r="903" spans="1:13" ht="16.5" customHeight="1" x14ac:dyDescent="0.15">
      <c r="A903" s="2"/>
      <c r="B903" s="2"/>
      <c r="C903" s="2"/>
      <c r="D903" s="2"/>
      <c r="E903" s="2"/>
      <c r="F903" s="75"/>
      <c r="G903" s="2"/>
      <c r="H903" s="74"/>
      <c r="I903" s="17"/>
      <c r="J903" s="74"/>
      <c r="K903" s="1"/>
      <c r="L903" s="1"/>
      <c r="M903" s="1"/>
    </row>
    <row r="904" spans="1:13" ht="16.5" customHeight="1" x14ac:dyDescent="0.15">
      <c r="A904" s="2"/>
      <c r="B904" s="2"/>
      <c r="C904" s="2"/>
      <c r="D904" s="2"/>
      <c r="E904" s="2"/>
      <c r="F904" s="75"/>
      <c r="G904" s="2"/>
      <c r="H904" s="74"/>
      <c r="I904" s="17"/>
      <c r="J904" s="74"/>
      <c r="K904" s="1"/>
      <c r="L904" s="1"/>
      <c r="M904" s="1"/>
    </row>
    <row r="905" spans="1:13" ht="16.5" customHeight="1" x14ac:dyDescent="0.15">
      <c r="A905" s="2"/>
      <c r="B905" s="2"/>
      <c r="C905" s="2"/>
      <c r="D905" s="2"/>
      <c r="E905" s="2"/>
      <c r="F905" s="75"/>
      <c r="G905" s="2"/>
      <c r="H905" s="74"/>
      <c r="I905" s="17"/>
      <c r="J905" s="74"/>
      <c r="K905" s="1"/>
      <c r="L905" s="1"/>
      <c r="M905" s="1"/>
    </row>
    <row r="906" spans="1:13" ht="16.5" customHeight="1" x14ac:dyDescent="0.15">
      <c r="A906" s="2"/>
      <c r="B906" s="2"/>
      <c r="C906" s="2"/>
      <c r="D906" s="2"/>
      <c r="E906" s="2"/>
      <c r="F906" s="75"/>
      <c r="G906" s="2"/>
      <c r="H906" s="74"/>
      <c r="I906" s="17"/>
      <c r="J906" s="74"/>
      <c r="K906" s="1"/>
      <c r="L906" s="1"/>
      <c r="M906" s="1"/>
    </row>
    <row r="907" spans="1:13" ht="16.5" customHeight="1" x14ac:dyDescent="0.15">
      <c r="A907" s="2"/>
      <c r="B907" s="2"/>
      <c r="C907" s="2"/>
      <c r="D907" s="2"/>
      <c r="E907" s="2"/>
      <c r="F907" s="75"/>
      <c r="G907" s="2"/>
      <c r="H907" s="74"/>
      <c r="I907" s="17"/>
      <c r="J907" s="74"/>
      <c r="K907" s="1"/>
      <c r="L907" s="1"/>
      <c r="M907" s="1"/>
    </row>
    <row r="908" spans="1:13" ht="16.5" customHeight="1" x14ac:dyDescent="0.15">
      <c r="A908" s="2"/>
      <c r="B908" s="2"/>
      <c r="C908" s="2"/>
      <c r="D908" s="2"/>
      <c r="E908" s="2"/>
      <c r="F908" s="75"/>
      <c r="G908" s="2"/>
      <c r="H908" s="74"/>
      <c r="I908" s="17"/>
      <c r="J908" s="74"/>
      <c r="K908" s="1"/>
      <c r="L908" s="1"/>
      <c r="M908" s="1"/>
    </row>
    <row r="909" spans="1:13" ht="16.5" customHeight="1" x14ac:dyDescent="0.15">
      <c r="A909" s="2"/>
      <c r="B909" s="2"/>
      <c r="C909" s="2"/>
      <c r="D909" s="2"/>
      <c r="E909" s="2"/>
      <c r="F909" s="75"/>
      <c r="G909" s="2"/>
      <c r="H909" s="74"/>
      <c r="I909" s="17"/>
      <c r="J909" s="74"/>
      <c r="K909" s="1"/>
      <c r="L909" s="1"/>
      <c r="M909" s="1"/>
    </row>
    <row r="910" spans="1:13" ht="16.5" customHeight="1" x14ac:dyDescent="0.15">
      <c r="A910" s="2"/>
      <c r="B910" s="2"/>
      <c r="C910" s="2"/>
      <c r="D910" s="2"/>
      <c r="E910" s="2"/>
      <c r="F910" s="75"/>
      <c r="G910" s="2"/>
      <c r="H910" s="74"/>
      <c r="I910" s="17"/>
      <c r="J910" s="74"/>
      <c r="K910" s="1"/>
      <c r="L910" s="1"/>
      <c r="M910" s="1"/>
    </row>
    <row r="911" spans="1:13" ht="16.5" customHeight="1" x14ac:dyDescent="0.15">
      <c r="A911" s="2"/>
      <c r="B911" s="2"/>
      <c r="C911" s="2"/>
      <c r="D911" s="2"/>
      <c r="E911" s="2"/>
      <c r="F911" s="75"/>
      <c r="G911" s="2"/>
      <c r="H911" s="74"/>
      <c r="I911" s="17"/>
      <c r="J911" s="74"/>
      <c r="K911" s="1"/>
      <c r="L911" s="1"/>
      <c r="M911" s="1"/>
    </row>
    <row r="912" spans="1:13" ht="16.5" customHeight="1" x14ac:dyDescent="0.15">
      <c r="A912" s="2"/>
      <c r="B912" s="2"/>
      <c r="C912" s="2"/>
      <c r="D912" s="2"/>
      <c r="E912" s="2"/>
      <c r="F912" s="75"/>
      <c r="G912" s="2"/>
      <c r="H912" s="74"/>
      <c r="I912" s="17"/>
      <c r="J912" s="74"/>
      <c r="K912" s="1"/>
      <c r="L912" s="1"/>
      <c r="M912" s="1"/>
    </row>
    <row r="913" spans="1:13" ht="16.5" customHeight="1" x14ac:dyDescent="0.15">
      <c r="A913" s="2"/>
      <c r="B913" s="2"/>
      <c r="C913" s="2"/>
      <c r="D913" s="2"/>
      <c r="E913" s="2"/>
      <c r="F913" s="75"/>
      <c r="G913" s="2"/>
      <c r="H913" s="74"/>
      <c r="I913" s="17"/>
      <c r="J913" s="74"/>
      <c r="K913" s="1"/>
      <c r="L913" s="1"/>
      <c r="M913" s="1"/>
    </row>
    <row r="914" spans="1:13" ht="16.5" customHeight="1" x14ac:dyDescent="0.15">
      <c r="A914" s="2"/>
      <c r="B914" s="2"/>
      <c r="C914" s="2"/>
      <c r="D914" s="2"/>
      <c r="E914" s="2"/>
      <c r="F914" s="75"/>
      <c r="G914" s="2"/>
      <c r="H914" s="74"/>
      <c r="I914" s="17"/>
      <c r="J914" s="74"/>
      <c r="K914" s="1"/>
      <c r="L914" s="1"/>
      <c r="M914" s="1"/>
    </row>
    <row r="915" spans="1:13" ht="16.5" customHeight="1" x14ac:dyDescent="0.15">
      <c r="A915" s="2"/>
      <c r="B915" s="2"/>
      <c r="C915" s="2"/>
      <c r="D915" s="2"/>
      <c r="E915" s="2"/>
      <c r="F915" s="75"/>
      <c r="G915" s="2"/>
      <c r="H915" s="74"/>
      <c r="I915" s="17"/>
      <c r="J915" s="74"/>
      <c r="K915" s="1"/>
      <c r="L915" s="1"/>
      <c r="M915" s="1"/>
    </row>
    <row r="916" spans="1:13" ht="16.5" customHeight="1" x14ac:dyDescent="0.15">
      <c r="A916" s="2"/>
      <c r="B916" s="2"/>
      <c r="C916" s="2"/>
      <c r="D916" s="2"/>
      <c r="E916" s="2"/>
      <c r="F916" s="75"/>
      <c r="G916" s="2"/>
      <c r="H916" s="74"/>
      <c r="I916" s="17"/>
      <c r="J916" s="74"/>
      <c r="K916" s="1"/>
      <c r="L916" s="1"/>
      <c r="M916" s="1"/>
    </row>
    <row r="917" spans="1:13" ht="16.5" customHeight="1" x14ac:dyDescent="0.15">
      <c r="A917" s="2"/>
      <c r="B917" s="2"/>
      <c r="C917" s="2"/>
      <c r="D917" s="2"/>
      <c r="E917" s="2"/>
      <c r="F917" s="75"/>
      <c r="G917" s="2"/>
      <c r="H917" s="74"/>
      <c r="I917" s="17"/>
      <c r="J917" s="74"/>
      <c r="K917" s="1"/>
      <c r="L917" s="1"/>
      <c r="M917" s="1"/>
    </row>
    <row r="918" spans="1:13" ht="16.5" customHeight="1" x14ac:dyDescent="0.15">
      <c r="A918" s="2"/>
      <c r="B918" s="2"/>
      <c r="C918" s="2"/>
      <c r="D918" s="2"/>
      <c r="E918" s="2"/>
      <c r="F918" s="75"/>
      <c r="G918" s="2"/>
      <c r="H918" s="74"/>
      <c r="I918" s="17"/>
      <c r="J918" s="74"/>
      <c r="K918" s="1"/>
      <c r="L918" s="1"/>
      <c r="M918" s="1"/>
    </row>
    <row r="919" spans="1:13" ht="16.5" customHeight="1" x14ac:dyDescent="0.15">
      <c r="A919" s="2"/>
      <c r="B919" s="2"/>
      <c r="C919" s="2"/>
      <c r="D919" s="2"/>
      <c r="E919" s="2"/>
      <c r="F919" s="75"/>
      <c r="G919" s="2"/>
      <c r="H919" s="74"/>
      <c r="I919" s="17"/>
      <c r="J919" s="74"/>
      <c r="K919" s="1"/>
      <c r="L919" s="1"/>
      <c r="M919" s="1"/>
    </row>
    <row r="920" spans="1:13" ht="16.5" customHeight="1" x14ac:dyDescent="0.15">
      <c r="A920" s="2"/>
      <c r="B920" s="2"/>
      <c r="C920" s="2"/>
      <c r="D920" s="2"/>
      <c r="E920" s="2"/>
      <c r="F920" s="75"/>
      <c r="G920" s="2"/>
      <c r="H920" s="74"/>
      <c r="I920" s="17"/>
      <c r="J920" s="74"/>
      <c r="K920" s="1"/>
      <c r="L920" s="1"/>
      <c r="M920" s="1"/>
    </row>
    <row r="921" spans="1:13" ht="16.5" customHeight="1" x14ac:dyDescent="0.15">
      <c r="A921" s="2"/>
      <c r="B921" s="2"/>
      <c r="C921" s="2"/>
      <c r="D921" s="2"/>
      <c r="E921" s="2"/>
      <c r="F921" s="75"/>
      <c r="G921" s="2"/>
      <c r="H921" s="74"/>
      <c r="I921" s="17"/>
      <c r="J921" s="74"/>
      <c r="K921" s="1"/>
      <c r="L921" s="1"/>
      <c r="M921" s="1"/>
    </row>
    <row r="922" spans="1:13" ht="16.5" customHeight="1" x14ac:dyDescent="0.15">
      <c r="A922" s="2"/>
      <c r="B922" s="2"/>
      <c r="C922" s="2"/>
      <c r="D922" s="2"/>
      <c r="E922" s="2"/>
      <c r="F922" s="75"/>
      <c r="G922" s="2"/>
      <c r="H922" s="74"/>
      <c r="I922" s="17"/>
      <c r="J922" s="74"/>
      <c r="K922" s="1"/>
      <c r="L922" s="1"/>
      <c r="M922" s="1"/>
    </row>
    <row r="923" spans="1:13" ht="16.5" customHeight="1" x14ac:dyDescent="0.15">
      <c r="A923" s="2"/>
      <c r="B923" s="2"/>
      <c r="C923" s="2"/>
      <c r="D923" s="2"/>
      <c r="E923" s="2"/>
      <c r="F923" s="75"/>
      <c r="G923" s="2"/>
      <c r="H923" s="74"/>
      <c r="I923" s="17"/>
      <c r="J923" s="74"/>
      <c r="K923" s="1"/>
      <c r="L923" s="1"/>
      <c r="M923" s="1"/>
    </row>
    <row r="924" spans="1:13" ht="16.5" customHeight="1" x14ac:dyDescent="0.15">
      <c r="A924" s="2"/>
      <c r="B924" s="2"/>
      <c r="C924" s="2"/>
      <c r="D924" s="2"/>
      <c r="E924" s="2"/>
      <c r="F924" s="75"/>
      <c r="G924" s="2"/>
      <c r="H924" s="74"/>
      <c r="I924" s="17"/>
      <c r="J924" s="74"/>
      <c r="K924" s="1"/>
      <c r="L924" s="1"/>
      <c r="M924" s="1"/>
    </row>
    <row r="925" spans="1:13" ht="16.5" customHeight="1" x14ac:dyDescent="0.15">
      <c r="A925" s="2"/>
      <c r="B925" s="2"/>
      <c r="C925" s="2"/>
      <c r="D925" s="2"/>
      <c r="E925" s="2"/>
      <c r="F925" s="75"/>
      <c r="G925" s="2"/>
      <c r="H925" s="74"/>
      <c r="I925" s="17"/>
      <c r="J925" s="74"/>
      <c r="K925" s="1"/>
      <c r="L925" s="1"/>
      <c r="M925" s="1"/>
    </row>
    <row r="926" spans="1:13" ht="16.5" customHeight="1" x14ac:dyDescent="0.15">
      <c r="A926" s="2"/>
      <c r="B926" s="2"/>
      <c r="C926" s="2"/>
      <c r="D926" s="2"/>
      <c r="E926" s="2"/>
      <c r="F926" s="75"/>
      <c r="G926" s="2"/>
      <c r="H926" s="74"/>
      <c r="I926" s="17"/>
      <c r="J926" s="74"/>
      <c r="K926" s="1"/>
      <c r="L926" s="1"/>
      <c r="M926" s="1"/>
    </row>
    <row r="927" spans="1:13" ht="16.5" customHeight="1" x14ac:dyDescent="0.15">
      <c r="A927" s="2"/>
      <c r="B927" s="2"/>
      <c r="C927" s="2"/>
      <c r="D927" s="2"/>
      <c r="E927" s="2"/>
      <c r="F927" s="75"/>
      <c r="G927" s="2"/>
      <c r="H927" s="74"/>
      <c r="I927" s="17"/>
      <c r="J927" s="74"/>
      <c r="K927" s="1"/>
      <c r="L927" s="1"/>
      <c r="M927" s="1"/>
    </row>
    <row r="928" spans="1:13" ht="16.5" customHeight="1" x14ac:dyDescent="0.15">
      <c r="A928" s="2"/>
      <c r="B928" s="2"/>
      <c r="C928" s="2"/>
      <c r="D928" s="2"/>
      <c r="E928" s="2"/>
      <c r="F928" s="75"/>
      <c r="G928" s="2"/>
      <c r="H928" s="74"/>
      <c r="I928" s="17"/>
      <c r="J928" s="74"/>
      <c r="K928" s="1"/>
      <c r="L928" s="1"/>
      <c r="M928" s="1"/>
    </row>
    <row r="929" spans="1:13" ht="16.5" customHeight="1" x14ac:dyDescent="0.15">
      <c r="A929" s="2"/>
      <c r="B929" s="2"/>
      <c r="C929" s="2"/>
      <c r="D929" s="2"/>
      <c r="E929" s="2"/>
      <c r="F929" s="75"/>
      <c r="G929" s="2"/>
      <c r="H929" s="74"/>
      <c r="I929" s="17"/>
      <c r="J929" s="74"/>
      <c r="K929" s="1"/>
      <c r="L929" s="1"/>
      <c r="M929" s="1"/>
    </row>
    <row r="930" spans="1:13" ht="16.5" customHeight="1" x14ac:dyDescent="0.15">
      <c r="A930" s="2"/>
      <c r="B930" s="2"/>
      <c r="C930" s="2"/>
      <c r="D930" s="2"/>
      <c r="E930" s="2"/>
      <c r="F930" s="75"/>
      <c r="G930" s="2"/>
      <c r="H930" s="74"/>
      <c r="I930" s="17"/>
      <c r="J930" s="74"/>
      <c r="K930" s="1"/>
      <c r="L930" s="1"/>
      <c r="M930" s="1"/>
    </row>
    <row r="931" spans="1:13" ht="16.5" customHeight="1" x14ac:dyDescent="0.15">
      <c r="A931" s="2"/>
      <c r="B931" s="2"/>
      <c r="C931" s="2"/>
      <c r="D931" s="2"/>
      <c r="E931" s="2"/>
      <c r="F931" s="75"/>
      <c r="G931" s="2"/>
      <c r="H931" s="74"/>
      <c r="I931" s="17"/>
      <c r="J931" s="74"/>
      <c r="K931" s="1"/>
      <c r="L931" s="1"/>
      <c r="M931" s="1"/>
    </row>
    <row r="932" spans="1:13" ht="16.5" customHeight="1" x14ac:dyDescent="0.15">
      <c r="A932" s="2"/>
      <c r="B932" s="2"/>
      <c r="C932" s="2"/>
      <c r="D932" s="2"/>
      <c r="E932" s="2"/>
      <c r="F932" s="75"/>
      <c r="G932" s="2"/>
      <c r="H932" s="74"/>
      <c r="I932" s="17"/>
      <c r="J932" s="74"/>
      <c r="K932" s="1"/>
      <c r="L932" s="1"/>
      <c r="M932" s="1"/>
    </row>
    <row r="933" spans="1:13" ht="16.5" customHeight="1" x14ac:dyDescent="0.15">
      <c r="A933" s="2"/>
      <c r="B933" s="2"/>
      <c r="C933" s="2"/>
      <c r="D933" s="2"/>
      <c r="E933" s="2"/>
      <c r="F933" s="75"/>
      <c r="G933" s="2"/>
      <c r="H933" s="74"/>
      <c r="I933" s="17"/>
      <c r="J933" s="74"/>
      <c r="K933" s="1"/>
      <c r="L933" s="1"/>
      <c r="M933" s="1"/>
    </row>
    <row r="934" spans="1:13" ht="16.5" customHeight="1" x14ac:dyDescent="0.15">
      <c r="A934" s="2"/>
      <c r="B934" s="2"/>
      <c r="C934" s="2"/>
      <c r="D934" s="2"/>
      <c r="E934" s="2"/>
      <c r="F934" s="75"/>
      <c r="G934" s="2"/>
      <c r="H934" s="74"/>
      <c r="I934" s="17"/>
      <c r="J934" s="74"/>
      <c r="K934" s="1"/>
      <c r="L934" s="1"/>
      <c r="M934" s="1"/>
    </row>
    <row r="935" spans="1:13" ht="16.5" customHeight="1" x14ac:dyDescent="0.15">
      <c r="A935" s="2"/>
      <c r="B935" s="2"/>
      <c r="C935" s="2"/>
      <c r="D935" s="2"/>
      <c r="E935" s="2"/>
      <c r="F935" s="75"/>
      <c r="G935" s="2"/>
      <c r="H935" s="74"/>
      <c r="I935" s="17"/>
      <c r="J935" s="74"/>
      <c r="K935" s="1"/>
      <c r="L935" s="1"/>
      <c r="M935" s="1"/>
    </row>
    <row r="936" spans="1:13" ht="16.5" customHeight="1" x14ac:dyDescent="0.15">
      <c r="A936" s="2"/>
      <c r="B936" s="2"/>
      <c r="C936" s="2"/>
      <c r="D936" s="2"/>
      <c r="E936" s="2"/>
      <c r="F936" s="75"/>
      <c r="G936" s="2"/>
      <c r="H936" s="74"/>
      <c r="I936" s="17"/>
      <c r="J936" s="74"/>
      <c r="K936" s="1"/>
      <c r="L936" s="1"/>
      <c r="M936" s="1"/>
    </row>
    <row r="937" spans="1:13" ht="16.5" customHeight="1" x14ac:dyDescent="0.15">
      <c r="A937" s="2"/>
      <c r="B937" s="2"/>
      <c r="C937" s="2"/>
      <c r="D937" s="2"/>
      <c r="E937" s="2"/>
      <c r="F937" s="75"/>
      <c r="G937" s="2"/>
      <c r="H937" s="74"/>
      <c r="I937" s="17"/>
      <c r="J937" s="74"/>
      <c r="K937" s="1"/>
      <c r="L937" s="1"/>
      <c r="M937" s="1"/>
    </row>
    <row r="938" spans="1:13" ht="16.5" customHeight="1" x14ac:dyDescent="0.15">
      <c r="A938" s="2"/>
      <c r="B938" s="2"/>
      <c r="C938" s="2"/>
      <c r="D938" s="2"/>
      <c r="E938" s="2"/>
      <c r="F938" s="75"/>
      <c r="G938" s="2"/>
      <c r="H938" s="74"/>
      <c r="I938" s="17"/>
      <c r="J938" s="74"/>
      <c r="K938" s="1"/>
      <c r="L938" s="1"/>
      <c r="M938" s="1"/>
    </row>
    <row r="939" spans="1:13" ht="16.5" customHeight="1" x14ac:dyDescent="0.15">
      <c r="A939" s="2"/>
      <c r="B939" s="2"/>
      <c r="C939" s="2"/>
      <c r="D939" s="2"/>
      <c r="E939" s="2"/>
      <c r="F939" s="75"/>
      <c r="G939" s="2"/>
      <c r="H939" s="74"/>
      <c r="I939" s="17"/>
      <c r="J939" s="74"/>
      <c r="K939" s="1"/>
      <c r="L939" s="1"/>
      <c r="M939" s="1"/>
    </row>
    <row r="940" spans="1:13" ht="16.5" customHeight="1" x14ac:dyDescent="0.15">
      <c r="A940" s="2"/>
      <c r="B940" s="2"/>
      <c r="C940" s="2"/>
      <c r="D940" s="2"/>
      <c r="E940" s="2"/>
      <c r="F940" s="75"/>
      <c r="G940" s="2"/>
      <c r="H940" s="74"/>
      <c r="I940" s="17"/>
      <c r="J940" s="74"/>
      <c r="K940" s="1"/>
      <c r="L940" s="1"/>
      <c r="M940" s="1"/>
    </row>
    <row r="941" spans="1:13" ht="16.5" customHeight="1" x14ac:dyDescent="0.15">
      <c r="A941" s="2"/>
      <c r="B941" s="2"/>
      <c r="C941" s="2"/>
      <c r="D941" s="2"/>
      <c r="E941" s="2"/>
      <c r="F941" s="75"/>
      <c r="G941" s="2"/>
      <c r="H941" s="74"/>
      <c r="I941" s="17"/>
      <c r="J941" s="74"/>
      <c r="K941" s="1"/>
      <c r="L941" s="1"/>
      <c r="M941" s="1"/>
    </row>
    <row r="942" spans="1:13" ht="16.5" customHeight="1" x14ac:dyDescent="0.15">
      <c r="A942" s="2"/>
      <c r="B942" s="2"/>
      <c r="C942" s="2"/>
      <c r="D942" s="2"/>
      <c r="E942" s="2"/>
      <c r="F942" s="75"/>
      <c r="G942" s="2"/>
      <c r="H942" s="74"/>
      <c r="I942" s="17"/>
      <c r="J942" s="74"/>
      <c r="K942" s="1"/>
      <c r="L942" s="1"/>
      <c r="M942" s="1"/>
    </row>
    <row r="943" spans="1:13" ht="16.5" customHeight="1" x14ac:dyDescent="0.15">
      <c r="A943" s="2"/>
      <c r="B943" s="2"/>
      <c r="C943" s="2"/>
      <c r="D943" s="2"/>
      <c r="E943" s="2"/>
      <c r="F943" s="75"/>
      <c r="G943" s="2"/>
      <c r="H943" s="74"/>
      <c r="I943" s="17"/>
      <c r="J943" s="74"/>
      <c r="K943" s="1"/>
      <c r="L943" s="1"/>
      <c r="M943" s="1"/>
    </row>
    <row r="944" spans="1:13" ht="16.5" customHeight="1" x14ac:dyDescent="0.15">
      <c r="A944" s="2"/>
      <c r="B944" s="2"/>
      <c r="C944" s="2"/>
      <c r="D944" s="2"/>
      <c r="E944" s="2"/>
      <c r="F944" s="75"/>
      <c r="G944" s="2"/>
      <c r="H944" s="74"/>
      <c r="I944" s="17"/>
      <c r="J944" s="74"/>
      <c r="K944" s="1"/>
      <c r="L944" s="1"/>
      <c r="M944" s="1"/>
    </row>
    <row r="945" spans="1:13" ht="16.5" customHeight="1" x14ac:dyDescent="0.15">
      <c r="A945" s="2"/>
      <c r="B945" s="2"/>
      <c r="C945" s="2"/>
      <c r="D945" s="2"/>
      <c r="E945" s="2"/>
      <c r="F945" s="75"/>
      <c r="G945" s="2"/>
      <c r="H945" s="74"/>
      <c r="I945" s="17"/>
      <c r="J945" s="74"/>
      <c r="K945" s="1"/>
      <c r="L945" s="1"/>
      <c r="M945" s="1"/>
    </row>
    <row r="946" spans="1:13" ht="16.5" customHeight="1" x14ac:dyDescent="0.15">
      <c r="A946" s="2"/>
      <c r="B946" s="2"/>
      <c r="C946" s="2"/>
      <c r="D946" s="2"/>
      <c r="E946" s="2"/>
      <c r="F946" s="75"/>
      <c r="G946" s="2"/>
      <c r="H946" s="74"/>
      <c r="I946" s="17"/>
      <c r="J946" s="74"/>
      <c r="K946" s="1"/>
      <c r="L946" s="1"/>
      <c r="M946" s="1"/>
    </row>
    <row r="947" spans="1:13" ht="16.5" customHeight="1" x14ac:dyDescent="0.15">
      <c r="A947" s="2"/>
      <c r="B947" s="2"/>
      <c r="C947" s="2"/>
      <c r="D947" s="2"/>
      <c r="E947" s="2"/>
      <c r="F947" s="75"/>
      <c r="G947" s="2"/>
      <c r="H947" s="74"/>
      <c r="I947" s="17"/>
      <c r="J947" s="74"/>
      <c r="K947" s="1"/>
      <c r="L947" s="1"/>
      <c r="M947" s="1"/>
    </row>
    <row r="948" spans="1:13" ht="16.5" customHeight="1" x14ac:dyDescent="0.15">
      <c r="A948" s="2"/>
      <c r="B948" s="2"/>
      <c r="C948" s="2"/>
      <c r="D948" s="2"/>
      <c r="E948" s="2"/>
      <c r="F948" s="75"/>
      <c r="G948" s="2"/>
      <c r="H948" s="74"/>
      <c r="I948" s="17"/>
      <c r="J948" s="74"/>
      <c r="K948" s="1"/>
      <c r="L948" s="1"/>
      <c r="M948" s="1"/>
    </row>
    <row r="949" spans="1:13" ht="16.5" customHeight="1" x14ac:dyDescent="0.15">
      <c r="A949" s="2"/>
      <c r="B949" s="2"/>
      <c r="C949" s="2"/>
      <c r="D949" s="2"/>
      <c r="E949" s="2"/>
      <c r="F949" s="75"/>
      <c r="G949" s="2"/>
      <c r="H949" s="74"/>
      <c r="I949" s="17"/>
      <c r="J949" s="74"/>
      <c r="K949" s="1"/>
      <c r="L949" s="1"/>
      <c r="M949" s="1"/>
    </row>
    <row r="950" spans="1:13" ht="16.5" customHeight="1" x14ac:dyDescent="0.15">
      <c r="A950" s="2"/>
      <c r="B950" s="2"/>
      <c r="C950" s="2"/>
      <c r="D950" s="2"/>
      <c r="E950" s="2"/>
      <c r="F950" s="75"/>
      <c r="G950" s="2"/>
      <c r="H950" s="74"/>
      <c r="I950" s="17"/>
      <c r="J950" s="74"/>
      <c r="K950" s="1"/>
      <c r="L950" s="1"/>
      <c r="M950" s="1"/>
    </row>
    <row r="951" spans="1:13" ht="16.5" customHeight="1" x14ac:dyDescent="0.15">
      <c r="A951" s="2"/>
      <c r="B951" s="2"/>
      <c r="C951" s="2"/>
      <c r="D951" s="2"/>
      <c r="E951" s="2"/>
      <c r="F951" s="75"/>
      <c r="G951" s="2"/>
      <c r="H951" s="74"/>
      <c r="I951" s="17"/>
      <c r="J951" s="74"/>
      <c r="K951" s="1"/>
      <c r="L951" s="1"/>
      <c r="M951" s="1"/>
    </row>
    <row r="952" spans="1:13" ht="16.5" customHeight="1" x14ac:dyDescent="0.15">
      <c r="A952" s="2"/>
      <c r="B952" s="2"/>
      <c r="C952" s="2"/>
      <c r="D952" s="2"/>
      <c r="E952" s="2"/>
      <c r="F952" s="75"/>
      <c r="G952" s="2"/>
      <c r="H952" s="74"/>
      <c r="I952" s="17"/>
      <c r="J952" s="74"/>
      <c r="K952" s="1"/>
      <c r="L952" s="1"/>
      <c r="M952" s="1"/>
    </row>
    <row r="953" spans="1:13" ht="16.5" customHeight="1" x14ac:dyDescent="0.15">
      <c r="A953" s="2"/>
      <c r="B953" s="2"/>
      <c r="C953" s="2"/>
      <c r="D953" s="2"/>
      <c r="E953" s="2"/>
      <c r="F953" s="75"/>
      <c r="G953" s="2"/>
      <c r="H953" s="74"/>
      <c r="I953" s="17"/>
      <c r="J953" s="74"/>
      <c r="K953" s="1"/>
      <c r="L953" s="1"/>
      <c r="M953" s="1"/>
    </row>
    <row r="954" spans="1:13" ht="16.5" customHeight="1" x14ac:dyDescent="0.15">
      <c r="A954" s="2"/>
      <c r="B954" s="2"/>
      <c r="C954" s="2"/>
      <c r="D954" s="2"/>
      <c r="E954" s="2"/>
      <c r="F954" s="75"/>
      <c r="G954" s="2"/>
      <c r="H954" s="74"/>
      <c r="I954" s="17"/>
      <c r="J954" s="74"/>
      <c r="K954" s="1"/>
      <c r="L954" s="1"/>
      <c r="M954" s="1"/>
    </row>
    <row r="955" spans="1:13" ht="16.5" customHeight="1" x14ac:dyDescent="0.15">
      <c r="A955" s="2"/>
      <c r="B955" s="2"/>
      <c r="C955" s="2"/>
      <c r="D955" s="2"/>
      <c r="E955" s="2"/>
      <c r="F955" s="75"/>
      <c r="G955" s="2"/>
      <c r="H955" s="74"/>
      <c r="I955" s="17"/>
      <c r="J955" s="74"/>
      <c r="K955" s="1"/>
      <c r="L955" s="1"/>
      <c r="M955" s="1"/>
    </row>
    <row r="956" spans="1:13" ht="16.5" customHeight="1" x14ac:dyDescent="0.15">
      <c r="A956" s="2"/>
      <c r="B956" s="2"/>
      <c r="C956" s="2"/>
      <c r="D956" s="2"/>
      <c r="E956" s="2"/>
      <c r="F956" s="75"/>
      <c r="G956" s="2"/>
      <c r="H956" s="74"/>
      <c r="I956" s="17"/>
      <c r="J956" s="74"/>
      <c r="K956" s="1"/>
      <c r="L956" s="1"/>
      <c r="M956" s="1"/>
    </row>
    <row r="957" spans="1:13" ht="16.5" customHeight="1" x14ac:dyDescent="0.15">
      <c r="A957" s="2"/>
      <c r="B957" s="2"/>
      <c r="C957" s="2"/>
      <c r="D957" s="2"/>
      <c r="E957" s="2"/>
      <c r="F957" s="75"/>
      <c r="G957" s="2"/>
      <c r="H957" s="74"/>
      <c r="I957" s="17"/>
      <c r="J957" s="74"/>
      <c r="K957" s="1"/>
      <c r="L957" s="1"/>
      <c r="M957" s="1"/>
    </row>
    <row r="958" spans="1:13" ht="16.5" customHeight="1" x14ac:dyDescent="0.15">
      <c r="A958" s="2"/>
      <c r="B958" s="2"/>
      <c r="C958" s="2"/>
      <c r="D958" s="2"/>
      <c r="E958" s="2"/>
      <c r="F958" s="75"/>
      <c r="G958" s="2"/>
      <c r="H958" s="74"/>
      <c r="I958" s="17"/>
      <c r="J958" s="74"/>
      <c r="K958" s="1"/>
      <c r="L958" s="1"/>
      <c r="M958" s="1"/>
    </row>
    <row r="959" spans="1:13" ht="16.5" customHeight="1" x14ac:dyDescent="0.15">
      <c r="A959" s="2"/>
      <c r="B959" s="2"/>
      <c r="C959" s="2"/>
      <c r="D959" s="2"/>
      <c r="E959" s="2"/>
      <c r="F959" s="75"/>
      <c r="G959" s="2"/>
      <c r="H959" s="74"/>
      <c r="I959" s="17"/>
      <c r="J959" s="74"/>
      <c r="K959" s="1"/>
      <c r="L959" s="1"/>
      <c r="M959" s="1"/>
    </row>
    <row r="960" spans="1:13" ht="16.5" customHeight="1" x14ac:dyDescent="0.15">
      <c r="A960" s="2"/>
      <c r="B960" s="2"/>
      <c r="C960" s="2"/>
      <c r="D960" s="2"/>
      <c r="E960" s="2"/>
      <c r="F960" s="75"/>
      <c r="G960" s="2"/>
      <c r="H960" s="74"/>
      <c r="I960" s="17"/>
      <c r="J960" s="74"/>
      <c r="K960" s="1"/>
      <c r="L960" s="1"/>
      <c r="M960" s="1"/>
    </row>
    <row r="961" spans="1:13" ht="16.5" customHeight="1" x14ac:dyDescent="0.15">
      <c r="A961" s="2"/>
      <c r="B961" s="2"/>
      <c r="C961" s="2"/>
      <c r="D961" s="2"/>
      <c r="E961" s="2"/>
      <c r="F961" s="75"/>
      <c r="G961" s="2"/>
      <c r="H961" s="74"/>
      <c r="I961" s="17"/>
      <c r="J961" s="74"/>
      <c r="K961" s="1"/>
      <c r="L961" s="1"/>
      <c r="M961" s="1"/>
    </row>
    <row r="962" spans="1:13" ht="16.5" customHeight="1" x14ac:dyDescent="0.15">
      <c r="A962" s="2"/>
      <c r="B962" s="2"/>
      <c r="C962" s="2"/>
      <c r="D962" s="2"/>
      <c r="E962" s="2"/>
      <c r="F962" s="75"/>
      <c r="G962" s="2"/>
      <c r="H962" s="74"/>
      <c r="I962" s="17"/>
      <c r="J962" s="74"/>
      <c r="K962" s="1"/>
      <c r="L962" s="1"/>
      <c r="M962" s="1"/>
    </row>
    <row r="963" spans="1:13" ht="16.5" customHeight="1" x14ac:dyDescent="0.15">
      <c r="A963" s="2"/>
      <c r="B963" s="2"/>
      <c r="C963" s="2"/>
      <c r="D963" s="2"/>
      <c r="E963" s="2"/>
      <c r="F963" s="75"/>
      <c r="G963" s="2"/>
      <c r="H963" s="74"/>
      <c r="I963" s="17"/>
      <c r="J963" s="74"/>
      <c r="K963" s="1"/>
      <c r="L963" s="1"/>
      <c r="M963" s="1"/>
    </row>
    <row r="964" spans="1:13" ht="16.5" customHeight="1" x14ac:dyDescent="0.15">
      <c r="A964" s="2"/>
      <c r="B964" s="2"/>
      <c r="C964" s="2"/>
      <c r="D964" s="2"/>
      <c r="E964" s="2"/>
      <c r="F964" s="75"/>
      <c r="G964" s="2"/>
      <c r="H964" s="74"/>
      <c r="I964" s="17"/>
      <c r="J964" s="74"/>
      <c r="K964" s="1"/>
      <c r="L964" s="1"/>
      <c r="M964" s="1"/>
    </row>
    <row r="965" spans="1:13" ht="16.5" customHeight="1" x14ac:dyDescent="0.15">
      <c r="A965" s="2"/>
      <c r="B965" s="2"/>
      <c r="C965" s="2"/>
      <c r="D965" s="2"/>
      <c r="E965" s="2"/>
      <c r="F965" s="75"/>
      <c r="G965" s="2"/>
      <c r="H965" s="74"/>
      <c r="I965" s="17"/>
      <c r="J965" s="74"/>
      <c r="K965" s="1"/>
      <c r="L965" s="1"/>
      <c r="M965" s="1"/>
    </row>
    <row r="966" spans="1:13" ht="16.5" customHeight="1" x14ac:dyDescent="0.15">
      <c r="A966" s="2"/>
      <c r="B966" s="2"/>
      <c r="C966" s="2"/>
      <c r="D966" s="2"/>
      <c r="E966" s="2"/>
      <c r="F966" s="75"/>
      <c r="G966" s="2"/>
      <c r="H966" s="74"/>
      <c r="I966" s="17"/>
      <c r="J966" s="74"/>
      <c r="K966" s="1"/>
      <c r="L966" s="1"/>
      <c r="M966" s="1"/>
    </row>
    <row r="967" spans="1:13" ht="16.5" customHeight="1" x14ac:dyDescent="0.15">
      <c r="A967" s="2"/>
      <c r="B967" s="2"/>
      <c r="C967" s="2"/>
      <c r="D967" s="2"/>
      <c r="E967" s="2"/>
      <c r="F967" s="75"/>
      <c r="G967" s="2"/>
      <c r="H967" s="74"/>
      <c r="I967" s="17"/>
      <c r="J967" s="74"/>
      <c r="K967" s="1"/>
      <c r="L967" s="1"/>
      <c r="M967" s="1"/>
    </row>
    <row r="968" spans="1:13" ht="16.5" customHeight="1" x14ac:dyDescent="0.15">
      <c r="A968" s="2"/>
      <c r="B968" s="2"/>
      <c r="C968" s="2"/>
      <c r="D968" s="2"/>
      <c r="E968" s="2"/>
      <c r="F968" s="75"/>
      <c r="G968" s="2"/>
      <c r="H968" s="74"/>
      <c r="I968" s="17"/>
      <c r="J968" s="74"/>
      <c r="K968" s="1"/>
      <c r="L968" s="1"/>
      <c r="M968" s="1"/>
    </row>
    <row r="969" spans="1:13" ht="16.5" customHeight="1" x14ac:dyDescent="0.15">
      <c r="A969" s="2"/>
      <c r="B969" s="2"/>
      <c r="C969" s="2"/>
      <c r="D969" s="2"/>
      <c r="E969" s="2"/>
      <c r="F969" s="75"/>
      <c r="G969" s="2"/>
      <c r="H969" s="74"/>
      <c r="I969" s="17"/>
      <c r="J969" s="74"/>
      <c r="K969" s="1"/>
      <c r="L969" s="1"/>
      <c r="M969" s="1"/>
    </row>
    <row r="970" spans="1:13" ht="16.5" customHeight="1" x14ac:dyDescent="0.15">
      <c r="A970" s="2"/>
      <c r="B970" s="2"/>
      <c r="C970" s="2"/>
      <c r="D970" s="2"/>
      <c r="E970" s="2"/>
      <c r="F970" s="75"/>
      <c r="G970" s="2"/>
      <c r="H970" s="74"/>
      <c r="I970" s="17"/>
      <c r="J970" s="74"/>
      <c r="K970" s="1"/>
      <c r="L970" s="1"/>
      <c r="M970" s="1"/>
    </row>
    <row r="971" spans="1:13" ht="16.5" customHeight="1" x14ac:dyDescent="0.15">
      <c r="A971" s="2"/>
      <c r="B971" s="2"/>
      <c r="C971" s="2"/>
      <c r="D971" s="2"/>
      <c r="E971" s="2"/>
      <c r="F971" s="75"/>
      <c r="G971" s="2"/>
      <c r="H971" s="74"/>
      <c r="I971" s="17"/>
      <c r="J971" s="74"/>
      <c r="K971" s="1"/>
      <c r="L971" s="1"/>
      <c r="M971" s="1"/>
    </row>
    <row r="972" spans="1:13" ht="16.5" customHeight="1" x14ac:dyDescent="0.15">
      <c r="A972" s="2"/>
      <c r="B972" s="2"/>
      <c r="C972" s="2"/>
      <c r="D972" s="2"/>
      <c r="E972" s="2"/>
      <c r="F972" s="75"/>
      <c r="G972" s="2"/>
      <c r="H972" s="74"/>
      <c r="I972" s="17"/>
      <c r="J972" s="74"/>
      <c r="K972" s="1"/>
      <c r="L972" s="1"/>
      <c r="M972" s="1"/>
    </row>
    <row r="973" spans="1:13" ht="16.5" customHeight="1" x14ac:dyDescent="0.15">
      <c r="A973" s="2"/>
      <c r="B973" s="2"/>
      <c r="C973" s="2"/>
      <c r="D973" s="2"/>
      <c r="E973" s="2"/>
      <c r="F973" s="75"/>
      <c r="G973" s="2"/>
      <c r="H973" s="74"/>
      <c r="I973" s="17"/>
      <c r="J973" s="74"/>
      <c r="K973" s="1"/>
      <c r="L973" s="1"/>
      <c r="M973" s="1"/>
    </row>
    <row r="974" spans="1:13" ht="16.5" customHeight="1" x14ac:dyDescent="0.15">
      <c r="A974" s="2"/>
      <c r="B974" s="2"/>
      <c r="C974" s="2"/>
      <c r="D974" s="2"/>
      <c r="E974" s="2"/>
      <c r="F974" s="75"/>
      <c r="G974" s="2"/>
      <c r="H974" s="74"/>
      <c r="I974" s="17"/>
      <c r="J974" s="74"/>
      <c r="K974" s="1"/>
      <c r="L974" s="1"/>
      <c r="M974" s="1"/>
    </row>
    <row r="975" spans="1:13" ht="16.5" customHeight="1" x14ac:dyDescent="0.15">
      <c r="A975" s="2"/>
      <c r="B975" s="2"/>
      <c r="C975" s="2"/>
      <c r="D975" s="2"/>
      <c r="E975" s="2"/>
      <c r="F975" s="75"/>
      <c r="G975" s="2"/>
      <c r="H975" s="74"/>
      <c r="I975" s="17"/>
      <c r="J975" s="74"/>
      <c r="K975" s="1"/>
      <c r="L975" s="1"/>
      <c r="M975" s="1"/>
    </row>
    <row r="976" spans="1:13" ht="16.5" customHeight="1" x14ac:dyDescent="0.15">
      <c r="A976" s="2"/>
      <c r="B976" s="2"/>
      <c r="C976" s="2"/>
      <c r="D976" s="2"/>
      <c r="E976" s="2"/>
      <c r="F976" s="75"/>
      <c r="G976" s="2"/>
      <c r="H976" s="74"/>
      <c r="I976" s="17"/>
      <c r="J976" s="74"/>
      <c r="K976" s="1"/>
      <c r="L976" s="1"/>
      <c r="M976" s="1"/>
    </row>
    <row r="977" spans="1:13" ht="16.5" customHeight="1" x14ac:dyDescent="0.15">
      <c r="A977" s="2"/>
      <c r="B977" s="2"/>
      <c r="C977" s="2"/>
      <c r="D977" s="2"/>
      <c r="E977" s="2"/>
      <c r="F977" s="75"/>
      <c r="G977" s="2"/>
      <c r="H977" s="74"/>
      <c r="I977" s="17"/>
      <c r="J977" s="74"/>
      <c r="K977" s="1"/>
      <c r="L977" s="1"/>
      <c r="M977" s="1"/>
    </row>
    <row r="978" spans="1:13" ht="16.5" customHeight="1" x14ac:dyDescent="0.15">
      <c r="A978" s="2"/>
      <c r="B978" s="2"/>
      <c r="C978" s="2"/>
      <c r="D978" s="2"/>
      <c r="E978" s="2"/>
      <c r="F978" s="75"/>
      <c r="G978" s="2"/>
      <c r="H978" s="74"/>
      <c r="I978" s="17"/>
      <c r="J978" s="74"/>
      <c r="K978" s="1"/>
      <c r="L978" s="1"/>
      <c r="M978" s="1"/>
    </row>
    <row r="979" spans="1:13" ht="16.5" customHeight="1" x14ac:dyDescent="0.15">
      <c r="A979" s="2"/>
      <c r="B979" s="2"/>
      <c r="C979" s="2"/>
      <c r="D979" s="2"/>
      <c r="E979" s="2"/>
      <c r="F979" s="75"/>
      <c r="G979" s="2"/>
      <c r="H979" s="74"/>
      <c r="I979" s="17"/>
      <c r="J979" s="74"/>
      <c r="K979" s="1"/>
      <c r="L979" s="1"/>
      <c r="M979" s="1"/>
    </row>
    <row r="980" spans="1:13" ht="16.5" customHeight="1" x14ac:dyDescent="0.15">
      <c r="A980" s="2"/>
      <c r="B980" s="2"/>
      <c r="C980" s="2"/>
      <c r="D980" s="2"/>
      <c r="E980" s="2"/>
      <c r="F980" s="75"/>
      <c r="G980" s="2"/>
      <c r="H980" s="74"/>
      <c r="I980" s="17"/>
      <c r="J980" s="74"/>
      <c r="K980" s="1"/>
      <c r="L980" s="1"/>
      <c r="M980" s="1"/>
    </row>
    <row r="981" spans="1:13" ht="16.5" customHeight="1" x14ac:dyDescent="0.15">
      <c r="A981" s="2"/>
      <c r="B981" s="2"/>
      <c r="C981" s="2"/>
      <c r="D981" s="2"/>
      <c r="E981" s="2"/>
      <c r="F981" s="75"/>
      <c r="G981" s="2"/>
      <c r="H981" s="74"/>
      <c r="I981" s="17"/>
      <c r="J981" s="74"/>
      <c r="K981" s="1"/>
      <c r="L981" s="1"/>
      <c r="M981" s="1"/>
    </row>
    <row r="982" spans="1:13" ht="16.5" customHeight="1" x14ac:dyDescent="0.15">
      <c r="A982" s="2"/>
      <c r="B982" s="2"/>
      <c r="C982" s="2"/>
      <c r="D982" s="2"/>
      <c r="E982" s="2"/>
      <c r="F982" s="75"/>
      <c r="G982" s="2"/>
      <c r="H982" s="74"/>
      <c r="I982" s="17"/>
      <c r="J982" s="74"/>
      <c r="K982" s="1"/>
      <c r="L982" s="1"/>
      <c r="M982" s="1"/>
    </row>
    <row r="983" spans="1:13" ht="16.5" customHeight="1" x14ac:dyDescent="0.15">
      <c r="A983" s="2"/>
      <c r="B983" s="2"/>
      <c r="C983" s="2"/>
      <c r="D983" s="2"/>
      <c r="E983" s="2"/>
      <c r="F983" s="75"/>
      <c r="G983" s="2"/>
      <c r="H983" s="74"/>
      <c r="I983" s="17"/>
      <c r="J983" s="74"/>
      <c r="K983" s="1"/>
      <c r="L983" s="1"/>
      <c r="M983" s="1"/>
    </row>
    <row r="984" spans="1:13" ht="16.5" customHeight="1" x14ac:dyDescent="0.15">
      <c r="A984" s="2"/>
      <c r="B984" s="2"/>
      <c r="C984" s="2"/>
      <c r="D984" s="2"/>
      <c r="E984" s="2"/>
      <c r="F984" s="75"/>
      <c r="G984" s="2"/>
      <c r="H984" s="74"/>
      <c r="I984" s="17"/>
      <c r="J984" s="74"/>
      <c r="K984" s="1"/>
      <c r="L984" s="1"/>
      <c r="M984" s="1"/>
    </row>
    <row r="985" spans="1:13" ht="16.5" customHeight="1" x14ac:dyDescent="0.15">
      <c r="A985" s="2"/>
      <c r="B985" s="2"/>
      <c r="C985" s="2"/>
      <c r="D985" s="2"/>
      <c r="E985" s="2"/>
      <c r="F985" s="75"/>
      <c r="G985" s="2"/>
      <c r="H985" s="74"/>
      <c r="I985" s="17"/>
      <c r="J985" s="74"/>
      <c r="K985" s="1"/>
      <c r="L985" s="1"/>
      <c r="M985" s="1"/>
    </row>
    <row r="986" spans="1:13" ht="16.5" customHeight="1" x14ac:dyDescent="0.15">
      <c r="A986" s="2"/>
      <c r="B986" s="2"/>
      <c r="C986" s="2"/>
      <c r="D986" s="2"/>
      <c r="E986" s="2"/>
      <c r="F986" s="75"/>
      <c r="G986" s="2"/>
      <c r="H986" s="74"/>
      <c r="I986" s="17"/>
      <c r="J986" s="74"/>
      <c r="K986" s="1"/>
      <c r="L986" s="1"/>
      <c r="M986" s="1"/>
    </row>
    <row r="987" spans="1:13" ht="16.5" customHeight="1" x14ac:dyDescent="0.15">
      <c r="A987" s="2"/>
      <c r="B987" s="2"/>
      <c r="C987" s="2"/>
      <c r="D987" s="2"/>
      <c r="E987" s="2"/>
      <c r="F987" s="75"/>
      <c r="G987" s="2"/>
      <c r="H987" s="74"/>
      <c r="I987" s="17"/>
      <c r="J987" s="74"/>
      <c r="K987" s="1"/>
      <c r="L987" s="1"/>
      <c r="M987" s="1"/>
    </row>
    <row r="988" spans="1:13" ht="16.5" customHeight="1" x14ac:dyDescent="0.15">
      <c r="A988" s="2"/>
      <c r="B988" s="2"/>
      <c r="C988" s="2"/>
      <c r="D988" s="2"/>
      <c r="E988" s="2"/>
      <c r="F988" s="75"/>
      <c r="G988" s="2"/>
      <c r="H988" s="74"/>
      <c r="I988" s="17"/>
      <c r="J988" s="74"/>
      <c r="K988" s="1"/>
      <c r="L988" s="1"/>
      <c r="M988" s="1"/>
    </row>
    <row r="989" spans="1:13" ht="16.5" customHeight="1" x14ac:dyDescent="0.15">
      <c r="A989" s="2"/>
      <c r="B989" s="2"/>
      <c r="C989" s="2"/>
      <c r="D989" s="2"/>
      <c r="E989" s="2"/>
      <c r="F989" s="75"/>
      <c r="G989" s="2"/>
      <c r="H989" s="74"/>
      <c r="I989" s="17"/>
      <c r="J989" s="74"/>
      <c r="K989" s="1"/>
      <c r="L989" s="1"/>
      <c r="M989" s="1"/>
    </row>
    <row r="990" spans="1:13" ht="16.5" customHeight="1" x14ac:dyDescent="0.15">
      <c r="A990" s="2"/>
      <c r="B990" s="2"/>
      <c r="C990" s="2"/>
      <c r="D990" s="2"/>
      <c r="E990" s="2"/>
      <c r="F990" s="75"/>
      <c r="G990" s="2"/>
      <c r="H990" s="74"/>
      <c r="I990" s="17"/>
      <c r="J990" s="74"/>
      <c r="K990" s="1"/>
      <c r="L990" s="1"/>
      <c r="M990" s="1"/>
    </row>
    <row r="991" spans="1:13" ht="16.5" customHeight="1" x14ac:dyDescent="0.15">
      <c r="A991" s="2"/>
      <c r="B991" s="2"/>
      <c r="C991" s="2"/>
      <c r="D991" s="2"/>
      <c r="E991" s="2"/>
      <c r="F991" s="75"/>
      <c r="G991" s="2"/>
      <c r="H991" s="74"/>
      <c r="I991" s="17"/>
      <c r="J991" s="74"/>
      <c r="K991" s="1"/>
      <c r="L991" s="1"/>
      <c r="M991" s="1"/>
    </row>
    <row r="992" spans="1:13" ht="16.5" customHeight="1" x14ac:dyDescent="0.15">
      <c r="A992" s="2"/>
      <c r="B992" s="2"/>
      <c r="C992" s="2"/>
      <c r="D992" s="2"/>
      <c r="E992" s="2"/>
      <c r="F992" s="75"/>
      <c r="G992" s="2"/>
      <c r="H992" s="74"/>
      <c r="I992" s="17"/>
      <c r="J992" s="74"/>
      <c r="K992" s="1"/>
      <c r="L992" s="1"/>
      <c r="M992" s="1"/>
    </row>
    <row r="993" spans="1:13" ht="16.5" customHeight="1" x14ac:dyDescent="0.15">
      <c r="A993" s="2"/>
      <c r="B993" s="2"/>
      <c r="C993" s="2"/>
      <c r="D993" s="2"/>
      <c r="E993" s="2"/>
      <c r="F993" s="75"/>
      <c r="G993" s="2"/>
      <c r="H993" s="74"/>
      <c r="I993" s="17"/>
      <c r="J993" s="74"/>
      <c r="K993" s="1"/>
      <c r="L993" s="1"/>
      <c r="M993" s="1"/>
    </row>
    <row r="994" spans="1:13" ht="16.5" customHeight="1" x14ac:dyDescent="0.15">
      <c r="A994" s="2"/>
      <c r="B994" s="2"/>
      <c r="C994" s="2"/>
      <c r="D994" s="2"/>
      <c r="E994" s="2"/>
      <c r="F994" s="75"/>
      <c r="G994" s="2"/>
      <c r="H994" s="74"/>
      <c r="I994" s="17"/>
      <c r="J994" s="74"/>
      <c r="K994" s="1"/>
      <c r="L994" s="1"/>
      <c r="M994" s="1"/>
    </row>
    <row r="995" spans="1:13" ht="16.5" customHeight="1" x14ac:dyDescent="0.15">
      <c r="A995" s="2"/>
      <c r="B995" s="2"/>
      <c r="C995" s="2"/>
      <c r="D995" s="2"/>
      <c r="E995" s="2"/>
      <c r="F995" s="75"/>
      <c r="G995" s="2"/>
      <c r="H995" s="74"/>
      <c r="I995" s="17"/>
      <c r="J995" s="74"/>
      <c r="K995" s="1"/>
      <c r="L995" s="1"/>
      <c r="M995" s="1"/>
    </row>
    <row r="996" spans="1:13" ht="16.5" customHeight="1" x14ac:dyDescent="0.15">
      <c r="A996" s="2"/>
      <c r="B996" s="2"/>
      <c r="C996" s="2"/>
      <c r="D996" s="2"/>
      <c r="E996" s="2"/>
      <c r="F996" s="75"/>
      <c r="G996" s="2"/>
      <c r="H996" s="74"/>
      <c r="I996" s="17"/>
      <c r="J996" s="74"/>
      <c r="K996" s="1"/>
      <c r="L996" s="1"/>
      <c r="M996" s="1"/>
    </row>
    <row r="997" spans="1:13" ht="16.5" customHeight="1" x14ac:dyDescent="0.15">
      <c r="A997" s="2"/>
      <c r="B997" s="2"/>
      <c r="C997" s="2"/>
      <c r="D997" s="2"/>
      <c r="E997" s="2"/>
      <c r="F997" s="75"/>
      <c r="G997" s="2"/>
      <c r="H997" s="74"/>
      <c r="I997" s="17"/>
      <c r="J997" s="74"/>
      <c r="K997" s="1"/>
      <c r="L997" s="1"/>
      <c r="M997" s="1"/>
    </row>
    <row r="998" spans="1:13" ht="16.5" customHeight="1" x14ac:dyDescent="0.15">
      <c r="A998" s="2"/>
      <c r="B998" s="2"/>
      <c r="C998" s="2"/>
      <c r="D998" s="2"/>
      <c r="E998" s="2"/>
      <c r="F998" s="75"/>
      <c r="G998" s="2"/>
      <c r="H998" s="74"/>
      <c r="I998" s="17"/>
      <c r="J998" s="74"/>
      <c r="K998" s="1"/>
      <c r="L998" s="1"/>
      <c r="M998" s="1"/>
    </row>
    <row r="999" spans="1:13" ht="16.5" customHeight="1" x14ac:dyDescent="0.15">
      <c r="A999" s="2"/>
      <c r="B999" s="2"/>
      <c r="C999" s="2"/>
      <c r="D999" s="2"/>
      <c r="E999" s="2"/>
      <c r="F999" s="75"/>
      <c r="G999" s="2"/>
      <c r="H999" s="74"/>
      <c r="I999" s="17"/>
      <c r="J999" s="74"/>
      <c r="K999" s="1"/>
      <c r="L999" s="1"/>
      <c r="M999" s="1"/>
    </row>
    <row r="1000" spans="1:13" ht="16.5" customHeight="1" x14ac:dyDescent="0.15">
      <c r="A1000" s="2"/>
      <c r="B1000" s="2"/>
      <c r="C1000" s="2"/>
      <c r="D1000" s="2"/>
      <c r="E1000" s="2"/>
      <c r="F1000" s="75"/>
      <c r="G1000" s="2"/>
      <c r="H1000" s="74"/>
      <c r="I1000" s="17"/>
      <c r="J1000" s="74"/>
      <c r="K1000" s="1"/>
      <c r="L1000" s="1"/>
      <c r="M1000" s="1"/>
    </row>
    <row r="1001" spans="1:13" ht="16.5" customHeight="1" x14ac:dyDescent="0.15">
      <c r="A1001" s="2"/>
      <c r="B1001" s="2"/>
      <c r="C1001" s="2"/>
      <c r="D1001" s="2"/>
      <c r="E1001" s="2"/>
      <c r="F1001" s="75"/>
      <c r="G1001" s="2"/>
      <c r="H1001" s="74"/>
      <c r="I1001" s="17"/>
      <c r="J1001" s="74"/>
      <c r="K1001" s="1"/>
      <c r="L1001" s="1"/>
      <c r="M1001" s="1"/>
    </row>
    <row r="1002" spans="1:13" ht="16.5" customHeight="1" x14ac:dyDescent="0.15">
      <c r="A1002" s="2"/>
      <c r="B1002" s="2"/>
      <c r="C1002" s="2"/>
      <c r="D1002" s="2"/>
      <c r="E1002" s="2"/>
      <c r="F1002" s="75"/>
      <c r="G1002" s="2"/>
      <c r="H1002" s="74"/>
      <c r="I1002" s="17"/>
      <c r="J1002" s="74"/>
      <c r="K1002" s="1"/>
      <c r="L1002" s="1"/>
      <c r="M1002" s="1"/>
    </row>
    <row r="1003" spans="1:13" ht="16.5" customHeight="1" x14ac:dyDescent="0.15">
      <c r="A1003" s="2"/>
      <c r="B1003" s="2"/>
      <c r="C1003" s="2"/>
      <c r="D1003" s="2"/>
      <c r="E1003" s="2"/>
      <c r="F1003" s="75"/>
      <c r="G1003" s="2"/>
      <c r="H1003" s="74"/>
      <c r="I1003" s="17"/>
      <c r="J1003" s="74"/>
      <c r="K1003" s="1"/>
      <c r="L1003" s="1"/>
      <c r="M1003" s="1"/>
    </row>
    <row r="1004" spans="1:13" ht="16.5" customHeight="1" x14ac:dyDescent="0.15">
      <c r="A1004" s="2"/>
      <c r="B1004" s="2"/>
      <c r="C1004" s="2"/>
      <c r="D1004" s="2"/>
      <c r="E1004" s="2"/>
      <c r="F1004" s="75"/>
      <c r="G1004" s="2"/>
      <c r="H1004" s="74"/>
      <c r="I1004" s="17"/>
      <c r="J1004" s="74"/>
      <c r="K1004" s="1"/>
      <c r="L1004" s="1"/>
      <c r="M1004" s="1"/>
    </row>
    <row r="1005" spans="1:13" ht="16.5" customHeight="1" x14ac:dyDescent="0.15">
      <c r="A1005" s="2"/>
      <c r="B1005" s="2"/>
      <c r="C1005" s="2"/>
      <c r="D1005" s="2"/>
      <c r="E1005" s="2"/>
      <c r="F1005" s="75"/>
      <c r="G1005" s="2"/>
      <c r="H1005" s="74"/>
      <c r="I1005" s="17"/>
      <c r="J1005" s="74"/>
      <c r="K1005" s="1"/>
      <c r="L1005" s="1"/>
      <c r="M1005" s="1"/>
    </row>
    <row r="1006" spans="1:13" ht="16.5" customHeight="1" x14ac:dyDescent="0.15">
      <c r="A1006" s="2"/>
      <c r="B1006" s="2"/>
      <c r="C1006" s="2"/>
      <c r="D1006" s="2"/>
      <c r="E1006" s="2"/>
      <c r="F1006" s="75"/>
      <c r="G1006" s="2"/>
      <c r="H1006" s="74"/>
      <c r="I1006" s="17"/>
      <c r="J1006" s="74"/>
      <c r="K1006" s="1"/>
      <c r="L1006" s="1"/>
      <c r="M1006" s="1"/>
    </row>
    <row r="1007" spans="1:13" ht="16.5" customHeight="1" x14ac:dyDescent="0.15">
      <c r="A1007" s="2"/>
      <c r="B1007" s="2"/>
      <c r="C1007" s="2"/>
      <c r="D1007" s="2"/>
      <c r="E1007" s="2"/>
      <c r="F1007" s="75"/>
      <c r="G1007" s="2"/>
      <c r="H1007" s="74"/>
      <c r="I1007" s="17"/>
      <c r="J1007" s="74"/>
      <c r="K1007" s="1"/>
      <c r="L1007" s="1"/>
      <c r="M1007" s="1"/>
    </row>
    <row r="1008" spans="1:13" ht="16.5" customHeight="1" x14ac:dyDescent="0.15">
      <c r="A1008" s="2"/>
      <c r="B1008" s="2"/>
      <c r="C1008" s="2"/>
      <c r="D1008" s="2"/>
      <c r="E1008" s="2"/>
      <c r="F1008" s="75"/>
      <c r="G1008" s="2"/>
      <c r="H1008" s="74"/>
      <c r="I1008" s="17"/>
      <c r="J1008" s="74"/>
      <c r="K1008" s="1"/>
      <c r="L1008" s="1"/>
      <c r="M1008" s="1"/>
    </row>
    <row r="1009" spans="1:13" ht="16.5" customHeight="1" x14ac:dyDescent="0.15">
      <c r="A1009" s="2"/>
      <c r="B1009" s="2"/>
      <c r="C1009" s="2"/>
      <c r="D1009" s="2"/>
      <c r="E1009" s="2"/>
      <c r="F1009" s="75"/>
      <c r="G1009" s="2"/>
      <c r="H1009" s="74"/>
      <c r="I1009" s="17"/>
      <c r="J1009" s="74"/>
      <c r="K1009" s="1"/>
      <c r="L1009" s="1"/>
      <c r="M1009" s="1"/>
    </row>
    <row r="1010" spans="1:13" ht="16.5" customHeight="1" x14ac:dyDescent="0.15">
      <c r="A1010" s="2"/>
      <c r="B1010" s="2"/>
      <c r="C1010" s="2"/>
      <c r="D1010" s="2"/>
      <c r="E1010" s="2"/>
      <c r="F1010" s="75"/>
      <c r="G1010" s="2"/>
      <c r="H1010" s="74"/>
      <c r="I1010" s="17"/>
      <c r="J1010" s="74"/>
      <c r="K1010" s="1"/>
      <c r="L1010" s="1"/>
      <c r="M1010" s="1"/>
    </row>
    <row r="1011" spans="1:13" ht="16.5" customHeight="1" x14ac:dyDescent="0.15">
      <c r="A1011" s="2"/>
      <c r="B1011" s="2"/>
      <c r="C1011" s="2"/>
      <c r="D1011" s="2"/>
      <c r="E1011" s="2"/>
      <c r="F1011" s="75"/>
      <c r="G1011" s="2"/>
      <c r="H1011" s="74"/>
      <c r="I1011" s="17"/>
      <c r="J1011" s="74"/>
      <c r="K1011" s="1"/>
      <c r="L1011" s="1"/>
      <c r="M1011" s="1"/>
    </row>
    <row r="1012" spans="1:13" ht="16.5" customHeight="1" x14ac:dyDescent="0.15">
      <c r="A1012" s="2"/>
      <c r="B1012" s="2"/>
      <c r="C1012" s="2"/>
      <c r="D1012" s="2"/>
      <c r="E1012" s="2"/>
      <c r="F1012" s="75"/>
      <c r="G1012" s="2"/>
      <c r="H1012" s="74"/>
      <c r="I1012" s="17"/>
      <c r="J1012" s="74"/>
      <c r="K1012" s="1"/>
      <c r="L1012" s="1"/>
      <c r="M1012" s="1"/>
    </row>
    <row r="1013" spans="1:13" ht="16.5" customHeight="1" x14ac:dyDescent="0.15">
      <c r="A1013" s="2"/>
      <c r="B1013" s="2"/>
      <c r="C1013" s="2"/>
      <c r="D1013" s="2"/>
      <c r="E1013" s="2"/>
      <c r="F1013" s="75"/>
      <c r="G1013" s="2"/>
      <c r="H1013" s="74"/>
      <c r="I1013" s="17"/>
      <c r="J1013" s="74"/>
      <c r="K1013" s="1"/>
      <c r="L1013" s="1"/>
      <c r="M1013" s="1"/>
    </row>
    <row r="1014" spans="1:13" ht="16.5" customHeight="1" x14ac:dyDescent="0.15">
      <c r="A1014" s="2"/>
      <c r="B1014" s="2"/>
      <c r="C1014" s="2"/>
      <c r="D1014" s="2"/>
      <c r="E1014" s="2"/>
      <c r="F1014" s="75"/>
      <c r="G1014" s="2"/>
      <c r="H1014" s="74"/>
      <c r="I1014" s="17"/>
      <c r="J1014" s="74"/>
      <c r="K1014" s="1"/>
      <c r="L1014" s="1"/>
      <c r="M1014" s="1"/>
    </row>
    <row r="1015" spans="1:13" ht="16.5" customHeight="1" x14ac:dyDescent="0.15">
      <c r="A1015" s="2"/>
      <c r="B1015" s="2"/>
      <c r="C1015" s="2"/>
      <c r="D1015" s="2"/>
      <c r="E1015" s="2"/>
      <c r="F1015" s="75"/>
      <c r="G1015" s="2"/>
      <c r="H1015" s="74"/>
      <c r="I1015" s="17"/>
      <c r="J1015" s="74"/>
      <c r="K1015" s="1"/>
      <c r="L1015" s="1"/>
      <c r="M1015" s="1"/>
    </row>
    <row r="1016" spans="1:13" ht="16.5" customHeight="1" x14ac:dyDescent="0.15">
      <c r="A1016" s="2"/>
      <c r="B1016" s="2"/>
      <c r="C1016" s="2"/>
      <c r="D1016" s="2"/>
      <c r="E1016" s="2"/>
      <c r="F1016" s="75"/>
      <c r="G1016" s="2"/>
      <c r="H1016" s="74"/>
      <c r="I1016" s="17"/>
      <c r="J1016" s="74"/>
      <c r="K1016" s="1"/>
      <c r="L1016" s="1"/>
      <c r="M1016" s="1"/>
    </row>
    <row r="1017" spans="1:13" ht="16.5" customHeight="1" x14ac:dyDescent="0.15">
      <c r="A1017" s="2"/>
      <c r="B1017" s="2"/>
      <c r="C1017" s="2"/>
      <c r="D1017" s="2"/>
      <c r="E1017" s="2"/>
      <c r="F1017" s="75"/>
      <c r="G1017" s="2"/>
      <c r="H1017" s="74"/>
      <c r="I1017" s="17"/>
      <c r="J1017" s="74"/>
      <c r="K1017" s="1"/>
      <c r="L1017" s="1"/>
      <c r="M1017" s="1"/>
    </row>
    <row r="1018" spans="1:13" ht="16.5" customHeight="1" x14ac:dyDescent="0.15">
      <c r="A1018" s="2"/>
      <c r="B1018" s="2"/>
      <c r="C1018" s="2"/>
      <c r="D1018" s="2"/>
      <c r="E1018" s="2"/>
      <c r="F1018" s="75"/>
      <c r="G1018" s="2"/>
      <c r="H1018" s="74"/>
      <c r="I1018" s="17"/>
      <c r="J1018" s="74"/>
      <c r="K1018" s="1"/>
      <c r="L1018" s="1"/>
      <c r="M1018" s="1"/>
    </row>
    <row r="1019" spans="1:13" ht="16.5" customHeight="1" x14ac:dyDescent="0.15">
      <c r="A1019" s="2"/>
      <c r="B1019" s="2"/>
      <c r="C1019" s="2"/>
      <c r="D1019" s="2"/>
      <c r="E1019" s="2"/>
      <c r="F1019" s="75"/>
      <c r="G1019" s="2"/>
      <c r="H1019" s="74"/>
      <c r="I1019" s="17"/>
      <c r="J1019" s="74"/>
      <c r="K1019" s="1"/>
      <c r="L1019" s="1"/>
      <c r="M1019" s="1"/>
    </row>
    <row r="1020" spans="1:13" ht="16.5" customHeight="1" x14ac:dyDescent="0.15">
      <c r="A1020" s="2"/>
      <c r="B1020" s="2"/>
      <c r="C1020" s="2"/>
      <c r="D1020" s="2"/>
      <c r="E1020" s="2"/>
      <c r="F1020" s="75"/>
      <c r="G1020" s="2"/>
      <c r="H1020" s="74"/>
      <c r="I1020" s="17"/>
      <c r="J1020" s="74"/>
      <c r="K1020" s="1"/>
      <c r="L1020" s="1"/>
      <c r="M1020" s="1"/>
    </row>
    <row r="1021" spans="1:13" ht="16.5" customHeight="1" x14ac:dyDescent="0.15">
      <c r="A1021" s="2"/>
      <c r="B1021" s="2"/>
      <c r="C1021" s="2"/>
      <c r="D1021" s="2"/>
      <c r="E1021" s="2"/>
      <c r="F1021" s="75"/>
      <c r="G1021" s="2"/>
      <c r="H1021" s="74"/>
      <c r="I1021" s="17"/>
      <c r="J1021" s="74"/>
      <c r="K1021" s="1"/>
      <c r="L1021" s="1"/>
      <c r="M1021" s="1"/>
    </row>
    <row r="1022" spans="1:13" ht="16.5" customHeight="1" x14ac:dyDescent="0.15">
      <c r="A1022" s="2"/>
      <c r="B1022" s="2"/>
      <c r="C1022" s="2"/>
      <c r="D1022" s="2"/>
      <c r="E1022" s="2"/>
      <c r="F1022" s="75"/>
      <c r="G1022" s="2"/>
      <c r="H1022" s="74"/>
      <c r="I1022" s="17"/>
      <c r="J1022" s="74"/>
      <c r="K1022" s="1"/>
      <c r="L1022" s="1"/>
      <c r="M1022" s="1"/>
    </row>
    <row r="1023" spans="1:13" ht="16.5" customHeight="1" x14ac:dyDescent="0.15">
      <c r="A1023" s="2"/>
      <c r="B1023" s="2"/>
      <c r="C1023" s="2"/>
      <c r="D1023" s="2"/>
      <c r="E1023" s="2"/>
      <c r="F1023" s="75"/>
      <c r="G1023" s="2"/>
      <c r="H1023" s="74"/>
      <c r="I1023" s="17"/>
      <c r="J1023" s="74"/>
      <c r="K1023" s="1"/>
      <c r="L1023" s="1"/>
      <c r="M1023" s="1"/>
    </row>
    <row r="1024" spans="1:13" ht="16.5" customHeight="1" x14ac:dyDescent="0.15">
      <c r="A1024" s="2"/>
      <c r="B1024" s="2"/>
      <c r="C1024" s="2"/>
      <c r="D1024" s="2"/>
      <c r="E1024" s="2"/>
      <c r="F1024" s="75"/>
      <c r="G1024" s="2"/>
      <c r="H1024" s="74"/>
      <c r="I1024" s="17"/>
      <c r="J1024" s="74"/>
      <c r="K1024" s="1"/>
      <c r="L1024" s="1"/>
      <c r="M1024" s="1"/>
    </row>
    <row r="1025" spans="1:13" ht="16.5" customHeight="1" x14ac:dyDescent="0.15">
      <c r="A1025" s="2"/>
      <c r="B1025" s="2"/>
      <c r="C1025" s="2"/>
      <c r="D1025" s="2"/>
      <c r="E1025" s="2"/>
      <c r="F1025" s="75"/>
      <c r="G1025" s="2"/>
      <c r="H1025" s="74"/>
      <c r="I1025" s="17"/>
      <c r="J1025" s="74"/>
      <c r="K1025" s="1"/>
      <c r="L1025" s="1"/>
      <c r="M1025" s="1"/>
    </row>
    <row r="1026" spans="1:13" ht="16.5" customHeight="1" x14ac:dyDescent="0.15">
      <c r="A1026" s="2"/>
      <c r="B1026" s="2"/>
      <c r="C1026" s="2"/>
      <c r="D1026" s="2"/>
      <c r="E1026" s="2"/>
      <c r="F1026" s="75"/>
      <c r="G1026" s="2"/>
      <c r="H1026" s="74"/>
      <c r="I1026" s="17"/>
      <c r="J1026" s="74"/>
      <c r="K1026" s="1"/>
      <c r="L1026" s="1"/>
      <c r="M1026" s="1"/>
    </row>
    <row r="1027" spans="1:13" ht="16.5" customHeight="1" x14ac:dyDescent="0.15">
      <c r="A1027" s="2"/>
      <c r="B1027" s="2"/>
      <c r="C1027" s="2"/>
      <c r="D1027" s="2"/>
      <c r="E1027" s="2"/>
      <c r="F1027" s="75"/>
      <c r="G1027" s="2"/>
      <c r="H1027" s="74"/>
      <c r="I1027" s="17"/>
      <c r="J1027" s="74"/>
      <c r="K1027" s="1"/>
      <c r="L1027" s="1"/>
      <c r="M1027" s="1"/>
    </row>
    <row r="1028" spans="1:13" ht="16.5" customHeight="1" x14ac:dyDescent="0.15">
      <c r="A1028" s="2"/>
      <c r="B1028" s="2"/>
      <c r="C1028" s="2"/>
      <c r="D1028" s="2"/>
      <c r="E1028" s="2"/>
      <c r="F1028" s="75"/>
      <c r="G1028" s="2"/>
      <c r="H1028" s="74"/>
      <c r="I1028" s="17"/>
      <c r="J1028" s="74"/>
      <c r="K1028" s="1"/>
      <c r="L1028" s="1"/>
      <c r="M1028" s="1"/>
    </row>
    <row r="1029" spans="1:13" ht="16.5" customHeight="1" x14ac:dyDescent="0.15">
      <c r="A1029" s="2"/>
      <c r="B1029" s="2"/>
      <c r="C1029" s="2"/>
      <c r="D1029" s="2"/>
      <c r="E1029" s="2"/>
      <c r="F1029" s="75"/>
      <c r="G1029" s="2"/>
      <c r="H1029" s="74"/>
      <c r="I1029" s="17"/>
      <c r="J1029" s="74"/>
      <c r="K1029" s="1"/>
      <c r="L1029" s="1"/>
      <c r="M1029" s="1"/>
    </row>
    <row r="1030" spans="1:13" ht="16.5" customHeight="1" x14ac:dyDescent="0.15">
      <c r="A1030" s="2"/>
      <c r="B1030" s="2"/>
      <c r="C1030" s="2"/>
      <c r="D1030" s="2"/>
      <c r="E1030" s="2"/>
      <c r="F1030" s="75"/>
      <c r="G1030" s="2"/>
      <c r="H1030" s="74"/>
      <c r="I1030" s="17"/>
      <c r="J1030" s="74"/>
      <c r="K1030" s="1"/>
      <c r="L1030" s="1"/>
      <c r="M1030" s="1"/>
    </row>
    <row r="1031" spans="1:13" ht="16.5" customHeight="1" x14ac:dyDescent="0.15">
      <c r="A1031" s="2"/>
      <c r="B1031" s="2"/>
      <c r="C1031" s="2"/>
      <c r="D1031" s="2"/>
      <c r="E1031" s="2"/>
      <c r="F1031" s="75"/>
      <c r="G1031" s="2"/>
      <c r="H1031" s="74"/>
      <c r="I1031" s="17"/>
      <c r="J1031" s="74"/>
      <c r="K1031" s="1"/>
      <c r="L1031" s="1"/>
      <c r="M1031" s="1"/>
    </row>
    <row r="1032" spans="1:13" ht="16.5" customHeight="1" x14ac:dyDescent="0.15">
      <c r="A1032" s="2"/>
      <c r="B1032" s="2"/>
      <c r="C1032" s="2"/>
      <c r="D1032" s="2"/>
      <c r="E1032" s="2"/>
      <c r="F1032" s="75"/>
      <c r="G1032" s="2"/>
      <c r="H1032" s="74"/>
      <c r="I1032" s="17"/>
      <c r="J1032" s="74"/>
      <c r="K1032" s="1"/>
      <c r="L1032" s="1"/>
      <c r="M1032" s="1"/>
    </row>
    <row r="1033" spans="1:13" ht="16.5" customHeight="1" x14ac:dyDescent="0.15">
      <c r="A1033" s="2"/>
      <c r="B1033" s="2"/>
      <c r="C1033" s="2"/>
      <c r="D1033" s="2"/>
      <c r="E1033" s="2"/>
      <c r="F1033" s="75"/>
      <c r="G1033" s="2"/>
      <c r="H1033" s="74"/>
      <c r="I1033" s="17"/>
      <c r="J1033" s="74"/>
      <c r="K1033" s="1"/>
      <c r="L1033" s="1"/>
      <c r="M1033" s="1"/>
    </row>
    <row r="1034" spans="1:13" ht="16.5" customHeight="1" x14ac:dyDescent="0.15">
      <c r="A1034" s="2"/>
      <c r="B1034" s="2"/>
      <c r="C1034" s="2"/>
      <c r="D1034" s="2"/>
      <c r="E1034" s="2"/>
      <c r="F1034" s="75"/>
      <c r="G1034" s="2"/>
      <c r="H1034" s="74"/>
      <c r="I1034" s="17"/>
      <c r="J1034" s="74"/>
      <c r="K1034" s="1"/>
      <c r="L1034" s="1"/>
      <c r="M1034" s="1"/>
    </row>
    <row r="1035" spans="1:13" ht="16.5" customHeight="1" x14ac:dyDescent="0.15">
      <c r="A1035" s="2"/>
      <c r="B1035" s="2"/>
      <c r="C1035" s="2"/>
      <c r="D1035" s="2"/>
      <c r="E1035" s="2"/>
      <c r="F1035" s="75"/>
      <c r="G1035" s="2"/>
      <c r="H1035" s="74"/>
      <c r="I1035" s="17"/>
      <c r="J1035" s="74"/>
      <c r="K1035" s="1"/>
      <c r="L1035" s="1"/>
      <c r="M1035" s="1"/>
    </row>
    <row r="1036" spans="1:13" ht="16.5" customHeight="1" x14ac:dyDescent="0.15">
      <c r="A1036" s="2"/>
      <c r="B1036" s="2"/>
      <c r="C1036" s="2"/>
      <c r="D1036" s="2"/>
      <c r="E1036" s="2"/>
      <c r="F1036" s="75"/>
      <c r="G1036" s="2"/>
      <c r="H1036" s="74"/>
      <c r="I1036" s="17"/>
      <c r="J1036" s="74"/>
      <c r="K1036" s="1"/>
      <c r="L1036" s="1"/>
      <c r="M1036" s="1"/>
    </row>
    <row r="1037" spans="1:13" ht="16.5" customHeight="1" x14ac:dyDescent="0.15">
      <c r="A1037" s="2"/>
      <c r="B1037" s="2"/>
      <c r="C1037" s="2"/>
      <c r="D1037" s="2"/>
      <c r="E1037" s="2"/>
      <c r="F1037" s="75"/>
      <c r="G1037" s="2"/>
      <c r="H1037" s="74"/>
      <c r="I1037" s="17"/>
      <c r="J1037" s="74"/>
      <c r="K1037" s="1"/>
      <c r="L1037" s="1"/>
      <c r="M1037" s="1"/>
    </row>
    <row r="1038" spans="1:13" ht="16.5" customHeight="1" x14ac:dyDescent="0.15">
      <c r="A1038" s="2"/>
      <c r="B1038" s="2"/>
      <c r="C1038" s="2"/>
      <c r="D1038" s="2"/>
      <c r="E1038" s="2"/>
      <c r="F1038" s="75"/>
      <c r="G1038" s="2"/>
      <c r="H1038" s="74"/>
      <c r="I1038" s="17"/>
      <c r="J1038" s="74"/>
      <c r="K1038" s="1"/>
      <c r="L1038" s="1"/>
      <c r="M1038" s="1"/>
    </row>
    <row r="1039" spans="1:13" ht="16.5" customHeight="1" x14ac:dyDescent="0.15">
      <c r="A1039" s="2"/>
      <c r="B1039" s="2"/>
      <c r="C1039" s="2"/>
      <c r="D1039" s="2"/>
      <c r="E1039" s="2"/>
      <c r="F1039" s="75"/>
      <c r="G1039" s="2"/>
      <c r="H1039" s="74"/>
      <c r="I1039" s="17"/>
      <c r="J1039" s="74"/>
      <c r="K1039" s="1"/>
      <c r="L1039" s="1"/>
      <c r="M1039" s="1"/>
    </row>
    <row r="1040" spans="1:13" ht="16.5" customHeight="1" x14ac:dyDescent="0.15">
      <c r="A1040" s="2"/>
      <c r="B1040" s="2"/>
      <c r="C1040" s="2"/>
      <c r="D1040" s="2"/>
      <c r="E1040" s="2"/>
      <c r="F1040" s="75"/>
      <c r="G1040" s="2"/>
      <c r="H1040" s="74"/>
      <c r="I1040" s="17"/>
      <c r="J1040" s="74"/>
      <c r="K1040" s="1"/>
      <c r="L1040" s="1"/>
      <c r="M1040" s="1"/>
    </row>
    <row r="1041" spans="1:13" ht="16.5" customHeight="1" x14ac:dyDescent="0.15">
      <c r="A1041" s="2"/>
      <c r="B1041" s="2"/>
      <c r="C1041" s="2"/>
      <c r="D1041" s="2"/>
      <c r="E1041" s="2"/>
      <c r="F1041" s="75"/>
      <c r="G1041" s="2"/>
      <c r="H1041" s="74"/>
      <c r="I1041" s="17"/>
      <c r="J1041" s="74"/>
      <c r="K1041" s="1"/>
      <c r="L1041" s="1"/>
      <c r="M1041" s="1"/>
    </row>
    <row r="1042" spans="1:13" ht="16.5" customHeight="1" x14ac:dyDescent="0.15">
      <c r="A1042" s="2"/>
      <c r="B1042" s="2"/>
      <c r="C1042" s="2"/>
      <c r="D1042" s="2"/>
      <c r="E1042" s="2"/>
      <c r="F1042" s="75"/>
      <c r="G1042" s="2"/>
      <c r="H1042" s="74"/>
      <c r="I1042" s="17"/>
      <c r="J1042" s="74"/>
      <c r="K1042" s="1"/>
      <c r="L1042" s="1"/>
      <c r="M1042" s="1"/>
    </row>
    <row r="1043" spans="1:13" ht="16.5" customHeight="1" x14ac:dyDescent="0.15">
      <c r="A1043" s="2"/>
      <c r="B1043" s="2"/>
      <c r="C1043" s="2"/>
      <c r="D1043" s="2"/>
      <c r="E1043" s="2"/>
      <c r="F1043" s="75"/>
      <c r="G1043" s="2"/>
      <c r="H1043" s="74"/>
      <c r="I1043" s="17"/>
      <c r="J1043" s="74"/>
      <c r="K1043" s="1"/>
      <c r="L1043" s="1"/>
      <c r="M1043" s="1"/>
    </row>
    <row r="1044" spans="1:13" ht="16.5" customHeight="1" x14ac:dyDescent="0.15">
      <c r="A1044" s="2"/>
      <c r="B1044" s="2"/>
      <c r="C1044" s="2"/>
      <c r="D1044" s="2"/>
      <c r="E1044" s="2"/>
      <c r="F1044" s="75"/>
      <c r="G1044" s="2"/>
      <c r="H1044" s="74"/>
      <c r="I1044" s="17"/>
      <c r="J1044" s="74"/>
      <c r="K1044" s="1"/>
      <c r="L1044" s="1"/>
      <c r="M1044" s="1"/>
    </row>
    <row r="1045" spans="1:13" ht="16.5" customHeight="1" x14ac:dyDescent="0.15">
      <c r="A1045" s="2"/>
      <c r="B1045" s="2"/>
      <c r="C1045" s="2"/>
      <c r="D1045" s="2"/>
      <c r="E1045" s="2"/>
      <c r="F1045" s="75"/>
      <c r="G1045" s="2"/>
      <c r="H1045" s="74"/>
      <c r="I1045" s="17"/>
      <c r="J1045" s="74"/>
      <c r="K1045" s="1"/>
      <c r="L1045" s="1"/>
      <c r="M1045" s="1"/>
    </row>
    <row r="1046" spans="1:13" ht="16.5" customHeight="1" x14ac:dyDescent="0.15">
      <c r="A1046" s="2"/>
      <c r="B1046" s="2"/>
      <c r="C1046" s="2"/>
      <c r="D1046" s="2"/>
      <c r="E1046" s="2"/>
      <c r="F1046" s="75"/>
      <c r="G1046" s="2"/>
      <c r="H1046" s="74"/>
      <c r="I1046" s="17"/>
      <c r="J1046" s="74"/>
      <c r="K1046" s="1"/>
      <c r="L1046" s="1"/>
      <c r="M1046" s="1"/>
    </row>
    <row r="1047" spans="1:13" ht="16.5" customHeight="1" x14ac:dyDescent="0.15">
      <c r="A1047" s="2"/>
      <c r="B1047" s="2"/>
      <c r="C1047" s="2"/>
      <c r="D1047" s="2"/>
      <c r="E1047" s="2"/>
      <c r="F1047" s="75"/>
      <c r="G1047" s="2"/>
      <c r="H1047" s="74"/>
      <c r="I1047" s="17"/>
      <c r="J1047" s="74"/>
      <c r="K1047" s="1"/>
      <c r="L1047" s="1"/>
      <c r="M1047" s="1"/>
    </row>
    <row r="1048" spans="1:13" ht="16.5" customHeight="1" x14ac:dyDescent="0.15">
      <c r="A1048" s="2"/>
      <c r="B1048" s="2"/>
      <c r="C1048" s="2"/>
      <c r="D1048" s="2"/>
      <c r="E1048" s="2"/>
      <c r="F1048" s="75"/>
      <c r="G1048" s="2"/>
      <c r="H1048" s="74"/>
      <c r="I1048" s="17"/>
      <c r="J1048" s="74"/>
      <c r="K1048" s="1"/>
      <c r="L1048" s="1"/>
      <c r="M1048" s="1"/>
    </row>
    <row r="1049" spans="1:13" ht="16.5" customHeight="1" x14ac:dyDescent="0.15">
      <c r="A1049" s="2"/>
      <c r="B1049" s="2"/>
      <c r="C1049" s="2"/>
      <c r="D1049" s="2"/>
      <c r="E1049" s="2"/>
      <c r="F1049" s="75"/>
      <c r="G1049" s="2"/>
      <c r="H1049" s="74"/>
      <c r="I1049" s="17"/>
      <c r="J1049" s="74"/>
      <c r="K1049" s="1"/>
      <c r="L1049" s="1"/>
      <c r="M1049" s="1"/>
    </row>
    <row r="1050" spans="1:13" ht="16.5" customHeight="1" x14ac:dyDescent="0.15">
      <c r="A1050" s="2"/>
      <c r="B1050" s="2"/>
      <c r="C1050" s="2"/>
      <c r="D1050" s="2"/>
      <c r="E1050" s="2"/>
      <c r="F1050" s="75"/>
      <c r="G1050" s="2"/>
      <c r="H1050" s="74"/>
      <c r="I1050" s="17"/>
      <c r="J1050" s="74"/>
      <c r="K1050" s="1"/>
      <c r="L1050" s="1"/>
      <c r="M1050" s="1"/>
    </row>
    <row r="1051" spans="1:13" ht="16.5" customHeight="1" x14ac:dyDescent="0.15">
      <c r="A1051" s="2"/>
      <c r="B1051" s="2"/>
      <c r="C1051" s="2"/>
      <c r="D1051" s="2"/>
      <c r="E1051" s="2"/>
      <c r="F1051" s="75"/>
      <c r="G1051" s="2"/>
      <c r="H1051" s="74"/>
      <c r="I1051" s="17"/>
      <c r="J1051" s="74"/>
      <c r="K1051" s="1"/>
      <c r="L1051" s="1"/>
      <c r="M1051" s="1"/>
    </row>
    <row r="1052" spans="1:13" ht="16.5" customHeight="1" x14ac:dyDescent="0.15">
      <c r="A1052" s="2"/>
      <c r="B1052" s="2"/>
      <c r="C1052" s="2"/>
      <c r="D1052" s="2"/>
      <c r="E1052" s="2"/>
      <c r="F1052" s="75"/>
      <c r="G1052" s="2"/>
      <c r="H1052" s="74"/>
      <c r="I1052" s="17"/>
      <c r="J1052" s="74"/>
      <c r="K1052" s="1"/>
      <c r="L1052" s="1"/>
      <c r="M1052" s="1"/>
    </row>
    <row r="1053" spans="1:13" ht="16.5" customHeight="1" x14ac:dyDescent="0.15">
      <c r="A1053" s="2"/>
      <c r="B1053" s="2"/>
      <c r="C1053" s="2"/>
      <c r="D1053" s="2"/>
      <c r="E1053" s="2"/>
      <c r="F1053" s="75"/>
      <c r="G1053" s="2"/>
      <c r="H1053" s="74"/>
      <c r="I1053" s="17"/>
      <c r="J1053" s="74"/>
      <c r="K1053" s="1"/>
      <c r="L1053" s="1"/>
      <c r="M1053" s="1"/>
    </row>
    <row r="1054" spans="1:13" ht="16.5" customHeight="1" x14ac:dyDescent="0.15">
      <c r="A1054" s="2"/>
      <c r="B1054" s="2"/>
      <c r="C1054" s="2"/>
      <c r="D1054" s="2"/>
      <c r="E1054" s="2"/>
      <c r="F1054" s="75"/>
      <c r="G1054" s="2"/>
      <c r="H1054" s="74"/>
      <c r="I1054" s="17"/>
      <c r="J1054" s="74"/>
      <c r="K1054" s="1"/>
      <c r="L1054" s="1"/>
      <c r="M1054" s="1"/>
    </row>
    <row r="1055" spans="1:13" ht="16.5" customHeight="1" x14ac:dyDescent="0.15">
      <c r="A1055" s="2"/>
      <c r="B1055" s="2"/>
      <c r="C1055" s="2"/>
      <c r="D1055" s="2"/>
      <c r="E1055" s="2"/>
      <c r="F1055" s="75"/>
      <c r="G1055" s="2"/>
      <c r="H1055" s="74"/>
      <c r="I1055" s="17"/>
      <c r="J1055" s="74"/>
      <c r="K1055" s="1"/>
      <c r="L1055" s="1"/>
      <c r="M1055" s="1"/>
    </row>
    <row r="1056" spans="1:13" ht="16.5" customHeight="1" x14ac:dyDescent="0.15">
      <c r="A1056" s="2"/>
      <c r="B1056" s="2"/>
      <c r="C1056" s="2"/>
      <c r="D1056" s="2"/>
      <c r="E1056" s="2"/>
      <c r="F1056" s="75"/>
      <c r="G1056" s="2"/>
      <c r="H1056" s="74"/>
      <c r="I1056" s="17"/>
      <c r="J1056" s="74"/>
      <c r="K1056" s="1"/>
      <c r="L1056" s="1"/>
      <c r="M1056" s="1"/>
    </row>
    <row r="1057" spans="1:13" ht="16.5" customHeight="1" x14ac:dyDescent="0.15">
      <c r="A1057" s="2"/>
      <c r="B1057" s="2"/>
      <c r="C1057" s="2"/>
      <c r="D1057" s="2"/>
      <c r="E1057" s="2"/>
      <c r="F1057" s="75"/>
      <c r="G1057" s="2"/>
      <c r="H1057" s="74"/>
      <c r="I1057" s="17"/>
      <c r="J1057" s="74"/>
      <c r="K1057" s="1"/>
      <c r="L1057" s="1"/>
      <c r="M1057" s="1"/>
    </row>
    <row r="1058" spans="1:13" ht="16.5" customHeight="1" x14ac:dyDescent="0.15">
      <c r="A1058" s="2"/>
      <c r="B1058" s="2"/>
      <c r="C1058" s="2"/>
      <c r="D1058" s="2"/>
      <c r="E1058" s="2"/>
      <c r="F1058" s="75"/>
      <c r="G1058" s="2"/>
      <c r="H1058" s="74"/>
      <c r="I1058" s="17"/>
      <c r="J1058" s="74"/>
      <c r="K1058" s="1"/>
      <c r="L1058" s="1"/>
      <c r="M1058" s="1"/>
    </row>
    <row r="1059" spans="1:13" ht="16.5" customHeight="1" x14ac:dyDescent="0.15">
      <c r="A1059" s="2"/>
      <c r="B1059" s="2"/>
      <c r="C1059" s="2"/>
      <c r="D1059" s="2"/>
      <c r="E1059" s="2"/>
      <c r="F1059" s="75"/>
      <c r="G1059" s="2"/>
      <c r="H1059" s="74"/>
      <c r="I1059" s="17"/>
      <c r="J1059" s="74"/>
      <c r="K1059" s="1"/>
      <c r="L1059" s="1"/>
      <c r="M1059" s="1"/>
    </row>
    <row r="1060" spans="1:13" ht="16.5" customHeight="1" x14ac:dyDescent="0.15">
      <c r="A1060" s="2"/>
      <c r="B1060" s="2"/>
      <c r="C1060" s="2"/>
      <c r="D1060" s="2"/>
      <c r="E1060" s="2"/>
      <c r="F1060" s="75"/>
      <c r="G1060" s="2"/>
      <c r="H1060" s="74"/>
      <c r="I1060" s="17"/>
      <c r="J1060" s="74"/>
      <c r="K1060" s="1"/>
      <c r="L1060" s="1"/>
      <c r="M1060" s="1"/>
    </row>
    <row r="1061" spans="1:13" ht="16.5" customHeight="1" x14ac:dyDescent="0.15">
      <c r="A1061" s="2"/>
      <c r="B1061" s="2"/>
      <c r="C1061" s="2"/>
      <c r="D1061" s="2"/>
      <c r="E1061" s="2"/>
      <c r="F1061" s="75"/>
      <c r="G1061" s="2"/>
      <c r="H1061" s="74"/>
      <c r="I1061" s="17"/>
      <c r="J1061" s="74"/>
      <c r="K1061" s="1"/>
      <c r="L1061" s="1"/>
      <c r="M1061" s="1"/>
    </row>
    <row r="1062" spans="1:13" ht="16.5" customHeight="1" x14ac:dyDescent="0.15">
      <c r="A1062" s="2"/>
      <c r="B1062" s="2"/>
      <c r="C1062" s="2"/>
      <c r="D1062" s="2"/>
      <c r="E1062" s="2"/>
      <c r="F1062" s="75"/>
      <c r="G1062" s="2"/>
      <c r="H1062" s="74"/>
      <c r="I1062" s="17"/>
      <c r="J1062" s="74"/>
      <c r="K1062" s="1"/>
      <c r="L1062" s="1"/>
      <c r="M1062" s="1"/>
    </row>
    <row r="1063" spans="1:13" ht="16.5" customHeight="1" x14ac:dyDescent="0.15">
      <c r="A1063" s="2"/>
      <c r="B1063" s="2"/>
      <c r="C1063" s="2"/>
      <c r="D1063" s="2"/>
      <c r="E1063" s="2"/>
      <c r="F1063" s="75"/>
      <c r="G1063" s="2"/>
      <c r="H1063" s="74"/>
      <c r="I1063" s="17"/>
      <c r="J1063" s="74"/>
      <c r="K1063" s="1"/>
      <c r="L1063" s="1"/>
      <c r="M1063" s="1"/>
    </row>
    <row r="1064" spans="1:13" ht="16.5" customHeight="1" x14ac:dyDescent="0.15">
      <c r="A1064" s="2"/>
      <c r="B1064" s="2"/>
      <c r="C1064" s="2"/>
      <c r="D1064" s="2"/>
      <c r="E1064" s="2"/>
      <c r="F1064" s="75"/>
      <c r="G1064" s="2"/>
      <c r="H1064" s="74"/>
      <c r="I1064" s="17"/>
      <c r="J1064" s="74"/>
      <c r="K1064" s="1"/>
      <c r="L1064" s="1"/>
      <c r="M1064" s="1"/>
    </row>
    <row r="1065" spans="1:13" ht="16.5" customHeight="1" x14ac:dyDescent="0.15">
      <c r="A1065" s="2"/>
      <c r="B1065" s="2"/>
      <c r="C1065" s="2"/>
      <c r="D1065" s="2"/>
      <c r="E1065" s="2"/>
      <c r="F1065" s="75"/>
      <c r="G1065" s="2"/>
      <c r="H1065" s="74"/>
      <c r="I1065" s="17"/>
      <c r="J1065" s="74"/>
      <c r="K1065" s="1"/>
      <c r="L1065" s="1"/>
      <c r="M1065" s="1"/>
    </row>
    <row r="1066" spans="1:13" ht="16.5" customHeight="1" x14ac:dyDescent="0.15">
      <c r="A1066" s="2"/>
      <c r="B1066" s="2"/>
      <c r="C1066" s="2"/>
      <c r="D1066" s="2"/>
      <c r="E1066" s="2"/>
      <c r="F1066" s="75"/>
      <c r="G1066" s="2"/>
      <c r="H1066" s="74"/>
      <c r="I1066" s="17"/>
      <c r="J1066" s="74"/>
      <c r="K1066" s="1"/>
      <c r="L1066" s="1"/>
      <c r="M1066" s="1"/>
    </row>
    <row r="1067" spans="1:13" ht="16.5" customHeight="1" x14ac:dyDescent="0.15">
      <c r="A1067" s="2"/>
      <c r="B1067" s="2"/>
      <c r="C1067" s="2"/>
      <c r="D1067" s="2"/>
      <c r="E1067" s="2"/>
      <c r="F1067" s="75"/>
      <c r="G1067" s="2"/>
      <c r="H1067" s="74"/>
      <c r="I1067" s="17"/>
      <c r="J1067" s="74"/>
      <c r="K1067" s="1"/>
      <c r="L1067" s="1"/>
      <c r="M1067" s="1"/>
    </row>
    <row r="1068" spans="1:13" ht="16.5" customHeight="1" x14ac:dyDescent="0.15">
      <c r="A1068" s="2"/>
      <c r="B1068" s="2"/>
      <c r="C1068" s="2"/>
      <c r="D1068" s="2"/>
      <c r="E1068" s="2"/>
      <c r="F1068" s="75"/>
      <c r="G1068" s="2"/>
      <c r="H1068" s="74"/>
      <c r="I1068" s="17"/>
      <c r="J1068" s="74"/>
      <c r="K1068" s="1"/>
      <c r="L1068" s="1"/>
      <c r="M1068" s="1"/>
    </row>
    <row r="1069" spans="1:13" ht="16.5" customHeight="1" x14ac:dyDescent="0.15">
      <c r="A1069" s="2"/>
      <c r="B1069" s="2"/>
      <c r="C1069" s="2"/>
      <c r="D1069" s="2"/>
      <c r="E1069" s="2"/>
      <c r="F1069" s="75"/>
      <c r="G1069" s="2"/>
      <c r="H1069" s="74"/>
      <c r="I1069" s="17"/>
      <c r="J1069" s="74"/>
      <c r="K1069" s="1"/>
      <c r="L1069" s="1"/>
      <c r="M1069" s="1"/>
    </row>
    <row r="1070" spans="1:13" ht="16.5" customHeight="1" x14ac:dyDescent="0.15">
      <c r="A1070" s="2"/>
      <c r="B1070" s="2"/>
      <c r="C1070" s="2"/>
      <c r="D1070" s="2"/>
      <c r="E1070" s="2"/>
      <c r="F1070" s="75"/>
      <c r="G1070" s="2"/>
      <c r="H1070" s="74"/>
      <c r="I1070" s="17"/>
      <c r="J1070" s="74"/>
      <c r="K1070" s="1"/>
      <c r="L1070" s="1"/>
      <c r="M1070" s="1"/>
    </row>
    <row r="1071" spans="1:13" ht="16.5" customHeight="1" x14ac:dyDescent="0.15">
      <c r="A1071" s="2"/>
      <c r="B1071" s="2"/>
      <c r="C1071" s="2"/>
      <c r="D1071" s="2"/>
      <c r="E1071" s="2"/>
      <c r="F1071" s="75"/>
      <c r="G1071" s="2"/>
      <c r="H1071" s="74"/>
      <c r="I1071" s="17"/>
      <c r="J1071" s="74"/>
      <c r="K1071" s="1"/>
      <c r="L1071" s="1"/>
      <c r="M1071" s="1"/>
    </row>
    <row r="1072" spans="1:13" ht="16.5" customHeight="1" x14ac:dyDescent="0.15">
      <c r="A1072" s="2"/>
      <c r="B1072" s="2"/>
      <c r="C1072" s="2"/>
      <c r="D1072" s="2"/>
      <c r="E1072" s="2"/>
      <c r="F1072" s="75"/>
      <c r="G1072" s="2"/>
      <c r="H1072" s="74"/>
      <c r="I1072" s="17"/>
      <c r="J1072" s="74"/>
      <c r="K1072" s="1"/>
      <c r="L1072" s="1"/>
      <c r="M1072" s="1"/>
    </row>
    <row r="1073" spans="1:13" ht="16.5" customHeight="1" x14ac:dyDescent="0.15">
      <c r="A1073" s="2"/>
      <c r="B1073" s="2"/>
      <c r="C1073" s="2"/>
      <c r="D1073" s="2"/>
      <c r="E1073" s="2"/>
      <c r="F1073" s="75"/>
      <c r="G1073" s="2"/>
      <c r="H1073" s="74"/>
      <c r="I1073" s="17"/>
      <c r="J1073" s="74"/>
      <c r="K1073" s="1"/>
      <c r="L1073" s="1"/>
      <c r="M1073" s="1"/>
    </row>
    <row r="1074" spans="1:13" ht="16.5" customHeight="1" x14ac:dyDescent="0.15">
      <c r="A1074" s="2"/>
      <c r="B1074" s="2"/>
      <c r="C1074" s="2"/>
      <c r="D1074" s="2"/>
      <c r="E1074" s="2"/>
      <c r="F1074" s="75"/>
      <c r="G1074" s="2"/>
      <c r="H1074" s="74"/>
      <c r="I1074" s="17"/>
      <c r="J1074" s="74"/>
      <c r="K1074" s="1"/>
      <c r="L1074" s="1"/>
      <c r="M1074" s="1"/>
    </row>
    <row r="1075" spans="1:13" ht="16.5" customHeight="1" x14ac:dyDescent="0.15">
      <c r="A1075" s="2"/>
      <c r="B1075" s="2"/>
      <c r="C1075" s="2"/>
      <c r="D1075" s="2"/>
      <c r="E1075" s="2"/>
      <c r="F1075" s="75"/>
      <c r="G1075" s="2"/>
      <c r="H1075" s="74"/>
      <c r="I1075" s="17"/>
      <c r="J1075" s="74"/>
      <c r="K1075" s="1"/>
      <c r="L1075" s="1"/>
      <c r="M1075" s="1"/>
    </row>
    <row r="1076" spans="1:13" ht="16.5" customHeight="1" x14ac:dyDescent="0.15">
      <c r="A1076" s="2"/>
      <c r="B1076" s="2"/>
      <c r="C1076" s="2"/>
      <c r="D1076" s="2"/>
      <c r="E1076" s="2"/>
      <c r="F1076" s="75"/>
      <c r="G1076" s="2"/>
      <c r="H1076" s="74"/>
      <c r="I1076" s="17"/>
      <c r="J1076" s="74"/>
      <c r="K1076" s="1"/>
      <c r="L1076" s="1"/>
      <c r="M1076" s="1"/>
    </row>
    <row r="1077" spans="1:13" ht="16.5" customHeight="1" x14ac:dyDescent="0.15">
      <c r="A1077" s="2"/>
      <c r="B1077" s="2"/>
      <c r="C1077" s="2"/>
      <c r="D1077" s="2"/>
      <c r="E1077" s="2"/>
      <c r="F1077" s="75"/>
      <c r="G1077" s="2"/>
      <c r="H1077" s="74"/>
      <c r="I1077" s="17"/>
      <c r="J1077" s="74"/>
      <c r="K1077" s="1"/>
      <c r="L1077" s="1"/>
      <c r="M1077" s="1"/>
    </row>
    <row r="1078" spans="1:13" ht="16.5" customHeight="1" x14ac:dyDescent="0.15">
      <c r="A1078" s="2"/>
      <c r="B1078" s="2"/>
      <c r="C1078" s="2"/>
      <c r="D1078" s="2"/>
      <c r="E1078" s="2"/>
      <c r="F1078" s="75"/>
      <c r="G1078" s="2"/>
      <c r="H1078" s="74"/>
      <c r="I1078" s="17"/>
      <c r="J1078" s="74"/>
      <c r="K1078" s="1"/>
      <c r="L1078" s="1"/>
      <c r="M1078" s="1"/>
    </row>
    <row r="1079" spans="1:13" ht="16.5" customHeight="1" x14ac:dyDescent="0.15">
      <c r="A1079" s="2"/>
      <c r="B1079" s="2"/>
      <c r="C1079" s="2"/>
      <c r="D1079" s="2"/>
      <c r="E1079" s="2"/>
      <c r="F1079" s="75"/>
      <c r="G1079" s="2"/>
      <c r="H1079" s="74"/>
      <c r="I1079" s="17"/>
      <c r="J1079" s="74"/>
      <c r="K1079" s="1"/>
      <c r="L1079" s="1"/>
      <c r="M1079" s="1"/>
    </row>
    <row r="1080" spans="1:13" ht="16.5" customHeight="1" x14ac:dyDescent="0.15">
      <c r="A1080" s="2"/>
      <c r="B1080" s="2"/>
      <c r="C1080" s="2"/>
      <c r="D1080" s="2"/>
      <c r="E1080" s="2"/>
      <c r="F1080" s="75"/>
      <c r="G1080" s="2"/>
      <c r="H1080" s="74"/>
      <c r="I1080" s="17"/>
      <c r="J1080" s="74"/>
      <c r="K1080" s="1"/>
      <c r="L1080" s="1"/>
      <c r="M1080" s="1"/>
    </row>
    <row r="1081" spans="1:13" ht="16.5" customHeight="1" x14ac:dyDescent="0.15">
      <c r="A1081" s="2"/>
      <c r="B1081" s="2"/>
      <c r="C1081" s="2"/>
      <c r="D1081" s="2"/>
      <c r="E1081" s="2"/>
      <c r="F1081" s="75"/>
      <c r="G1081" s="2"/>
      <c r="H1081" s="74"/>
      <c r="I1081" s="17"/>
      <c r="J1081" s="74"/>
      <c r="K1081" s="1"/>
      <c r="L1081" s="1"/>
      <c r="M1081" s="1"/>
    </row>
    <row r="1082" spans="1:13" ht="16.5" customHeight="1" x14ac:dyDescent="0.15">
      <c r="A1082" s="2"/>
      <c r="B1082" s="2"/>
      <c r="C1082" s="2"/>
      <c r="D1082" s="2"/>
      <c r="E1082" s="2"/>
      <c r="F1082" s="75"/>
      <c r="G1082" s="2"/>
      <c r="H1082" s="74"/>
      <c r="I1082" s="17"/>
      <c r="J1082" s="74"/>
      <c r="K1082" s="1"/>
      <c r="L1082" s="1"/>
      <c r="M1082" s="1"/>
    </row>
    <row r="1083" spans="1:13" ht="16.5" customHeight="1" x14ac:dyDescent="0.15">
      <c r="A1083" s="2"/>
      <c r="B1083" s="2"/>
      <c r="C1083" s="2"/>
      <c r="D1083" s="2"/>
      <c r="E1083" s="2"/>
      <c r="F1083" s="75"/>
      <c r="G1083" s="2"/>
      <c r="H1083" s="74"/>
      <c r="I1083" s="17"/>
      <c r="J1083" s="74"/>
      <c r="K1083" s="1"/>
      <c r="L1083" s="1"/>
      <c r="M1083" s="1"/>
    </row>
    <row r="1084" spans="1:13" ht="16.5" customHeight="1" x14ac:dyDescent="0.15">
      <c r="A1084" s="2"/>
      <c r="B1084" s="2"/>
      <c r="C1084" s="2"/>
      <c r="D1084" s="2"/>
      <c r="E1084" s="2"/>
      <c r="F1084" s="75"/>
      <c r="G1084" s="2"/>
      <c r="H1084" s="74"/>
      <c r="I1084" s="17"/>
      <c r="J1084" s="74"/>
      <c r="K1084" s="1"/>
      <c r="L1084" s="1"/>
      <c r="M1084" s="1"/>
    </row>
    <row r="1085" spans="1:13" ht="16.5" customHeight="1" x14ac:dyDescent="0.15">
      <c r="A1085" s="2"/>
      <c r="B1085" s="2"/>
      <c r="C1085" s="2"/>
      <c r="D1085" s="2"/>
      <c r="E1085" s="2"/>
      <c r="F1085" s="75"/>
      <c r="G1085" s="2"/>
      <c r="H1085" s="74"/>
      <c r="I1085" s="17"/>
      <c r="J1085" s="74"/>
      <c r="K1085" s="1"/>
      <c r="L1085" s="1"/>
      <c r="M1085" s="1"/>
    </row>
    <row r="1086" spans="1:13" ht="16.5" customHeight="1" x14ac:dyDescent="0.15">
      <c r="A1086" s="2"/>
      <c r="B1086" s="2"/>
      <c r="C1086" s="2"/>
      <c r="D1086" s="2"/>
      <c r="E1086" s="2"/>
      <c r="F1086" s="75"/>
      <c r="G1086" s="2"/>
      <c r="H1086" s="74"/>
      <c r="I1086" s="17"/>
      <c r="J1086" s="74"/>
      <c r="K1086" s="1"/>
      <c r="L1086" s="1"/>
      <c r="M1086" s="1"/>
    </row>
    <row r="1087" spans="1:13" ht="16.5" customHeight="1" x14ac:dyDescent="0.15">
      <c r="A1087" s="2"/>
      <c r="B1087" s="2"/>
      <c r="C1087" s="2"/>
      <c r="D1087" s="2"/>
      <c r="E1087" s="2"/>
      <c r="F1087" s="75"/>
      <c r="G1087" s="2"/>
      <c r="H1087" s="74"/>
      <c r="I1087" s="17"/>
      <c r="J1087" s="74"/>
      <c r="K1087" s="1"/>
      <c r="L1087" s="1"/>
      <c r="M1087" s="1"/>
    </row>
    <row r="1088" spans="1:13" ht="16.5" customHeight="1" x14ac:dyDescent="0.15">
      <c r="A1088" s="2"/>
      <c r="B1088" s="2"/>
      <c r="C1088" s="2"/>
      <c r="D1088" s="2"/>
      <c r="E1088" s="2"/>
      <c r="F1088" s="75"/>
      <c r="G1088" s="2"/>
      <c r="H1088" s="74"/>
      <c r="I1088" s="17"/>
      <c r="J1088" s="74"/>
      <c r="K1088" s="1"/>
      <c r="L1088" s="1"/>
      <c r="M1088" s="1"/>
    </row>
    <row r="1089" spans="1:13" ht="16.5" customHeight="1" x14ac:dyDescent="0.15">
      <c r="A1089" s="2"/>
      <c r="B1089" s="2"/>
      <c r="C1089" s="2"/>
      <c r="D1089" s="2"/>
      <c r="E1089" s="2"/>
      <c r="F1089" s="75"/>
      <c r="G1089" s="2"/>
      <c r="H1089" s="74"/>
      <c r="I1089" s="17"/>
      <c r="J1089" s="74"/>
      <c r="K1089" s="1"/>
      <c r="L1089" s="1"/>
      <c r="M1089" s="1"/>
    </row>
    <row r="1090" spans="1:13" ht="16.5" customHeight="1" x14ac:dyDescent="0.15">
      <c r="A1090" s="2"/>
      <c r="B1090" s="2"/>
      <c r="C1090" s="2"/>
      <c r="D1090" s="2"/>
      <c r="E1090" s="2"/>
      <c r="F1090" s="75"/>
      <c r="G1090" s="2"/>
      <c r="H1090" s="74"/>
      <c r="I1090" s="17"/>
      <c r="J1090" s="74"/>
      <c r="K1090" s="1"/>
      <c r="L1090" s="1"/>
      <c r="M1090" s="1"/>
    </row>
    <row r="1091" spans="1:13" ht="16.5" customHeight="1" x14ac:dyDescent="0.15">
      <c r="A1091" s="2"/>
      <c r="B1091" s="2"/>
      <c r="C1091" s="2"/>
      <c r="D1091" s="2"/>
      <c r="E1091" s="2"/>
      <c r="F1091" s="75"/>
      <c r="G1091" s="2"/>
      <c r="H1091" s="74"/>
      <c r="I1091" s="17"/>
      <c r="J1091" s="74"/>
      <c r="K1091" s="1"/>
      <c r="L1091" s="1"/>
      <c r="M1091" s="1"/>
    </row>
    <row r="1092" spans="1:13" ht="16.5" customHeight="1" x14ac:dyDescent="0.15">
      <c r="A1092" s="2"/>
      <c r="B1092" s="2"/>
      <c r="C1092" s="2"/>
      <c r="D1092" s="2"/>
      <c r="E1092" s="2"/>
      <c r="F1092" s="75"/>
      <c r="G1092" s="2"/>
      <c r="H1092" s="74"/>
      <c r="I1092" s="17"/>
      <c r="J1092" s="74"/>
      <c r="K1092" s="1"/>
      <c r="L1092" s="1"/>
      <c r="M1092" s="1"/>
    </row>
    <row r="1093" spans="1:13" ht="16.5" customHeight="1" x14ac:dyDescent="0.15">
      <c r="A1093" s="2"/>
      <c r="B1093" s="2"/>
      <c r="C1093" s="2"/>
      <c r="D1093" s="2"/>
      <c r="E1093" s="2"/>
      <c r="F1093" s="75"/>
      <c r="G1093" s="2"/>
      <c r="H1093" s="74"/>
      <c r="I1093" s="17"/>
      <c r="J1093" s="74"/>
      <c r="K1093" s="1"/>
      <c r="L1093" s="1"/>
      <c r="M1093" s="1"/>
    </row>
    <row r="1094" spans="1:13" ht="16.5" customHeight="1" x14ac:dyDescent="0.15">
      <c r="A1094" s="2"/>
      <c r="B1094" s="2"/>
      <c r="C1094" s="2"/>
      <c r="D1094" s="2"/>
      <c r="E1094" s="2"/>
      <c r="F1094" s="75"/>
      <c r="G1094" s="2"/>
      <c r="H1094" s="74"/>
      <c r="I1094" s="17"/>
      <c r="J1094" s="74"/>
      <c r="K1094" s="1"/>
      <c r="L1094" s="1"/>
      <c r="M1094" s="1"/>
    </row>
    <row r="1095" spans="1:13" ht="16.5" customHeight="1" x14ac:dyDescent="0.15">
      <c r="A1095" s="2"/>
      <c r="B1095" s="2"/>
      <c r="C1095" s="2"/>
      <c r="D1095" s="2"/>
      <c r="E1095" s="2"/>
      <c r="F1095" s="75"/>
      <c r="G1095" s="2"/>
      <c r="H1095" s="74"/>
      <c r="I1095" s="17"/>
      <c r="J1095" s="74"/>
      <c r="K1095" s="1"/>
      <c r="L1095" s="1"/>
      <c r="M1095" s="1"/>
    </row>
    <row r="1096" spans="1:13" ht="16.5" customHeight="1" x14ac:dyDescent="0.15">
      <c r="A1096" s="2"/>
      <c r="B1096" s="2"/>
      <c r="C1096" s="2"/>
      <c r="D1096" s="2"/>
      <c r="E1096" s="2"/>
      <c r="F1096" s="75"/>
      <c r="G1096" s="2"/>
      <c r="H1096" s="74"/>
      <c r="I1096" s="17"/>
      <c r="J1096" s="74"/>
      <c r="K1096" s="1"/>
      <c r="L1096" s="1"/>
      <c r="M1096" s="1"/>
    </row>
    <row r="1097" spans="1:13" ht="16.5" customHeight="1" x14ac:dyDescent="0.15">
      <c r="A1097" s="2"/>
      <c r="B1097" s="2"/>
      <c r="C1097" s="2"/>
      <c r="D1097" s="2"/>
      <c r="E1097" s="2"/>
      <c r="F1097" s="75"/>
      <c r="G1097" s="2"/>
      <c r="H1097" s="74"/>
      <c r="I1097" s="17"/>
      <c r="J1097" s="74"/>
      <c r="K1097" s="1"/>
      <c r="L1097" s="1"/>
      <c r="M1097" s="1"/>
    </row>
    <row r="1098" spans="1:13" ht="16.5" customHeight="1" x14ac:dyDescent="0.15">
      <c r="A1098" s="2"/>
      <c r="B1098" s="2"/>
      <c r="C1098" s="2"/>
      <c r="D1098" s="2"/>
      <c r="E1098" s="2"/>
      <c r="F1098" s="75"/>
      <c r="G1098" s="2"/>
      <c r="H1098" s="74"/>
      <c r="I1098" s="17"/>
      <c r="J1098" s="74"/>
      <c r="K1098" s="1"/>
      <c r="L1098" s="1"/>
      <c r="M1098" s="1"/>
    </row>
    <row r="1099" spans="1:13" ht="16.5" customHeight="1" x14ac:dyDescent="0.15">
      <c r="A1099" s="2"/>
      <c r="B1099" s="2"/>
      <c r="C1099" s="2"/>
      <c r="D1099" s="2"/>
      <c r="E1099" s="2"/>
      <c r="F1099" s="75"/>
      <c r="G1099" s="2"/>
      <c r="H1099" s="74"/>
      <c r="I1099" s="17"/>
      <c r="J1099" s="74"/>
      <c r="K1099" s="1"/>
      <c r="L1099" s="1"/>
      <c r="M1099" s="1"/>
    </row>
    <row r="1100" spans="1:13" ht="16.5" customHeight="1" x14ac:dyDescent="0.15">
      <c r="A1100" s="2"/>
      <c r="B1100" s="2"/>
      <c r="C1100" s="2"/>
      <c r="D1100" s="2"/>
      <c r="E1100" s="2"/>
      <c r="F1100" s="75"/>
      <c r="G1100" s="2"/>
      <c r="H1100" s="74"/>
      <c r="I1100" s="17"/>
      <c r="J1100" s="74"/>
      <c r="K1100" s="1"/>
      <c r="L1100" s="1"/>
      <c r="M1100" s="1"/>
    </row>
    <row r="1101" spans="1:13" ht="16.5" customHeight="1" x14ac:dyDescent="0.15">
      <c r="A1101" s="2"/>
      <c r="B1101" s="2"/>
      <c r="C1101" s="2"/>
      <c r="D1101" s="2"/>
      <c r="E1101" s="2"/>
      <c r="F1101" s="75"/>
      <c r="G1101" s="2"/>
      <c r="H1101" s="74"/>
      <c r="I1101" s="17"/>
      <c r="J1101" s="74"/>
      <c r="K1101" s="1"/>
      <c r="L1101" s="1"/>
      <c r="M1101" s="1"/>
    </row>
    <row r="1102" spans="1:13" ht="16.5" customHeight="1" x14ac:dyDescent="0.15">
      <c r="A1102" s="2"/>
      <c r="B1102" s="2"/>
      <c r="C1102" s="2"/>
      <c r="D1102" s="2"/>
      <c r="E1102" s="2"/>
      <c r="F1102" s="75"/>
      <c r="G1102" s="2"/>
      <c r="H1102" s="74"/>
      <c r="I1102" s="17"/>
      <c r="J1102" s="74"/>
      <c r="K1102" s="1"/>
      <c r="L1102" s="1"/>
      <c r="M1102" s="1"/>
    </row>
    <row r="1103" spans="1:13" ht="16.5" customHeight="1" x14ac:dyDescent="0.15">
      <c r="A1103" s="2"/>
      <c r="B1103" s="2"/>
      <c r="C1103" s="2"/>
      <c r="D1103" s="2"/>
      <c r="E1103" s="2"/>
      <c r="F1103" s="75"/>
      <c r="G1103" s="2"/>
      <c r="H1103" s="74"/>
      <c r="I1103" s="17"/>
      <c r="J1103" s="74"/>
      <c r="K1103" s="1"/>
      <c r="L1103" s="1"/>
      <c r="M1103" s="1"/>
    </row>
    <row r="1104" spans="1:13" ht="16.5" customHeight="1" x14ac:dyDescent="0.15">
      <c r="A1104" s="2"/>
      <c r="B1104" s="2"/>
      <c r="C1104" s="2"/>
      <c r="D1104" s="2"/>
      <c r="E1104" s="2"/>
      <c r="F1104" s="75"/>
      <c r="G1104" s="2"/>
      <c r="H1104" s="74"/>
      <c r="I1104" s="17"/>
      <c r="J1104" s="74"/>
      <c r="K1104" s="1"/>
      <c r="L1104" s="1"/>
      <c r="M1104" s="1"/>
    </row>
    <row r="1105" spans="1:13" ht="16.5" customHeight="1" x14ac:dyDescent="0.15">
      <c r="A1105" s="2"/>
      <c r="B1105" s="2"/>
      <c r="C1105" s="2"/>
      <c r="D1105" s="2"/>
      <c r="E1105" s="2"/>
      <c r="F1105" s="75"/>
      <c r="G1105" s="2"/>
      <c r="H1105" s="74"/>
      <c r="I1105" s="17"/>
      <c r="J1105" s="74"/>
      <c r="K1105" s="1"/>
      <c r="L1105" s="1"/>
      <c r="M1105" s="1"/>
    </row>
    <row r="1106" spans="1:13" ht="16.5" customHeight="1" x14ac:dyDescent="0.15">
      <c r="A1106" s="2"/>
      <c r="B1106" s="2"/>
      <c r="C1106" s="2"/>
      <c r="D1106" s="2"/>
      <c r="E1106" s="2"/>
      <c r="F1106" s="75"/>
      <c r="G1106" s="2"/>
      <c r="H1106" s="74"/>
      <c r="I1106" s="17"/>
      <c r="J1106" s="74"/>
      <c r="K1106" s="1"/>
      <c r="L1106" s="1"/>
      <c r="M1106" s="1"/>
    </row>
    <row r="1107" spans="1:13" ht="16.5" customHeight="1" x14ac:dyDescent="0.15">
      <c r="A1107" s="2"/>
      <c r="B1107" s="2"/>
      <c r="C1107" s="2"/>
      <c r="D1107" s="2"/>
      <c r="E1107" s="2"/>
      <c r="F1107" s="75"/>
      <c r="G1107" s="2"/>
      <c r="H1107" s="74"/>
      <c r="I1107" s="17"/>
      <c r="J1107" s="74"/>
      <c r="K1107" s="1"/>
      <c r="L1107" s="1"/>
      <c r="M1107" s="1"/>
    </row>
    <row r="1108" spans="1:13" ht="16.5" customHeight="1" x14ac:dyDescent="0.15">
      <c r="A1108" s="2"/>
      <c r="B1108" s="2"/>
      <c r="C1108" s="2"/>
      <c r="D1108" s="2"/>
      <c r="E1108" s="2"/>
      <c r="F1108" s="75"/>
      <c r="G1108" s="2"/>
      <c r="H1108" s="74"/>
      <c r="I1108" s="17"/>
      <c r="J1108" s="74"/>
      <c r="K1108" s="1"/>
      <c r="L1108" s="1"/>
      <c r="M1108" s="1"/>
    </row>
    <row r="1109" spans="1:13" ht="16.5" customHeight="1" x14ac:dyDescent="0.15">
      <c r="A1109" s="2"/>
      <c r="B1109" s="2"/>
      <c r="C1109" s="2"/>
      <c r="D1109" s="2"/>
      <c r="E1109" s="2"/>
      <c r="F1109" s="75"/>
      <c r="G1109" s="2"/>
      <c r="H1109" s="74"/>
      <c r="I1109" s="17"/>
      <c r="J1109" s="74"/>
      <c r="K1109" s="1"/>
      <c r="L1109" s="1"/>
      <c r="M1109" s="1"/>
    </row>
    <row r="1110" spans="1:13" ht="16.5" customHeight="1" x14ac:dyDescent="0.15">
      <c r="A1110" s="2"/>
      <c r="B1110" s="2"/>
      <c r="C1110" s="2"/>
      <c r="D1110" s="2"/>
      <c r="E1110" s="2"/>
      <c r="F1110" s="75"/>
      <c r="G1110" s="2"/>
      <c r="H1110" s="74"/>
      <c r="I1110" s="17"/>
      <c r="J1110" s="74"/>
      <c r="K1110" s="1"/>
      <c r="L1110" s="1"/>
      <c r="M1110" s="1"/>
    </row>
    <row r="1111" spans="1:13" ht="16.5" customHeight="1" x14ac:dyDescent="0.15">
      <c r="A1111" s="2"/>
      <c r="B1111" s="2"/>
      <c r="C1111" s="2"/>
      <c r="D1111" s="2"/>
      <c r="E1111" s="2"/>
      <c r="F1111" s="75"/>
      <c r="G1111" s="2"/>
      <c r="H1111" s="74"/>
      <c r="I1111" s="17"/>
      <c r="J1111" s="74"/>
      <c r="K1111" s="1"/>
      <c r="L1111" s="1"/>
      <c r="M1111" s="1"/>
    </row>
    <row r="1112" spans="1:13" ht="16.5" customHeight="1" x14ac:dyDescent="0.15">
      <c r="A1112" s="2"/>
      <c r="B1112" s="2"/>
      <c r="C1112" s="2"/>
      <c r="D1112" s="2"/>
      <c r="E1112" s="2"/>
      <c r="F1112" s="75"/>
      <c r="G1112" s="2"/>
      <c r="H1112" s="74"/>
      <c r="I1112" s="17"/>
      <c r="J1112" s="74"/>
      <c r="K1112" s="1"/>
      <c r="L1112" s="1"/>
      <c r="M1112" s="1"/>
    </row>
    <row r="1113" spans="1:13" ht="16.5" customHeight="1" x14ac:dyDescent="0.15">
      <c r="A1113" s="2"/>
      <c r="B1113" s="2"/>
      <c r="C1113" s="2"/>
      <c r="D1113" s="2"/>
      <c r="E1113" s="2"/>
      <c r="F1113" s="75"/>
      <c r="G1113" s="2"/>
      <c r="H1113" s="74"/>
      <c r="I1113" s="17"/>
      <c r="J1113" s="74"/>
      <c r="K1113" s="1"/>
      <c r="L1113" s="1"/>
      <c r="M1113" s="1"/>
    </row>
    <row r="1114" spans="1:13" ht="16.5" customHeight="1" x14ac:dyDescent="0.15">
      <c r="A1114" s="2"/>
      <c r="B1114" s="2"/>
      <c r="C1114" s="2"/>
      <c r="D1114" s="2"/>
      <c r="E1114" s="2"/>
      <c r="F1114" s="75"/>
      <c r="G1114" s="2"/>
      <c r="H1114" s="74"/>
      <c r="I1114" s="17"/>
      <c r="J1114" s="74"/>
      <c r="K1114" s="1"/>
      <c r="L1114" s="1"/>
      <c r="M1114" s="1"/>
    </row>
    <row r="1115" spans="1:13" ht="16.5" customHeight="1" x14ac:dyDescent="0.15">
      <c r="A1115" s="2"/>
      <c r="B1115" s="2"/>
      <c r="C1115" s="2"/>
      <c r="D1115" s="2"/>
      <c r="E1115" s="2"/>
      <c r="F1115" s="75"/>
      <c r="G1115" s="2"/>
      <c r="H1115" s="74"/>
      <c r="I1115" s="17"/>
      <c r="J1115" s="74"/>
      <c r="K1115" s="1"/>
      <c r="L1115" s="1"/>
      <c r="M1115" s="1"/>
    </row>
    <row r="1116" spans="1:13" ht="16.5" customHeight="1" x14ac:dyDescent="0.15">
      <c r="A1116" s="2"/>
      <c r="B1116" s="2"/>
      <c r="C1116" s="2"/>
      <c r="D1116" s="2"/>
      <c r="E1116" s="2"/>
      <c r="F1116" s="75"/>
      <c r="G1116" s="2"/>
      <c r="H1116" s="74"/>
      <c r="I1116" s="17"/>
      <c r="J1116" s="74"/>
      <c r="K1116" s="1"/>
      <c r="L1116" s="1"/>
      <c r="M1116" s="1"/>
    </row>
    <row r="1117" spans="1:13" ht="16.5" customHeight="1" x14ac:dyDescent="0.15">
      <c r="A1117" s="2"/>
      <c r="B1117" s="2"/>
      <c r="C1117" s="2"/>
      <c r="D1117" s="2"/>
      <c r="E1117" s="2"/>
      <c r="F1117" s="75"/>
      <c r="G1117" s="2"/>
      <c r="H1117" s="74"/>
      <c r="I1117" s="17"/>
      <c r="J1117" s="74"/>
      <c r="K1117" s="1"/>
      <c r="L1117" s="1"/>
      <c r="M1117" s="1"/>
    </row>
    <row r="1118" spans="1:13" ht="16.5" customHeight="1" x14ac:dyDescent="0.15">
      <c r="A1118" s="2"/>
      <c r="B1118" s="2"/>
      <c r="C1118" s="2"/>
      <c r="D1118" s="2"/>
      <c r="E1118" s="2"/>
      <c r="F1118" s="75"/>
      <c r="G1118" s="2"/>
      <c r="H1118" s="74"/>
      <c r="I1118" s="17"/>
      <c r="J1118" s="74"/>
      <c r="K1118" s="1"/>
      <c r="L1118" s="1"/>
      <c r="M1118" s="1"/>
    </row>
    <row r="1119" spans="1:13" ht="16.5" customHeight="1" x14ac:dyDescent="0.15">
      <c r="A1119" s="2"/>
      <c r="B1119" s="2"/>
      <c r="C1119" s="2"/>
      <c r="D1119" s="2"/>
      <c r="E1119" s="2"/>
      <c r="F1119" s="75"/>
      <c r="G1119" s="2"/>
      <c r="H1119" s="74"/>
      <c r="I1119" s="17"/>
      <c r="J1119" s="74"/>
      <c r="K1119" s="1"/>
      <c r="L1119" s="1"/>
      <c r="M1119" s="1"/>
    </row>
    <row r="1120" spans="1:13" ht="16.5" customHeight="1" x14ac:dyDescent="0.15">
      <c r="A1120" s="2"/>
      <c r="B1120" s="2"/>
      <c r="C1120" s="2"/>
      <c r="D1120" s="2"/>
      <c r="E1120" s="2"/>
      <c r="F1120" s="75"/>
      <c r="G1120" s="2"/>
      <c r="H1120" s="74"/>
      <c r="I1120" s="17"/>
      <c r="J1120" s="74"/>
      <c r="K1120" s="1"/>
      <c r="L1120" s="1"/>
      <c r="M1120" s="1"/>
    </row>
    <row r="1121" spans="1:13" ht="16.5" customHeight="1" x14ac:dyDescent="0.15">
      <c r="A1121" s="2"/>
      <c r="B1121" s="2"/>
      <c r="C1121" s="2"/>
      <c r="D1121" s="2"/>
      <c r="E1121" s="2"/>
      <c r="F1121" s="75"/>
      <c r="G1121" s="2"/>
      <c r="H1121" s="74"/>
      <c r="I1121" s="17"/>
      <c r="J1121" s="74"/>
      <c r="K1121" s="1"/>
      <c r="L1121" s="1"/>
      <c r="M1121" s="1"/>
    </row>
    <row r="1122" spans="1:13" ht="16.5" customHeight="1" x14ac:dyDescent="0.15">
      <c r="A1122" s="2"/>
      <c r="B1122" s="2"/>
      <c r="C1122" s="2"/>
      <c r="D1122" s="2"/>
      <c r="E1122" s="2"/>
      <c r="F1122" s="75"/>
      <c r="G1122" s="2"/>
      <c r="H1122" s="74"/>
      <c r="I1122" s="17"/>
      <c r="J1122" s="74"/>
      <c r="K1122" s="1"/>
      <c r="L1122" s="1"/>
      <c r="M1122" s="1"/>
    </row>
    <row r="1123" spans="1:13" ht="16.5" customHeight="1" x14ac:dyDescent="0.15">
      <c r="A1123" s="2"/>
      <c r="B1123" s="2"/>
      <c r="C1123" s="2"/>
      <c r="D1123" s="2"/>
      <c r="E1123" s="2"/>
      <c r="F1123" s="75"/>
      <c r="G1123" s="2"/>
      <c r="H1123" s="74"/>
      <c r="I1123" s="17"/>
      <c r="J1123" s="74"/>
      <c r="K1123" s="1"/>
      <c r="L1123" s="1"/>
      <c r="M1123" s="1"/>
    </row>
    <row r="1124" spans="1:13" ht="16.5" customHeight="1" x14ac:dyDescent="0.15">
      <c r="A1124" s="2"/>
      <c r="B1124" s="2"/>
      <c r="C1124" s="2"/>
      <c r="D1124" s="2"/>
      <c r="E1124" s="2"/>
      <c r="F1124" s="75"/>
      <c r="G1124" s="2"/>
      <c r="H1124" s="74"/>
      <c r="I1124" s="17"/>
      <c r="J1124" s="74"/>
      <c r="K1124" s="1"/>
      <c r="L1124" s="1"/>
      <c r="M1124" s="1"/>
    </row>
    <row r="1125" spans="1:13" ht="16.5" customHeight="1" x14ac:dyDescent="0.15">
      <c r="A1125" s="2"/>
      <c r="B1125" s="2"/>
      <c r="C1125" s="2"/>
      <c r="D1125" s="2"/>
      <c r="E1125" s="2"/>
      <c r="F1125" s="75"/>
      <c r="G1125" s="2"/>
      <c r="H1125" s="74"/>
      <c r="I1125" s="17"/>
      <c r="J1125" s="74"/>
      <c r="K1125" s="1"/>
      <c r="L1125" s="1"/>
      <c r="M1125" s="1"/>
    </row>
    <row r="1126" spans="1:13" ht="16.5" customHeight="1" x14ac:dyDescent="0.15">
      <c r="A1126" s="2"/>
      <c r="B1126" s="2"/>
      <c r="C1126" s="2"/>
      <c r="D1126" s="2"/>
      <c r="E1126" s="2"/>
      <c r="F1126" s="75"/>
      <c r="G1126" s="2"/>
      <c r="H1126" s="74"/>
      <c r="I1126" s="17"/>
      <c r="J1126" s="74"/>
      <c r="K1126" s="1"/>
      <c r="L1126" s="1"/>
      <c r="M1126" s="1"/>
    </row>
    <row r="1127" spans="1:13" ht="16.5" customHeight="1" x14ac:dyDescent="0.15">
      <c r="A1127" s="2"/>
      <c r="B1127" s="2"/>
      <c r="C1127" s="2"/>
      <c r="D1127" s="2"/>
      <c r="E1127" s="2"/>
      <c r="F1127" s="75"/>
      <c r="G1127" s="2"/>
      <c r="H1127" s="74"/>
      <c r="I1127" s="17"/>
      <c r="J1127" s="74"/>
      <c r="K1127" s="1"/>
      <c r="L1127" s="1"/>
      <c r="M1127" s="1"/>
    </row>
    <row r="1128" spans="1:13" ht="16.5" customHeight="1" x14ac:dyDescent="0.15">
      <c r="A1128" s="2"/>
      <c r="B1128" s="2"/>
      <c r="C1128" s="2"/>
      <c r="D1128" s="2"/>
      <c r="E1128" s="2"/>
      <c r="F1128" s="75"/>
      <c r="G1128" s="2"/>
      <c r="H1128" s="74"/>
      <c r="I1128" s="17"/>
      <c r="J1128" s="74"/>
      <c r="K1128" s="1"/>
      <c r="L1128" s="1"/>
      <c r="M1128" s="1"/>
    </row>
    <row r="1129" spans="1:13" ht="16.5" customHeight="1" x14ac:dyDescent="0.15">
      <c r="A1129" s="2"/>
      <c r="B1129" s="2"/>
      <c r="C1129" s="2"/>
      <c r="D1129" s="2"/>
      <c r="E1129" s="2"/>
      <c r="F1129" s="75"/>
      <c r="G1129" s="2"/>
      <c r="H1129" s="74"/>
      <c r="I1129" s="17"/>
      <c r="J1129" s="74"/>
      <c r="K1129" s="1"/>
      <c r="L1129" s="1"/>
      <c r="M1129" s="1"/>
    </row>
    <row r="1130" spans="1:13" ht="16.5" customHeight="1" x14ac:dyDescent="0.15">
      <c r="A1130" s="2"/>
      <c r="B1130" s="2"/>
      <c r="C1130" s="2"/>
      <c r="D1130" s="2"/>
      <c r="E1130" s="2"/>
      <c r="F1130" s="75"/>
      <c r="G1130" s="2"/>
      <c r="H1130" s="74"/>
      <c r="I1130" s="17"/>
      <c r="J1130" s="74"/>
      <c r="K1130" s="1"/>
      <c r="L1130" s="1"/>
      <c r="M1130" s="1"/>
    </row>
    <row r="1131" spans="1:13" ht="16.5" customHeight="1" x14ac:dyDescent="0.15">
      <c r="A1131" s="2"/>
      <c r="B1131" s="2"/>
      <c r="C1131" s="2"/>
      <c r="D1131" s="2"/>
      <c r="E1131" s="2"/>
      <c r="F1131" s="75"/>
      <c r="G1131" s="2"/>
      <c r="H1131" s="74"/>
      <c r="I1131" s="17"/>
      <c r="J1131" s="74"/>
      <c r="K1131" s="1"/>
      <c r="L1131" s="1"/>
      <c r="M1131" s="1"/>
    </row>
    <row r="1132" spans="1:13" ht="16.5" customHeight="1" x14ac:dyDescent="0.15">
      <c r="A1132" s="2"/>
      <c r="B1132" s="2"/>
      <c r="C1132" s="2"/>
      <c r="D1132" s="2"/>
      <c r="E1132" s="2"/>
      <c r="F1132" s="75"/>
      <c r="G1132" s="2"/>
      <c r="H1132" s="74"/>
      <c r="I1132" s="17"/>
      <c r="J1132" s="74"/>
      <c r="K1132" s="1"/>
      <c r="L1132" s="1"/>
      <c r="M1132" s="1"/>
    </row>
    <row r="1133" spans="1:13" ht="16.5" customHeight="1" x14ac:dyDescent="0.15">
      <c r="A1133" s="2"/>
      <c r="B1133" s="2"/>
      <c r="C1133" s="2"/>
      <c r="D1133" s="2"/>
      <c r="E1133" s="2"/>
      <c r="F1133" s="75"/>
      <c r="G1133" s="2"/>
      <c r="H1133" s="74"/>
      <c r="I1133" s="17"/>
      <c r="J1133" s="74"/>
      <c r="K1133" s="1"/>
      <c r="L1133" s="1"/>
      <c r="M1133" s="1"/>
    </row>
    <row r="1134" spans="1:13" ht="16.5" customHeight="1" x14ac:dyDescent="0.15">
      <c r="A1134" s="2"/>
      <c r="B1134" s="2"/>
      <c r="C1134" s="2"/>
      <c r="D1134" s="2"/>
      <c r="E1134" s="2"/>
      <c r="F1134" s="75"/>
      <c r="G1134" s="2"/>
      <c r="H1134" s="74"/>
      <c r="I1134" s="17"/>
      <c r="J1134" s="74"/>
      <c r="K1134" s="1"/>
      <c r="L1134" s="1"/>
      <c r="M1134" s="1"/>
    </row>
    <row r="1135" spans="1:13" ht="16.5" customHeight="1" x14ac:dyDescent="0.15">
      <c r="A1135" s="2"/>
      <c r="B1135" s="2"/>
      <c r="C1135" s="2"/>
      <c r="D1135" s="2"/>
      <c r="E1135" s="2"/>
      <c r="F1135" s="75"/>
      <c r="G1135" s="2"/>
      <c r="H1135" s="74"/>
      <c r="I1135" s="17"/>
      <c r="J1135" s="74"/>
      <c r="K1135" s="1"/>
      <c r="L1135" s="1"/>
      <c r="M1135" s="1"/>
    </row>
    <row r="1136" spans="1:13" ht="16.5" customHeight="1" x14ac:dyDescent="0.15">
      <c r="A1136" s="2"/>
      <c r="B1136" s="2"/>
      <c r="C1136" s="2"/>
      <c r="D1136" s="2"/>
      <c r="E1136" s="2"/>
      <c r="F1136" s="75"/>
      <c r="G1136" s="2"/>
      <c r="H1136" s="74"/>
      <c r="I1136" s="17"/>
      <c r="J1136" s="74"/>
      <c r="K1136" s="1"/>
      <c r="L1136" s="1"/>
      <c r="M1136" s="1"/>
    </row>
    <row r="1137" spans="1:13" ht="16.5" customHeight="1" x14ac:dyDescent="0.15">
      <c r="A1137" s="2"/>
      <c r="B1137" s="2"/>
      <c r="C1137" s="2"/>
      <c r="D1137" s="2"/>
      <c r="E1137" s="2"/>
      <c r="F1137" s="75"/>
      <c r="G1137" s="2"/>
      <c r="H1137" s="74"/>
      <c r="I1137" s="17"/>
      <c r="J1137" s="74"/>
      <c r="K1137" s="1"/>
      <c r="L1137" s="1"/>
      <c r="M1137" s="1"/>
    </row>
    <row r="1138" spans="1:13" ht="16.5" customHeight="1" x14ac:dyDescent="0.15">
      <c r="A1138" s="2"/>
      <c r="B1138" s="2"/>
      <c r="C1138" s="2"/>
      <c r="D1138" s="2"/>
      <c r="E1138" s="2"/>
      <c r="F1138" s="75"/>
      <c r="G1138" s="2"/>
      <c r="H1138" s="74"/>
      <c r="I1138" s="17"/>
      <c r="J1138" s="74"/>
      <c r="K1138" s="1"/>
      <c r="L1138" s="1"/>
      <c r="M1138" s="1"/>
    </row>
    <row r="1139" spans="1:13" ht="16.5" customHeight="1" x14ac:dyDescent="0.15">
      <c r="A1139" s="2"/>
      <c r="B1139" s="2"/>
      <c r="C1139" s="2"/>
      <c r="D1139" s="2"/>
      <c r="E1139" s="2"/>
      <c r="F1139" s="75"/>
      <c r="G1139" s="2"/>
      <c r="H1139" s="74"/>
      <c r="I1139" s="17"/>
      <c r="J1139" s="74"/>
      <c r="K1139" s="1"/>
      <c r="L1139" s="1"/>
      <c r="M1139" s="1"/>
    </row>
    <row r="1140" spans="1:13" ht="16.5" customHeight="1" x14ac:dyDescent="0.15">
      <c r="A1140" s="2"/>
      <c r="B1140" s="2"/>
      <c r="C1140" s="2"/>
      <c r="D1140" s="2"/>
      <c r="E1140" s="2"/>
      <c r="F1140" s="75"/>
      <c r="G1140" s="2"/>
      <c r="H1140" s="74"/>
      <c r="I1140" s="17"/>
      <c r="J1140" s="74"/>
      <c r="K1140" s="1"/>
      <c r="L1140" s="1"/>
      <c r="M1140" s="1"/>
    </row>
    <row r="1141" spans="1:13" ht="16.5" customHeight="1" x14ac:dyDescent="0.15">
      <c r="A1141" s="2"/>
      <c r="B1141" s="2"/>
      <c r="C1141" s="2"/>
      <c r="D1141" s="2"/>
      <c r="E1141" s="2"/>
      <c r="F1141" s="75"/>
      <c r="G1141" s="2"/>
      <c r="H1141" s="74"/>
      <c r="I1141" s="17"/>
      <c r="J1141" s="74"/>
      <c r="K1141" s="1"/>
      <c r="L1141" s="1"/>
      <c r="M1141" s="1"/>
    </row>
    <row r="1142" spans="1:13" ht="16.5" customHeight="1" x14ac:dyDescent="0.15">
      <c r="A1142" s="2"/>
      <c r="B1142" s="2"/>
      <c r="C1142" s="2"/>
      <c r="D1142" s="2"/>
      <c r="E1142" s="2"/>
      <c r="F1142" s="75"/>
      <c r="G1142" s="2"/>
      <c r="H1142" s="74"/>
      <c r="I1142" s="17"/>
      <c r="J1142" s="74"/>
      <c r="K1142" s="1"/>
      <c r="L1142" s="1"/>
      <c r="M1142" s="1"/>
    </row>
    <row r="1143" spans="1:13" ht="16.5" customHeight="1" x14ac:dyDescent="0.15">
      <c r="A1143" s="2"/>
      <c r="B1143" s="2"/>
      <c r="C1143" s="2"/>
      <c r="D1143" s="2"/>
      <c r="E1143" s="2"/>
      <c r="F1143" s="75"/>
      <c r="G1143" s="2"/>
      <c r="H1143" s="74"/>
      <c r="I1143" s="17"/>
      <c r="J1143" s="74"/>
      <c r="K1143" s="1"/>
      <c r="L1143" s="1"/>
      <c r="M1143" s="1"/>
    </row>
    <row r="1144" spans="1:13" ht="16.5" customHeight="1" x14ac:dyDescent="0.15">
      <c r="A1144" s="2"/>
      <c r="B1144" s="2"/>
      <c r="C1144" s="2"/>
      <c r="D1144" s="2"/>
      <c r="E1144" s="2"/>
      <c r="F1144" s="75"/>
      <c r="G1144" s="2"/>
      <c r="H1144" s="74"/>
      <c r="I1144" s="17"/>
      <c r="J1144" s="74"/>
      <c r="K1144" s="1"/>
      <c r="L1144" s="1"/>
      <c r="M1144" s="1"/>
    </row>
    <row r="1145" spans="1:13" ht="16.5" customHeight="1" x14ac:dyDescent="0.15">
      <c r="A1145" s="2"/>
      <c r="B1145" s="2"/>
      <c r="C1145" s="2"/>
      <c r="D1145" s="2"/>
      <c r="E1145" s="2"/>
      <c r="F1145" s="75"/>
      <c r="G1145" s="2"/>
      <c r="H1145" s="74"/>
      <c r="I1145" s="17"/>
      <c r="J1145" s="74"/>
      <c r="K1145" s="1"/>
      <c r="L1145" s="1"/>
      <c r="M1145" s="1"/>
    </row>
    <row r="1146" spans="1:13" ht="16.5" customHeight="1" x14ac:dyDescent="0.15">
      <c r="A1146" s="2"/>
      <c r="B1146" s="2"/>
      <c r="C1146" s="2"/>
      <c r="D1146" s="2"/>
      <c r="E1146" s="2"/>
      <c r="F1146" s="75"/>
      <c r="G1146" s="2"/>
      <c r="H1146" s="74"/>
      <c r="I1146" s="17"/>
      <c r="J1146" s="74"/>
      <c r="K1146" s="1"/>
      <c r="L1146" s="1"/>
      <c r="M1146" s="1"/>
    </row>
    <row r="1147" spans="1:13" ht="16.5" customHeight="1" x14ac:dyDescent="0.15">
      <c r="A1147" s="2"/>
      <c r="B1147" s="2"/>
      <c r="C1147" s="2"/>
      <c r="D1147" s="2"/>
      <c r="E1147" s="2"/>
      <c r="F1147" s="75"/>
      <c r="G1147" s="2"/>
      <c r="H1147" s="74"/>
      <c r="I1147" s="17"/>
      <c r="J1147" s="74"/>
      <c r="K1147" s="1"/>
      <c r="L1147" s="1"/>
      <c r="M1147" s="1"/>
    </row>
    <row r="1148" spans="1:13" ht="16.5" customHeight="1" x14ac:dyDescent="0.15">
      <c r="A1148" s="2"/>
      <c r="B1148" s="2"/>
      <c r="C1148" s="2"/>
      <c r="D1148" s="2"/>
      <c r="E1148" s="2"/>
      <c r="F1148" s="75"/>
      <c r="G1148" s="2"/>
      <c r="H1148" s="74"/>
      <c r="I1148" s="17"/>
      <c r="J1148" s="74"/>
      <c r="K1148" s="1"/>
      <c r="L1148" s="1"/>
      <c r="M1148" s="1"/>
    </row>
    <row r="1149" spans="1:13" ht="16.5" customHeight="1" x14ac:dyDescent="0.15">
      <c r="A1149" s="2"/>
      <c r="B1149" s="2"/>
      <c r="C1149" s="2"/>
      <c r="D1149" s="2"/>
      <c r="E1149" s="2"/>
      <c r="F1149" s="75"/>
      <c r="G1149" s="2"/>
      <c r="H1149" s="74"/>
      <c r="I1149" s="17"/>
      <c r="J1149" s="74"/>
      <c r="K1149" s="1"/>
      <c r="L1149" s="1"/>
      <c r="M1149" s="1"/>
    </row>
    <row r="1150" spans="1:13" ht="16.5" customHeight="1" x14ac:dyDescent="0.15">
      <c r="A1150" s="2"/>
      <c r="B1150" s="2"/>
      <c r="C1150" s="2"/>
      <c r="D1150" s="2"/>
      <c r="E1150" s="2"/>
      <c r="F1150" s="75"/>
      <c r="G1150" s="2"/>
      <c r="H1150" s="74"/>
      <c r="I1150" s="17"/>
      <c r="J1150" s="74"/>
      <c r="K1150" s="1"/>
      <c r="L1150" s="1"/>
      <c r="M1150" s="1"/>
    </row>
    <row r="1151" spans="1:13" ht="16.5" customHeight="1" x14ac:dyDescent="0.15">
      <c r="A1151" s="2"/>
      <c r="B1151" s="2"/>
      <c r="C1151" s="2"/>
      <c r="D1151" s="2"/>
      <c r="E1151" s="2"/>
      <c r="F1151" s="75"/>
      <c r="G1151" s="2"/>
      <c r="H1151" s="74"/>
      <c r="I1151" s="17"/>
      <c r="J1151" s="74"/>
      <c r="K1151" s="1"/>
      <c r="L1151" s="1"/>
      <c r="M1151" s="1"/>
    </row>
    <row r="1152" spans="1:13" ht="16.5" customHeight="1" x14ac:dyDescent="0.15">
      <c r="A1152" s="2"/>
      <c r="B1152" s="2"/>
      <c r="C1152" s="2"/>
      <c r="D1152" s="2"/>
      <c r="E1152" s="2"/>
      <c r="F1152" s="75"/>
      <c r="G1152" s="2"/>
      <c r="H1152" s="74"/>
      <c r="I1152" s="17"/>
      <c r="J1152" s="74"/>
      <c r="K1152" s="1"/>
      <c r="L1152" s="1"/>
      <c r="M1152" s="1"/>
    </row>
    <row r="1153" spans="1:13" ht="16.5" customHeight="1" x14ac:dyDescent="0.15">
      <c r="A1153" s="2"/>
      <c r="B1153" s="2"/>
      <c r="C1153" s="2"/>
      <c r="D1153" s="2"/>
      <c r="E1153" s="2"/>
      <c r="F1153" s="75"/>
      <c r="G1153" s="2"/>
      <c r="H1153" s="74"/>
      <c r="I1153" s="17"/>
      <c r="J1153" s="74"/>
      <c r="K1153" s="1"/>
      <c r="L1153" s="1"/>
      <c r="M1153" s="1"/>
    </row>
    <row r="1154" spans="1:13" ht="16.5" customHeight="1" x14ac:dyDescent="0.15">
      <c r="A1154" s="2"/>
      <c r="B1154" s="2"/>
      <c r="C1154" s="2"/>
      <c r="D1154" s="2"/>
      <c r="E1154" s="2"/>
      <c r="F1154" s="75"/>
      <c r="G1154" s="2"/>
      <c r="H1154" s="74"/>
      <c r="I1154" s="17"/>
      <c r="J1154" s="74"/>
      <c r="K1154" s="1"/>
      <c r="L1154" s="1"/>
      <c r="M1154" s="1"/>
    </row>
    <row r="1155" spans="1:13" ht="16.5" customHeight="1" x14ac:dyDescent="0.15">
      <c r="A1155" s="2"/>
      <c r="B1155" s="2"/>
      <c r="C1155" s="2"/>
      <c r="D1155" s="2"/>
      <c r="E1155" s="2"/>
      <c r="F1155" s="75"/>
      <c r="G1155" s="2"/>
      <c r="H1155" s="74"/>
      <c r="I1155" s="17"/>
      <c r="J1155" s="74"/>
      <c r="K1155" s="1"/>
      <c r="L1155" s="1"/>
      <c r="M1155" s="1"/>
    </row>
    <row r="1156" spans="1:13" ht="16.5" customHeight="1" x14ac:dyDescent="0.15">
      <c r="A1156" s="2"/>
      <c r="B1156" s="2"/>
      <c r="C1156" s="2"/>
      <c r="D1156" s="2"/>
      <c r="E1156" s="2"/>
      <c r="F1156" s="75"/>
      <c r="G1156" s="2"/>
      <c r="H1156" s="74"/>
      <c r="I1156" s="17"/>
      <c r="J1156" s="74"/>
      <c r="K1156" s="1"/>
      <c r="L1156" s="1"/>
      <c r="M1156" s="1"/>
    </row>
    <row r="1157" spans="1:13" ht="16.5" customHeight="1" x14ac:dyDescent="0.15">
      <c r="A1157" s="2"/>
      <c r="B1157" s="2"/>
      <c r="C1157" s="2"/>
      <c r="D1157" s="2"/>
      <c r="E1157" s="2"/>
      <c r="F1157" s="75"/>
      <c r="G1157" s="2"/>
      <c r="H1157" s="74"/>
      <c r="I1157" s="17"/>
      <c r="J1157" s="74"/>
      <c r="K1157" s="1"/>
      <c r="L1157" s="1"/>
      <c r="M1157" s="1"/>
    </row>
    <row r="1158" spans="1:13" ht="16.5" customHeight="1" x14ac:dyDescent="0.15">
      <c r="A1158" s="2"/>
      <c r="B1158" s="2"/>
      <c r="C1158" s="2"/>
      <c r="D1158" s="2"/>
      <c r="E1158" s="2"/>
      <c r="F1158" s="75"/>
      <c r="G1158" s="2"/>
      <c r="H1158" s="74"/>
      <c r="I1158" s="17"/>
      <c r="J1158" s="74"/>
      <c r="K1158" s="1"/>
      <c r="L1158" s="1"/>
      <c r="M1158" s="1"/>
    </row>
    <row r="1159" spans="1:13" ht="16.5" customHeight="1" x14ac:dyDescent="0.15">
      <c r="A1159" s="2"/>
      <c r="B1159" s="2"/>
      <c r="C1159" s="2"/>
      <c r="D1159" s="2"/>
      <c r="E1159" s="2"/>
      <c r="F1159" s="75"/>
      <c r="G1159" s="2"/>
      <c r="H1159" s="74"/>
      <c r="I1159" s="17"/>
      <c r="J1159" s="74"/>
      <c r="K1159" s="1"/>
      <c r="L1159" s="1"/>
      <c r="M1159" s="1"/>
    </row>
    <row r="1160" spans="1:13" ht="16.5" customHeight="1" x14ac:dyDescent="0.15">
      <c r="A1160" s="2"/>
      <c r="B1160" s="2"/>
      <c r="C1160" s="2"/>
      <c r="D1160" s="2"/>
      <c r="E1160" s="2"/>
      <c r="F1160" s="75"/>
      <c r="G1160" s="2"/>
      <c r="H1160" s="74"/>
      <c r="I1160" s="17"/>
      <c r="J1160" s="74"/>
      <c r="K1160" s="1"/>
      <c r="L1160" s="1"/>
      <c r="M1160" s="1"/>
    </row>
    <row r="1161" spans="1:13" ht="16.5" customHeight="1" x14ac:dyDescent="0.15">
      <c r="A1161" s="2"/>
      <c r="B1161" s="2"/>
      <c r="C1161" s="2"/>
      <c r="D1161" s="2"/>
      <c r="E1161" s="2"/>
      <c r="F1161" s="75"/>
      <c r="G1161" s="2"/>
      <c r="H1161" s="74"/>
      <c r="I1161" s="17"/>
      <c r="J1161" s="74"/>
      <c r="K1161" s="1"/>
      <c r="L1161" s="1"/>
      <c r="M1161" s="1"/>
    </row>
    <row r="1162" spans="1:13" ht="16.5" customHeight="1" x14ac:dyDescent="0.15">
      <c r="A1162" s="2"/>
      <c r="B1162" s="2"/>
      <c r="C1162" s="2"/>
      <c r="D1162" s="2"/>
      <c r="E1162" s="2"/>
      <c r="F1162" s="75"/>
      <c r="G1162" s="2"/>
      <c r="H1162" s="74"/>
      <c r="I1162" s="17"/>
      <c r="J1162" s="74"/>
      <c r="K1162" s="1"/>
      <c r="L1162" s="1"/>
      <c r="M1162" s="1"/>
    </row>
    <row r="1163" spans="1:13" ht="16.5" customHeight="1" x14ac:dyDescent="0.15">
      <c r="A1163" s="2"/>
      <c r="B1163" s="2"/>
      <c r="C1163" s="2"/>
      <c r="D1163" s="2"/>
      <c r="E1163" s="2"/>
      <c r="F1163" s="75"/>
      <c r="G1163" s="2"/>
      <c r="H1163" s="74"/>
      <c r="I1163" s="17"/>
      <c r="J1163" s="74"/>
      <c r="K1163" s="1"/>
      <c r="L1163" s="1"/>
      <c r="M1163" s="1"/>
    </row>
    <row r="1164" spans="1:13" ht="16.5" customHeight="1" x14ac:dyDescent="0.15">
      <c r="A1164" s="2"/>
      <c r="B1164" s="2"/>
      <c r="C1164" s="2"/>
      <c r="D1164" s="2"/>
      <c r="E1164" s="2"/>
      <c r="F1164" s="75"/>
      <c r="G1164" s="2"/>
      <c r="H1164" s="74"/>
      <c r="I1164" s="17"/>
      <c r="J1164" s="74"/>
      <c r="K1164" s="1"/>
      <c r="L1164" s="1"/>
      <c r="M1164" s="1"/>
    </row>
    <row r="1165" spans="1:13" ht="16.5" customHeight="1" x14ac:dyDescent="0.15">
      <c r="A1165" s="2"/>
      <c r="B1165" s="2"/>
      <c r="C1165" s="2"/>
      <c r="D1165" s="2"/>
      <c r="E1165" s="2"/>
      <c r="F1165" s="75"/>
      <c r="G1165" s="2"/>
      <c r="H1165" s="74"/>
      <c r="I1165" s="17"/>
      <c r="J1165" s="74"/>
      <c r="K1165" s="1"/>
      <c r="L1165" s="1"/>
      <c r="M1165" s="1"/>
    </row>
    <row r="1166" spans="1:13" ht="16.5" customHeight="1" x14ac:dyDescent="0.15">
      <c r="A1166" s="2"/>
      <c r="B1166" s="2"/>
      <c r="C1166" s="2"/>
      <c r="D1166" s="2"/>
      <c r="E1166" s="2"/>
      <c r="F1166" s="75"/>
      <c r="G1166" s="2"/>
      <c r="H1166" s="74"/>
      <c r="I1166" s="17"/>
      <c r="J1166" s="74"/>
      <c r="K1166" s="1"/>
      <c r="L1166" s="1"/>
      <c r="M1166" s="1"/>
    </row>
    <row r="1167" spans="1:13" ht="16.5" customHeight="1" x14ac:dyDescent="0.15">
      <c r="A1167" s="2"/>
      <c r="B1167" s="2"/>
      <c r="C1167" s="2"/>
      <c r="D1167" s="2"/>
      <c r="E1167" s="2"/>
      <c r="F1167" s="75"/>
      <c r="G1167" s="2"/>
      <c r="H1167" s="74"/>
      <c r="I1167" s="17"/>
      <c r="J1167" s="74"/>
      <c r="K1167" s="1"/>
      <c r="L1167" s="1"/>
      <c r="M1167" s="1"/>
    </row>
    <row r="1168" spans="1:13" ht="16.5" customHeight="1" x14ac:dyDescent="0.15">
      <c r="A1168" s="2"/>
      <c r="B1168" s="2"/>
      <c r="C1168" s="2"/>
      <c r="D1168" s="2"/>
      <c r="E1168" s="2"/>
      <c r="F1168" s="75"/>
      <c r="G1168" s="2"/>
      <c r="H1168" s="74"/>
      <c r="I1168" s="17"/>
      <c r="J1168" s="74"/>
      <c r="K1168" s="1"/>
      <c r="L1168" s="1"/>
      <c r="M1168" s="1"/>
    </row>
    <row r="1169" spans="1:13" ht="16.5" customHeight="1" x14ac:dyDescent="0.15">
      <c r="A1169" s="2"/>
      <c r="B1169" s="2"/>
      <c r="C1169" s="2"/>
      <c r="D1169" s="2"/>
      <c r="E1169" s="2"/>
      <c r="F1169" s="75"/>
      <c r="G1169" s="2"/>
      <c r="H1169" s="74"/>
      <c r="I1169" s="17"/>
      <c r="J1169" s="74"/>
      <c r="K1169" s="1"/>
      <c r="L1169" s="1"/>
      <c r="M1169" s="1"/>
    </row>
    <row r="1170" spans="1:13" ht="16.5" customHeight="1" x14ac:dyDescent="0.15">
      <c r="A1170" s="2"/>
      <c r="B1170" s="2"/>
      <c r="C1170" s="2"/>
      <c r="D1170" s="2"/>
      <c r="E1170" s="2"/>
      <c r="F1170" s="75"/>
      <c r="G1170" s="2"/>
      <c r="H1170" s="74"/>
      <c r="I1170" s="17"/>
      <c r="J1170" s="74"/>
      <c r="K1170" s="1"/>
      <c r="L1170" s="1"/>
      <c r="M1170" s="1"/>
    </row>
    <row r="1171" spans="1:13" ht="16.5" customHeight="1" x14ac:dyDescent="0.15">
      <c r="A1171" s="2"/>
      <c r="B1171" s="2"/>
      <c r="C1171" s="2"/>
      <c r="D1171" s="2"/>
      <c r="E1171" s="2"/>
      <c r="F1171" s="75"/>
      <c r="G1171" s="2"/>
      <c r="H1171" s="74"/>
      <c r="I1171" s="17"/>
      <c r="J1171" s="74"/>
      <c r="K1171" s="1"/>
      <c r="L1171" s="1"/>
      <c r="M1171" s="1"/>
    </row>
    <row r="1172" spans="1:13" ht="16.5" customHeight="1" x14ac:dyDescent="0.15">
      <c r="A1172" s="2"/>
      <c r="B1172" s="2"/>
      <c r="C1172" s="2"/>
      <c r="D1172" s="2"/>
      <c r="E1172" s="2"/>
      <c r="F1172" s="75"/>
      <c r="G1172" s="2"/>
      <c r="H1172" s="74"/>
      <c r="I1172" s="17"/>
      <c r="J1172" s="74"/>
      <c r="K1172" s="1"/>
      <c r="L1172" s="1"/>
      <c r="M1172" s="1"/>
    </row>
    <row r="1173" spans="1:13" ht="16.5" customHeight="1" x14ac:dyDescent="0.15">
      <c r="A1173" s="2"/>
      <c r="B1173" s="2"/>
      <c r="C1173" s="2"/>
      <c r="D1173" s="2"/>
      <c r="E1173" s="2"/>
      <c r="F1173" s="75"/>
      <c r="G1173" s="2"/>
      <c r="H1173" s="74"/>
      <c r="I1173" s="17"/>
      <c r="J1173" s="74"/>
      <c r="K1173" s="1"/>
      <c r="L1173" s="1"/>
      <c r="M1173" s="1"/>
    </row>
    <row r="1174" spans="1:13" ht="16.5" customHeight="1" x14ac:dyDescent="0.15">
      <c r="A1174" s="2"/>
      <c r="B1174" s="2"/>
      <c r="C1174" s="2"/>
      <c r="D1174" s="2"/>
      <c r="E1174" s="2"/>
      <c r="F1174" s="75"/>
      <c r="G1174" s="2"/>
      <c r="H1174" s="74"/>
      <c r="I1174" s="17"/>
      <c r="J1174" s="74"/>
      <c r="K1174" s="1"/>
      <c r="L1174" s="1"/>
      <c r="M1174" s="1"/>
    </row>
    <row r="1175" spans="1:13" ht="16.5" customHeight="1" x14ac:dyDescent="0.15">
      <c r="A1175" s="2"/>
      <c r="B1175" s="2"/>
      <c r="C1175" s="2"/>
      <c r="D1175" s="2"/>
      <c r="E1175" s="2"/>
      <c r="F1175" s="75"/>
      <c r="G1175" s="2"/>
      <c r="H1175" s="74"/>
      <c r="I1175" s="17"/>
      <c r="J1175" s="74"/>
      <c r="K1175" s="1"/>
      <c r="L1175" s="1"/>
      <c r="M1175" s="1"/>
    </row>
    <row r="1176" spans="1:13" ht="16.5" customHeight="1" x14ac:dyDescent="0.15">
      <c r="A1176" s="2"/>
      <c r="B1176" s="2"/>
      <c r="C1176" s="2"/>
      <c r="D1176" s="2"/>
      <c r="E1176" s="2"/>
      <c r="F1176" s="75"/>
      <c r="G1176" s="2"/>
      <c r="H1176" s="74"/>
      <c r="I1176" s="17"/>
      <c r="J1176" s="74"/>
      <c r="K1176" s="1"/>
      <c r="L1176" s="1"/>
      <c r="M1176" s="1"/>
    </row>
    <row r="1177" spans="1:13" ht="16.5" customHeight="1" x14ac:dyDescent="0.15">
      <c r="A1177" s="2"/>
      <c r="B1177" s="2"/>
      <c r="C1177" s="2"/>
      <c r="D1177" s="2"/>
      <c r="E1177" s="2"/>
      <c r="F1177" s="75"/>
      <c r="G1177" s="2"/>
      <c r="H1177" s="74"/>
      <c r="I1177" s="17"/>
      <c r="J1177" s="74"/>
      <c r="K1177" s="1"/>
      <c r="L1177" s="1"/>
      <c r="M1177" s="1"/>
    </row>
    <row r="1178" spans="1:13" ht="16.5" customHeight="1" x14ac:dyDescent="0.15">
      <c r="A1178" s="2"/>
      <c r="B1178" s="2"/>
      <c r="C1178" s="2"/>
      <c r="D1178" s="2"/>
      <c r="E1178" s="2"/>
      <c r="F1178" s="75"/>
      <c r="G1178" s="2"/>
      <c r="H1178" s="74"/>
      <c r="I1178" s="17"/>
      <c r="J1178" s="74"/>
      <c r="K1178" s="1"/>
      <c r="L1178" s="1"/>
      <c r="M1178" s="1"/>
    </row>
    <row r="1179" spans="1:13" ht="16.5" customHeight="1" x14ac:dyDescent="0.15">
      <c r="A1179" s="2"/>
      <c r="B1179" s="2"/>
      <c r="C1179" s="2"/>
      <c r="D1179" s="2"/>
      <c r="E1179" s="2"/>
      <c r="F1179" s="75"/>
      <c r="G1179" s="2"/>
      <c r="H1179" s="74"/>
      <c r="I1179" s="17"/>
      <c r="J1179" s="74"/>
      <c r="K1179" s="1"/>
      <c r="L1179" s="1"/>
      <c r="M1179" s="1"/>
    </row>
    <row r="1180" spans="1:13" ht="16.5" customHeight="1" x14ac:dyDescent="0.15">
      <c r="A1180" s="2"/>
      <c r="B1180" s="2"/>
      <c r="C1180" s="2"/>
      <c r="D1180" s="2"/>
      <c r="E1180" s="2"/>
      <c r="F1180" s="75"/>
      <c r="G1180" s="2"/>
      <c r="H1180" s="74"/>
      <c r="I1180" s="17"/>
      <c r="J1180" s="74"/>
      <c r="K1180" s="1"/>
      <c r="L1180" s="1"/>
      <c r="M1180" s="1"/>
    </row>
    <row r="1181" spans="1:13" ht="16.5" customHeight="1" x14ac:dyDescent="0.15">
      <c r="A1181" s="2"/>
      <c r="B1181" s="2"/>
      <c r="C1181" s="2"/>
      <c r="D1181" s="2"/>
      <c r="E1181" s="2"/>
      <c r="F1181" s="75"/>
      <c r="G1181" s="2"/>
      <c r="H1181" s="74"/>
      <c r="I1181" s="17"/>
      <c r="J1181" s="74"/>
      <c r="K1181" s="1"/>
      <c r="L1181" s="1"/>
      <c r="M1181" s="1"/>
    </row>
    <row r="1182" spans="1:13" ht="16.5" customHeight="1" x14ac:dyDescent="0.15">
      <c r="A1182" s="2"/>
      <c r="B1182" s="2"/>
      <c r="C1182" s="2"/>
      <c r="D1182" s="2"/>
      <c r="E1182" s="2"/>
      <c r="F1182" s="75"/>
      <c r="G1182" s="2"/>
      <c r="H1182" s="74"/>
      <c r="I1182" s="17"/>
      <c r="J1182" s="74"/>
      <c r="K1182" s="1"/>
      <c r="L1182" s="1"/>
      <c r="M1182" s="1"/>
    </row>
    <row r="1183" spans="1:13" ht="16.5" customHeight="1" x14ac:dyDescent="0.15">
      <c r="A1183" s="2"/>
      <c r="B1183" s="2"/>
      <c r="C1183" s="2"/>
      <c r="D1183" s="2"/>
      <c r="E1183" s="2"/>
      <c r="F1183" s="75"/>
      <c r="G1183" s="2"/>
      <c r="H1183" s="74"/>
      <c r="I1183" s="17"/>
      <c r="J1183" s="74"/>
      <c r="K1183" s="1"/>
      <c r="L1183" s="1"/>
      <c r="M1183" s="1"/>
    </row>
    <row r="1184" spans="1:13" ht="16.5" customHeight="1" x14ac:dyDescent="0.15">
      <c r="A1184" s="2"/>
      <c r="B1184" s="2"/>
      <c r="C1184" s="2"/>
      <c r="D1184" s="2"/>
      <c r="E1184" s="2"/>
      <c r="F1184" s="75"/>
      <c r="G1184" s="2"/>
      <c r="H1184" s="74"/>
      <c r="I1184" s="17"/>
      <c r="J1184" s="74"/>
      <c r="K1184" s="1"/>
      <c r="L1184" s="1"/>
      <c r="M1184" s="1"/>
    </row>
    <row r="1185" spans="1:13" ht="16.5" customHeight="1" x14ac:dyDescent="0.15">
      <c r="A1185" s="2"/>
      <c r="B1185" s="2"/>
      <c r="C1185" s="2"/>
      <c r="D1185" s="2"/>
      <c r="E1185" s="2"/>
      <c r="F1185" s="75"/>
      <c r="G1185" s="2"/>
      <c r="H1185" s="74"/>
      <c r="I1185" s="17"/>
      <c r="J1185" s="74"/>
      <c r="K1185" s="1"/>
      <c r="L1185" s="1"/>
      <c r="M1185" s="1"/>
    </row>
    <row r="1186" spans="1:13" ht="16.5" customHeight="1" x14ac:dyDescent="0.15">
      <c r="A1186" s="2"/>
      <c r="B1186" s="2"/>
      <c r="C1186" s="2"/>
      <c r="D1186" s="2"/>
      <c r="E1186" s="2"/>
      <c r="F1186" s="75"/>
      <c r="G1186" s="2"/>
      <c r="H1186" s="74"/>
      <c r="I1186" s="17"/>
      <c r="J1186" s="74"/>
      <c r="K1186" s="1"/>
      <c r="L1186" s="1"/>
      <c r="M1186" s="1"/>
    </row>
    <row r="1187" spans="1:13" ht="16.5" customHeight="1" x14ac:dyDescent="0.15">
      <c r="A1187" s="2"/>
      <c r="B1187" s="2"/>
      <c r="C1187" s="2"/>
      <c r="D1187" s="2"/>
      <c r="E1187" s="2"/>
      <c r="F1187" s="75"/>
      <c r="G1187" s="2"/>
      <c r="H1187" s="74"/>
      <c r="I1187" s="17"/>
      <c r="J1187" s="74"/>
      <c r="K1187" s="1"/>
      <c r="L1187" s="1"/>
      <c r="M1187" s="1"/>
    </row>
    <row r="1188" spans="1:13" ht="16.5" customHeight="1" x14ac:dyDescent="0.15">
      <c r="A1188" s="2"/>
      <c r="B1188" s="2"/>
      <c r="C1188" s="2"/>
      <c r="D1188" s="2"/>
      <c r="E1188" s="2"/>
      <c r="F1188" s="75"/>
      <c r="G1188" s="2"/>
      <c r="H1188" s="74"/>
      <c r="I1188" s="17"/>
      <c r="J1188" s="74"/>
      <c r="K1188" s="1"/>
      <c r="L1188" s="1"/>
      <c r="M1188" s="1"/>
    </row>
    <row r="1189" spans="1:13" ht="16.5" customHeight="1" x14ac:dyDescent="0.15">
      <c r="A1189" s="2"/>
      <c r="B1189" s="2"/>
      <c r="C1189" s="2"/>
      <c r="D1189" s="2"/>
      <c r="E1189" s="2"/>
      <c r="F1189" s="75"/>
      <c r="G1189" s="2"/>
      <c r="H1189" s="74"/>
      <c r="I1189" s="17"/>
      <c r="J1189" s="74"/>
      <c r="K1189" s="1"/>
      <c r="L1189" s="1"/>
      <c r="M1189" s="1"/>
    </row>
    <row r="1190" spans="1:13" ht="16.5" customHeight="1" x14ac:dyDescent="0.15">
      <c r="A1190" s="2"/>
      <c r="B1190" s="2"/>
      <c r="C1190" s="2"/>
      <c r="D1190" s="2"/>
      <c r="E1190" s="2"/>
      <c r="F1190" s="75"/>
      <c r="G1190" s="2"/>
      <c r="H1190" s="74"/>
      <c r="I1190" s="17"/>
      <c r="J1190" s="74"/>
      <c r="K1190" s="1"/>
      <c r="L1190" s="1"/>
      <c r="M1190" s="1"/>
    </row>
    <row r="1191" spans="1:13" ht="16.5" customHeight="1" x14ac:dyDescent="0.15">
      <c r="A1191" s="2"/>
      <c r="B1191" s="2"/>
      <c r="C1191" s="2"/>
      <c r="D1191" s="2"/>
      <c r="E1191" s="2"/>
      <c r="F1191" s="75"/>
      <c r="G1191" s="2"/>
      <c r="H1191" s="74"/>
      <c r="I1191" s="17"/>
      <c r="J1191" s="74"/>
      <c r="K1191" s="1"/>
      <c r="L1191" s="1"/>
      <c r="M1191" s="1"/>
    </row>
    <row r="1192" spans="1:13" ht="16.5" customHeight="1" x14ac:dyDescent="0.15">
      <c r="A1192" s="2"/>
      <c r="B1192" s="2"/>
      <c r="C1192" s="2"/>
      <c r="D1192" s="2"/>
      <c r="E1192" s="2"/>
      <c r="F1192" s="75"/>
      <c r="G1192" s="2"/>
      <c r="H1192" s="74"/>
      <c r="I1192" s="17"/>
      <c r="J1192" s="74"/>
      <c r="K1192" s="1"/>
      <c r="L1192" s="1"/>
      <c r="M1192" s="1"/>
    </row>
    <row r="1193" spans="1:13" ht="16.5" customHeight="1" x14ac:dyDescent="0.15">
      <c r="A1193" s="2"/>
      <c r="B1193" s="2"/>
      <c r="C1193" s="2"/>
      <c r="D1193" s="2"/>
      <c r="E1193" s="2"/>
      <c r="F1193" s="75"/>
      <c r="G1193" s="2"/>
      <c r="H1193" s="74"/>
      <c r="I1193" s="17"/>
      <c r="J1193" s="74"/>
      <c r="K1193" s="1"/>
      <c r="L1193" s="1"/>
      <c r="M1193" s="1"/>
    </row>
    <row r="1194" spans="1:13" ht="16.5" customHeight="1" x14ac:dyDescent="0.15">
      <c r="A1194" s="2"/>
      <c r="B1194" s="2"/>
      <c r="C1194" s="2"/>
      <c r="D1194" s="2"/>
      <c r="E1194" s="2"/>
      <c r="F1194" s="75"/>
      <c r="G1194" s="2"/>
      <c r="H1194" s="74"/>
      <c r="I1194" s="17"/>
      <c r="J1194" s="74"/>
      <c r="K1194" s="1"/>
      <c r="L1194" s="1"/>
      <c r="M1194" s="1"/>
    </row>
    <row r="1195" spans="1:13" ht="16.5" customHeight="1" x14ac:dyDescent="0.15">
      <c r="A1195" s="2"/>
      <c r="B1195" s="2"/>
      <c r="C1195" s="2"/>
      <c r="D1195" s="2"/>
      <c r="E1195" s="2"/>
      <c r="F1195" s="75"/>
      <c r="G1195" s="2"/>
      <c r="H1195" s="74"/>
      <c r="I1195" s="17"/>
      <c r="J1195" s="74"/>
      <c r="K1195" s="1"/>
      <c r="L1195" s="1"/>
      <c r="M1195" s="1"/>
    </row>
    <row r="1196" spans="1:13" ht="16.5" customHeight="1" x14ac:dyDescent="0.15">
      <c r="A1196" s="2"/>
      <c r="B1196" s="2"/>
      <c r="C1196" s="2"/>
      <c r="D1196" s="2"/>
      <c r="E1196" s="2"/>
      <c r="F1196" s="75"/>
      <c r="G1196" s="2"/>
      <c r="H1196" s="74"/>
      <c r="I1196" s="17"/>
      <c r="J1196" s="74"/>
      <c r="K1196" s="1"/>
      <c r="L1196" s="1"/>
      <c r="M1196" s="1"/>
    </row>
    <row r="1197" spans="1:13" ht="16.5" customHeight="1" x14ac:dyDescent="0.15">
      <c r="A1197" s="2"/>
      <c r="B1197" s="2"/>
      <c r="C1197" s="2"/>
      <c r="D1197" s="2"/>
      <c r="E1197" s="2"/>
      <c r="F1197" s="75"/>
      <c r="G1197" s="2"/>
      <c r="H1197" s="74"/>
      <c r="I1197" s="17"/>
      <c r="J1197" s="74"/>
      <c r="K1197" s="1"/>
      <c r="L1197" s="1"/>
      <c r="M1197" s="1"/>
    </row>
    <row r="1198" spans="1:13" ht="16.5" customHeight="1" x14ac:dyDescent="0.15">
      <c r="A1198" s="2"/>
      <c r="B1198" s="2"/>
      <c r="C1198" s="2"/>
      <c r="D1198" s="2"/>
      <c r="E1198" s="2"/>
      <c r="F1198" s="75"/>
      <c r="G1198" s="2"/>
      <c r="H1198" s="74"/>
      <c r="I1198" s="17"/>
      <c r="J1198" s="74"/>
      <c r="K1198" s="1"/>
      <c r="L1198" s="1"/>
      <c r="M1198" s="1"/>
    </row>
    <row r="1199" spans="1:13" ht="16.5" customHeight="1" x14ac:dyDescent="0.15">
      <c r="A1199" s="2"/>
      <c r="B1199" s="2"/>
      <c r="C1199" s="2"/>
      <c r="D1199" s="2"/>
      <c r="E1199" s="2"/>
      <c r="F1199" s="75"/>
      <c r="G1199" s="2"/>
      <c r="H1199" s="74"/>
      <c r="I1199" s="17"/>
      <c r="J1199" s="74"/>
      <c r="K1199" s="1"/>
      <c r="L1199" s="1"/>
      <c r="M1199" s="1"/>
    </row>
    <row r="1200" spans="1:13" ht="16.5" customHeight="1" x14ac:dyDescent="0.15">
      <c r="A1200" s="2"/>
      <c r="B1200" s="2"/>
      <c r="C1200" s="2"/>
      <c r="D1200" s="2"/>
      <c r="E1200" s="2"/>
      <c r="F1200" s="75"/>
      <c r="G1200" s="2"/>
      <c r="H1200" s="74"/>
      <c r="I1200" s="17"/>
      <c r="J1200" s="74"/>
      <c r="K1200" s="1"/>
      <c r="L1200" s="1"/>
      <c r="M1200" s="1"/>
    </row>
    <row r="1201" spans="1:13" ht="16.5" customHeight="1" x14ac:dyDescent="0.15">
      <c r="A1201" s="2"/>
      <c r="B1201" s="2"/>
      <c r="C1201" s="2"/>
      <c r="D1201" s="2"/>
      <c r="E1201" s="2"/>
      <c r="F1201" s="75"/>
      <c r="G1201" s="2"/>
      <c r="H1201" s="74"/>
      <c r="I1201" s="17"/>
      <c r="J1201" s="74"/>
      <c r="K1201" s="1"/>
      <c r="L1201" s="1"/>
      <c r="M1201" s="1"/>
    </row>
    <row r="1202" spans="1:13" ht="16.5" customHeight="1" x14ac:dyDescent="0.15">
      <c r="A1202" s="2"/>
      <c r="B1202" s="2"/>
      <c r="C1202" s="2"/>
      <c r="D1202" s="2"/>
      <c r="E1202" s="2"/>
      <c r="F1202" s="75"/>
      <c r="G1202" s="2"/>
      <c r="H1202" s="74"/>
      <c r="I1202" s="17"/>
      <c r="J1202" s="74"/>
      <c r="K1202" s="1"/>
      <c r="L1202" s="1"/>
      <c r="M1202" s="1"/>
    </row>
    <row r="1203" spans="1:13" ht="16.5" customHeight="1" x14ac:dyDescent="0.15">
      <c r="A1203" s="2"/>
      <c r="B1203" s="2"/>
      <c r="C1203" s="2"/>
      <c r="D1203" s="2"/>
      <c r="E1203" s="2"/>
      <c r="F1203" s="75"/>
      <c r="G1203" s="2"/>
      <c r="H1203" s="74"/>
      <c r="I1203" s="17"/>
      <c r="J1203" s="74"/>
      <c r="K1203" s="1"/>
      <c r="L1203" s="1"/>
      <c r="M1203" s="1"/>
    </row>
    <row r="1204" spans="1:13" ht="16.5" customHeight="1" x14ac:dyDescent="0.15">
      <c r="A1204" s="2"/>
      <c r="B1204" s="2"/>
      <c r="C1204" s="2"/>
      <c r="D1204" s="2"/>
      <c r="E1204" s="2"/>
      <c r="F1204" s="75"/>
      <c r="G1204" s="2"/>
      <c r="H1204" s="74"/>
      <c r="I1204" s="17"/>
      <c r="J1204" s="74"/>
      <c r="K1204" s="1"/>
      <c r="L1204" s="1"/>
      <c r="M1204" s="1"/>
    </row>
    <row r="1205" spans="1:13" ht="16.5" customHeight="1" x14ac:dyDescent="0.15">
      <c r="A1205" s="2"/>
      <c r="B1205" s="2"/>
      <c r="C1205" s="2"/>
      <c r="D1205" s="2"/>
      <c r="E1205" s="2"/>
      <c r="F1205" s="75"/>
      <c r="G1205" s="2"/>
      <c r="H1205" s="74"/>
      <c r="I1205" s="17"/>
      <c r="J1205" s="74"/>
      <c r="K1205" s="1"/>
      <c r="L1205" s="1"/>
      <c r="M1205" s="1"/>
    </row>
    <row r="1206" spans="1:13" ht="16.5" customHeight="1" x14ac:dyDescent="0.15">
      <c r="A1206" s="2"/>
      <c r="B1206" s="2"/>
      <c r="C1206" s="2"/>
      <c r="D1206" s="2"/>
      <c r="E1206" s="2"/>
      <c r="F1206" s="75"/>
      <c r="G1206" s="2"/>
      <c r="H1206" s="74"/>
      <c r="I1206" s="17"/>
      <c r="J1206" s="74"/>
      <c r="K1206" s="1"/>
      <c r="L1206" s="1"/>
      <c r="M1206" s="1"/>
    </row>
    <row r="1207" spans="1:13" ht="16.5" customHeight="1" x14ac:dyDescent="0.15">
      <c r="A1207" s="2"/>
      <c r="B1207" s="2"/>
      <c r="C1207" s="2"/>
      <c r="D1207" s="2"/>
      <c r="E1207" s="2"/>
      <c r="F1207" s="75"/>
      <c r="G1207" s="2"/>
      <c r="H1207" s="74"/>
      <c r="I1207" s="17"/>
      <c r="J1207" s="74"/>
      <c r="K1207" s="1"/>
      <c r="L1207" s="1"/>
      <c r="M1207" s="1"/>
    </row>
    <row r="1208" spans="1:13" ht="16.5" customHeight="1" x14ac:dyDescent="0.15">
      <c r="A1208" s="2"/>
      <c r="B1208" s="2"/>
      <c r="C1208" s="2"/>
      <c r="D1208" s="2"/>
      <c r="E1208" s="2"/>
      <c r="F1208" s="75"/>
      <c r="G1208" s="2"/>
      <c r="H1208" s="74"/>
      <c r="I1208" s="17"/>
      <c r="J1208" s="74"/>
      <c r="K1208" s="1"/>
      <c r="L1208" s="1"/>
      <c r="M1208" s="1"/>
    </row>
    <row r="1209" spans="1:13" ht="16.5" customHeight="1" x14ac:dyDescent="0.15">
      <c r="A1209" s="2"/>
      <c r="B1209" s="2"/>
      <c r="C1209" s="2"/>
      <c r="D1209" s="2"/>
      <c r="E1209" s="2"/>
      <c r="F1209" s="75"/>
      <c r="G1209" s="2"/>
      <c r="H1209" s="74"/>
      <c r="I1209" s="17"/>
      <c r="J1209" s="74"/>
      <c r="K1209" s="1"/>
      <c r="L1209" s="1"/>
      <c r="M1209" s="1"/>
    </row>
    <row r="1210" spans="1:13" ht="16.5" customHeight="1" x14ac:dyDescent="0.15">
      <c r="A1210" s="2"/>
      <c r="B1210" s="2"/>
      <c r="C1210" s="2"/>
      <c r="D1210" s="2"/>
      <c r="E1210" s="2"/>
      <c r="F1210" s="75"/>
      <c r="G1210" s="2"/>
      <c r="H1210" s="74"/>
      <c r="I1210" s="17"/>
      <c r="J1210" s="74"/>
      <c r="K1210" s="1"/>
      <c r="L1210" s="1"/>
      <c r="M1210" s="1"/>
    </row>
    <row r="1211" spans="1:13" ht="16.5" customHeight="1" x14ac:dyDescent="0.15">
      <c r="A1211" s="2"/>
      <c r="B1211" s="2"/>
      <c r="C1211" s="2"/>
      <c r="D1211" s="2"/>
      <c r="E1211" s="2"/>
      <c r="F1211" s="75"/>
      <c r="G1211" s="2"/>
      <c r="H1211" s="74"/>
      <c r="I1211" s="17"/>
      <c r="J1211" s="74"/>
      <c r="K1211" s="1"/>
      <c r="L1211" s="1"/>
      <c r="M1211" s="1"/>
    </row>
    <row r="1212" spans="1:13" ht="16.5" customHeight="1" x14ac:dyDescent="0.15">
      <c r="A1212" s="2"/>
      <c r="B1212" s="2"/>
      <c r="C1212" s="2"/>
      <c r="D1212" s="2"/>
      <c r="E1212" s="2"/>
      <c r="F1212" s="75"/>
      <c r="G1212" s="2"/>
      <c r="H1212" s="74"/>
      <c r="I1212" s="17"/>
      <c r="J1212" s="74"/>
      <c r="K1212" s="1"/>
      <c r="L1212" s="1"/>
      <c r="M1212" s="1"/>
    </row>
    <row r="1213" spans="1:13" ht="16.5" customHeight="1" x14ac:dyDescent="0.15">
      <c r="A1213" s="2"/>
      <c r="B1213" s="2"/>
      <c r="C1213" s="2"/>
      <c r="D1213" s="2"/>
      <c r="E1213" s="2"/>
      <c r="F1213" s="75"/>
      <c r="G1213" s="2"/>
      <c r="H1213" s="74"/>
      <c r="I1213" s="17"/>
      <c r="J1213" s="74"/>
      <c r="K1213" s="1"/>
      <c r="L1213" s="1"/>
      <c r="M1213" s="1"/>
    </row>
    <row r="1214" spans="1:13" ht="16.5" customHeight="1" x14ac:dyDescent="0.15">
      <c r="A1214" s="2"/>
      <c r="B1214" s="2"/>
      <c r="C1214" s="2"/>
      <c r="D1214" s="2"/>
      <c r="E1214" s="2"/>
      <c r="F1214" s="75"/>
      <c r="G1214" s="2"/>
      <c r="H1214" s="74"/>
      <c r="I1214" s="17"/>
      <c r="J1214" s="74"/>
      <c r="K1214" s="1"/>
      <c r="L1214" s="1"/>
      <c r="M1214" s="1"/>
    </row>
    <row r="1215" spans="1:13" ht="16.5" customHeight="1" x14ac:dyDescent="0.15">
      <c r="A1215" s="2"/>
      <c r="B1215" s="2"/>
      <c r="C1215" s="2"/>
      <c r="D1215" s="2"/>
      <c r="E1215" s="2"/>
      <c r="F1215" s="75"/>
      <c r="G1215" s="2"/>
      <c r="H1215" s="74"/>
      <c r="I1215" s="17"/>
      <c r="J1215" s="74"/>
      <c r="K1215" s="1"/>
      <c r="L1215" s="1"/>
      <c r="M1215" s="1"/>
    </row>
    <row r="1216" spans="1:13" ht="16.5" customHeight="1" x14ac:dyDescent="0.15">
      <c r="A1216" s="2"/>
      <c r="B1216" s="2"/>
      <c r="C1216" s="2"/>
      <c r="D1216" s="2"/>
      <c r="E1216" s="2"/>
      <c r="F1216" s="75"/>
      <c r="G1216" s="2"/>
      <c r="H1216" s="74"/>
      <c r="I1216" s="17"/>
      <c r="J1216" s="74"/>
      <c r="K1216" s="1"/>
      <c r="L1216" s="1"/>
      <c r="M1216" s="1"/>
    </row>
    <row r="1217" spans="1:13" ht="16.5" customHeight="1" x14ac:dyDescent="0.15">
      <c r="A1217" s="2"/>
      <c r="B1217" s="2"/>
      <c r="C1217" s="2"/>
      <c r="D1217" s="2"/>
      <c r="E1217" s="2"/>
      <c r="F1217" s="75"/>
      <c r="G1217" s="2"/>
      <c r="H1217" s="74"/>
      <c r="I1217" s="17"/>
      <c r="J1217" s="74"/>
      <c r="K1217" s="1"/>
      <c r="L1217" s="1"/>
      <c r="M1217" s="1"/>
    </row>
    <row r="1218" spans="1:13" ht="16.5" customHeight="1" x14ac:dyDescent="0.15">
      <c r="A1218" s="2"/>
      <c r="B1218" s="2"/>
      <c r="C1218" s="2"/>
      <c r="D1218" s="2"/>
      <c r="E1218" s="2"/>
      <c r="F1218" s="75"/>
      <c r="G1218" s="2"/>
      <c r="H1218" s="74"/>
      <c r="I1218" s="17"/>
      <c r="J1218" s="74"/>
      <c r="K1218" s="1"/>
      <c r="L1218" s="1"/>
      <c r="M1218" s="1"/>
    </row>
    <row r="1219" spans="1:13" ht="16.5" customHeight="1" x14ac:dyDescent="0.15">
      <c r="A1219" s="2"/>
      <c r="B1219" s="2"/>
      <c r="C1219" s="2"/>
      <c r="D1219" s="2"/>
      <c r="E1219" s="2"/>
      <c r="F1219" s="75"/>
      <c r="G1219" s="2"/>
      <c r="H1219" s="74"/>
      <c r="I1219" s="17"/>
      <c r="J1219" s="74"/>
      <c r="K1219" s="1"/>
      <c r="L1219" s="1"/>
      <c r="M1219" s="1"/>
    </row>
    <row r="1220" spans="1:13" ht="16.5" customHeight="1" x14ac:dyDescent="0.15">
      <c r="A1220" s="2"/>
      <c r="B1220" s="2"/>
      <c r="C1220" s="2"/>
      <c r="D1220" s="2"/>
      <c r="E1220" s="2"/>
      <c r="F1220" s="75"/>
      <c r="G1220" s="2"/>
      <c r="H1220" s="74"/>
      <c r="I1220" s="17"/>
      <c r="J1220" s="74"/>
      <c r="K1220" s="1"/>
      <c r="L1220" s="1"/>
      <c r="M1220" s="1"/>
    </row>
    <row r="1221" spans="1:13" ht="16.5" customHeight="1" x14ac:dyDescent="0.15">
      <c r="A1221" s="2"/>
      <c r="B1221" s="2"/>
      <c r="C1221" s="2"/>
      <c r="D1221" s="2"/>
      <c r="E1221" s="2"/>
      <c r="F1221" s="75"/>
      <c r="G1221" s="2"/>
      <c r="H1221" s="74"/>
      <c r="I1221" s="17"/>
      <c r="J1221" s="74"/>
      <c r="K1221" s="1"/>
      <c r="L1221" s="1"/>
      <c r="M1221" s="1"/>
    </row>
    <row r="1222" spans="1:13" ht="16.5" customHeight="1" x14ac:dyDescent="0.15">
      <c r="A1222" s="2"/>
      <c r="B1222" s="2"/>
      <c r="C1222" s="2"/>
      <c r="D1222" s="2"/>
      <c r="E1222" s="2"/>
      <c r="F1222" s="75"/>
      <c r="G1222" s="2"/>
      <c r="H1222" s="74"/>
      <c r="I1222" s="17"/>
      <c r="J1222" s="74"/>
      <c r="K1222" s="1"/>
      <c r="L1222" s="1"/>
      <c r="M1222" s="1"/>
    </row>
    <row r="1223" spans="1:13" ht="16.5" customHeight="1" x14ac:dyDescent="0.15">
      <c r="A1223" s="2"/>
      <c r="B1223" s="2"/>
      <c r="C1223" s="2"/>
      <c r="D1223" s="2"/>
      <c r="E1223" s="2"/>
      <c r="F1223" s="75"/>
      <c r="G1223" s="2"/>
      <c r="H1223" s="74"/>
      <c r="I1223" s="17"/>
      <c r="J1223" s="74"/>
      <c r="K1223" s="1"/>
      <c r="L1223" s="1"/>
      <c r="M1223" s="1"/>
    </row>
    <row r="1224" spans="1:13" ht="16.5" customHeight="1" x14ac:dyDescent="0.15">
      <c r="A1224" s="2"/>
      <c r="B1224" s="2"/>
      <c r="C1224" s="2"/>
      <c r="D1224" s="2"/>
      <c r="E1224" s="2"/>
      <c r="F1224" s="75"/>
      <c r="G1224" s="2"/>
      <c r="H1224" s="74"/>
      <c r="I1224" s="17"/>
      <c r="J1224" s="74"/>
      <c r="K1224" s="1"/>
      <c r="L1224" s="1"/>
      <c r="M1224" s="1"/>
    </row>
    <row r="1225" spans="1:13" ht="16.5" customHeight="1" x14ac:dyDescent="0.15">
      <c r="A1225" s="2"/>
      <c r="B1225" s="2"/>
      <c r="C1225" s="2"/>
      <c r="D1225" s="2"/>
      <c r="E1225" s="2"/>
      <c r="F1225" s="75"/>
      <c r="G1225" s="2"/>
      <c r="H1225" s="74"/>
      <c r="I1225" s="17"/>
      <c r="J1225" s="74"/>
      <c r="K1225" s="1"/>
      <c r="L1225" s="1"/>
      <c r="M1225" s="1"/>
    </row>
    <row r="1226" spans="1:13" ht="16.5" customHeight="1" x14ac:dyDescent="0.15">
      <c r="A1226" s="2"/>
      <c r="B1226" s="2"/>
      <c r="C1226" s="2"/>
      <c r="D1226" s="2"/>
      <c r="E1226" s="2"/>
      <c r="F1226" s="75"/>
      <c r="G1226" s="2"/>
      <c r="H1226" s="74"/>
      <c r="I1226" s="17"/>
      <c r="J1226" s="74"/>
      <c r="K1226" s="1"/>
      <c r="L1226" s="1"/>
      <c r="M1226" s="1"/>
    </row>
    <row r="1227" spans="1:13" ht="16.5" customHeight="1" x14ac:dyDescent="0.15">
      <c r="A1227" s="2"/>
      <c r="B1227" s="2"/>
      <c r="C1227" s="2"/>
      <c r="D1227" s="2"/>
      <c r="E1227" s="2"/>
      <c r="F1227" s="75"/>
      <c r="G1227" s="2"/>
      <c r="H1227" s="74"/>
      <c r="I1227" s="17"/>
      <c r="J1227" s="74"/>
      <c r="K1227" s="1"/>
      <c r="L1227" s="1"/>
      <c r="M1227" s="1"/>
    </row>
    <row r="1228" spans="1:13" ht="16.5" customHeight="1" x14ac:dyDescent="0.15">
      <c r="A1228" s="2"/>
      <c r="B1228" s="2"/>
      <c r="C1228" s="2"/>
      <c r="D1228" s="2"/>
      <c r="E1228" s="2"/>
      <c r="F1228" s="75"/>
      <c r="G1228" s="2"/>
      <c r="H1228" s="74"/>
      <c r="I1228" s="17"/>
      <c r="J1228" s="74"/>
      <c r="K1228" s="1"/>
      <c r="L1228" s="1"/>
      <c r="M1228" s="1"/>
    </row>
    <row r="1229" spans="1:13" ht="16.5" customHeight="1" x14ac:dyDescent="0.15">
      <c r="A1229" s="2"/>
      <c r="B1229" s="2"/>
      <c r="C1229" s="2"/>
      <c r="D1229" s="2"/>
      <c r="E1229" s="2"/>
      <c r="F1229" s="75"/>
      <c r="G1229" s="2"/>
      <c r="H1229" s="74"/>
      <c r="I1229" s="17"/>
      <c r="J1229" s="74"/>
      <c r="K1229" s="1"/>
      <c r="L1229" s="1"/>
      <c r="M1229" s="1"/>
    </row>
    <row r="1230" spans="1:13" ht="16.5" customHeight="1" x14ac:dyDescent="0.15">
      <c r="A1230" s="2"/>
      <c r="B1230" s="2"/>
      <c r="C1230" s="2"/>
      <c r="D1230" s="2"/>
      <c r="E1230" s="2"/>
      <c r="F1230" s="75"/>
      <c r="G1230" s="2"/>
      <c r="H1230" s="74"/>
      <c r="I1230" s="17"/>
      <c r="J1230" s="74"/>
      <c r="K1230" s="1"/>
      <c r="L1230" s="1"/>
      <c r="M1230" s="1"/>
    </row>
    <row r="1231" spans="1:13" ht="16.5" customHeight="1" x14ac:dyDescent="0.15">
      <c r="A1231" s="2"/>
      <c r="B1231" s="2"/>
      <c r="C1231" s="2"/>
      <c r="D1231" s="2"/>
      <c r="E1231" s="2"/>
      <c r="F1231" s="75"/>
      <c r="G1231" s="2"/>
      <c r="H1231" s="74"/>
      <c r="I1231" s="17"/>
      <c r="J1231" s="74"/>
      <c r="K1231" s="1"/>
      <c r="L1231" s="1"/>
      <c r="M1231" s="1"/>
    </row>
    <row r="1232" spans="1:13" ht="16.5" customHeight="1" x14ac:dyDescent="0.15">
      <c r="A1232" s="2"/>
      <c r="B1232" s="2"/>
      <c r="C1232" s="2"/>
      <c r="D1232" s="2"/>
      <c r="E1232" s="2"/>
      <c r="F1232" s="75"/>
      <c r="G1232" s="2"/>
      <c r="H1232" s="74"/>
      <c r="I1232" s="17"/>
      <c r="J1232" s="74"/>
      <c r="K1232" s="1"/>
      <c r="L1232" s="1"/>
      <c r="M1232" s="1"/>
    </row>
    <row r="1233" spans="1:13" ht="16.5" customHeight="1" x14ac:dyDescent="0.15">
      <c r="A1233" s="2"/>
      <c r="B1233" s="2"/>
      <c r="C1233" s="2"/>
      <c r="D1233" s="2"/>
      <c r="E1233" s="2"/>
      <c r="F1233" s="75"/>
      <c r="G1233" s="2"/>
      <c r="H1233" s="74"/>
      <c r="I1233" s="17"/>
      <c r="J1233" s="74"/>
      <c r="K1233" s="1"/>
      <c r="L1233" s="1"/>
      <c r="M1233" s="1"/>
    </row>
    <row r="1234" spans="1:13" ht="16.5" customHeight="1" x14ac:dyDescent="0.15">
      <c r="A1234" s="2"/>
      <c r="B1234" s="2"/>
      <c r="C1234" s="2"/>
      <c r="D1234" s="2"/>
      <c r="E1234" s="2"/>
      <c r="F1234" s="75"/>
      <c r="G1234" s="2"/>
      <c r="H1234" s="74"/>
      <c r="I1234" s="17"/>
      <c r="J1234" s="74"/>
      <c r="K1234" s="1"/>
      <c r="L1234" s="1"/>
      <c r="M1234" s="1"/>
    </row>
    <row r="1235" spans="1:13" ht="16.5" customHeight="1" x14ac:dyDescent="0.15">
      <c r="A1235" s="2"/>
      <c r="B1235" s="2"/>
      <c r="C1235" s="2"/>
      <c r="D1235" s="2"/>
      <c r="E1235" s="2"/>
      <c r="F1235" s="75"/>
      <c r="G1235" s="2"/>
      <c r="H1235" s="74"/>
      <c r="I1235" s="17"/>
      <c r="J1235" s="74"/>
      <c r="K1235" s="1"/>
      <c r="L1235" s="1"/>
      <c r="M1235" s="1"/>
    </row>
    <row r="1236" spans="1:13" ht="16.5" customHeight="1" x14ac:dyDescent="0.15">
      <c r="A1236" s="2"/>
      <c r="B1236" s="2"/>
      <c r="C1236" s="2"/>
      <c r="D1236" s="2"/>
      <c r="E1236" s="2"/>
      <c r="F1236" s="75"/>
      <c r="G1236" s="2"/>
      <c r="H1236" s="74"/>
      <c r="I1236" s="17"/>
      <c r="J1236" s="74"/>
      <c r="K1236" s="1"/>
      <c r="L1236" s="1"/>
      <c r="M1236" s="1"/>
    </row>
    <row r="1237" spans="1:13" ht="16.5" customHeight="1" x14ac:dyDescent="0.15">
      <c r="A1237" s="2"/>
      <c r="B1237" s="2"/>
      <c r="C1237" s="2"/>
      <c r="D1237" s="2"/>
      <c r="E1237" s="2"/>
      <c r="F1237" s="75"/>
      <c r="G1237" s="2"/>
      <c r="H1237" s="74"/>
      <c r="I1237" s="17"/>
      <c r="J1237" s="74"/>
      <c r="K1237" s="1"/>
      <c r="L1237" s="1"/>
      <c r="M1237" s="1"/>
    </row>
    <row r="1238" spans="1:13" ht="16.5" customHeight="1" x14ac:dyDescent="0.15">
      <c r="A1238" s="2"/>
      <c r="B1238" s="2"/>
      <c r="C1238" s="2"/>
      <c r="D1238" s="2"/>
      <c r="E1238" s="2"/>
      <c r="F1238" s="75"/>
      <c r="G1238" s="2"/>
      <c r="H1238" s="74"/>
      <c r="I1238" s="17"/>
      <c r="J1238" s="74"/>
      <c r="K1238" s="1"/>
      <c r="L1238" s="1"/>
      <c r="M1238" s="1"/>
    </row>
    <row r="1239" spans="1:13" ht="16.5" customHeight="1" x14ac:dyDescent="0.15">
      <c r="A1239" s="2"/>
      <c r="B1239" s="2"/>
      <c r="C1239" s="2"/>
      <c r="D1239" s="2"/>
      <c r="E1239" s="2"/>
      <c r="F1239" s="75"/>
      <c r="G1239" s="2"/>
      <c r="H1239" s="74"/>
      <c r="I1239" s="17"/>
      <c r="J1239" s="74"/>
      <c r="K1239" s="1"/>
      <c r="L1239" s="1"/>
      <c r="M1239" s="1"/>
    </row>
    <row r="1240" spans="1:13" ht="16.5" customHeight="1" x14ac:dyDescent="0.15">
      <c r="A1240" s="2"/>
      <c r="B1240" s="2"/>
      <c r="C1240" s="2"/>
      <c r="D1240" s="2"/>
      <c r="E1240" s="2"/>
      <c r="F1240" s="75"/>
      <c r="G1240" s="2"/>
      <c r="H1240" s="74"/>
      <c r="I1240" s="17"/>
      <c r="J1240" s="74"/>
      <c r="K1240" s="1"/>
      <c r="L1240" s="1"/>
      <c r="M1240" s="1"/>
    </row>
    <row r="1241" spans="1:13" ht="16.5" customHeight="1" x14ac:dyDescent="0.15">
      <c r="A1241" s="2"/>
      <c r="B1241" s="2"/>
      <c r="C1241" s="2"/>
      <c r="D1241" s="2"/>
      <c r="E1241" s="2"/>
      <c r="F1241" s="75"/>
      <c r="G1241" s="2"/>
      <c r="H1241" s="74"/>
      <c r="I1241" s="17"/>
      <c r="J1241" s="74"/>
      <c r="K1241" s="1"/>
      <c r="L1241" s="1"/>
      <c r="M1241" s="1"/>
    </row>
    <row r="1242" spans="1:13" ht="16.5" customHeight="1" x14ac:dyDescent="0.15">
      <c r="A1242" s="2"/>
      <c r="B1242" s="2"/>
      <c r="C1242" s="2"/>
      <c r="D1242" s="2"/>
      <c r="E1242" s="2"/>
      <c r="F1242" s="75"/>
      <c r="G1242" s="2"/>
      <c r="H1242" s="74"/>
      <c r="I1242" s="17"/>
      <c r="J1242" s="74"/>
      <c r="K1242" s="1"/>
      <c r="L1242" s="1"/>
      <c r="M1242" s="1"/>
    </row>
    <row r="1243" spans="1:13" ht="16.5" customHeight="1" x14ac:dyDescent="0.15">
      <c r="A1243" s="2"/>
      <c r="B1243" s="2"/>
      <c r="C1243" s="2"/>
      <c r="D1243" s="2"/>
      <c r="E1243" s="2"/>
      <c r="F1243" s="75"/>
      <c r="G1243" s="2"/>
      <c r="H1243" s="74"/>
      <c r="I1243" s="17"/>
      <c r="J1243" s="74"/>
      <c r="K1243" s="1"/>
      <c r="L1243" s="1"/>
      <c r="M1243" s="1"/>
    </row>
    <row r="1244" spans="1:13" ht="16.5" customHeight="1" x14ac:dyDescent="0.15">
      <c r="A1244" s="2"/>
      <c r="B1244" s="2"/>
      <c r="C1244" s="2"/>
      <c r="D1244" s="2"/>
      <c r="E1244" s="2"/>
      <c r="F1244" s="75"/>
      <c r="G1244" s="2"/>
      <c r="H1244" s="74"/>
      <c r="I1244" s="17"/>
      <c r="J1244" s="74"/>
      <c r="K1244" s="1"/>
      <c r="L1244" s="1"/>
      <c r="M1244" s="1"/>
    </row>
    <row r="1245" spans="1:13" ht="16.5" customHeight="1" x14ac:dyDescent="0.15">
      <c r="A1245" s="2"/>
      <c r="B1245" s="2"/>
      <c r="C1245" s="2"/>
      <c r="D1245" s="2"/>
      <c r="E1245" s="2"/>
      <c r="F1245" s="75"/>
      <c r="G1245" s="2"/>
      <c r="H1245" s="74"/>
      <c r="I1245" s="17"/>
      <c r="J1245" s="74"/>
      <c r="K1245" s="1"/>
      <c r="L1245" s="1"/>
      <c r="M1245" s="1"/>
    </row>
    <row r="1246" spans="1:13" ht="16.5" customHeight="1" x14ac:dyDescent="0.15">
      <c r="A1246" s="2"/>
      <c r="B1246" s="2"/>
      <c r="C1246" s="2"/>
      <c r="D1246" s="2"/>
      <c r="E1246" s="2"/>
      <c r="F1246" s="75"/>
      <c r="G1246" s="2"/>
      <c r="H1246" s="74"/>
      <c r="I1246" s="17"/>
      <c r="J1246" s="74"/>
      <c r="K1246" s="1"/>
      <c r="L1246" s="1"/>
      <c r="M1246" s="1"/>
    </row>
    <row r="1247" spans="1:13" ht="16.5" customHeight="1" x14ac:dyDescent="0.15">
      <c r="A1247" s="2"/>
      <c r="B1247" s="2"/>
      <c r="C1247" s="2"/>
      <c r="D1247" s="2"/>
      <c r="E1247" s="2"/>
      <c r="F1247" s="75"/>
      <c r="G1247" s="2"/>
      <c r="H1247" s="74"/>
      <c r="I1247" s="17"/>
      <c r="J1247" s="74"/>
      <c r="K1247" s="1"/>
      <c r="L1247" s="1"/>
      <c r="M1247" s="1"/>
    </row>
    <row r="1248" spans="1:13" ht="16.5" customHeight="1" x14ac:dyDescent="0.15">
      <c r="A1248" s="2"/>
      <c r="B1248" s="2"/>
      <c r="C1248" s="2"/>
      <c r="D1248" s="2"/>
      <c r="E1248" s="2"/>
      <c r="F1248" s="75"/>
      <c r="G1248" s="2"/>
      <c r="H1248" s="74"/>
      <c r="I1248" s="17"/>
      <c r="J1248" s="74"/>
      <c r="K1248" s="1"/>
      <c r="L1248" s="1"/>
      <c r="M1248" s="1"/>
    </row>
    <row r="1249" spans="1:13" ht="16.5" customHeight="1" x14ac:dyDescent="0.15">
      <c r="A1249" s="2"/>
      <c r="B1249" s="2"/>
      <c r="C1249" s="2"/>
      <c r="D1249" s="2"/>
      <c r="E1249" s="2"/>
      <c r="F1249" s="75"/>
      <c r="G1249" s="2"/>
      <c r="H1249" s="74"/>
      <c r="I1249" s="17"/>
      <c r="J1249" s="74"/>
      <c r="K1249" s="1"/>
      <c r="L1249" s="1"/>
      <c r="M1249" s="1"/>
    </row>
    <row r="1250" spans="1:13" ht="16.5" customHeight="1" x14ac:dyDescent="0.15">
      <c r="A1250" s="2"/>
      <c r="B1250" s="2"/>
      <c r="C1250" s="2"/>
      <c r="D1250" s="2"/>
      <c r="E1250" s="2"/>
      <c r="F1250" s="75"/>
      <c r="G1250" s="2"/>
      <c r="H1250" s="74"/>
      <c r="I1250" s="17"/>
      <c r="J1250" s="74"/>
      <c r="K1250" s="1"/>
      <c r="L1250" s="1"/>
      <c r="M1250" s="1"/>
    </row>
    <row r="1251" spans="1:13" ht="16.5" customHeight="1" x14ac:dyDescent="0.15">
      <c r="A1251" s="2"/>
      <c r="B1251" s="2"/>
      <c r="C1251" s="2"/>
      <c r="D1251" s="2"/>
      <c r="E1251" s="2"/>
      <c r="F1251" s="75"/>
      <c r="G1251" s="2"/>
      <c r="H1251" s="74"/>
      <c r="I1251" s="17"/>
      <c r="J1251" s="74"/>
      <c r="K1251" s="1"/>
      <c r="L1251" s="1"/>
      <c r="M1251" s="1"/>
    </row>
    <row r="1252" spans="1:13" ht="16.5" customHeight="1" x14ac:dyDescent="0.15">
      <c r="A1252" s="2"/>
      <c r="B1252" s="2"/>
      <c r="C1252" s="2"/>
      <c r="D1252" s="2"/>
      <c r="E1252" s="2"/>
      <c r="F1252" s="75"/>
      <c r="G1252" s="2"/>
      <c r="H1252" s="74"/>
      <c r="I1252" s="17"/>
      <c r="J1252" s="74"/>
      <c r="K1252" s="1"/>
      <c r="L1252" s="1"/>
      <c r="M1252" s="1"/>
    </row>
    <row r="1253" spans="1:13" ht="16.5" customHeight="1" x14ac:dyDescent="0.15">
      <c r="A1253" s="2"/>
      <c r="B1253" s="2"/>
      <c r="C1253" s="2"/>
      <c r="D1253" s="2"/>
      <c r="E1253" s="2"/>
      <c r="F1253" s="75"/>
      <c r="G1253" s="2"/>
      <c r="H1253" s="74"/>
      <c r="I1253" s="17"/>
      <c r="J1253" s="74"/>
      <c r="K1253" s="1"/>
      <c r="L1253" s="1"/>
      <c r="M1253" s="1"/>
    </row>
    <row r="1254" spans="1:13" ht="16.5" customHeight="1" x14ac:dyDescent="0.15">
      <c r="A1254" s="2"/>
      <c r="B1254" s="2"/>
      <c r="C1254" s="2"/>
      <c r="D1254" s="2"/>
      <c r="E1254" s="2"/>
      <c r="F1254" s="75"/>
      <c r="G1254" s="2"/>
      <c r="H1254" s="74"/>
      <c r="I1254" s="17"/>
      <c r="J1254" s="74"/>
      <c r="K1254" s="1"/>
      <c r="L1254" s="1"/>
      <c r="M1254" s="1"/>
    </row>
    <row r="1255" spans="1:13" ht="16.5" customHeight="1" x14ac:dyDescent="0.15">
      <c r="A1255" s="2"/>
      <c r="B1255" s="2"/>
      <c r="C1255" s="2"/>
      <c r="D1255" s="2"/>
      <c r="E1255" s="2"/>
      <c r="F1255" s="75"/>
      <c r="G1255" s="2"/>
      <c r="H1255" s="74"/>
      <c r="I1255" s="17"/>
      <c r="J1255" s="74"/>
      <c r="K1255" s="1"/>
      <c r="L1255" s="1"/>
      <c r="M1255" s="1"/>
    </row>
    <row r="1256" spans="1:13" ht="16.5" customHeight="1" x14ac:dyDescent="0.15">
      <c r="A1256" s="2"/>
      <c r="B1256" s="2"/>
      <c r="C1256" s="2"/>
      <c r="D1256" s="2"/>
      <c r="E1256" s="2"/>
      <c r="F1256" s="75"/>
      <c r="G1256" s="2"/>
      <c r="H1256" s="74"/>
      <c r="I1256" s="17"/>
      <c r="J1256" s="74"/>
      <c r="K1256" s="1"/>
      <c r="L1256" s="1"/>
      <c r="M1256" s="1"/>
    </row>
    <row r="1257" spans="1:13" ht="16.5" customHeight="1" x14ac:dyDescent="0.15">
      <c r="A1257" s="2"/>
      <c r="B1257" s="2"/>
      <c r="C1257" s="2"/>
      <c r="D1257" s="2"/>
      <c r="E1257" s="2"/>
      <c r="F1257" s="75"/>
      <c r="G1257" s="2"/>
      <c r="H1257" s="74"/>
      <c r="I1257" s="17"/>
      <c r="J1257" s="74"/>
      <c r="K1257" s="1"/>
      <c r="L1257" s="1"/>
      <c r="M1257" s="1"/>
    </row>
    <row r="1258" spans="1:13" ht="16.5" customHeight="1" x14ac:dyDescent="0.15">
      <c r="A1258" s="2"/>
      <c r="B1258" s="2"/>
      <c r="C1258" s="2"/>
      <c r="D1258" s="2"/>
      <c r="E1258" s="2"/>
      <c r="F1258" s="75"/>
      <c r="G1258" s="2"/>
      <c r="H1258" s="74"/>
      <c r="I1258" s="17"/>
      <c r="J1258" s="74"/>
      <c r="K1258" s="1"/>
      <c r="L1258" s="1"/>
      <c r="M1258" s="1"/>
    </row>
    <row r="1259" spans="1:13" ht="16.5" customHeight="1" x14ac:dyDescent="0.15">
      <c r="A1259" s="2"/>
      <c r="B1259" s="2"/>
      <c r="C1259" s="2"/>
      <c r="D1259" s="2"/>
      <c r="E1259" s="2"/>
      <c r="F1259" s="75"/>
      <c r="G1259" s="2"/>
      <c r="H1259" s="74"/>
      <c r="I1259" s="17"/>
      <c r="J1259" s="74"/>
      <c r="K1259" s="1"/>
      <c r="L1259" s="1"/>
      <c r="M1259" s="1"/>
    </row>
    <row r="1260" spans="1:13" ht="16.5" customHeight="1" x14ac:dyDescent="0.15">
      <c r="A1260" s="2"/>
      <c r="B1260" s="2"/>
      <c r="C1260" s="2"/>
      <c r="D1260" s="2"/>
      <c r="E1260" s="2"/>
      <c r="F1260" s="75"/>
      <c r="G1260" s="2"/>
      <c r="H1260" s="74"/>
      <c r="I1260" s="17"/>
      <c r="J1260" s="74"/>
      <c r="K1260" s="1"/>
      <c r="L1260" s="1"/>
      <c r="M1260" s="1"/>
    </row>
    <row r="1261" spans="1:13" ht="16.5" customHeight="1" x14ac:dyDescent="0.15">
      <c r="A1261" s="2"/>
      <c r="B1261" s="2"/>
      <c r="C1261" s="2"/>
      <c r="D1261" s="2"/>
      <c r="E1261" s="2"/>
      <c r="F1261" s="75"/>
      <c r="G1261" s="2"/>
      <c r="H1261" s="74"/>
      <c r="I1261" s="17"/>
      <c r="J1261" s="74"/>
      <c r="K1261" s="1"/>
      <c r="L1261" s="1"/>
      <c r="M1261" s="1"/>
    </row>
    <row r="1262" spans="1:13" ht="16.5" customHeight="1" x14ac:dyDescent="0.15">
      <c r="A1262" s="2"/>
      <c r="B1262" s="2"/>
      <c r="C1262" s="2"/>
      <c r="D1262" s="2"/>
      <c r="E1262" s="2"/>
      <c r="F1262" s="75"/>
      <c r="G1262" s="2"/>
      <c r="H1262" s="74"/>
      <c r="I1262" s="17"/>
      <c r="J1262" s="74"/>
      <c r="K1262" s="1"/>
      <c r="L1262" s="1"/>
      <c r="M1262" s="1"/>
    </row>
    <row r="1263" spans="1:13" ht="16.5" customHeight="1" x14ac:dyDescent="0.15">
      <c r="A1263" s="2"/>
      <c r="B1263" s="2"/>
      <c r="C1263" s="2"/>
      <c r="D1263" s="2"/>
      <c r="E1263" s="2"/>
      <c r="F1263" s="75"/>
      <c r="G1263" s="2"/>
      <c r="H1263" s="74"/>
      <c r="I1263" s="17"/>
      <c r="J1263" s="74"/>
      <c r="K1263" s="1"/>
      <c r="L1263" s="1"/>
      <c r="M1263" s="1"/>
    </row>
    <row r="1264" spans="1:13" ht="16.5" customHeight="1" x14ac:dyDescent="0.15">
      <c r="A1264" s="2"/>
      <c r="B1264" s="2"/>
      <c r="C1264" s="2"/>
      <c r="D1264" s="2"/>
      <c r="E1264" s="2"/>
      <c r="F1264" s="75"/>
      <c r="G1264" s="2"/>
      <c r="H1264" s="74"/>
      <c r="I1264" s="17"/>
      <c r="J1264" s="74"/>
      <c r="K1264" s="1"/>
      <c r="L1264" s="1"/>
      <c r="M1264" s="1"/>
    </row>
    <row r="1265" spans="1:13" ht="16.5" customHeight="1" x14ac:dyDescent="0.15">
      <c r="A1265" s="2"/>
      <c r="B1265" s="2"/>
      <c r="C1265" s="2"/>
      <c r="D1265" s="2"/>
      <c r="E1265" s="2"/>
      <c r="F1265" s="75"/>
      <c r="G1265" s="2"/>
      <c r="H1265" s="74"/>
      <c r="I1265" s="17"/>
      <c r="J1265" s="74"/>
      <c r="K1265" s="1"/>
      <c r="L1265" s="1"/>
      <c r="M1265" s="1"/>
    </row>
    <row r="1266" spans="1:13" ht="16.5" customHeight="1" x14ac:dyDescent="0.15">
      <c r="A1266" s="2"/>
      <c r="B1266" s="2"/>
      <c r="C1266" s="2"/>
      <c r="D1266" s="2"/>
      <c r="E1266" s="2"/>
      <c r="F1266" s="75"/>
      <c r="G1266" s="2"/>
      <c r="H1266" s="74"/>
      <c r="I1266" s="17"/>
      <c r="J1266" s="74"/>
      <c r="K1266" s="1"/>
      <c r="L1266" s="1"/>
      <c r="M1266" s="1"/>
    </row>
    <row r="1267" spans="1:13" ht="16.5" customHeight="1" x14ac:dyDescent="0.15">
      <c r="A1267" s="2"/>
      <c r="B1267" s="2"/>
      <c r="C1267" s="2"/>
      <c r="D1267" s="2"/>
      <c r="E1267" s="2"/>
      <c r="F1267" s="75"/>
      <c r="G1267" s="2"/>
      <c r="H1267" s="74"/>
      <c r="I1267" s="17"/>
      <c r="J1267" s="74"/>
      <c r="K1267" s="1"/>
      <c r="L1267" s="1"/>
      <c r="M1267" s="1"/>
    </row>
    <row r="1268" spans="1:13" ht="16.5" customHeight="1" x14ac:dyDescent="0.15">
      <c r="A1268" s="2"/>
      <c r="B1268" s="2"/>
      <c r="C1268" s="2"/>
      <c r="D1268" s="2"/>
      <c r="E1268" s="2"/>
      <c r="F1268" s="75"/>
      <c r="G1268" s="2"/>
      <c r="H1268" s="74"/>
      <c r="I1268" s="17"/>
      <c r="J1268" s="74"/>
      <c r="K1268" s="1"/>
      <c r="L1268" s="1"/>
      <c r="M1268" s="1"/>
    </row>
    <row r="1269" spans="1:13" ht="16.5" customHeight="1" x14ac:dyDescent="0.15">
      <c r="A1269" s="2"/>
      <c r="B1269" s="2"/>
      <c r="C1269" s="2"/>
      <c r="D1269" s="2"/>
      <c r="E1269" s="2"/>
      <c r="F1269" s="75"/>
      <c r="G1269" s="2"/>
      <c r="H1269" s="74"/>
      <c r="I1269" s="17"/>
      <c r="J1269" s="74"/>
      <c r="K1269" s="1"/>
      <c r="L1269" s="1"/>
      <c r="M1269" s="1"/>
    </row>
    <row r="1270" spans="1:13" ht="16.5" customHeight="1" x14ac:dyDescent="0.15">
      <c r="A1270" s="2"/>
      <c r="B1270" s="2"/>
      <c r="C1270" s="2"/>
      <c r="D1270" s="2"/>
      <c r="E1270" s="2"/>
      <c r="F1270" s="75"/>
      <c r="G1270" s="2"/>
      <c r="H1270" s="74"/>
      <c r="I1270" s="17"/>
      <c r="J1270" s="74"/>
      <c r="K1270" s="1"/>
      <c r="L1270" s="1"/>
      <c r="M1270" s="1"/>
    </row>
    <row r="1271" spans="1:13" ht="16.5" customHeight="1" x14ac:dyDescent="0.15">
      <c r="A1271" s="2"/>
      <c r="B1271" s="2"/>
      <c r="C1271" s="2"/>
      <c r="D1271" s="2"/>
      <c r="E1271" s="2"/>
      <c r="F1271" s="75"/>
      <c r="G1271" s="2"/>
      <c r="H1271" s="74"/>
      <c r="I1271" s="17"/>
      <c r="J1271" s="74"/>
      <c r="K1271" s="1"/>
      <c r="L1271" s="1"/>
      <c r="M1271" s="1"/>
    </row>
    <row r="1272" spans="1:13" ht="16.5" customHeight="1" x14ac:dyDescent="0.15">
      <c r="A1272" s="2"/>
      <c r="B1272" s="2"/>
      <c r="C1272" s="2"/>
      <c r="D1272" s="2"/>
      <c r="E1272" s="2"/>
      <c r="F1272" s="75"/>
      <c r="G1272" s="2"/>
      <c r="H1272" s="74"/>
      <c r="I1272" s="17"/>
      <c r="J1272" s="74"/>
      <c r="K1272" s="1"/>
      <c r="L1272" s="1"/>
      <c r="M1272" s="1"/>
    </row>
    <row r="1273" spans="1:13" ht="16.5" customHeight="1" x14ac:dyDescent="0.15">
      <c r="A1273" s="2"/>
      <c r="B1273" s="2"/>
      <c r="C1273" s="2"/>
      <c r="D1273" s="2"/>
      <c r="E1273" s="2"/>
      <c r="F1273" s="75"/>
      <c r="G1273" s="2"/>
      <c r="H1273" s="74"/>
      <c r="I1273" s="17"/>
      <c r="J1273" s="74"/>
      <c r="K1273" s="1"/>
      <c r="L1273" s="1"/>
      <c r="M1273" s="1"/>
    </row>
    <row r="1274" spans="1:13" ht="16.5" customHeight="1" x14ac:dyDescent="0.15">
      <c r="A1274" s="2"/>
      <c r="B1274" s="2"/>
      <c r="C1274" s="2"/>
      <c r="D1274" s="2"/>
      <c r="E1274" s="2"/>
      <c r="F1274" s="75"/>
      <c r="G1274" s="2"/>
      <c r="H1274" s="74"/>
      <c r="I1274" s="17"/>
      <c r="J1274" s="74"/>
      <c r="K1274" s="1"/>
      <c r="L1274" s="1"/>
      <c r="M1274" s="1"/>
    </row>
    <row r="1275" spans="1:13" ht="16.5" customHeight="1" x14ac:dyDescent="0.15">
      <c r="A1275" s="2"/>
      <c r="B1275" s="2"/>
      <c r="C1275" s="2"/>
      <c r="D1275" s="2"/>
      <c r="E1275" s="2"/>
      <c r="F1275" s="75"/>
      <c r="G1275" s="2"/>
      <c r="H1275" s="74"/>
      <c r="I1275" s="17"/>
      <c r="J1275" s="74"/>
      <c r="K1275" s="1"/>
      <c r="L1275" s="1"/>
      <c r="M1275" s="1"/>
    </row>
    <row r="1276" spans="1:13" ht="16.5" customHeight="1" x14ac:dyDescent="0.15">
      <c r="A1276" s="2"/>
      <c r="B1276" s="2"/>
      <c r="C1276" s="2"/>
      <c r="D1276" s="2"/>
      <c r="E1276" s="2"/>
      <c r="F1276" s="75"/>
      <c r="G1276" s="2"/>
      <c r="H1276" s="74"/>
      <c r="I1276" s="17"/>
      <c r="J1276" s="74"/>
      <c r="K1276" s="1"/>
      <c r="L1276" s="1"/>
      <c r="M1276" s="1"/>
    </row>
    <row r="1277" spans="1:13" ht="16.5" customHeight="1" x14ac:dyDescent="0.15">
      <c r="A1277" s="2"/>
      <c r="B1277" s="2"/>
      <c r="C1277" s="2"/>
      <c r="D1277" s="2"/>
      <c r="E1277" s="2"/>
      <c r="F1277" s="75"/>
      <c r="G1277" s="2"/>
      <c r="H1277" s="74"/>
      <c r="I1277" s="17"/>
      <c r="J1277" s="74"/>
      <c r="K1277" s="1"/>
      <c r="L1277" s="1"/>
      <c r="M1277" s="1"/>
    </row>
    <row r="1278" spans="1:13" ht="16.5" customHeight="1" x14ac:dyDescent="0.15">
      <c r="A1278" s="2"/>
      <c r="B1278" s="2"/>
      <c r="C1278" s="2"/>
      <c r="D1278" s="2"/>
      <c r="E1278" s="2"/>
      <c r="F1278" s="75"/>
      <c r="G1278" s="2"/>
      <c r="H1278" s="74"/>
      <c r="I1278" s="17"/>
      <c r="J1278" s="74"/>
      <c r="K1278" s="1"/>
      <c r="L1278" s="1"/>
      <c r="M1278" s="1"/>
    </row>
    <row r="1279" spans="1:13" ht="16.5" customHeight="1" x14ac:dyDescent="0.15">
      <c r="A1279" s="2"/>
      <c r="B1279" s="2"/>
      <c r="C1279" s="2"/>
      <c r="D1279" s="2"/>
      <c r="E1279" s="2"/>
      <c r="F1279" s="75"/>
      <c r="G1279" s="2"/>
      <c r="H1279" s="74"/>
      <c r="I1279" s="17"/>
      <c r="J1279" s="74"/>
      <c r="K1279" s="1"/>
      <c r="L1279" s="1"/>
      <c r="M1279" s="1"/>
    </row>
    <row r="1280" spans="1:13" ht="16.5" customHeight="1" x14ac:dyDescent="0.15">
      <c r="A1280" s="2"/>
      <c r="B1280" s="2"/>
      <c r="C1280" s="2"/>
      <c r="D1280" s="2"/>
      <c r="E1280" s="2"/>
      <c r="F1280" s="75"/>
      <c r="G1280" s="2"/>
      <c r="H1280" s="74"/>
      <c r="I1280" s="17"/>
      <c r="J1280" s="74"/>
      <c r="K1280" s="1"/>
      <c r="L1280" s="1"/>
      <c r="M1280" s="1"/>
    </row>
    <row r="1281" spans="1:13" ht="16.5" customHeight="1" x14ac:dyDescent="0.15">
      <c r="A1281" s="2"/>
      <c r="B1281" s="2"/>
      <c r="C1281" s="2"/>
      <c r="D1281" s="2"/>
      <c r="E1281" s="2"/>
      <c r="F1281" s="75"/>
      <c r="G1281" s="2"/>
      <c r="H1281" s="74"/>
      <c r="I1281" s="17"/>
      <c r="J1281" s="74"/>
      <c r="K1281" s="1"/>
      <c r="L1281" s="1"/>
      <c r="M1281" s="1"/>
    </row>
    <row r="1282" spans="1:13" ht="16.5" customHeight="1" x14ac:dyDescent="0.15">
      <c r="A1282" s="2"/>
      <c r="B1282" s="2"/>
      <c r="C1282" s="2"/>
      <c r="D1282" s="2"/>
      <c r="E1282" s="2"/>
      <c r="F1282" s="75"/>
      <c r="G1282" s="2"/>
      <c r="H1282" s="74"/>
      <c r="I1282" s="17"/>
      <c r="J1282" s="74"/>
      <c r="K1282" s="1"/>
      <c r="L1282" s="1"/>
      <c r="M1282" s="1"/>
    </row>
    <row r="1283" spans="1:13" ht="16.5" customHeight="1" x14ac:dyDescent="0.15">
      <c r="A1283" s="2"/>
      <c r="B1283" s="2"/>
      <c r="C1283" s="2"/>
      <c r="D1283" s="2"/>
      <c r="E1283" s="2"/>
      <c r="F1283" s="75"/>
      <c r="G1283" s="2"/>
      <c r="H1283" s="74"/>
      <c r="I1283" s="17"/>
      <c r="J1283" s="74"/>
      <c r="K1283" s="1"/>
      <c r="L1283" s="1"/>
      <c r="M1283" s="1"/>
    </row>
    <row r="1284" spans="1:13" ht="16.5" customHeight="1" x14ac:dyDescent="0.15">
      <c r="A1284" s="2"/>
      <c r="B1284" s="2"/>
      <c r="C1284" s="2"/>
      <c r="D1284" s="2"/>
      <c r="E1284" s="2"/>
      <c r="F1284" s="75"/>
      <c r="G1284" s="2"/>
      <c r="H1284" s="74"/>
      <c r="I1284" s="17"/>
      <c r="J1284" s="74"/>
      <c r="K1284" s="1"/>
      <c r="L1284" s="1"/>
      <c r="M1284" s="1"/>
    </row>
    <row r="1285" spans="1:13" ht="16.5" customHeight="1" x14ac:dyDescent="0.15">
      <c r="A1285" s="2"/>
      <c r="B1285" s="2"/>
      <c r="C1285" s="2"/>
      <c r="D1285" s="2"/>
      <c r="E1285" s="2"/>
      <c r="F1285" s="75"/>
      <c r="G1285" s="2"/>
      <c r="H1285" s="74"/>
      <c r="I1285" s="17"/>
      <c r="J1285" s="74"/>
      <c r="K1285" s="1"/>
      <c r="L1285" s="1"/>
      <c r="M1285" s="1"/>
    </row>
    <row r="1286" spans="1:13" ht="16.5" customHeight="1" x14ac:dyDescent="0.15">
      <c r="A1286" s="2"/>
      <c r="B1286" s="2"/>
      <c r="C1286" s="2"/>
      <c r="D1286" s="2"/>
      <c r="E1286" s="2"/>
      <c r="F1286" s="75"/>
      <c r="G1286" s="2"/>
      <c r="H1286" s="74"/>
      <c r="I1286" s="17"/>
      <c r="J1286" s="74"/>
      <c r="K1286" s="1"/>
      <c r="L1286" s="1"/>
      <c r="M1286" s="1"/>
    </row>
    <row r="1287" spans="1:13" ht="16.5" customHeight="1" x14ac:dyDescent="0.15">
      <c r="A1287" s="2"/>
      <c r="B1287" s="2"/>
      <c r="C1287" s="2"/>
      <c r="D1287" s="2"/>
      <c r="E1287" s="2"/>
      <c r="F1287" s="75"/>
      <c r="G1287" s="2"/>
      <c r="H1287" s="74"/>
      <c r="I1287" s="17"/>
      <c r="J1287" s="74"/>
      <c r="K1287" s="1"/>
      <c r="L1287" s="1"/>
      <c r="M1287" s="1"/>
    </row>
    <row r="1288" spans="1:13" ht="16.5" customHeight="1" x14ac:dyDescent="0.15">
      <c r="A1288" s="2"/>
      <c r="B1288" s="2"/>
      <c r="C1288" s="2"/>
      <c r="D1288" s="2"/>
      <c r="E1288" s="2"/>
      <c r="F1288" s="75"/>
      <c r="G1288" s="2"/>
      <c r="H1288" s="74"/>
      <c r="I1288" s="17"/>
      <c r="J1288" s="74"/>
      <c r="K1288" s="1"/>
      <c r="L1288" s="1"/>
      <c r="M1288" s="1"/>
    </row>
    <row r="1289" spans="1:13" ht="16.5" customHeight="1" x14ac:dyDescent="0.15">
      <c r="A1289" s="2"/>
      <c r="B1289" s="2"/>
      <c r="C1289" s="2"/>
      <c r="D1289" s="2"/>
      <c r="E1289" s="2"/>
      <c r="F1289" s="75"/>
      <c r="G1289" s="2"/>
      <c r="H1289" s="74"/>
      <c r="I1289" s="17"/>
      <c r="J1289" s="74"/>
      <c r="K1289" s="1"/>
      <c r="L1289" s="1"/>
      <c r="M1289" s="1"/>
    </row>
    <row r="1290" spans="1:13" ht="16.5" customHeight="1" x14ac:dyDescent="0.15">
      <c r="A1290" s="2"/>
      <c r="B1290" s="2"/>
      <c r="C1290" s="2"/>
      <c r="D1290" s="2"/>
      <c r="E1290" s="2"/>
      <c r="F1290" s="75"/>
      <c r="G1290" s="2"/>
      <c r="H1290" s="74"/>
      <c r="I1290" s="17"/>
      <c r="J1290" s="74"/>
      <c r="K1290" s="1"/>
      <c r="L1290" s="1"/>
      <c r="M1290" s="1"/>
    </row>
    <row r="1291" spans="1:13" ht="16.5" customHeight="1" x14ac:dyDescent="0.15">
      <c r="A1291" s="2"/>
      <c r="B1291" s="2"/>
      <c r="C1291" s="2"/>
      <c r="D1291" s="2"/>
      <c r="E1291" s="2"/>
      <c r="F1291" s="75"/>
      <c r="G1291" s="2"/>
      <c r="H1291" s="74"/>
      <c r="I1291" s="17"/>
      <c r="J1291" s="74"/>
      <c r="K1291" s="1"/>
      <c r="L1291" s="1"/>
      <c r="M1291" s="1"/>
    </row>
    <row r="1292" spans="1:13" ht="16.5" customHeight="1" x14ac:dyDescent="0.15">
      <c r="A1292" s="2"/>
      <c r="B1292" s="2"/>
      <c r="C1292" s="2"/>
      <c r="D1292" s="2"/>
      <c r="E1292" s="2"/>
      <c r="F1292" s="75"/>
      <c r="G1292" s="2"/>
      <c r="H1292" s="74"/>
      <c r="I1292" s="17"/>
      <c r="J1292" s="74"/>
      <c r="K1292" s="1"/>
      <c r="L1292" s="1"/>
      <c r="M1292" s="1"/>
    </row>
    <row r="1293" spans="1:13" ht="16.5" customHeight="1" x14ac:dyDescent="0.15">
      <c r="A1293" s="2"/>
      <c r="B1293" s="2"/>
      <c r="C1293" s="2"/>
      <c r="D1293" s="2"/>
      <c r="E1293" s="2"/>
      <c r="F1293" s="75"/>
      <c r="G1293" s="2"/>
      <c r="H1293" s="74"/>
      <c r="I1293" s="17"/>
      <c r="J1293" s="74"/>
      <c r="K1293" s="1"/>
      <c r="L1293" s="1"/>
      <c r="M1293" s="1"/>
    </row>
    <row r="1294" spans="1:13" ht="16.5" customHeight="1" x14ac:dyDescent="0.15">
      <c r="A1294" s="2"/>
      <c r="B1294" s="2"/>
      <c r="C1294" s="2"/>
      <c r="D1294" s="2"/>
      <c r="E1294" s="2"/>
      <c r="F1294" s="75"/>
      <c r="G1294" s="2"/>
      <c r="H1294" s="74"/>
      <c r="I1294" s="17"/>
      <c r="J1294" s="74"/>
      <c r="K1294" s="1"/>
      <c r="L1294" s="1"/>
      <c r="M1294" s="1"/>
    </row>
    <row r="1295" spans="1:13" ht="16.5" customHeight="1" x14ac:dyDescent="0.15">
      <c r="A1295" s="2"/>
      <c r="B1295" s="2"/>
      <c r="C1295" s="2"/>
      <c r="D1295" s="2"/>
      <c r="E1295" s="2"/>
      <c r="F1295" s="75"/>
      <c r="G1295" s="2"/>
      <c r="H1295" s="74"/>
      <c r="I1295" s="17"/>
      <c r="J1295" s="74"/>
      <c r="K1295" s="1"/>
      <c r="L1295" s="1"/>
      <c r="M1295" s="1"/>
    </row>
    <row r="1296" spans="1:13" ht="16.5" customHeight="1" x14ac:dyDescent="0.15">
      <c r="A1296" s="2"/>
      <c r="B1296" s="2"/>
      <c r="C1296" s="2"/>
      <c r="D1296" s="2"/>
      <c r="E1296" s="2"/>
      <c r="F1296" s="75"/>
      <c r="G1296" s="2"/>
      <c r="H1296" s="74"/>
      <c r="I1296" s="17"/>
      <c r="J1296" s="74"/>
      <c r="K1296" s="1"/>
      <c r="L1296" s="1"/>
      <c r="M1296" s="1"/>
    </row>
    <row r="1297" spans="1:13" ht="16.5" customHeight="1" x14ac:dyDescent="0.15">
      <c r="A1297" s="2"/>
      <c r="B1297" s="2"/>
      <c r="C1297" s="2"/>
      <c r="D1297" s="2"/>
      <c r="E1297" s="2"/>
      <c r="F1297" s="75"/>
      <c r="G1297" s="2"/>
      <c r="H1297" s="74"/>
      <c r="I1297" s="17"/>
      <c r="J1297" s="74"/>
      <c r="K1297" s="1"/>
      <c r="L1297" s="1"/>
      <c r="M1297" s="1"/>
    </row>
    <row r="1298" spans="1:13" ht="16.5" customHeight="1" x14ac:dyDescent="0.15">
      <c r="A1298" s="2"/>
      <c r="B1298" s="2"/>
      <c r="C1298" s="2"/>
      <c r="D1298" s="2"/>
      <c r="E1298" s="2"/>
      <c r="F1298" s="75"/>
      <c r="G1298" s="2"/>
      <c r="H1298" s="74"/>
      <c r="I1298" s="17"/>
      <c r="J1298" s="74"/>
      <c r="K1298" s="1"/>
      <c r="L1298" s="1"/>
      <c r="M1298" s="1"/>
    </row>
    <row r="1299" spans="1:13" ht="16.5" customHeight="1" x14ac:dyDescent="0.15">
      <c r="A1299" s="2"/>
      <c r="B1299" s="2"/>
      <c r="C1299" s="2"/>
      <c r="D1299" s="2"/>
      <c r="E1299" s="2"/>
      <c r="F1299" s="75"/>
      <c r="G1299" s="2"/>
      <c r="H1299" s="74"/>
      <c r="I1299" s="17"/>
      <c r="J1299" s="74"/>
      <c r="K1299" s="1"/>
      <c r="L1299" s="1"/>
      <c r="M1299" s="1"/>
    </row>
    <row r="1300" spans="1:13" ht="16.5" customHeight="1" x14ac:dyDescent="0.15">
      <c r="A1300" s="2"/>
      <c r="B1300" s="2"/>
      <c r="C1300" s="2"/>
      <c r="D1300" s="2"/>
      <c r="E1300" s="2"/>
      <c r="F1300" s="75"/>
      <c r="G1300" s="2"/>
      <c r="H1300" s="74"/>
      <c r="I1300" s="17"/>
      <c r="J1300" s="74"/>
      <c r="K1300" s="1"/>
      <c r="L1300" s="1"/>
      <c r="M1300" s="1"/>
    </row>
    <row r="1301" spans="1:13" ht="16.5" customHeight="1" x14ac:dyDescent="0.15">
      <c r="A1301" s="2"/>
      <c r="B1301" s="2"/>
      <c r="C1301" s="2"/>
      <c r="D1301" s="2"/>
      <c r="E1301" s="2"/>
      <c r="F1301" s="75"/>
      <c r="G1301" s="2"/>
      <c r="H1301" s="74"/>
      <c r="I1301" s="17"/>
      <c r="J1301" s="74"/>
      <c r="K1301" s="1"/>
      <c r="L1301" s="1"/>
      <c r="M1301" s="1"/>
    </row>
    <row r="1302" spans="1:13" ht="16.5" customHeight="1" x14ac:dyDescent="0.15">
      <c r="A1302" s="2"/>
      <c r="B1302" s="2"/>
      <c r="C1302" s="2"/>
      <c r="D1302" s="2"/>
      <c r="E1302" s="2"/>
      <c r="F1302" s="75"/>
      <c r="G1302" s="2"/>
      <c r="H1302" s="74"/>
      <c r="I1302" s="17"/>
      <c r="J1302" s="74"/>
      <c r="K1302" s="1"/>
      <c r="L1302" s="1"/>
      <c r="M1302" s="1"/>
    </row>
    <row r="1303" spans="1:13" ht="16.5" customHeight="1" x14ac:dyDescent="0.15">
      <c r="A1303" s="2"/>
      <c r="B1303" s="2"/>
      <c r="C1303" s="2"/>
      <c r="D1303" s="2"/>
      <c r="E1303" s="2"/>
      <c r="F1303" s="75"/>
      <c r="G1303" s="2"/>
      <c r="H1303" s="74"/>
      <c r="I1303" s="17"/>
      <c r="J1303" s="74"/>
      <c r="K1303" s="1"/>
      <c r="L1303" s="1"/>
      <c r="M1303" s="1"/>
    </row>
    <row r="1304" spans="1:13" ht="16.5" customHeight="1" x14ac:dyDescent="0.15">
      <c r="A1304" s="2"/>
      <c r="B1304" s="2"/>
      <c r="C1304" s="2"/>
      <c r="D1304" s="2"/>
      <c r="E1304" s="2"/>
      <c r="F1304" s="75"/>
      <c r="G1304" s="2"/>
      <c r="H1304" s="74"/>
      <c r="I1304" s="17"/>
      <c r="J1304" s="74"/>
      <c r="K1304" s="1"/>
      <c r="L1304" s="1"/>
      <c r="M1304" s="1"/>
    </row>
    <row r="1305" spans="1:13" ht="16.5" customHeight="1" x14ac:dyDescent="0.15">
      <c r="A1305" s="2"/>
      <c r="B1305" s="2"/>
      <c r="C1305" s="2"/>
      <c r="D1305" s="2"/>
      <c r="E1305" s="2"/>
      <c r="F1305" s="75"/>
      <c r="G1305" s="2"/>
      <c r="H1305" s="74"/>
      <c r="I1305" s="17"/>
      <c r="J1305" s="74"/>
      <c r="K1305" s="1"/>
      <c r="L1305" s="1"/>
      <c r="M1305" s="1"/>
    </row>
    <row r="1306" spans="1:13" ht="16.5" customHeight="1" x14ac:dyDescent="0.15">
      <c r="A1306" s="2"/>
      <c r="B1306" s="2"/>
      <c r="C1306" s="2"/>
      <c r="D1306" s="2"/>
      <c r="E1306" s="2"/>
      <c r="F1306" s="75"/>
      <c r="G1306" s="2"/>
      <c r="H1306" s="74"/>
      <c r="I1306" s="17"/>
      <c r="J1306" s="74"/>
      <c r="K1306" s="1"/>
      <c r="L1306" s="1"/>
      <c r="M1306" s="1"/>
    </row>
    <row r="1307" spans="1:13" ht="16.5" customHeight="1" x14ac:dyDescent="0.15">
      <c r="A1307" s="2"/>
      <c r="B1307" s="2"/>
      <c r="C1307" s="2"/>
      <c r="D1307" s="2"/>
      <c r="E1307" s="2"/>
      <c r="F1307" s="75"/>
      <c r="G1307" s="2"/>
      <c r="H1307" s="74"/>
      <c r="I1307" s="17"/>
      <c r="J1307" s="74"/>
      <c r="K1307" s="1"/>
      <c r="L1307" s="1"/>
      <c r="M1307" s="1"/>
    </row>
    <row r="1308" spans="1:13" ht="16.5" customHeight="1" x14ac:dyDescent="0.15">
      <c r="A1308" s="2"/>
      <c r="B1308" s="2"/>
      <c r="C1308" s="2"/>
      <c r="D1308" s="2"/>
      <c r="E1308" s="2"/>
      <c r="F1308" s="75"/>
      <c r="G1308" s="2"/>
      <c r="H1308" s="74"/>
      <c r="I1308" s="17"/>
      <c r="J1308" s="74"/>
      <c r="K1308" s="1"/>
      <c r="L1308" s="1"/>
      <c r="M1308" s="1"/>
    </row>
    <row r="1309" spans="1:13" ht="16.5" customHeight="1" x14ac:dyDescent="0.15">
      <c r="A1309" s="2"/>
      <c r="B1309" s="2"/>
      <c r="C1309" s="2"/>
      <c r="D1309" s="2"/>
      <c r="E1309" s="2"/>
      <c r="F1309" s="75"/>
      <c r="G1309" s="2"/>
      <c r="H1309" s="74"/>
      <c r="I1309" s="17"/>
      <c r="J1309" s="74"/>
      <c r="K1309" s="1"/>
      <c r="L1309" s="1"/>
      <c r="M1309" s="1"/>
    </row>
    <row r="1310" spans="1:13" ht="16.5" customHeight="1" x14ac:dyDescent="0.15">
      <c r="A1310" s="2"/>
      <c r="B1310" s="2"/>
      <c r="C1310" s="2"/>
      <c r="D1310" s="2"/>
      <c r="E1310" s="2"/>
      <c r="F1310" s="75"/>
      <c r="G1310" s="2"/>
      <c r="H1310" s="74"/>
      <c r="I1310" s="17"/>
      <c r="J1310" s="74"/>
      <c r="K1310" s="1"/>
      <c r="L1310" s="1"/>
      <c r="M1310" s="1"/>
    </row>
    <row r="1311" spans="1:13" ht="16.5" customHeight="1" x14ac:dyDescent="0.15">
      <c r="A1311" s="2"/>
      <c r="B1311" s="2"/>
      <c r="C1311" s="2"/>
      <c r="D1311" s="2"/>
      <c r="E1311" s="2"/>
      <c r="F1311" s="75"/>
      <c r="G1311" s="2"/>
      <c r="H1311" s="74"/>
      <c r="I1311" s="17"/>
      <c r="J1311" s="74"/>
      <c r="K1311" s="1"/>
      <c r="L1311" s="1"/>
      <c r="M1311" s="1"/>
    </row>
    <row r="1312" spans="1:13" ht="16.5" customHeight="1" x14ac:dyDescent="0.15">
      <c r="A1312" s="2"/>
      <c r="B1312" s="2"/>
      <c r="C1312" s="2"/>
      <c r="D1312" s="2"/>
      <c r="E1312" s="2"/>
      <c r="F1312" s="75"/>
      <c r="G1312" s="2"/>
      <c r="H1312" s="74"/>
      <c r="I1312" s="17"/>
      <c r="J1312" s="74"/>
      <c r="K1312" s="1"/>
      <c r="L1312" s="1"/>
      <c r="M1312" s="1"/>
    </row>
    <row r="1313" spans="1:13" ht="16.5" customHeight="1" x14ac:dyDescent="0.15">
      <c r="A1313" s="2"/>
      <c r="B1313" s="2"/>
      <c r="C1313" s="2"/>
      <c r="D1313" s="2"/>
      <c r="E1313" s="2"/>
      <c r="F1313" s="75"/>
      <c r="G1313" s="2"/>
      <c r="H1313" s="74"/>
      <c r="I1313" s="17"/>
      <c r="J1313" s="74"/>
      <c r="K1313" s="1"/>
      <c r="L1313" s="1"/>
      <c r="M1313" s="1"/>
    </row>
    <row r="1314" spans="1:13" ht="16.5" customHeight="1" x14ac:dyDescent="0.15">
      <c r="A1314" s="2"/>
      <c r="B1314" s="2"/>
      <c r="C1314" s="2"/>
      <c r="D1314" s="2"/>
      <c r="E1314" s="2"/>
      <c r="F1314" s="75"/>
      <c r="G1314" s="2"/>
      <c r="H1314" s="74"/>
      <c r="I1314" s="17"/>
      <c r="J1314" s="74"/>
      <c r="K1314" s="1"/>
      <c r="L1314" s="1"/>
      <c r="M1314" s="1"/>
    </row>
    <row r="1315" spans="1:13" ht="16.5" customHeight="1" x14ac:dyDescent="0.15">
      <c r="A1315" s="2"/>
      <c r="B1315" s="2"/>
      <c r="C1315" s="2"/>
      <c r="D1315" s="2"/>
      <c r="E1315" s="2"/>
      <c r="F1315" s="75"/>
      <c r="G1315" s="2"/>
      <c r="H1315" s="74"/>
      <c r="I1315" s="17"/>
      <c r="J1315" s="74"/>
      <c r="K1315" s="1"/>
      <c r="L1315" s="1"/>
      <c r="M1315" s="1"/>
    </row>
    <row r="1316" spans="1:13" ht="16.5" customHeight="1" x14ac:dyDescent="0.15">
      <c r="A1316" s="2"/>
      <c r="B1316" s="2"/>
      <c r="C1316" s="2"/>
      <c r="D1316" s="2"/>
      <c r="E1316" s="2"/>
      <c r="F1316" s="75"/>
      <c r="G1316" s="2"/>
      <c r="H1316" s="74"/>
      <c r="I1316" s="17"/>
      <c r="J1316" s="74"/>
      <c r="K1316" s="1"/>
      <c r="L1316" s="1"/>
      <c r="M1316" s="1"/>
    </row>
    <row r="1317" spans="1:13" ht="16.5" customHeight="1" x14ac:dyDescent="0.15">
      <c r="A1317" s="2"/>
      <c r="B1317" s="2"/>
      <c r="C1317" s="2"/>
      <c r="D1317" s="2"/>
      <c r="E1317" s="2"/>
      <c r="F1317" s="75"/>
      <c r="G1317" s="2"/>
      <c r="H1317" s="74"/>
      <c r="I1317" s="17"/>
      <c r="J1317" s="74"/>
      <c r="K1317" s="1"/>
      <c r="L1317" s="1"/>
      <c r="M1317" s="1"/>
    </row>
    <row r="1318" spans="1:13" ht="16.5" customHeight="1" x14ac:dyDescent="0.15">
      <c r="A1318" s="2"/>
      <c r="B1318" s="2"/>
      <c r="C1318" s="2"/>
      <c r="D1318" s="2"/>
      <c r="E1318" s="2"/>
      <c r="F1318" s="75"/>
      <c r="G1318" s="2"/>
      <c r="H1318" s="74"/>
      <c r="I1318" s="17"/>
      <c r="J1318" s="74"/>
      <c r="K1318" s="1"/>
      <c r="L1318" s="1"/>
      <c r="M1318" s="1"/>
    </row>
    <row r="1319" spans="1:13" ht="16.5" customHeight="1" x14ac:dyDescent="0.15">
      <c r="A1319" s="2"/>
      <c r="B1319" s="2"/>
      <c r="C1319" s="2"/>
      <c r="D1319" s="2"/>
      <c r="E1319" s="2"/>
      <c r="F1319" s="75"/>
      <c r="G1319" s="2"/>
      <c r="H1319" s="74"/>
      <c r="I1319" s="17"/>
      <c r="J1319" s="74"/>
      <c r="K1319" s="1"/>
      <c r="L1319" s="1"/>
      <c r="M1319" s="1"/>
    </row>
    <row r="1320" spans="1:13" ht="16.5" customHeight="1" x14ac:dyDescent="0.15">
      <c r="A1320" s="2"/>
      <c r="B1320" s="2"/>
      <c r="C1320" s="2"/>
      <c r="D1320" s="2"/>
      <c r="E1320" s="2"/>
      <c r="F1320" s="75"/>
      <c r="G1320" s="2"/>
      <c r="H1320" s="74"/>
      <c r="I1320" s="17"/>
      <c r="J1320" s="74"/>
      <c r="K1320" s="1"/>
      <c r="L1320" s="1"/>
      <c r="M1320" s="1"/>
    </row>
    <row r="1321" spans="1:13" ht="16.5" customHeight="1" x14ac:dyDescent="0.15">
      <c r="A1321" s="2"/>
      <c r="B1321" s="2"/>
      <c r="C1321" s="2"/>
      <c r="D1321" s="2"/>
      <c r="E1321" s="2"/>
      <c r="F1321" s="75"/>
      <c r="G1321" s="2"/>
      <c r="H1321" s="74"/>
      <c r="I1321" s="17"/>
      <c r="J1321" s="74"/>
      <c r="K1321" s="1"/>
      <c r="L1321" s="1"/>
      <c r="M1321" s="1"/>
    </row>
    <row r="1322" spans="1:13" ht="16.5" customHeight="1" x14ac:dyDescent="0.15">
      <c r="A1322" s="2"/>
      <c r="B1322" s="2"/>
      <c r="C1322" s="2"/>
      <c r="D1322" s="2"/>
      <c r="E1322" s="2"/>
      <c r="F1322" s="75"/>
      <c r="G1322" s="2"/>
      <c r="H1322" s="74"/>
      <c r="I1322" s="17"/>
      <c r="J1322" s="74"/>
      <c r="K1322" s="1"/>
      <c r="L1322" s="1"/>
      <c r="M1322" s="1"/>
    </row>
    <row r="1323" spans="1:13" ht="16.5" customHeight="1" x14ac:dyDescent="0.15">
      <c r="A1323" s="2"/>
      <c r="B1323" s="2"/>
      <c r="C1323" s="2"/>
      <c r="D1323" s="2"/>
      <c r="E1323" s="2"/>
      <c r="F1323" s="75"/>
      <c r="G1323" s="2"/>
      <c r="H1323" s="74"/>
      <c r="I1323" s="17"/>
      <c r="J1323" s="74"/>
      <c r="K1323" s="1"/>
      <c r="L1323" s="1"/>
      <c r="M1323" s="1"/>
    </row>
    <row r="1324" spans="1:13" ht="16.5" customHeight="1" x14ac:dyDescent="0.15">
      <c r="A1324" s="2"/>
      <c r="B1324" s="2"/>
      <c r="C1324" s="2"/>
      <c r="D1324" s="2"/>
      <c r="E1324" s="2"/>
      <c r="F1324" s="75"/>
      <c r="G1324" s="2"/>
      <c r="H1324" s="74"/>
      <c r="I1324" s="17"/>
      <c r="J1324" s="74"/>
      <c r="K1324" s="1"/>
      <c r="L1324" s="1"/>
      <c r="M1324" s="1"/>
    </row>
    <row r="1325" spans="1:13" ht="16.5" customHeight="1" x14ac:dyDescent="0.15">
      <c r="A1325" s="2"/>
      <c r="B1325" s="2"/>
      <c r="C1325" s="2"/>
      <c r="D1325" s="2"/>
      <c r="E1325" s="2"/>
      <c r="F1325" s="75"/>
      <c r="G1325" s="2"/>
      <c r="H1325" s="74"/>
      <c r="I1325" s="17"/>
      <c r="J1325" s="74"/>
      <c r="K1325" s="1"/>
      <c r="L1325" s="1"/>
      <c r="M1325" s="1"/>
    </row>
    <row r="1326" spans="1:13" ht="16.5" customHeight="1" x14ac:dyDescent="0.15">
      <c r="A1326" s="2"/>
      <c r="B1326" s="2"/>
      <c r="C1326" s="2"/>
      <c r="D1326" s="2"/>
      <c r="E1326" s="2"/>
      <c r="F1326" s="75"/>
      <c r="G1326" s="2"/>
      <c r="H1326" s="74"/>
      <c r="I1326" s="17"/>
      <c r="J1326" s="74"/>
      <c r="K1326" s="1"/>
      <c r="L1326" s="1"/>
      <c r="M1326" s="1"/>
    </row>
    <row r="1327" spans="1:13" ht="16.5" customHeight="1" x14ac:dyDescent="0.15">
      <c r="A1327" s="2"/>
      <c r="B1327" s="2"/>
      <c r="C1327" s="2"/>
      <c r="D1327" s="2"/>
      <c r="E1327" s="2"/>
      <c r="F1327" s="75"/>
      <c r="G1327" s="2"/>
      <c r="H1327" s="74"/>
      <c r="I1327" s="17"/>
      <c r="J1327" s="74"/>
      <c r="K1327" s="1"/>
      <c r="L1327" s="1"/>
      <c r="M1327" s="1"/>
    </row>
    <row r="1328" spans="1:13" ht="16.5" customHeight="1" x14ac:dyDescent="0.15">
      <c r="A1328" s="2"/>
      <c r="B1328" s="2"/>
      <c r="C1328" s="2"/>
      <c r="D1328" s="2"/>
      <c r="E1328" s="2"/>
      <c r="F1328" s="75"/>
      <c r="G1328" s="2"/>
      <c r="H1328" s="74"/>
      <c r="I1328" s="17"/>
      <c r="J1328" s="74"/>
      <c r="K1328" s="1"/>
      <c r="L1328" s="1"/>
      <c r="M1328" s="1"/>
    </row>
    <row r="1329" spans="1:13" ht="16.5" customHeight="1" x14ac:dyDescent="0.15">
      <c r="A1329" s="2"/>
      <c r="B1329" s="2"/>
      <c r="C1329" s="2"/>
      <c r="D1329" s="2"/>
      <c r="E1329" s="2"/>
      <c r="F1329" s="75"/>
      <c r="G1329" s="2"/>
      <c r="H1329" s="74"/>
      <c r="I1329" s="17"/>
      <c r="J1329" s="74"/>
      <c r="K1329" s="1"/>
      <c r="L1329" s="1"/>
      <c r="M1329" s="1"/>
    </row>
    <row r="1330" spans="1:13" ht="16.5" customHeight="1" x14ac:dyDescent="0.15">
      <c r="A1330" s="2"/>
      <c r="B1330" s="2"/>
      <c r="C1330" s="2"/>
      <c r="D1330" s="2"/>
      <c r="E1330" s="2"/>
      <c r="F1330" s="75"/>
      <c r="G1330" s="2"/>
      <c r="H1330" s="74"/>
      <c r="I1330" s="17"/>
      <c r="J1330" s="74"/>
      <c r="K1330" s="1"/>
      <c r="L1330" s="1"/>
      <c r="M1330" s="1"/>
    </row>
    <row r="1331" spans="1:13" ht="16.5" customHeight="1" x14ac:dyDescent="0.15">
      <c r="A1331" s="2"/>
      <c r="B1331" s="2"/>
      <c r="C1331" s="2"/>
      <c r="D1331" s="2"/>
      <c r="E1331" s="2"/>
      <c r="F1331" s="75"/>
      <c r="G1331" s="2"/>
      <c r="H1331" s="74"/>
      <c r="I1331" s="17"/>
      <c r="J1331" s="74"/>
      <c r="K1331" s="1"/>
      <c r="L1331" s="1"/>
      <c r="M1331" s="1"/>
    </row>
    <row r="1332" spans="1:13" ht="16.5" customHeight="1" x14ac:dyDescent="0.15">
      <c r="A1332" s="2"/>
      <c r="B1332" s="2"/>
      <c r="C1332" s="2"/>
      <c r="D1332" s="2"/>
      <c r="E1332" s="2"/>
      <c r="F1332" s="75"/>
      <c r="G1332" s="2"/>
      <c r="H1332" s="74"/>
      <c r="I1332" s="17"/>
      <c r="J1332" s="74"/>
      <c r="K1332" s="1"/>
      <c r="L1332" s="1"/>
      <c r="M1332" s="1"/>
    </row>
    <row r="1333" spans="1:13" ht="16.5" customHeight="1" x14ac:dyDescent="0.15">
      <c r="A1333" s="2"/>
      <c r="B1333" s="2"/>
      <c r="C1333" s="2"/>
      <c r="D1333" s="2"/>
      <c r="E1333" s="2"/>
      <c r="F1333" s="75"/>
      <c r="G1333" s="2"/>
      <c r="H1333" s="74"/>
      <c r="I1333" s="17"/>
      <c r="J1333" s="74"/>
      <c r="K1333" s="1"/>
      <c r="L1333" s="1"/>
      <c r="M1333" s="1"/>
    </row>
    <row r="1334" spans="1:13" ht="16.5" customHeight="1" x14ac:dyDescent="0.15">
      <c r="A1334" s="2"/>
      <c r="B1334" s="2"/>
      <c r="C1334" s="2"/>
      <c r="D1334" s="2"/>
      <c r="E1334" s="2"/>
      <c r="F1334" s="75"/>
      <c r="G1334" s="2"/>
      <c r="H1334" s="74"/>
      <c r="I1334" s="17"/>
      <c r="J1334" s="74"/>
      <c r="K1334" s="1"/>
      <c r="L1334" s="1"/>
      <c r="M1334" s="1"/>
    </row>
    <row r="1335" spans="1:13" ht="16.5" customHeight="1" x14ac:dyDescent="0.15">
      <c r="A1335" s="2"/>
      <c r="B1335" s="2"/>
      <c r="C1335" s="2"/>
      <c r="D1335" s="2"/>
      <c r="E1335" s="2"/>
      <c r="F1335" s="75"/>
      <c r="G1335" s="2"/>
      <c r="H1335" s="74"/>
      <c r="I1335" s="17"/>
      <c r="J1335" s="74"/>
      <c r="K1335" s="1"/>
      <c r="L1335" s="1"/>
      <c r="M1335" s="1"/>
    </row>
    <row r="1336" spans="1:13" ht="16.5" customHeight="1" x14ac:dyDescent="0.15">
      <c r="A1336" s="2"/>
      <c r="B1336" s="2"/>
      <c r="C1336" s="2"/>
      <c r="D1336" s="2"/>
      <c r="E1336" s="2"/>
      <c r="F1336" s="75"/>
      <c r="G1336" s="2"/>
      <c r="H1336" s="74"/>
      <c r="I1336" s="17"/>
      <c r="J1336" s="74"/>
      <c r="K1336" s="1"/>
      <c r="L1336" s="1"/>
      <c r="M1336" s="1"/>
    </row>
    <row r="1337" spans="1:13" ht="16.5" customHeight="1" x14ac:dyDescent="0.15">
      <c r="A1337" s="2"/>
      <c r="B1337" s="2"/>
      <c r="C1337" s="2"/>
      <c r="D1337" s="2"/>
      <c r="E1337" s="2"/>
      <c r="F1337" s="75"/>
      <c r="G1337" s="2"/>
      <c r="H1337" s="74"/>
      <c r="I1337" s="17"/>
      <c r="J1337" s="74"/>
      <c r="K1337" s="1"/>
      <c r="L1337" s="1"/>
      <c r="M1337" s="1"/>
    </row>
    <row r="1338" spans="1:13" ht="16.5" customHeight="1" x14ac:dyDescent="0.15">
      <c r="A1338" s="2"/>
      <c r="B1338" s="2"/>
      <c r="C1338" s="2"/>
      <c r="D1338" s="2"/>
      <c r="E1338" s="2"/>
      <c r="F1338" s="75"/>
      <c r="G1338" s="2"/>
      <c r="H1338" s="74"/>
      <c r="I1338" s="17"/>
      <c r="J1338" s="74"/>
      <c r="K1338" s="1"/>
      <c r="L1338" s="1"/>
      <c r="M1338" s="1"/>
    </row>
    <row r="1339" spans="1:13" ht="16.5" customHeight="1" x14ac:dyDescent="0.15">
      <c r="A1339" s="2"/>
      <c r="B1339" s="2"/>
      <c r="C1339" s="2"/>
      <c r="D1339" s="2"/>
      <c r="E1339" s="2"/>
      <c r="F1339" s="75"/>
      <c r="G1339" s="2"/>
      <c r="H1339" s="74"/>
      <c r="I1339" s="17"/>
      <c r="J1339" s="74"/>
      <c r="K1339" s="1"/>
      <c r="L1339" s="1"/>
      <c r="M1339" s="1"/>
    </row>
    <row r="1340" spans="1:13" ht="16.5" customHeight="1" x14ac:dyDescent="0.15">
      <c r="A1340" s="2"/>
      <c r="B1340" s="2"/>
      <c r="C1340" s="2"/>
      <c r="D1340" s="2"/>
      <c r="E1340" s="2"/>
      <c r="F1340" s="75"/>
      <c r="G1340" s="2"/>
      <c r="H1340" s="74"/>
      <c r="I1340" s="17"/>
      <c r="J1340" s="74"/>
      <c r="K1340" s="1"/>
      <c r="L1340" s="1"/>
      <c r="M1340" s="1"/>
    </row>
    <row r="1341" spans="1:13" ht="16.5" customHeight="1" x14ac:dyDescent="0.15">
      <c r="A1341" s="2"/>
      <c r="B1341" s="2"/>
      <c r="C1341" s="2"/>
      <c r="D1341" s="2"/>
      <c r="E1341" s="2"/>
      <c r="F1341" s="75"/>
      <c r="G1341" s="2"/>
      <c r="H1341" s="74"/>
      <c r="I1341" s="17"/>
      <c r="J1341" s="74"/>
      <c r="K1341" s="1"/>
      <c r="L1341" s="1"/>
      <c r="M1341" s="1"/>
    </row>
    <row r="1342" spans="1:13" ht="16.5" customHeight="1" x14ac:dyDescent="0.15">
      <c r="A1342" s="2"/>
      <c r="B1342" s="2"/>
      <c r="C1342" s="2"/>
      <c r="D1342" s="2"/>
      <c r="E1342" s="2"/>
      <c r="F1342" s="75"/>
      <c r="G1342" s="2"/>
      <c r="H1342" s="74"/>
      <c r="I1342" s="17"/>
      <c r="J1342" s="74"/>
      <c r="K1342" s="1"/>
      <c r="L1342" s="1"/>
      <c r="M1342" s="1"/>
    </row>
    <row r="1343" spans="1:13" ht="16.5" customHeight="1" x14ac:dyDescent="0.15">
      <c r="A1343" s="2"/>
      <c r="B1343" s="2"/>
      <c r="C1343" s="2"/>
      <c r="D1343" s="2"/>
      <c r="E1343" s="2"/>
      <c r="F1343" s="75"/>
      <c r="G1343" s="2"/>
      <c r="H1343" s="74"/>
      <c r="I1343" s="17"/>
      <c r="J1343" s="74"/>
      <c r="K1343" s="1"/>
      <c r="L1343" s="1"/>
      <c r="M1343" s="1"/>
    </row>
    <row r="1344" spans="1:13" ht="16.5" customHeight="1" x14ac:dyDescent="0.15">
      <c r="A1344" s="2"/>
      <c r="B1344" s="2"/>
      <c r="C1344" s="2"/>
      <c r="D1344" s="2"/>
      <c r="E1344" s="2"/>
      <c r="F1344" s="75"/>
      <c r="G1344" s="2"/>
      <c r="H1344" s="74"/>
      <c r="I1344" s="17"/>
      <c r="J1344" s="74"/>
      <c r="K1344" s="1"/>
      <c r="L1344" s="1"/>
      <c r="M1344" s="1"/>
    </row>
    <row r="1345" spans="1:13" ht="16.5" customHeight="1" x14ac:dyDescent="0.15">
      <c r="A1345" s="2"/>
      <c r="B1345" s="2"/>
      <c r="C1345" s="2"/>
      <c r="D1345" s="2"/>
      <c r="E1345" s="2"/>
      <c r="F1345" s="75"/>
      <c r="G1345" s="2"/>
      <c r="H1345" s="74"/>
      <c r="I1345" s="17"/>
      <c r="J1345" s="74"/>
      <c r="K1345" s="1"/>
      <c r="L1345" s="1"/>
      <c r="M1345" s="1"/>
    </row>
    <row r="1346" spans="1:13" ht="16.5" customHeight="1" x14ac:dyDescent="0.15">
      <c r="A1346" s="2"/>
      <c r="B1346" s="2"/>
      <c r="C1346" s="2"/>
      <c r="D1346" s="2"/>
      <c r="E1346" s="2"/>
      <c r="F1346" s="75"/>
      <c r="G1346" s="2"/>
      <c r="H1346" s="74"/>
      <c r="I1346" s="17"/>
      <c r="J1346" s="74"/>
      <c r="K1346" s="1"/>
      <c r="L1346" s="1"/>
      <c r="M1346" s="1"/>
    </row>
    <row r="1347" spans="1:13" ht="16.5" customHeight="1" x14ac:dyDescent="0.15">
      <c r="A1347" s="2"/>
      <c r="B1347" s="2"/>
      <c r="C1347" s="2"/>
      <c r="D1347" s="2"/>
      <c r="E1347" s="2"/>
      <c r="F1347" s="75"/>
      <c r="G1347" s="2"/>
      <c r="H1347" s="74"/>
      <c r="I1347" s="17"/>
      <c r="J1347" s="74"/>
      <c r="K1347" s="1"/>
      <c r="L1347" s="1"/>
      <c r="M1347" s="1"/>
    </row>
    <row r="1348" spans="1:13" ht="16.5" customHeight="1" x14ac:dyDescent="0.15">
      <c r="A1348" s="2"/>
      <c r="B1348" s="2"/>
      <c r="C1348" s="2"/>
      <c r="D1348" s="2"/>
      <c r="E1348" s="2"/>
      <c r="F1348" s="75"/>
      <c r="G1348" s="2"/>
      <c r="H1348" s="74"/>
      <c r="I1348" s="17"/>
      <c r="J1348" s="74"/>
      <c r="K1348" s="1"/>
      <c r="L1348" s="1"/>
      <c r="M1348" s="1"/>
    </row>
    <row r="1349" spans="1:13" ht="16.5" customHeight="1" x14ac:dyDescent="0.15">
      <c r="A1349" s="2"/>
      <c r="B1349" s="2"/>
      <c r="C1349" s="2"/>
      <c r="D1349" s="2"/>
      <c r="E1349" s="2"/>
      <c r="F1349" s="75"/>
      <c r="G1349" s="2"/>
      <c r="H1349" s="74"/>
      <c r="I1349" s="17"/>
      <c r="J1349" s="74"/>
      <c r="K1349" s="1"/>
      <c r="L1349" s="1"/>
      <c r="M1349" s="1"/>
    </row>
    <row r="1350" spans="1:13" ht="16.5" customHeight="1" x14ac:dyDescent="0.15">
      <c r="A1350" s="2"/>
      <c r="B1350" s="2"/>
      <c r="C1350" s="2"/>
      <c r="D1350" s="2"/>
      <c r="E1350" s="2"/>
      <c r="F1350" s="75"/>
      <c r="G1350" s="2"/>
      <c r="H1350" s="74"/>
      <c r="I1350" s="17"/>
      <c r="J1350" s="74"/>
      <c r="K1350" s="1"/>
      <c r="L1350" s="1"/>
      <c r="M1350" s="1"/>
    </row>
    <row r="1351" spans="1:13" ht="16.5" customHeight="1" x14ac:dyDescent="0.15">
      <c r="A1351" s="2"/>
      <c r="B1351" s="2"/>
      <c r="C1351" s="2"/>
      <c r="D1351" s="2"/>
      <c r="E1351" s="2"/>
      <c r="F1351" s="75"/>
      <c r="G1351" s="2"/>
      <c r="H1351" s="74"/>
      <c r="I1351" s="17"/>
      <c r="J1351" s="74"/>
      <c r="K1351" s="1"/>
      <c r="L1351" s="1"/>
      <c r="M1351" s="1"/>
    </row>
    <row r="1352" spans="1:13" ht="16.5" customHeight="1" x14ac:dyDescent="0.15">
      <c r="A1352" s="2"/>
      <c r="B1352" s="2"/>
      <c r="C1352" s="2"/>
      <c r="D1352" s="2"/>
      <c r="E1352" s="2"/>
      <c r="F1352" s="75"/>
      <c r="G1352" s="2"/>
      <c r="H1352" s="74"/>
      <c r="I1352" s="17"/>
      <c r="J1352" s="74"/>
      <c r="K1352" s="1"/>
      <c r="L1352" s="1"/>
      <c r="M1352" s="1"/>
    </row>
    <row r="1353" spans="1:13" ht="16.5" customHeight="1" x14ac:dyDescent="0.15">
      <c r="A1353" s="2"/>
      <c r="B1353" s="2"/>
      <c r="C1353" s="2"/>
      <c r="D1353" s="2"/>
      <c r="E1353" s="2"/>
      <c r="F1353" s="75"/>
      <c r="G1353" s="2"/>
      <c r="H1353" s="74"/>
      <c r="I1353" s="17"/>
      <c r="J1353" s="74"/>
      <c r="K1353" s="1"/>
      <c r="L1353" s="1"/>
      <c r="M1353" s="1"/>
    </row>
    <row r="1354" spans="1:13" ht="16.5" customHeight="1" x14ac:dyDescent="0.15">
      <c r="A1354" s="2"/>
      <c r="B1354" s="2"/>
      <c r="C1354" s="2"/>
      <c r="D1354" s="2"/>
      <c r="E1354" s="2"/>
      <c r="F1354" s="75"/>
      <c r="G1354" s="2"/>
      <c r="H1354" s="74"/>
      <c r="I1354" s="17"/>
      <c r="J1354" s="74"/>
      <c r="K1354" s="1"/>
      <c r="L1354" s="1"/>
      <c r="M1354" s="1"/>
    </row>
    <row r="1355" spans="1:13" ht="16.5" customHeight="1" x14ac:dyDescent="0.15">
      <c r="A1355" s="2"/>
      <c r="B1355" s="2"/>
      <c r="C1355" s="2"/>
      <c r="D1355" s="2"/>
      <c r="E1355" s="2"/>
      <c r="F1355" s="75"/>
      <c r="G1355" s="2"/>
      <c r="H1355" s="74"/>
      <c r="I1355" s="17"/>
      <c r="J1355" s="74"/>
      <c r="K1355" s="1"/>
      <c r="L1355" s="1"/>
      <c r="M1355" s="1"/>
    </row>
    <row r="1356" spans="1:13" ht="16.5" customHeight="1" x14ac:dyDescent="0.15">
      <c r="A1356" s="2"/>
      <c r="B1356" s="2"/>
      <c r="C1356" s="2"/>
      <c r="D1356" s="2"/>
      <c r="E1356" s="2"/>
      <c r="F1356" s="75"/>
      <c r="G1356" s="2"/>
      <c r="H1356" s="74"/>
      <c r="I1356" s="17"/>
      <c r="J1356" s="74"/>
      <c r="K1356" s="1"/>
      <c r="L1356" s="1"/>
      <c r="M1356" s="1"/>
    </row>
    <row r="1357" spans="1:13" ht="16.5" customHeight="1" x14ac:dyDescent="0.15">
      <c r="A1357" s="2"/>
      <c r="B1357" s="2"/>
      <c r="C1357" s="2"/>
      <c r="D1357" s="2"/>
      <c r="E1357" s="2"/>
      <c r="F1357" s="75"/>
      <c r="G1357" s="2"/>
      <c r="H1357" s="74"/>
      <c r="I1357" s="17"/>
      <c r="J1357" s="74"/>
      <c r="K1357" s="1"/>
      <c r="L1357" s="1"/>
      <c r="M1357" s="1"/>
    </row>
    <row r="1358" spans="1:13" ht="16.5" customHeight="1" x14ac:dyDescent="0.15">
      <c r="A1358" s="2"/>
      <c r="B1358" s="2"/>
      <c r="C1358" s="2"/>
      <c r="D1358" s="2"/>
      <c r="E1358" s="2"/>
      <c r="F1358" s="75"/>
      <c r="G1358" s="2"/>
      <c r="H1358" s="74"/>
      <c r="I1358" s="17"/>
      <c r="J1358" s="74"/>
      <c r="K1358" s="1"/>
      <c r="L1358" s="1"/>
      <c r="M1358" s="1"/>
    </row>
    <row r="1359" spans="1:13" ht="16.5" customHeight="1" x14ac:dyDescent="0.15">
      <c r="A1359" s="2"/>
      <c r="B1359" s="2"/>
      <c r="C1359" s="2"/>
      <c r="D1359" s="2"/>
      <c r="E1359" s="2"/>
      <c r="F1359" s="75"/>
      <c r="G1359" s="2"/>
      <c r="H1359" s="74"/>
      <c r="I1359" s="17"/>
      <c r="J1359" s="74"/>
      <c r="K1359" s="1"/>
      <c r="L1359" s="1"/>
      <c r="M1359" s="1"/>
    </row>
    <row r="1360" spans="1:13" ht="16.5" customHeight="1" x14ac:dyDescent="0.15">
      <c r="A1360" s="2"/>
      <c r="B1360" s="2"/>
      <c r="C1360" s="2"/>
      <c r="D1360" s="2"/>
      <c r="E1360" s="2"/>
      <c r="F1360" s="75"/>
      <c r="G1360" s="2"/>
      <c r="H1360" s="74"/>
      <c r="I1360" s="17"/>
      <c r="J1360" s="74"/>
      <c r="K1360" s="1"/>
      <c r="L1360" s="1"/>
      <c r="M1360" s="1"/>
    </row>
    <row r="1361" spans="1:13" ht="16.5" customHeight="1" x14ac:dyDescent="0.15">
      <c r="A1361" s="2"/>
      <c r="B1361" s="2"/>
      <c r="C1361" s="2"/>
      <c r="D1361" s="2"/>
      <c r="E1361" s="2"/>
      <c r="F1361" s="75"/>
      <c r="G1361" s="2"/>
      <c r="H1361" s="74"/>
      <c r="I1361" s="17"/>
      <c r="J1361" s="74"/>
      <c r="K1361" s="1"/>
      <c r="L1361" s="1"/>
      <c r="M1361" s="1"/>
    </row>
    <row r="1362" spans="1:13" ht="16.5" customHeight="1" x14ac:dyDescent="0.15">
      <c r="A1362" s="2"/>
      <c r="B1362" s="2"/>
      <c r="C1362" s="2"/>
      <c r="D1362" s="2"/>
      <c r="E1362" s="2"/>
      <c r="F1362" s="75"/>
      <c r="G1362" s="2"/>
      <c r="H1362" s="74"/>
      <c r="I1362" s="17"/>
      <c r="J1362" s="74"/>
      <c r="K1362" s="1"/>
      <c r="L1362" s="1"/>
      <c r="M1362" s="1"/>
    </row>
    <row r="1363" spans="1:13" ht="16.5" customHeight="1" x14ac:dyDescent="0.15">
      <c r="A1363" s="2"/>
      <c r="B1363" s="2"/>
      <c r="C1363" s="2"/>
      <c r="D1363" s="2"/>
      <c r="E1363" s="2"/>
      <c r="F1363" s="75"/>
      <c r="G1363" s="2"/>
      <c r="H1363" s="74"/>
      <c r="I1363" s="17"/>
      <c r="J1363" s="74"/>
      <c r="K1363" s="1"/>
      <c r="L1363" s="1"/>
      <c r="M1363" s="1"/>
    </row>
    <row r="1364" spans="1:13" ht="16.5" customHeight="1" x14ac:dyDescent="0.15">
      <c r="A1364" s="2"/>
      <c r="B1364" s="2"/>
      <c r="C1364" s="2"/>
      <c r="D1364" s="2"/>
      <c r="E1364" s="2"/>
      <c r="F1364" s="75"/>
      <c r="G1364" s="2"/>
      <c r="H1364" s="74"/>
      <c r="I1364" s="17"/>
      <c r="J1364" s="74"/>
      <c r="K1364" s="1"/>
      <c r="L1364" s="1"/>
      <c r="M1364" s="1"/>
    </row>
    <row r="1365" spans="1:13" ht="16.5" customHeight="1" x14ac:dyDescent="0.15">
      <c r="A1365" s="2"/>
      <c r="B1365" s="2"/>
      <c r="C1365" s="2"/>
      <c r="D1365" s="2"/>
      <c r="E1365" s="2"/>
      <c r="F1365" s="75"/>
      <c r="G1365" s="2"/>
      <c r="H1365" s="74"/>
      <c r="I1365" s="17"/>
      <c r="J1365" s="74"/>
      <c r="K1365" s="1"/>
      <c r="L1365" s="1"/>
      <c r="M1365" s="1"/>
    </row>
    <row r="1366" spans="1:13" ht="16.5" customHeight="1" x14ac:dyDescent="0.15">
      <c r="A1366" s="2"/>
      <c r="B1366" s="2"/>
      <c r="C1366" s="2"/>
      <c r="D1366" s="2"/>
      <c r="E1366" s="2"/>
      <c r="F1366" s="75"/>
      <c r="G1366" s="2"/>
      <c r="H1366" s="74"/>
      <c r="I1366" s="17"/>
      <c r="J1366" s="74"/>
      <c r="K1366" s="1"/>
      <c r="L1366" s="1"/>
      <c r="M1366" s="1"/>
    </row>
    <row r="1367" spans="1:13" ht="16.5" customHeight="1" x14ac:dyDescent="0.15">
      <c r="A1367" s="2"/>
      <c r="B1367" s="2"/>
      <c r="C1367" s="2"/>
      <c r="D1367" s="2"/>
      <c r="E1367" s="2"/>
      <c r="F1367" s="75"/>
      <c r="G1367" s="2"/>
      <c r="H1367" s="74"/>
      <c r="I1367" s="17"/>
      <c r="J1367" s="74"/>
      <c r="K1367" s="1"/>
      <c r="L1367" s="1"/>
      <c r="M1367" s="1"/>
    </row>
    <row r="1368" spans="1:13" ht="16.5" customHeight="1" x14ac:dyDescent="0.15">
      <c r="A1368" s="2"/>
      <c r="B1368" s="2"/>
      <c r="C1368" s="2"/>
      <c r="D1368" s="2"/>
      <c r="E1368" s="2"/>
      <c r="F1368" s="75"/>
      <c r="G1368" s="2"/>
      <c r="H1368" s="74"/>
      <c r="I1368" s="17"/>
      <c r="J1368" s="74"/>
      <c r="K1368" s="1"/>
      <c r="L1368" s="1"/>
      <c r="M1368" s="1"/>
    </row>
    <row r="1369" spans="1:13" ht="16.5" customHeight="1" x14ac:dyDescent="0.15">
      <c r="A1369" s="2"/>
      <c r="B1369" s="2"/>
      <c r="C1369" s="2"/>
      <c r="D1369" s="2"/>
      <c r="E1369" s="2"/>
      <c r="F1369" s="75"/>
      <c r="G1369" s="2"/>
      <c r="H1369" s="74"/>
      <c r="I1369" s="17"/>
      <c r="J1369" s="74"/>
      <c r="K1369" s="1"/>
      <c r="L1369" s="1"/>
      <c r="M1369" s="1"/>
    </row>
    <row r="1370" spans="1:13" ht="16.5" customHeight="1" x14ac:dyDescent="0.15">
      <c r="A1370" s="2"/>
      <c r="B1370" s="2"/>
      <c r="C1370" s="2"/>
      <c r="D1370" s="2"/>
      <c r="E1370" s="2"/>
      <c r="F1370" s="75"/>
      <c r="G1370" s="2"/>
      <c r="H1370" s="74"/>
      <c r="I1370" s="17"/>
      <c r="J1370" s="74"/>
      <c r="K1370" s="1"/>
      <c r="L1370" s="1"/>
      <c r="M1370" s="1"/>
    </row>
    <row r="1371" spans="1:13" ht="16.5" customHeight="1" x14ac:dyDescent="0.15">
      <c r="A1371" s="2"/>
      <c r="B1371" s="2"/>
      <c r="C1371" s="2"/>
      <c r="D1371" s="2"/>
      <c r="E1371" s="2"/>
      <c r="F1371" s="75"/>
      <c r="G1371" s="2"/>
      <c r="H1371" s="74"/>
      <c r="I1371" s="17"/>
      <c r="J1371" s="74"/>
      <c r="K1371" s="1"/>
      <c r="L1371" s="1"/>
      <c r="M1371" s="1"/>
    </row>
    <row r="1372" spans="1:13" ht="16.5" customHeight="1" x14ac:dyDescent="0.15">
      <c r="A1372" s="2"/>
      <c r="B1372" s="2"/>
      <c r="C1372" s="2"/>
      <c r="D1372" s="2"/>
      <c r="E1372" s="2"/>
      <c r="F1372" s="75"/>
      <c r="G1372" s="2"/>
      <c r="H1372" s="74"/>
      <c r="I1372" s="17"/>
      <c r="J1372" s="74"/>
      <c r="K1372" s="1"/>
      <c r="L1372" s="1"/>
      <c r="M1372" s="1"/>
    </row>
    <row r="1373" spans="1:13" ht="16.5" customHeight="1" x14ac:dyDescent="0.15">
      <c r="A1373" s="2"/>
      <c r="B1373" s="2"/>
      <c r="C1373" s="2"/>
      <c r="D1373" s="2"/>
      <c r="E1373" s="2"/>
      <c r="F1373" s="75"/>
      <c r="G1373" s="2"/>
      <c r="H1373" s="74"/>
      <c r="I1373" s="17"/>
      <c r="J1373" s="74"/>
      <c r="K1373" s="1"/>
      <c r="L1373" s="1"/>
      <c r="M1373" s="1"/>
    </row>
    <row r="1374" spans="1:13" ht="16.5" customHeight="1" x14ac:dyDescent="0.15">
      <c r="A1374" s="2"/>
      <c r="B1374" s="2"/>
      <c r="C1374" s="2"/>
      <c r="D1374" s="2"/>
      <c r="E1374" s="2"/>
      <c r="F1374" s="75"/>
      <c r="G1374" s="2"/>
      <c r="H1374" s="74"/>
      <c r="I1374" s="17"/>
      <c r="J1374" s="74"/>
      <c r="K1374" s="1"/>
      <c r="L1374" s="1"/>
      <c r="M1374" s="1"/>
    </row>
    <row r="1375" spans="1:13" ht="16.5" customHeight="1" x14ac:dyDescent="0.15">
      <c r="A1375" s="2"/>
      <c r="B1375" s="2"/>
      <c r="C1375" s="2"/>
      <c r="D1375" s="2"/>
      <c r="E1375" s="2"/>
      <c r="F1375" s="75"/>
      <c r="G1375" s="2"/>
      <c r="H1375" s="74"/>
      <c r="I1375" s="17"/>
      <c r="J1375" s="74"/>
      <c r="K1375" s="1"/>
      <c r="L1375" s="1"/>
      <c r="M1375" s="1"/>
    </row>
    <row r="1376" spans="1:13" ht="16.5" customHeight="1" x14ac:dyDescent="0.15">
      <c r="A1376" s="2"/>
      <c r="B1376" s="2"/>
      <c r="C1376" s="2"/>
      <c r="D1376" s="2"/>
      <c r="E1376" s="2"/>
      <c r="F1376" s="75"/>
      <c r="G1376" s="2"/>
      <c r="H1376" s="74"/>
      <c r="I1376" s="17"/>
      <c r="J1376" s="74"/>
      <c r="K1376" s="1"/>
      <c r="L1376" s="1"/>
      <c r="M1376" s="1"/>
    </row>
    <row r="1377" spans="1:13" ht="16.5" customHeight="1" x14ac:dyDescent="0.15">
      <c r="A1377" s="2"/>
      <c r="B1377" s="2"/>
      <c r="C1377" s="2"/>
      <c r="D1377" s="2"/>
      <c r="E1377" s="2"/>
      <c r="F1377" s="75"/>
      <c r="G1377" s="2"/>
      <c r="H1377" s="74"/>
      <c r="I1377" s="17"/>
      <c r="J1377" s="74"/>
      <c r="K1377" s="1"/>
      <c r="L1377" s="1"/>
      <c r="M1377" s="1"/>
    </row>
    <row r="1378" spans="1:13" ht="16.5" customHeight="1" x14ac:dyDescent="0.15">
      <c r="A1378" s="2"/>
      <c r="B1378" s="2"/>
      <c r="C1378" s="2"/>
      <c r="D1378" s="2"/>
      <c r="E1378" s="2"/>
      <c r="F1378" s="75"/>
      <c r="G1378" s="2"/>
      <c r="H1378" s="74"/>
      <c r="I1378" s="17"/>
      <c r="J1378" s="74"/>
      <c r="K1378" s="1"/>
      <c r="L1378" s="1"/>
      <c r="M1378" s="1"/>
    </row>
    <row r="1379" spans="1:13" ht="16.5" customHeight="1" x14ac:dyDescent="0.15">
      <c r="A1379" s="2"/>
      <c r="B1379" s="2"/>
      <c r="C1379" s="2"/>
      <c r="D1379" s="2"/>
      <c r="E1379" s="2"/>
      <c r="F1379" s="75"/>
      <c r="G1379" s="2"/>
      <c r="H1379" s="74"/>
      <c r="I1379" s="17"/>
      <c r="J1379" s="74"/>
      <c r="K1379" s="1"/>
      <c r="L1379" s="1"/>
      <c r="M1379" s="1"/>
    </row>
    <row r="1380" spans="1:13" ht="16.5" customHeight="1" x14ac:dyDescent="0.15">
      <c r="A1380" s="2"/>
      <c r="B1380" s="2"/>
      <c r="C1380" s="2"/>
      <c r="D1380" s="2"/>
      <c r="E1380" s="2"/>
      <c r="F1380" s="75"/>
      <c r="G1380" s="2"/>
      <c r="H1380" s="74"/>
      <c r="I1380" s="17"/>
      <c r="J1380" s="74"/>
      <c r="K1380" s="1"/>
      <c r="L1380" s="1"/>
      <c r="M1380" s="1"/>
    </row>
    <row r="1381" spans="1:13" ht="16.5" customHeight="1" x14ac:dyDescent="0.15">
      <c r="A1381" s="2"/>
      <c r="B1381" s="2"/>
      <c r="C1381" s="2"/>
      <c r="D1381" s="2"/>
      <c r="E1381" s="2"/>
      <c r="F1381" s="75"/>
      <c r="G1381" s="2"/>
      <c r="H1381" s="74"/>
      <c r="I1381" s="17"/>
      <c r="J1381" s="74"/>
      <c r="K1381" s="1"/>
      <c r="L1381" s="1"/>
      <c r="M1381" s="1"/>
    </row>
    <row r="1382" spans="1:13" ht="16.5" customHeight="1" x14ac:dyDescent="0.15">
      <c r="A1382" s="2"/>
      <c r="B1382" s="2"/>
      <c r="C1382" s="2"/>
      <c r="D1382" s="2"/>
      <c r="E1382" s="2"/>
      <c r="F1382" s="75"/>
      <c r="G1382" s="2"/>
      <c r="H1382" s="74"/>
      <c r="I1382" s="17"/>
      <c r="J1382" s="74"/>
      <c r="K1382" s="1"/>
      <c r="L1382" s="1"/>
      <c r="M1382" s="1"/>
    </row>
    <row r="1383" spans="1:13" ht="16.5" customHeight="1" x14ac:dyDescent="0.15">
      <c r="A1383" s="2"/>
      <c r="B1383" s="2"/>
      <c r="C1383" s="2"/>
      <c r="D1383" s="2"/>
      <c r="E1383" s="2"/>
      <c r="F1383" s="75"/>
      <c r="G1383" s="2"/>
      <c r="H1383" s="74"/>
      <c r="I1383" s="17"/>
      <c r="J1383" s="74"/>
      <c r="K1383" s="1"/>
      <c r="L1383" s="1"/>
      <c r="M1383" s="1"/>
    </row>
    <row r="1384" spans="1:13" ht="16.5" customHeight="1" x14ac:dyDescent="0.15">
      <c r="A1384" s="2"/>
      <c r="B1384" s="2"/>
      <c r="C1384" s="2"/>
      <c r="D1384" s="2"/>
      <c r="E1384" s="2"/>
      <c r="F1384" s="75"/>
      <c r="G1384" s="2"/>
      <c r="H1384" s="74"/>
      <c r="I1384" s="17"/>
      <c r="J1384" s="74"/>
      <c r="K1384" s="1"/>
      <c r="L1384" s="1"/>
      <c r="M1384" s="1"/>
    </row>
    <row r="1385" spans="1:13" ht="16.5" customHeight="1" x14ac:dyDescent="0.15">
      <c r="A1385" s="2"/>
      <c r="B1385" s="2"/>
      <c r="C1385" s="2"/>
      <c r="D1385" s="2"/>
      <c r="E1385" s="2"/>
      <c r="F1385" s="75"/>
      <c r="G1385" s="2"/>
      <c r="H1385" s="74"/>
      <c r="I1385" s="17"/>
      <c r="J1385" s="74"/>
      <c r="K1385" s="1"/>
      <c r="L1385" s="1"/>
      <c r="M1385" s="1"/>
    </row>
    <row r="1386" spans="1:13" ht="16.5" customHeight="1" x14ac:dyDescent="0.15">
      <c r="A1386" s="2"/>
      <c r="B1386" s="2"/>
      <c r="C1386" s="2"/>
      <c r="D1386" s="2"/>
      <c r="E1386" s="2"/>
      <c r="F1386" s="75"/>
      <c r="G1386" s="2"/>
      <c r="H1386" s="74"/>
      <c r="I1386" s="17"/>
      <c r="J1386" s="74"/>
      <c r="K1386" s="1"/>
      <c r="L1386" s="1"/>
      <c r="M1386" s="1"/>
    </row>
    <row r="1387" spans="1:13" ht="16.5" customHeight="1" x14ac:dyDescent="0.15">
      <c r="A1387" s="2"/>
      <c r="B1387" s="2"/>
      <c r="C1387" s="2"/>
      <c r="D1387" s="2"/>
      <c r="E1387" s="2"/>
      <c r="F1387" s="75"/>
      <c r="G1387" s="2"/>
      <c r="H1387" s="74"/>
      <c r="I1387" s="17"/>
      <c r="J1387" s="74"/>
      <c r="K1387" s="1"/>
      <c r="L1387" s="1"/>
      <c r="M1387" s="1"/>
    </row>
    <row r="1388" spans="1:13" ht="16.5" customHeight="1" x14ac:dyDescent="0.15">
      <c r="A1388" s="2"/>
      <c r="B1388" s="2"/>
      <c r="C1388" s="2"/>
      <c r="D1388" s="2"/>
      <c r="E1388" s="2"/>
      <c r="F1388" s="75"/>
      <c r="G1388" s="2"/>
      <c r="H1388" s="74"/>
      <c r="I1388" s="17"/>
      <c r="J1388" s="74"/>
      <c r="K1388" s="1"/>
      <c r="L1388" s="1"/>
      <c r="M1388" s="1"/>
    </row>
    <row r="1389" spans="1:13" ht="16.5" customHeight="1" x14ac:dyDescent="0.15">
      <c r="A1389" s="2"/>
      <c r="B1389" s="2"/>
      <c r="C1389" s="2"/>
      <c r="D1389" s="2"/>
      <c r="E1389" s="2"/>
      <c r="F1389" s="75"/>
      <c r="G1389" s="2"/>
      <c r="H1389" s="74"/>
      <c r="I1389" s="17"/>
      <c r="J1389" s="74"/>
      <c r="K1389" s="1"/>
      <c r="L1389" s="1"/>
      <c r="M1389" s="1"/>
    </row>
    <row r="1390" spans="1:13" ht="16.5" customHeight="1" x14ac:dyDescent="0.15">
      <c r="A1390" s="2"/>
      <c r="B1390" s="2"/>
      <c r="C1390" s="2"/>
      <c r="D1390" s="2"/>
      <c r="E1390" s="2"/>
      <c r="F1390" s="75"/>
      <c r="G1390" s="2"/>
      <c r="H1390" s="74"/>
      <c r="I1390" s="17"/>
      <c r="J1390" s="74"/>
      <c r="K1390" s="1"/>
      <c r="L1390" s="1"/>
      <c r="M1390" s="1"/>
    </row>
    <row r="1391" spans="1:13" ht="16.5" customHeight="1" x14ac:dyDescent="0.15">
      <c r="A1391" s="2"/>
      <c r="B1391" s="2"/>
      <c r="C1391" s="2"/>
      <c r="D1391" s="2"/>
      <c r="E1391" s="2"/>
      <c r="F1391" s="75"/>
      <c r="G1391" s="2"/>
      <c r="H1391" s="74"/>
      <c r="I1391" s="17"/>
      <c r="J1391" s="74"/>
      <c r="K1391" s="1"/>
      <c r="L1391" s="1"/>
      <c r="M1391" s="1"/>
    </row>
    <row r="1392" spans="1:13" ht="16.5" customHeight="1" x14ac:dyDescent="0.15">
      <c r="A1392" s="2"/>
      <c r="B1392" s="2"/>
      <c r="C1392" s="2"/>
      <c r="D1392" s="2"/>
      <c r="E1392" s="2"/>
      <c r="F1392" s="75"/>
      <c r="G1392" s="2"/>
      <c r="H1392" s="74"/>
      <c r="I1392" s="17"/>
      <c r="J1392" s="74"/>
      <c r="K1392" s="1"/>
      <c r="L1392" s="1"/>
      <c r="M1392" s="1"/>
    </row>
    <row r="1393" spans="1:13" ht="16.5" customHeight="1" x14ac:dyDescent="0.15">
      <c r="A1393" s="2"/>
      <c r="B1393" s="2"/>
      <c r="C1393" s="2"/>
      <c r="D1393" s="2"/>
      <c r="E1393" s="2"/>
      <c r="F1393" s="75"/>
      <c r="G1393" s="2"/>
      <c r="H1393" s="74"/>
      <c r="I1393" s="17"/>
      <c r="J1393" s="74"/>
      <c r="K1393" s="1"/>
      <c r="L1393" s="1"/>
      <c r="M1393" s="1"/>
    </row>
    <row r="1394" spans="1:13" ht="16.5" customHeight="1" x14ac:dyDescent="0.15">
      <c r="A1394" s="2"/>
      <c r="B1394" s="2"/>
      <c r="C1394" s="2"/>
      <c r="D1394" s="2"/>
      <c r="E1394" s="2"/>
      <c r="F1394" s="75"/>
      <c r="G1394" s="2"/>
      <c r="H1394" s="74"/>
      <c r="I1394" s="17"/>
      <c r="J1394" s="74"/>
      <c r="K1394" s="1"/>
      <c r="L1394" s="1"/>
      <c r="M1394" s="1"/>
    </row>
    <row r="1395" spans="1:13" ht="16.5" customHeight="1" x14ac:dyDescent="0.15">
      <c r="A1395" s="2"/>
      <c r="B1395" s="2"/>
      <c r="C1395" s="2"/>
      <c r="D1395" s="2"/>
      <c r="E1395" s="2"/>
      <c r="F1395" s="75"/>
      <c r="G1395" s="2"/>
      <c r="H1395" s="74"/>
      <c r="I1395" s="17"/>
      <c r="J1395" s="74"/>
      <c r="K1395" s="1"/>
      <c r="L1395" s="1"/>
      <c r="M1395" s="1"/>
    </row>
    <row r="1396" spans="1:13" ht="16.5" customHeight="1" x14ac:dyDescent="0.15">
      <c r="A1396" s="2"/>
      <c r="B1396" s="2"/>
      <c r="C1396" s="2"/>
      <c r="D1396" s="2"/>
      <c r="E1396" s="2"/>
      <c r="F1396" s="75"/>
      <c r="G1396" s="2"/>
      <c r="H1396" s="74"/>
      <c r="I1396" s="17"/>
      <c r="J1396" s="74"/>
      <c r="K1396" s="1"/>
      <c r="L1396" s="1"/>
      <c r="M1396" s="1"/>
    </row>
    <row r="1397" spans="1:13" ht="16.5" customHeight="1" x14ac:dyDescent="0.15">
      <c r="A1397" s="2"/>
      <c r="B1397" s="2"/>
      <c r="C1397" s="2"/>
      <c r="D1397" s="2"/>
      <c r="E1397" s="2"/>
      <c r="F1397" s="75"/>
      <c r="G1397" s="2"/>
      <c r="H1397" s="74"/>
      <c r="I1397" s="17"/>
      <c r="J1397" s="74"/>
      <c r="K1397" s="1"/>
      <c r="L1397" s="1"/>
      <c r="M1397" s="1"/>
    </row>
    <row r="1398" spans="1:13" ht="16.5" customHeight="1" x14ac:dyDescent="0.15">
      <c r="A1398" s="2"/>
      <c r="B1398" s="2"/>
      <c r="C1398" s="2"/>
      <c r="D1398" s="2"/>
      <c r="E1398" s="2"/>
      <c r="F1398" s="75"/>
      <c r="G1398" s="2"/>
      <c r="H1398" s="74"/>
      <c r="I1398" s="17"/>
      <c r="J1398" s="74"/>
      <c r="K1398" s="1"/>
      <c r="L1398" s="1"/>
      <c r="M1398" s="1"/>
    </row>
    <row r="1399" spans="1:13" ht="16.5" customHeight="1" x14ac:dyDescent="0.15">
      <c r="A1399" s="2"/>
      <c r="B1399" s="2"/>
      <c r="C1399" s="2"/>
      <c r="D1399" s="2"/>
      <c r="E1399" s="2"/>
      <c r="F1399" s="75"/>
      <c r="G1399" s="2"/>
      <c r="H1399" s="74"/>
      <c r="I1399" s="17"/>
      <c r="J1399" s="74"/>
      <c r="K1399" s="1"/>
      <c r="L1399" s="1"/>
      <c r="M1399" s="1"/>
    </row>
    <row r="1400" spans="1:13" ht="16.5" customHeight="1" x14ac:dyDescent="0.15">
      <c r="A1400" s="2"/>
      <c r="B1400" s="2"/>
      <c r="C1400" s="2"/>
      <c r="D1400" s="2"/>
      <c r="E1400" s="2"/>
      <c r="F1400" s="75"/>
      <c r="G1400" s="2"/>
      <c r="H1400" s="74"/>
      <c r="I1400" s="17"/>
      <c r="J1400" s="74"/>
      <c r="K1400" s="1"/>
      <c r="L1400" s="1"/>
      <c r="M1400" s="1"/>
    </row>
    <row r="1401" spans="1:13" ht="16.5" customHeight="1" x14ac:dyDescent="0.15">
      <c r="A1401" s="2"/>
      <c r="B1401" s="2"/>
      <c r="C1401" s="2"/>
      <c r="D1401" s="2"/>
      <c r="E1401" s="2"/>
      <c r="F1401" s="75"/>
      <c r="G1401" s="2"/>
      <c r="H1401" s="74"/>
      <c r="I1401" s="17"/>
      <c r="J1401" s="74"/>
      <c r="K1401" s="1"/>
      <c r="L1401" s="1"/>
      <c r="M1401" s="1"/>
    </row>
    <row r="1402" spans="1:13" ht="16.5" customHeight="1" x14ac:dyDescent="0.15">
      <c r="A1402" s="2"/>
      <c r="B1402" s="2"/>
      <c r="C1402" s="2"/>
      <c r="D1402" s="2"/>
      <c r="E1402" s="2"/>
      <c r="F1402" s="75"/>
      <c r="G1402" s="2"/>
      <c r="H1402" s="74"/>
      <c r="I1402" s="17"/>
      <c r="J1402" s="74"/>
      <c r="K1402" s="1"/>
      <c r="L1402" s="1"/>
      <c r="M1402" s="1"/>
    </row>
    <row r="1403" spans="1:13" ht="16.5" customHeight="1" x14ac:dyDescent="0.15">
      <c r="A1403" s="2"/>
      <c r="B1403" s="2"/>
      <c r="C1403" s="2"/>
      <c r="D1403" s="2"/>
      <c r="E1403" s="2"/>
      <c r="F1403" s="75"/>
      <c r="G1403" s="2"/>
      <c r="H1403" s="74"/>
      <c r="I1403" s="17"/>
      <c r="J1403" s="74"/>
      <c r="K1403" s="1"/>
      <c r="L1403" s="1"/>
      <c r="M1403" s="1"/>
    </row>
    <row r="1404" spans="1:13" ht="16.5" customHeight="1" x14ac:dyDescent="0.15">
      <c r="A1404" s="2"/>
      <c r="B1404" s="2"/>
      <c r="C1404" s="2"/>
      <c r="D1404" s="2"/>
      <c r="E1404" s="2"/>
      <c r="F1404" s="75"/>
      <c r="G1404" s="2"/>
      <c r="H1404" s="74"/>
      <c r="I1404" s="17"/>
      <c r="J1404" s="74"/>
      <c r="K1404" s="1"/>
      <c r="L1404" s="1"/>
      <c r="M1404" s="1"/>
    </row>
    <row r="1405" spans="1:13" ht="16.5" customHeight="1" x14ac:dyDescent="0.15">
      <c r="A1405" s="2"/>
      <c r="B1405" s="2"/>
      <c r="C1405" s="2"/>
      <c r="D1405" s="2"/>
      <c r="E1405" s="2"/>
      <c r="F1405" s="75"/>
      <c r="G1405" s="2"/>
      <c r="H1405" s="74"/>
      <c r="I1405" s="17"/>
      <c r="J1405" s="74"/>
      <c r="K1405" s="1"/>
      <c r="L1405" s="1"/>
      <c r="M1405" s="1"/>
    </row>
    <row r="1406" spans="1:13" ht="16.5" customHeight="1" x14ac:dyDescent="0.15">
      <c r="A1406" s="2"/>
      <c r="B1406" s="2"/>
      <c r="C1406" s="2"/>
      <c r="D1406" s="2"/>
      <c r="E1406" s="2"/>
      <c r="F1406" s="75"/>
      <c r="G1406" s="2"/>
      <c r="H1406" s="74"/>
      <c r="I1406" s="17"/>
      <c r="J1406" s="74"/>
      <c r="K1406" s="1"/>
      <c r="L1406" s="1"/>
      <c r="M1406" s="1"/>
    </row>
    <row r="1407" spans="1:13" ht="16.5" customHeight="1" x14ac:dyDescent="0.15">
      <c r="A1407" s="2"/>
      <c r="B1407" s="2"/>
      <c r="C1407" s="2"/>
      <c r="D1407" s="2"/>
      <c r="E1407" s="2"/>
      <c r="F1407" s="75"/>
      <c r="G1407" s="2"/>
      <c r="H1407" s="74"/>
      <c r="I1407" s="17"/>
      <c r="J1407" s="74"/>
      <c r="K1407" s="1"/>
      <c r="L1407" s="1"/>
      <c r="M1407" s="1"/>
    </row>
    <row r="1408" spans="1:13" ht="16.5" customHeight="1" x14ac:dyDescent="0.15">
      <c r="A1408" s="2"/>
      <c r="B1408" s="2"/>
      <c r="C1408" s="2"/>
      <c r="D1408" s="2"/>
      <c r="E1408" s="2"/>
      <c r="F1408" s="75"/>
      <c r="G1408" s="2"/>
      <c r="H1408" s="74"/>
      <c r="I1408" s="17"/>
      <c r="J1408" s="74"/>
      <c r="K1408" s="1"/>
      <c r="L1408" s="1"/>
      <c r="M1408" s="1"/>
    </row>
    <row r="1409" spans="1:13" ht="16.5" customHeight="1" x14ac:dyDescent="0.15">
      <c r="A1409" s="2"/>
      <c r="B1409" s="2"/>
      <c r="C1409" s="2"/>
      <c r="D1409" s="2"/>
      <c r="E1409" s="2"/>
      <c r="F1409" s="75"/>
      <c r="G1409" s="2"/>
      <c r="H1409" s="74"/>
      <c r="I1409" s="17"/>
      <c r="J1409" s="74"/>
      <c r="K1409" s="1"/>
      <c r="L1409" s="1"/>
      <c r="M1409" s="1"/>
    </row>
    <row r="1410" spans="1:13" ht="16.5" customHeight="1" x14ac:dyDescent="0.15">
      <c r="A1410" s="2"/>
      <c r="B1410" s="2"/>
      <c r="C1410" s="2"/>
      <c r="D1410" s="2"/>
      <c r="E1410" s="2"/>
      <c r="F1410" s="75"/>
      <c r="G1410" s="2"/>
      <c r="H1410" s="74"/>
      <c r="I1410" s="17"/>
      <c r="J1410" s="74"/>
      <c r="K1410" s="1"/>
      <c r="L1410" s="1"/>
      <c r="M1410" s="1"/>
    </row>
    <row r="1411" spans="1:13" ht="16.5" customHeight="1" x14ac:dyDescent="0.15">
      <c r="A1411" s="2"/>
      <c r="B1411" s="2"/>
      <c r="C1411" s="2"/>
      <c r="D1411" s="2"/>
      <c r="E1411" s="2"/>
      <c r="F1411" s="75"/>
      <c r="G1411" s="2"/>
      <c r="H1411" s="74"/>
      <c r="I1411" s="17"/>
      <c r="J1411" s="74"/>
      <c r="K1411" s="1"/>
      <c r="L1411" s="1"/>
      <c r="M1411" s="1"/>
    </row>
    <row r="1412" spans="1:13" ht="16.5" customHeight="1" x14ac:dyDescent="0.15">
      <c r="A1412" s="2"/>
      <c r="B1412" s="2"/>
      <c r="C1412" s="2"/>
      <c r="D1412" s="2"/>
      <c r="E1412" s="2"/>
      <c r="F1412" s="75"/>
      <c r="G1412" s="2"/>
      <c r="H1412" s="74"/>
      <c r="I1412" s="17"/>
      <c r="J1412" s="74"/>
      <c r="K1412" s="1"/>
      <c r="L1412" s="1"/>
      <c r="M1412" s="1"/>
    </row>
    <row r="1413" spans="1:13" ht="16.5" customHeight="1" x14ac:dyDescent="0.15">
      <c r="A1413" s="2"/>
      <c r="B1413" s="2"/>
      <c r="C1413" s="2"/>
      <c r="D1413" s="2"/>
      <c r="E1413" s="2"/>
      <c r="F1413" s="75"/>
      <c r="G1413" s="2"/>
      <c r="H1413" s="74"/>
      <c r="I1413" s="17"/>
      <c r="J1413" s="74"/>
      <c r="K1413" s="1"/>
      <c r="L1413" s="1"/>
      <c r="M1413" s="1"/>
    </row>
    <row r="1414" spans="1:13" ht="16.5" customHeight="1" x14ac:dyDescent="0.15">
      <c r="A1414" s="2"/>
      <c r="B1414" s="2"/>
      <c r="C1414" s="2"/>
      <c r="D1414" s="2"/>
      <c r="E1414" s="2"/>
      <c r="F1414" s="75"/>
      <c r="G1414" s="2"/>
      <c r="H1414" s="74"/>
      <c r="I1414" s="17"/>
      <c r="J1414" s="74"/>
      <c r="K1414" s="1"/>
      <c r="L1414" s="1"/>
      <c r="M1414" s="1"/>
    </row>
    <row r="1415" spans="1:13" ht="16.5" customHeight="1" x14ac:dyDescent="0.15">
      <c r="A1415" s="2"/>
      <c r="B1415" s="2"/>
      <c r="C1415" s="2"/>
      <c r="D1415" s="2"/>
      <c r="E1415" s="2"/>
      <c r="F1415" s="75"/>
      <c r="G1415" s="2"/>
      <c r="H1415" s="74"/>
      <c r="I1415" s="17"/>
      <c r="J1415" s="74"/>
      <c r="K1415" s="1"/>
      <c r="L1415" s="1"/>
      <c r="M1415" s="1"/>
    </row>
    <row r="1416" spans="1:13" ht="16.5" customHeight="1" x14ac:dyDescent="0.15">
      <c r="A1416" s="2"/>
      <c r="B1416" s="2"/>
      <c r="C1416" s="2"/>
      <c r="D1416" s="2"/>
      <c r="E1416" s="2"/>
      <c r="F1416" s="75"/>
      <c r="G1416" s="2"/>
      <c r="H1416" s="74"/>
      <c r="I1416" s="17"/>
      <c r="J1416" s="74"/>
      <c r="K1416" s="1"/>
      <c r="L1416" s="1"/>
      <c r="M1416" s="1"/>
    </row>
    <row r="1417" spans="1:13" ht="16.5" customHeight="1" x14ac:dyDescent="0.15">
      <c r="A1417" s="2"/>
      <c r="B1417" s="2"/>
      <c r="C1417" s="2"/>
      <c r="D1417" s="2"/>
      <c r="E1417" s="2"/>
      <c r="F1417" s="75"/>
      <c r="G1417" s="2"/>
      <c r="H1417" s="74"/>
      <c r="I1417" s="17"/>
      <c r="J1417" s="74"/>
      <c r="K1417" s="1"/>
      <c r="L1417" s="1"/>
      <c r="M1417" s="1"/>
    </row>
    <row r="1418" spans="1:13" ht="16.5" customHeight="1" x14ac:dyDescent="0.15">
      <c r="A1418" s="2"/>
      <c r="B1418" s="2"/>
      <c r="C1418" s="2"/>
      <c r="D1418" s="2"/>
      <c r="E1418" s="2"/>
      <c r="F1418" s="75"/>
      <c r="G1418" s="2"/>
      <c r="H1418" s="74"/>
      <c r="I1418" s="17"/>
      <c r="J1418" s="74"/>
      <c r="K1418" s="1"/>
      <c r="L1418" s="1"/>
      <c r="M1418" s="1"/>
    </row>
    <row r="1419" spans="1:13" ht="16.5" customHeight="1" x14ac:dyDescent="0.15">
      <c r="A1419" s="2"/>
      <c r="B1419" s="2"/>
      <c r="C1419" s="2"/>
      <c r="D1419" s="2"/>
      <c r="E1419" s="2"/>
      <c r="F1419" s="75"/>
      <c r="G1419" s="2"/>
      <c r="H1419" s="74"/>
      <c r="I1419" s="17"/>
      <c r="J1419" s="74"/>
      <c r="K1419" s="1"/>
      <c r="L1419" s="1"/>
      <c r="M1419" s="1"/>
    </row>
    <row r="1420" spans="1:13" ht="16.5" customHeight="1" x14ac:dyDescent="0.15">
      <c r="A1420" s="2"/>
      <c r="B1420" s="2"/>
      <c r="C1420" s="2"/>
      <c r="D1420" s="2"/>
      <c r="E1420" s="2"/>
      <c r="F1420" s="75"/>
      <c r="G1420" s="2"/>
      <c r="H1420" s="74"/>
      <c r="I1420" s="17"/>
      <c r="J1420" s="74"/>
      <c r="K1420" s="1"/>
      <c r="L1420" s="1"/>
      <c r="M1420" s="1"/>
    </row>
    <row r="1421" spans="1:13" ht="16.5" customHeight="1" x14ac:dyDescent="0.15">
      <c r="A1421" s="2"/>
      <c r="B1421" s="2"/>
      <c r="C1421" s="2"/>
      <c r="D1421" s="2"/>
      <c r="E1421" s="2"/>
      <c r="F1421" s="75"/>
      <c r="G1421" s="2"/>
      <c r="H1421" s="74"/>
      <c r="I1421" s="17"/>
      <c r="J1421" s="74"/>
      <c r="K1421" s="1"/>
      <c r="L1421" s="1"/>
      <c r="M1421" s="1"/>
    </row>
    <row r="1422" spans="1:13" ht="16.5" customHeight="1" x14ac:dyDescent="0.15">
      <c r="A1422" s="2"/>
      <c r="B1422" s="2"/>
      <c r="C1422" s="2"/>
      <c r="D1422" s="2"/>
      <c r="E1422" s="2"/>
      <c r="F1422" s="75"/>
      <c r="G1422" s="2"/>
      <c r="H1422" s="74"/>
      <c r="I1422" s="17"/>
      <c r="J1422" s="74"/>
      <c r="K1422" s="1"/>
      <c r="L1422" s="1"/>
      <c r="M1422" s="1"/>
    </row>
    <row r="1423" spans="1:13" ht="16.5" customHeight="1" x14ac:dyDescent="0.15">
      <c r="A1423" s="2"/>
      <c r="B1423" s="2"/>
      <c r="C1423" s="2"/>
      <c r="D1423" s="2"/>
      <c r="E1423" s="2"/>
      <c r="F1423" s="75"/>
      <c r="G1423" s="2"/>
      <c r="H1423" s="74"/>
      <c r="I1423" s="17"/>
      <c r="J1423" s="74"/>
      <c r="K1423" s="1"/>
      <c r="L1423" s="1"/>
      <c r="M1423" s="1"/>
    </row>
    <row r="1424" spans="1:13" ht="16.5" customHeight="1" x14ac:dyDescent="0.15">
      <c r="A1424" s="2"/>
      <c r="B1424" s="2"/>
      <c r="C1424" s="2"/>
      <c r="D1424" s="2"/>
      <c r="E1424" s="2"/>
      <c r="F1424" s="75"/>
      <c r="G1424" s="2"/>
      <c r="H1424" s="74"/>
      <c r="I1424" s="17"/>
      <c r="J1424" s="74"/>
      <c r="K1424" s="1"/>
      <c r="L1424" s="1"/>
      <c r="M1424" s="1"/>
    </row>
    <row r="1425" spans="1:13" ht="16.5" customHeight="1" x14ac:dyDescent="0.15">
      <c r="A1425" s="2"/>
      <c r="B1425" s="2"/>
      <c r="C1425" s="2"/>
      <c r="D1425" s="2"/>
      <c r="E1425" s="2"/>
      <c r="F1425" s="75"/>
      <c r="G1425" s="2"/>
      <c r="H1425" s="74"/>
      <c r="I1425" s="17"/>
      <c r="J1425" s="74"/>
      <c r="K1425" s="1"/>
      <c r="L1425" s="1"/>
      <c r="M1425" s="1"/>
    </row>
    <row r="1426" spans="1:13" ht="16.5" customHeight="1" x14ac:dyDescent="0.15">
      <c r="A1426" s="2"/>
      <c r="B1426" s="2"/>
      <c r="C1426" s="2"/>
      <c r="D1426" s="2"/>
      <c r="E1426" s="2"/>
      <c r="F1426" s="75"/>
      <c r="G1426" s="2"/>
      <c r="H1426" s="74"/>
      <c r="I1426" s="17"/>
      <c r="J1426" s="74"/>
      <c r="K1426" s="1"/>
      <c r="L1426" s="1"/>
      <c r="M1426" s="1"/>
    </row>
    <row r="1427" spans="1:13" ht="16.5" customHeight="1" x14ac:dyDescent="0.15">
      <c r="A1427" s="2"/>
      <c r="B1427" s="2"/>
      <c r="C1427" s="2"/>
      <c r="D1427" s="2"/>
      <c r="E1427" s="2"/>
      <c r="F1427" s="75"/>
      <c r="G1427" s="2"/>
      <c r="H1427" s="74"/>
      <c r="I1427" s="17"/>
      <c r="J1427" s="74"/>
      <c r="K1427" s="1"/>
      <c r="L1427" s="1"/>
      <c r="M1427" s="1"/>
    </row>
    <row r="1428" spans="1:13" ht="16.5" customHeight="1" x14ac:dyDescent="0.15">
      <c r="A1428" s="2"/>
      <c r="B1428" s="2"/>
      <c r="C1428" s="2"/>
      <c r="D1428" s="2"/>
      <c r="E1428" s="2"/>
      <c r="F1428" s="75"/>
      <c r="G1428" s="2"/>
      <c r="H1428" s="74"/>
      <c r="I1428" s="17"/>
      <c r="J1428" s="74"/>
      <c r="K1428" s="1"/>
      <c r="L1428" s="1"/>
      <c r="M1428" s="1"/>
    </row>
    <row r="1429" spans="1:13" ht="16.5" customHeight="1" x14ac:dyDescent="0.15">
      <c r="A1429" s="2"/>
      <c r="B1429" s="2"/>
      <c r="C1429" s="2"/>
      <c r="D1429" s="2"/>
      <c r="E1429" s="2"/>
      <c r="F1429" s="75"/>
      <c r="G1429" s="2"/>
      <c r="H1429" s="74"/>
      <c r="I1429" s="17"/>
      <c r="J1429" s="74"/>
      <c r="K1429" s="1"/>
      <c r="L1429" s="1"/>
      <c r="M1429" s="1"/>
    </row>
    <row r="1430" spans="1:13" ht="16.5" customHeight="1" x14ac:dyDescent="0.15">
      <c r="A1430" s="2"/>
      <c r="B1430" s="2"/>
      <c r="C1430" s="2"/>
      <c r="D1430" s="2"/>
      <c r="E1430" s="2"/>
      <c r="F1430" s="75"/>
      <c r="G1430" s="2"/>
      <c r="H1430" s="74"/>
      <c r="I1430" s="17"/>
      <c r="J1430" s="74"/>
      <c r="K1430" s="1"/>
      <c r="L1430" s="1"/>
      <c r="M1430" s="1"/>
    </row>
    <row r="1431" spans="1:13" ht="16.5" customHeight="1" x14ac:dyDescent="0.15">
      <c r="A1431" s="2"/>
      <c r="B1431" s="2"/>
      <c r="C1431" s="2"/>
      <c r="D1431" s="2"/>
      <c r="E1431" s="2"/>
      <c r="F1431" s="75"/>
      <c r="G1431" s="2"/>
      <c r="H1431" s="74"/>
      <c r="I1431" s="17"/>
      <c r="J1431" s="74"/>
      <c r="K1431" s="1"/>
      <c r="L1431" s="1"/>
      <c r="M1431" s="1"/>
    </row>
    <row r="1432" spans="1:13" ht="16.5" customHeight="1" x14ac:dyDescent="0.15">
      <c r="A1432" s="2"/>
      <c r="B1432" s="2"/>
      <c r="C1432" s="2"/>
      <c r="D1432" s="2"/>
      <c r="E1432" s="2"/>
      <c r="F1432" s="75"/>
      <c r="G1432" s="2"/>
      <c r="H1432" s="74"/>
      <c r="I1432" s="17"/>
      <c r="J1432" s="74"/>
      <c r="K1432" s="1"/>
      <c r="L1432" s="1"/>
      <c r="M1432" s="1"/>
    </row>
    <row r="1433" spans="1:13" ht="16.5" customHeight="1" x14ac:dyDescent="0.15">
      <c r="A1433" s="2"/>
      <c r="B1433" s="2"/>
      <c r="C1433" s="2"/>
      <c r="D1433" s="2"/>
      <c r="E1433" s="2"/>
      <c r="F1433" s="75"/>
      <c r="G1433" s="2"/>
      <c r="H1433" s="74"/>
      <c r="I1433" s="17"/>
      <c r="J1433" s="74"/>
      <c r="K1433" s="1"/>
      <c r="L1433" s="1"/>
      <c r="M1433" s="1"/>
    </row>
    <row r="1434" spans="1:13" ht="16.5" customHeight="1" x14ac:dyDescent="0.15">
      <c r="A1434" s="2"/>
      <c r="B1434" s="2"/>
      <c r="C1434" s="2"/>
      <c r="D1434" s="2"/>
      <c r="E1434" s="2"/>
      <c r="F1434" s="75"/>
      <c r="G1434" s="2"/>
      <c r="H1434" s="74"/>
      <c r="I1434" s="17"/>
      <c r="J1434" s="74"/>
      <c r="K1434" s="1"/>
      <c r="L1434" s="1"/>
      <c r="M1434" s="1"/>
    </row>
    <row r="1435" spans="1:13" ht="16.5" customHeight="1" x14ac:dyDescent="0.15">
      <c r="A1435" s="2"/>
      <c r="B1435" s="2"/>
      <c r="C1435" s="2"/>
      <c r="D1435" s="2"/>
      <c r="E1435" s="2"/>
      <c r="F1435" s="75"/>
      <c r="G1435" s="2"/>
      <c r="H1435" s="74"/>
      <c r="I1435" s="17"/>
      <c r="J1435" s="74"/>
      <c r="K1435" s="1"/>
      <c r="L1435" s="1"/>
      <c r="M1435" s="1"/>
    </row>
    <row r="1436" spans="1:13" ht="16.5" customHeight="1" x14ac:dyDescent="0.15">
      <c r="A1436" s="2"/>
      <c r="B1436" s="2"/>
      <c r="C1436" s="2"/>
      <c r="D1436" s="2"/>
      <c r="E1436" s="2"/>
      <c r="F1436" s="75"/>
      <c r="G1436" s="2"/>
      <c r="H1436" s="74"/>
      <c r="I1436" s="17"/>
      <c r="J1436" s="74"/>
      <c r="K1436" s="1"/>
      <c r="L1436" s="1"/>
      <c r="M1436" s="1"/>
    </row>
    <row r="1437" spans="1:13" ht="16.5" customHeight="1" x14ac:dyDescent="0.15">
      <c r="A1437" s="2"/>
      <c r="B1437" s="2"/>
      <c r="C1437" s="2"/>
      <c r="D1437" s="2"/>
      <c r="E1437" s="2"/>
      <c r="F1437" s="75"/>
      <c r="G1437" s="2"/>
      <c r="H1437" s="74"/>
      <c r="I1437" s="17"/>
      <c r="J1437" s="74"/>
      <c r="K1437" s="1"/>
      <c r="L1437" s="1"/>
      <c r="M1437" s="1"/>
    </row>
    <row r="1438" spans="1:13" ht="16.5" customHeight="1" x14ac:dyDescent="0.15">
      <c r="A1438" s="2"/>
      <c r="B1438" s="2"/>
      <c r="C1438" s="2"/>
      <c r="D1438" s="2"/>
      <c r="E1438" s="2"/>
      <c r="F1438" s="75"/>
      <c r="G1438" s="2"/>
      <c r="H1438" s="74"/>
      <c r="I1438" s="17"/>
      <c r="J1438" s="74"/>
      <c r="K1438" s="1"/>
      <c r="L1438" s="1"/>
      <c r="M1438" s="1"/>
    </row>
    <row r="1439" spans="1:13" ht="16.5" customHeight="1" x14ac:dyDescent="0.15">
      <c r="A1439" s="2"/>
      <c r="B1439" s="2"/>
      <c r="C1439" s="2"/>
      <c r="D1439" s="2"/>
      <c r="E1439" s="2"/>
      <c r="F1439" s="75"/>
      <c r="G1439" s="2"/>
      <c r="H1439" s="74"/>
      <c r="I1439" s="17"/>
      <c r="J1439" s="74"/>
      <c r="K1439" s="1"/>
      <c r="L1439" s="1"/>
      <c r="M1439" s="1"/>
    </row>
    <row r="1440" spans="1:13" ht="16.5" customHeight="1" x14ac:dyDescent="0.15">
      <c r="A1440" s="2"/>
      <c r="B1440" s="2"/>
      <c r="C1440" s="2"/>
      <c r="D1440" s="2"/>
      <c r="E1440" s="2"/>
      <c r="F1440" s="75"/>
      <c r="G1440" s="2"/>
      <c r="H1440" s="74"/>
      <c r="I1440" s="17"/>
      <c r="J1440" s="74"/>
      <c r="K1440" s="1"/>
      <c r="L1440" s="1"/>
      <c r="M1440" s="1"/>
    </row>
    <row r="1441" spans="1:13" ht="16.5" customHeight="1" x14ac:dyDescent="0.15">
      <c r="A1441" s="2"/>
      <c r="B1441" s="2"/>
      <c r="C1441" s="2"/>
      <c r="D1441" s="2"/>
      <c r="E1441" s="2"/>
      <c r="F1441" s="75"/>
      <c r="G1441" s="2"/>
      <c r="H1441" s="74"/>
      <c r="I1441" s="17"/>
      <c r="J1441" s="74"/>
      <c r="K1441" s="1"/>
      <c r="L1441" s="1"/>
      <c r="M1441" s="1"/>
    </row>
    <row r="1442" spans="1:13" ht="16.5" customHeight="1" x14ac:dyDescent="0.15">
      <c r="A1442" s="2"/>
      <c r="B1442" s="2"/>
      <c r="C1442" s="2"/>
      <c r="D1442" s="2"/>
      <c r="E1442" s="2"/>
      <c r="F1442" s="75"/>
      <c r="G1442" s="2"/>
      <c r="H1442" s="74"/>
      <c r="I1442" s="17"/>
      <c r="J1442" s="74"/>
      <c r="K1442" s="1"/>
      <c r="L1442" s="1"/>
      <c r="M1442" s="1"/>
    </row>
    <row r="1443" spans="1:13" ht="16.5" customHeight="1" x14ac:dyDescent="0.15">
      <c r="A1443" s="2"/>
      <c r="B1443" s="2"/>
      <c r="C1443" s="2"/>
      <c r="D1443" s="2"/>
      <c r="E1443" s="2"/>
      <c r="F1443" s="75"/>
      <c r="G1443" s="2"/>
      <c r="H1443" s="74"/>
      <c r="I1443" s="17"/>
      <c r="J1443" s="74"/>
      <c r="K1443" s="1"/>
      <c r="L1443" s="1"/>
      <c r="M1443" s="1"/>
    </row>
    <row r="1444" spans="1:13" ht="16.5" customHeight="1" x14ac:dyDescent="0.15">
      <c r="A1444" s="2"/>
      <c r="B1444" s="2"/>
      <c r="C1444" s="2"/>
      <c r="D1444" s="2"/>
      <c r="E1444" s="2"/>
      <c r="F1444" s="75"/>
      <c r="G1444" s="2"/>
      <c r="H1444" s="74"/>
      <c r="I1444" s="17"/>
      <c r="J1444" s="74"/>
      <c r="K1444" s="1"/>
      <c r="L1444" s="1"/>
      <c r="M1444" s="1"/>
    </row>
    <row r="1445" spans="1:13" ht="16.5" customHeight="1" x14ac:dyDescent="0.15">
      <c r="A1445" s="2"/>
      <c r="B1445" s="2"/>
      <c r="C1445" s="2"/>
      <c r="D1445" s="2"/>
      <c r="E1445" s="2"/>
      <c r="F1445" s="75"/>
      <c r="G1445" s="2"/>
      <c r="H1445" s="74"/>
      <c r="I1445" s="17"/>
      <c r="J1445" s="74"/>
      <c r="K1445" s="1"/>
      <c r="L1445" s="1"/>
      <c r="M1445" s="1"/>
    </row>
    <row r="1446" spans="1:13" ht="16.5" customHeight="1" x14ac:dyDescent="0.15">
      <c r="A1446" s="2"/>
      <c r="B1446" s="2"/>
      <c r="C1446" s="2"/>
      <c r="D1446" s="2"/>
      <c r="E1446" s="2"/>
      <c r="F1446" s="75"/>
      <c r="G1446" s="2"/>
      <c r="H1446" s="74"/>
      <c r="I1446" s="17"/>
      <c r="J1446" s="74"/>
      <c r="K1446" s="1"/>
      <c r="L1446" s="1"/>
      <c r="M1446" s="1"/>
    </row>
    <row r="1447" spans="1:13" ht="16.5" customHeight="1" x14ac:dyDescent="0.15">
      <c r="A1447" s="2"/>
      <c r="B1447" s="2"/>
      <c r="C1447" s="2"/>
      <c r="D1447" s="2"/>
      <c r="E1447" s="2"/>
      <c r="F1447" s="75"/>
      <c r="G1447" s="2"/>
      <c r="H1447" s="74"/>
      <c r="I1447" s="17"/>
      <c r="J1447" s="74"/>
      <c r="K1447" s="1"/>
      <c r="L1447" s="1"/>
      <c r="M1447" s="1"/>
    </row>
    <row r="1448" spans="1:13" ht="16.5" customHeight="1" x14ac:dyDescent="0.15">
      <c r="A1448" s="2"/>
      <c r="B1448" s="2"/>
      <c r="C1448" s="2"/>
      <c r="D1448" s="2"/>
      <c r="E1448" s="2"/>
      <c r="F1448" s="75"/>
      <c r="G1448" s="2"/>
      <c r="H1448" s="74"/>
      <c r="I1448" s="17"/>
      <c r="J1448" s="74"/>
      <c r="K1448" s="1"/>
      <c r="L1448" s="1"/>
      <c r="M1448" s="1"/>
    </row>
    <row r="1449" spans="1:13" ht="16.5" customHeight="1" x14ac:dyDescent="0.15">
      <c r="A1449" s="2"/>
      <c r="B1449" s="2"/>
      <c r="C1449" s="2"/>
      <c r="D1449" s="2"/>
      <c r="E1449" s="2"/>
      <c r="F1449" s="75"/>
      <c r="G1449" s="2"/>
      <c r="H1449" s="74"/>
      <c r="I1449" s="17"/>
      <c r="J1449" s="74"/>
      <c r="K1449" s="1"/>
      <c r="L1449" s="1"/>
      <c r="M1449" s="1"/>
    </row>
    <row r="1450" spans="1:13" ht="16.5" customHeight="1" x14ac:dyDescent="0.15">
      <c r="A1450" s="2"/>
      <c r="B1450" s="2"/>
      <c r="C1450" s="2"/>
      <c r="D1450" s="2"/>
      <c r="E1450" s="2"/>
      <c r="F1450" s="75"/>
      <c r="G1450" s="2"/>
      <c r="H1450" s="74"/>
      <c r="I1450" s="17"/>
      <c r="J1450" s="74"/>
      <c r="K1450" s="1"/>
      <c r="L1450" s="1"/>
      <c r="M1450" s="1"/>
    </row>
    <row r="1451" spans="1:13" ht="16.5" customHeight="1" x14ac:dyDescent="0.15">
      <c r="A1451" s="2"/>
      <c r="B1451" s="2"/>
      <c r="C1451" s="2"/>
      <c r="D1451" s="2"/>
      <c r="E1451" s="2"/>
      <c r="F1451" s="75"/>
      <c r="G1451" s="2"/>
      <c r="H1451" s="74"/>
      <c r="I1451" s="17"/>
      <c r="J1451" s="74"/>
      <c r="K1451" s="1"/>
      <c r="L1451" s="1"/>
      <c r="M1451" s="1"/>
    </row>
    <row r="1452" spans="1:13" ht="16.5" customHeight="1" x14ac:dyDescent="0.15">
      <c r="A1452" s="2"/>
      <c r="B1452" s="2"/>
      <c r="C1452" s="2"/>
      <c r="D1452" s="2"/>
      <c r="E1452" s="2"/>
      <c r="F1452" s="75"/>
      <c r="G1452" s="2"/>
      <c r="H1452" s="74"/>
      <c r="I1452" s="17"/>
      <c r="J1452" s="74"/>
      <c r="K1452" s="1"/>
      <c r="L1452" s="1"/>
      <c r="M1452" s="1"/>
    </row>
    <row r="1453" spans="1:13" ht="16.5" customHeight="1" x14ac:dyDescent="0.15">
      <c r="A1453" s="2"/>
      <c r="B1453" s="2"/>
      <c r="C1453" s="2"/>
      <c r="D1453" s="2"/>
      <c r="E1453" s="2"/>
      <c r="F1453" s="75"/>
      <c r="G1453" s="2"/>
      <c r="H1453" s="74"/>
      <c r="I1453" s="17"/>
      <c r="J1453" s="74"/>
      <c r="K1453" s="1"/>
      <c r="L1453" s="1"/>
      <c r="M1453" s="1"/>
    </row>
    <row r="1454" spans="1:13" ht="16.5" customHeight="1" x14ac:dyDescent="0.15">
      <c r="A1454" s="2"/>
      <c r="B1454" s="2"/>
      <c r="C1454" s="2"/>
      <c r="D1454" s="2"/>
      <c r="E1454" s="2"/>
      <c r="F1454" s="75"/>
      <c r="G1454" s="2"/>
      <c r="H1454" s="74"/>
      <c r="I1454" s="17"/>
      <c r="J1454" s="74"/>
      <c r="K1454" s="1"/>
      <c r="L1454" s="1"/>
      <c r="M1454" s="1"/>
    </row>
    <row r="1455" spans="1:13" ht="16.5" customHeight="1" x14ac:dyDescent="0.15">
      <c r="A1455" s="2"/>
      <c r="B1455" s="2"/>
      <c r="C1455" s="2"/>
      <c r="D1455" s="2"/>
      <c r="E1455" s="2"/>
      <c r="F1455" s="75"/>
      <c r="G1455" s="2"/>
      <c r="H1455" s="74"/>
      <c r="I1455" s="17"/>
      <c r="J1455" s="74"/>
      <c r="K1455" s="1"/>
      <c r="L1455" s="1"/>
      <c r="M1455" s="1"/>
    </row>
    <row r="1456" spans="1:13" ht="16.5" customHeight="1" x14ac:dyDescent="0.15">
      <c r="A1456" s="2"/>
      <c r="B1456" s="2"/>
      <c r="C1456" s="2"/>
      <c r="D1456" s="2"/>
      <c r="E1456" s="2"/>
      <c r="F1456" s="75"/>
      <c r="G1456" s="2"/>
      <c r="H1456" s="74"/>
      <c r="I1456" s="17"/>
      <c r="J1456" s="74"/>
      <c r="K1456" s="1"/>
      <c r="L1456" s="1"/>
      <c r="M1456" s="1"/>
    </row>
    <row r="1457" spans="1:13" ht="16.5" customHeight="1" x14ac:dyDescent="0.15">
      <c r="A1457" s="2"/>
      <c r="B1457" s="2"/>
      <c r="C1457" s="2"/>
      <c r="D1457" s="2"/>
      <c r="E1457" s="2"/>
      <c r="F1457" s="75"/>
      <c r="G1457" s="2"/>
      <c r="H1457" s="74"/>
      <c r="I1457" s="17"/>
      <c r="J1457" s="74"/>
      <c r="K1457" s="1"/>
      <c r="L1457" s="1"/>
      <c r="M1457" s="1"/>
    </row>
    <row r="1458" spans="1:13" ht="16.5" customHeight="1" x14ac:dyDescent="0.15">
      <c r="A1458" s="2"/>
      <c r="B1458" s="2"/>
      <c r="C1458" s="2"/>
      <c r="D1458" s="2"/>
      <c r="E1458" s="2"/>
      <c r="F1458" s="75"/>
      <c r="G1458" s="2"/>
      <c r="H1458" s="74"/>
      <c r="I1458" s="17"/>
      <c r="J1458" s="74"/>
      <c r="K1458" s="1"/>
      <c r="L1458" s="1"/>
      <c r="M1458" s="1"/>
    </row>
    <row r="1459" spans="1:13" ht="16.5" customHeight="1" x14ac:dyDescent="0.15">
      <c r="A1459" s="2"/>
      <c r="B1459" s="2"/>
      <c r="C1459" s="2"/>
      <c r="D1459" s="2"/>
      <c r="E1459" s="2"/>
      <c r="F1459" s="75"/>
      <c r="G1459" s="2"/>
      <c r="H1459" s="74"/>
      <c r="I1459" s="17"/>
      <c r="J1459" s="74"/>
      <c r="K1459" s="1"/>
      <c r="L1459" s="1"/>
      <c r="M1459" s="1"/>
    </row>
    <row r="1460" spans="1:13" ht="16.5" customHeight="1" x14ac:dyDescent="0.15">
      <c r="A1460" s="2"/>
      <c r="B1460" s="2"/>
      <c r="C1460" s="2"/>
      <c r="D1460" s="2"/>
      <c r="E1460" s="2"/>
      <c r="F1460" s="75"/>
      <c r="G1460" s="2"/>
      <c r="H1460" s="74"/>
      <c r="I1460" s="17"/>
      <c r="J1460" s="74"/>
      <c r="K1460" s="1"/>
      <c r="L1460" s="1"/>
      <c r="M1460" s="1"/>
    </row>
    <row r="1461" spans="1:13" ht="16.5" customHeight="1" x14ac:dyDescent="0.15">
      <c r="A1461" s="2"/>
      <c r="B1461" s="2"/>
      <c r="C1461" s="2"/>
      <c r="D1461" s="2"/>
      <c r="E1461" s="2"/>
      <c r="F1461" s="75"/>
      <c r="G1461" s="2"/>
      <c r="H1461" s="74"/>
      <c r="I1461" s="17"/>
      <c r="J1461" s="74"/>
      <c r="K1461" s="1"/>
      <c r="L1461" s="1"/>
      <c r="M1461" s="1"/>
    </row>
    <row r="1462" spans="1:13" ht="16.5" customHeight="1" x14ac:dyDescent="0.15">
      <c r="A1462" s="2"/>
      <c r="B1462" s="2"/>
      <c r="C1462" s="2"/>
      <c r="D1462" s="2"/>
      <c r="E1462" s="2"/>
      <c r="F1462" s="75"/>
      <c r="G1462" s="2"/>
      <c r="H1462" s="74"/>
      <c r="I1462" s="17"/>
      <c r="J1462" s="74"/>
      <c r="K1462" s="1"/>
      <c r="L1462" s="1"/>
      <c r="M1462" s="1"/>
    </row>
    <row r="1463" spans="1:13" ht="16.5" customHeight="1" x14ac:dyDescent="0.15">
      <c r="A1463" s="2"/>
      <c r="B1463" s="2"/>
      <c r="C1463" s="2"/>
      <c r="D1463" s="2"/>
      <c r="E1463" s="2"/>
      <c r="F1463" s="75"/>
      <c r="G1463" s="2"/>
      <c r="H1463" s="74"/>
      <c r="I1463" s="17"/>
      <c r="J1463" s="74"/>
      <c r="K1463" s="1"/>
      <c r="L1463" s="1"/>
      <c r="M1463" s="1"/>
    </row>
    <row r="1464" spans="1:13" ht="16.5" customHeight="1" x14ac:dyDescent="0.15">
      <c r="A1464" s="2"/>
      <c r="B1464" s="2"/>
      <c r="C1464" s="2"/>
      <c r="D1464" s="2"/>
      <c r="E1464" s="2"/>
      <c r="F1464" s="75"/>
      <c r="G1464" s="2"/>
      <c r="H1464" s="74"/>
      <c r="I1464" s="17"/>
      <c r="J1464" s="74"/>
      <c r="K1464" s="1"/>
      <c r="L1464" s="1"/>
      <c r="M1464" s="1"/>
    </row>
    <row r="1465" spans="1:13" ht="16.5" customHeight="1" x14ac:dyDescent="0.15">
      <c r="A1465" s="2"/>
      <c r="B1465" s="2"/>
      <c r="C1465" s="2"/>
      <c r="D1465" s="2"/>
      <c r="E1465" s="2"/>
      <c r="F1465" s="75"/>
      <c r="G1465" s="2"/>
      <c r="H1465" s="74"/>
      <c r="I1465" s="17"/>
      <c r="J1465" s="74"/>
      <c r="K1465" s="1"/>
      <c r="L1465" s="1"/>
      <c r="M1465" s="1"/>
    </row>
    <row r="1466" spans="1:13" ht="16.5" customHeight="1" x14ac:dyDescent="0.15">
      <c r="A1466" s="2"/>
      <c r="B1466" s="2"/>
      <c r="C1466" s="2"/>
      <c r="D1466" s="2"/>
      <c r="E1466" s="2"/>
      <c r="F1466" s="75"/>
      <c r="G1466" s="2"/>
      <c r="H1466" s="74"/>
      <c r="I1466" s="17"/>
      <c r="J1466" s="74"/>
      <c r="K1466" s="1"/>
      <c r="L1466" s="1"/>
      <c r="M1466" s="1"/>
    </row>
    <row r="1467" spans="1:13" ht="16.5" customHeight="1" x14ac:dyDescent="0.15">
      <c r="A1467" s="2"/>
      <c r="B1467" s="2"/>
      <c r="C1467" s="2"/>
      <c r="D1467" s="2"/>
      <c r="E1467" s="2"/>
      <c r="F1467" s="75"/>
      <c r="G1467" s="2"/>
      <c r="H1467" s="74"/>
      <c r="I1467" s="17"/>
      <c r="J1467" s="74"/>
      <c r="K1467" s="1"/>
      <c r="L1467" s="1"/>
      <c r="M1467" s="1"/>
    </row>
    <row r="1468" spans="1:13" ht="16.5" customHeight="1" x14ac:dyDescent="0.15">
      <c r="A1468" s="2"/>
      <c r="B1468" s="2"/>
      <c r="C1468" s="2"/>
      <c r="D1468" s="2"/>
      <c r="E1468" s="2"/>
      <c r="F1468" s="75"/>
      <c r="G1468" s="2"/>
      <c r="H1468" s="74"/>
      <c r="I1468" s="17"/>
      <c r="J1468" s="74"/>
      <c r="K1468" s="1"/>
      <c r="L1468" s="1"/>
      <c r="M1468" s="1"/>
    </row>
    <row r="1469" spans="1:13" ht="16.5" customHeight="1" x14ac:dyDescent="0.15">
      <c r="A1469" s="2"/>
      <c r="B1469" s="2"/>
      <c r="C1469" s="2"/>
      <c r="D1469" s="2"/>
      <c r="E1469" s="2"/>
      <c r="F1469" s="75"/>
      <c r="G1469" s="2"/>
      <c r="H1469" s="74"/>
      <c r="I1469" s="17"/>
      <c r="J1469" s="74"/>
      <c r="K1469" s="1"/>
      <c r="L1469" s="1"/>
      <c r="M1469" s="1"/>
    </row>
    <row r="1470" spans="1:13" ht="16.5" customHeight="1" x14ac:dyDescent="0.15">
      <c r="A1470" s="2"/>
      <c r="B1470" s="2"/>
      <c r="C1470" s="2"/>
      <c r="D1470" s="2"/>
      <c r="E1470" s="2"/>
      <c r="F1470" s="75"/>
      <c r="G1470" s="2"/>
      <c r="H1470" s="74"/>
      <c r="I1470" s="17"/>
      <c r="J1470" s="74"/>
      <c r="K1470" s="1"/>
      <c r="L1470" s="1"/>
      <c r="M1470" s="1"/>
    </row>
    <row r="1471" spans="1:13" ht="16.5" customHeight="1" x14ac:dyDescent="0.15">
      <c r="A1471" s="2"/>
      <c r="B1471" s="2"/>
      <c r="C1471" s="2"/>
      <c r="D1471" s="2"/>
      <c r="E1471" s="2"/>
      <c r="F1471" s="75"/>
      <c r="G1471" s="2"/>
      <c r="H1471" s="74"/>
      <c r="I1471" s="17"/>
      <c r="J1471" s="74"/>
      <c r="K1471" s="1"/>
      <c r="L1471" s="1"/>
      <c r="M1471" s="1"/>
    </row>
    <row r="1472" spans="1:13" ht="16.5" customHeight="1" x14ac:dyDescent="0.15">
      <c r="A1472" s="2"/>
      <c r="B1472" s="2"/>
      <c r="C1472" s="2"/>
      <c r="D1472" s="2"/>
      <c r="E1472" s="2"/>
      <c r="F1472" s="75"/>
      <c r="G1472" s="2"/>
      <c r="H1472" s="74"/>
      <c r="I1472" s="17"/>
      <c r="J1472" s="74"/>
      <c r="K1472" s="1"/>
      <c r="L1472" s="1"/>
      <c r="M1472" s="1"/>
    </row>
    <row r="1473" spans="1:13" ht="16.5" customHeight="1" x14ac:dyDescent="0.15">
      <c r="A1473" s="2"/>
      <c r="B1473" s="2"/>
      <c r="C1473" s="2"/>
      <c r="D1473" s="2"/>
      <c r="E1473" s="2"/>
      <c r="F1473" s="75"/>
      <c r="G1473" s="2"/>
      <c r="H1473" s="74"/>
      <c r="I1473" s="17"/>
      <c r="J1473" s="74"/>
      <c r="K1473" s="1"/>
      <c r="L1473" s="1"/>
      <c r="M1473" s="1"/>
    </row>
    <row r="1474" spans="1:13" ht="16.5" customHeight="1" x14ac:dyDescent="0.15">
      <c r="A1474" s="2"/>
      <c r="B1474" s="2"/>
      <c r="C1474" s="2"/>
      <c r="D1474" s="2"/>
      <c r="E1474" s="2"/>
      <c r="F1474" s="75"/>
      <c r="G1474" s="2"/>
      <c r="H1474" s="74"/>
      <c r="I1474" s="17"/>
      <c r="J1474" s="74"/>
      <c r="K1474" s="1"/>
      <c r="L1474" s="1"/>
      <c r="M1474" s="1"/>
    </row>
    <row r="1475" spans="1:13" ht="16.5" customHeight="1" x14ac:dyDescent="0.15">
      <c r="A1475" s="2"/>
      <c r="B1475" s="2"/>
      <c r="C1475" s="2"/>
      <c r="D1475" s="2"/>
      <c r="E1475" s="2"/>
      <c r="F1475" s="75"/>
      <c r="G1475" s="2"/>
      <c r="H1475" s="74"/>
      <c r="I1475" s="17"/>
      <c r="J1475" s="74"/>
      <c r="K1475" s="1"/>
      <c r="L1475" s="1"/>
      <c r="M1475" s="1"/>
    </row>
    <row r="1476" spans="1:13" ht="16.5" customHeight="1" x14ac:dyDescent="0.15">
      <c r="A1476" s="2"/>
      <c r="B1476" s="2"/>
      <c r="C1476" s="2"/>
      <c r="D1476" s="2"/>
      <c r="E1476" s="2"/>
      <c r="F1476" s="75"/>
      <c r="G1476" s="2"/>
      <c r="H1476" s="74"/>
      <c r="I1476" s="17"/>
      <c r="J1476" s="74"/>
      <c r="K1476" s="1"/>
      <c r="L1476" s="1"/>
      <c r="M1476" s="1"/>
    </row>
    <row r="1477" spans="1:13" ht="16.5" customHeight="1" x14ac:dyDescent="0.15">
      <c r="A1477" s="2"/>
      <c r="B1477" s="2"/>
      <c r="C1477" s="2"/>
      <c r="D1477" s="2"/>
      <c r="E1477" s="2"/>
      <c r="F1477" s="75"/>
      <c r="G1477" s="2"/>
      <c r="H1477" s="74"/>
      <c r="I1477" s="17"/>
      <c r="J1477" s="74"/>
      <c r="K1477" s="1"/>
      <c r="L1477" s="1"/>
      <c r="M1477" s="1"/>
    </row>
    <row r="1478" spans="1:13" ht="16.5" customHeight="1" x14ac:dyDescent="0.15">
      <c r="A1478" s="2"/>
      <c r="B1478" s="2"/>
      <c r="C1478" s="2"/>
      <c r="D1478" s="2"/>
      <c r="E1478" s="2"/>
      <c r="F1478" s="75"/>
      <c r="G1478" s="2"/>
      <c r="H1478" s="74"/>
      <c r="I1478" s="17"/>
      <c r="J1478" s="74"/>
      <c r="K1478" s="1"/>
      <c r="L1478" s="1"/>
      <c r="M1478" s="1"/>
    </row>
    <row r="1479" spans="1:13" ht="16.5" customHeight="1" x14ac:dyDescent="0.15">
      <c r="A1479" s="2"/>
      <c r="B1479" s="2"/>
      <c r="C1479" s="2"/>
      <c r="D1479" s="2"/>
      <c r="E1479" s="2"/>
      <c r="F1479" s="75"/>
      <c r="G1479" s="2"/>
      <c r="H1479" s="74"/>
      <c r="I1479" s="17"/>
      <c r="J1479" s="74"/>
      <c r="K1479" s="1"/>
      <c r="L1479" s="1"/>
      <c r="M1479" s="1"/>
    </row>
    <row r="1480" spans="1:13" ht="16.5" customHeight="1" x14ac:dyDescent="0.15">
      <c r="A1480" s="2"/>
      <c r="B1480" s="2"/>
      <c r="C1480" s="2"/>
      <c r="D1480" s="2"/>
      <c r="E1480" s="2"/>
      <c r="F1480" s="75"/>
      <c r="G1480" s="2"/>
      <c r="H1480" s="74"/>
      <c r="I1480" s="17"/>
      <c r="J1480" s="74"/>
      <c r="K1480" s="1"/>
      <c r="L1480" s="1"/>
      <c r="M1480" s="1"/>
    </row>
    <row r="1481" spans="1:13" ht="16.5" customHeight="1" x14ac:dyDescent="0.15">
      <c r="A1481" s="2"/>
      <c r="B1481" s="2"/>
      <c r="C1481" s="2"/>
      <c r="D1481" s="2"/>
      <c r="E1481" s="2"/>
      <c r="F1481" s="75"/>
      <c r="G1481" s="2"/>
      <c r="H1481" s="74"/>
      <c r="I1481" s="17"/>
      <c r="J1481" s="74"/>
      <c r="K1481" s="1"/>
      <c r="L1481" s="1"/>
      <c r="M1481" s="1"/>
    </row>
    <row r="1482" spans="1:13" ht="16.5" customHeight="1" x14ac:dyDescent="0.15">
      <c r="A1482" s="2"/>
      <c r="B1482" s="2"/>
      <c r="C1482" s="2"/>
      <c r="D1482" s="2"/>
      <c r="E1482" s="2"/>
      <c r="F1482" s="75"/>
      <c r="G1482" s="2"/>
      <c r="H1482" s="74"/>
      <c r="I1482" s="17"/>
      <c r="J1482" s="74"/>
      <c r="K1482" s="1"/>
      <c r="L1482" s="1"/>
      <c r="M1482" s="1"/>
    </row>
    <row r="1483" spans="1:13" ht="16.5" customHeight="1" x14ac:dyDescent="0.15">
      <c r="A1483" s="2"/>
      <c r="B1483" s="2"/>
      <c r="C1483" s="2"/>
      <c r="D1483" s="2"/>
      <c r="E1483" s="2"/>
      <c r="F1483" s="75"/>
      <c r="G1483" s="2"/>
      <c r="H1483" s="74"/>
      <c r="I1483" s="17"/>
      <c r="J1483" s="74"/>
      <c r="K1483" s="1"/>
      <c r="L1483" s="1"/>
      <c r="M1483" s="1"/>
    </row>
    <row r="1484" spans="1:13" ht="16.5" customHeight="1" x14ac:dyDescent="0.15">
      <c r="A1484" s="2"/>
      <c r="B1484" s="2"/>
      <c r="C1484" s="2"/>
      <c r="D1484" s="2"/>
      <c r="E1484" s="2"/>
      <c r="F1484" s="75"/>
      <c r="G1484" s="2"/>
      <c r="H1484" s="74"/>
      <c r="I1484" s="17"/>
      <c r="J1484" s="74"/>
      <c r="K1484" s="1"/>
      <c r="L1484" s="1"/>
      <c r="M1484" s="1"/>
    </row>
    <row r="1485" spans="1:13" ht="16.5" customHeight="1" x14ac:dyDescent="0.15">
      <c r="A1485" s="2"/>
      <c r="B1485" s="2"/>
      <c r="C1485" s="2"/>
      <c r="D1485" s="2"/>
      <c r="E1485" s="2"/>
      <c r="F1485" s="75"/>
      <c r="G1485" s="2"/>
      <c r="H1485" s="74"/>
      <c r="I1485" s="17"/>
      <c r="J1485" s="74"/>
      <c r="K1485" s="1"/>
      <c r="L1485" s="1"/>
      <c r="M1485" s="1"/>
    </row>
    <row r="1486" spans="1:13" ht="16.5" customHeight="1" x14ac:dyDescent="0.15">
      <c r="A1486" s="2"/>
      <c r="B1486" s="2"/>
      <c r="C1486" s="2"/>
      <c r="D1486" s="2"/>
      <c r="E1486" s="2"/>
      <c r="F1486" s="75"/>
      <c r="G1486" s="2"/>
      <c r="H1486" s="74"/>
      <c r="I1486" s="17"/>
      <c r="J1486" s="74"/>
      <c r="K1486" s="1"/>
      <c r="L1486" s="1"/>
      <c r="M1486" s="1"/>
    </row>
    <row r="1487" spans="1:13" ht="16.5" customHeight="1" x14ac:dyDescent="0.15">
      <c r="A1487" s="2"/>
      <c r="B1487" s="2"/>
      <c r="C1487" s="2"/>
      <c r="D1487" s="2"/>
      <c r="E1487" s="2"/>
      <c r="F1487" s="75"/>
      <c r="G1487" s="2"/>
      <c r="H1487" s="74"/>
      <c r="I1487" s="17"/>
      <c r="J1487" s="74"/>
      <c r="K1487" s="1"/>
      <c r="L1487" s="1"/>
      <c r="M1487" s="1"/>
    </row>
    <row r="1488" spans="1:13" ht="16.5" customHeight="1" x14ac:dyDescent="0.15">
      <c r="A1488" s="2"/>
      <c r="B1488" s="2"/>
      <c r="C1488" s="2"/>
      <c r="D1488" s="2"/>
      <c r="E1488" s="2"/>
      <c r="F1488" s="75"/>
      <c r="G1488" s="2"/>
      <c r="H1488" s="74"/>
      <c r="I1488" s="17"/>
      <c r="J1488" s="74"/>
      <c r="K1488" s="1"/>
      <c r="L1488" s="1"/>
      <c r="M1488" s="1"/>
    </row>
    <row r="1489" spans="1:13" ht="16.5" customHeight="1" x14ac:dyDescent="0.15">
      <c r="A1489" s="2"/>
      <c r="B1489" s="2"/>
      <c r="C1489" s="2"/>
      <c r="D1489" s="2"/>
      <c r="E1489" s="2"/>
      <c r="F1489" s="75"/>
      <c r="G1489" s="2"/>
      <c r="H1489" s="74"/>
      <c r="I1489" s="17"/>
      <c r="J1489" s="74"/>
      <c r="K1489" s="1"/>
      <c r="L1489" s="1"/>
      <c r="M1489" s="1"/>
    </row>
    <row r="1490" spans="1:13" ht="16.5" customHeight="1" x14ac:dyDescent="0.15">
      <c r="A1490" s="2"/>
      <c r="B1490" s="2"/>
      <c r="C1490" s="2"/>
      <c r="D1490" s="2"/>
      <c r="E1490" s="2"/>
      <c r="F1490" s="75"/>
      <c r="G1490" s="2"/>
      <c r="H1490" s="74"/>
      <c r="I1490" s="17"/>
      <c r="J1490" s="74"/>
      <c r="K1490" s="1"/>
      <c r="L1490" s="1"/>
      <c r="M1490" s="1"/>
    </row>
    <row r="1491" spans="1:13" ht="16.5" customHeight="1" x14ac:dyDescent="0.15">
      <c r="A1491" s="2"/>
      <c r="B1491" s="2"/>
      <c r="C1491" s="2"/>
      <c r="D1491" s="2"/>
      <c r="E1491" s="2"/>
      <c r="F1491" s="75"/>
      <c r="G1491" s="2"/>
      <c r="H1491" s="74"/>
      <c r="I1491" s="17"/>
      <c r="J1491" s="74"/>
      <c r="K1491" s="1"/>
      <c r="L1491" s="1"/>
      <c r="M1491" s="1"/>
    </row>
    <row r="1492" spans="1:13" ht="16.5" customHeight="1" x14ac:dyDescent="0.15">
      <c r="A1492" s="2"/>
      <c r="B1492" s="2"/>
      <c r="C1492" s="2"/>
      <c r="D1492" s="2"/>
      <c r="E1492" s="2"/>
      <c r="F1492" s="75"/>
      <c r="G1492" s="2"/>
      <c r="H1492" s="74"/>
      <c r="I1492" s="17"/>
      <c r="J1492" s="74"/>
      <c r="K1492" s="1"/>
      <c r="L1492" s="1"/>
      <c r="M1492" s="1"/>
    </row>
    <row r="1493" spans="1:13" ht="16.5" customHeight="1" x14ac:dyDescent="0.15">
      <c r="A1493" s="2"/>
      <c r="B1493" s="2"/>
      <c r="C1493" s="2"/>
      <c r="D1493" s="2"/>
      <c r="E1493" s="2"/>
      <c r="F1493" s="75"/>
      <c r="G1493" s="2"/>
      <c r="H1493" s="74"/>
      <c r="I1493" s="17"/>
      <c r="J1493" s="74"/>
      <c r="K1493" s="1"/>
      <c r="L1493" s="1"/>
      <c r="M1493" s="1"/>
    </row>
    <row r="1494" spans="1:13" ht="16.5" customHeight="1" x14ac:dyDescent="0.15">
      <c r="A1494" s="2"/>
      <c r="B1494" s="2"/>
      <c r="C1494" s="2"/>
      <c r="D1494" s="2"/>
      <c r="E1494" s="2"/>
      <c r="F1494" s="75"/>
      <c r="G1494" s="2"/>
      <c r="H1494" s="74"/>
      <c r="I1494" s="17"/>
      <c r="J1494" s="74"/>
      <c r="K1494" s="1"/>
      <c r="L1494" s="1"/>
      <c r="M1494" s="1"/>
    </row>
    <row r="1495" spans="1:13" ht="16.5" customHeight="1" x14ac:dyDescent="0.15">
      <c r="A1495" s="2"/>
      <c r="B1495" s="2"/>
      <c r="C1495" s="2"/>
      <c r="D1495" s="2"/>
      <c r="E1495" s="2"/>
      <c r="F1495" s="75"/>
      <c r="G1495" s="2"/>
      <c r="H1495" s="74"/>
      <c r="I1495" s="17"/>
      <c r="J1495" s="74"/>
      <c r="K1495" s="1"/>
      <c r="L1495" s="1"/>
      <c r="M1495" s="1"/>
    </row>
    <row r="1496" spans="1:13" ht="16.5" customHeight="1" x14ac:dyDescent="0.15">
      <c r="A1496" s="2"/>
      <c r="B1496" s="2"/>
      <c r="C1496" s="2"/>
      <c r="D1496" s="2"/>
      <c r="E1496" s="2"/>
      <c r="F1496" s="75"/>
      <c r="G1496" s="2"/>
      <c r="H1496" s="74"/>
      <c r="I1496" s="17"/>
      <c r="J1496" s="74"/>
      <c r="K1496" s="1"/>
      <c r="L1496" s="1"/>
      <c r="M1496" s="1"/>
    </row>
    <row r="1497" spans="1:13" ht="16.5" customHeight="1" x14ac:dyDescent="0.15">
      <c r="A1497" s="2"/>
      <c r="B1497" s="2"/>
      <c r="C1497" s="2"/>
      <c r="D1497" s="2"/>
      <c r="E1497" s="2"/>
      <c r="F1497" s="75"/>
      <c r="G1497" s="2"/>
      <c r="H1497" s="74"/>
      <c r="I1497" s="17"/>
      <c r="J1497" s="74"/>
      <c r="K1497" s="1"/>
      <c r="L1497" s="1"/>
      <c r="M1497" s="1"/>
    </row>
    <row r="1498" spans="1:13" ht="16.5" customHeight="1" x14ac:dyDescent="0.15">
      <c r="A1498" s="2"/>
      <c r="B1498" s="2"/>
      <c r="C1498" s="2"/>
      <c r="D1498" s="2"/>
      <c r="E1498" s="2"/>
      <c r="F1498" s="75"/>
      <c r="G1498" s="2"/>
      <c r="H1498" s="74"/>
      <c r="I1498" s="17"/>
      <c r="J1498" s="74"/>
      <c r="K1498" s="1"/>
      <c r="L1498" s="1"/>
      <c r="M1498" s="1"/>
    </row>
    <row r="1499" spans="1:13" ht="16.5" customHeight="1" x14ac:dyDescent="0.15">
      <c r="A1499" s="2"/>
      <c r="B1499" s="2"/>
      <c r="C1499" s="2"/>
      <c r="D1499" s="2"/>
      <c r="E1499" s="2"/>
      <c r="F1499" s="75"/>
      <c r="G1499" s="2"/>
      <c r="H1499" s="74"/>
      <c r="I1499" s="17"/>
      <c r="J1499" s="74"/>
      <c r="K1499" s="1"/>
      <c r="L1499" s="1"/>
      <c r="M1499" s="1"/>
    </row>
    <row r="1500" spans="1:13" ht="16.5" customHeight="1" x14ac:dyDescent="0.15">
      <c r="A1500" s="2"/>
      <c r="B1500" s="2"/>
      <c r="C1500" s="2"/>
      <c r="D1500" s="2"/>
      <c r="E1500" s="2"/>
      <c r="F1500" s="75"/>
      <c r="G1500" s="2"/>
      <c r="H1500" s="74"/>
      <c r="I1500" s="17"/>
      <c r="J1500" s="74"/>
      <c r="K1500" s="1"/>
      <c r="L1500" s="1"/>
      <c r="M1500" s="1"/>
    </row>
    <row r="1501" spans="1:13" ht="16.5" customHeight="1" x14ac:dyDescent="0.15">
      <c r="A1501" s="2"/>
      <c r="B1501" s="2"/>
      <c r="C1501" s="2"/>
      <c r="D1501" s="2"/>
      <c r="E1501" s="2"/>
      <c r="F1501" s="75"/>
      <c r="G1501" s="2"/>
      <c r="H1501" s="74"/>
      <c r="I1501" s="17"/>
      <c r="J1501" s="74"/>
      <c r="K1501" s="1"/>
      <c r="L1501" s="1"/>
      <c r="M1501" s="1"/>
    </row>
    <row r="1502" spans="1:13" ht="16.5" customHeight="1" x14ac:dyDescent="0.15">
      <c r="A1502" s="2"/>
      <c r="B1502" s="2"/>
      <c r="C1502" s="2"/>
      <c r="D1502" s="2"/>
      <c r="E1502" s="2"/>
      <c r="F1502" s="75"/>
      <c r="G1502" s="2"/>
      <c r="H1502" s="74"/>
      <c r="I1502" s="17"/>
      <c r="J1502" s="74"/>
      <c r="K1502" s="1"/>
      <c r="L1502" s="1"/>
      <c r="M1502" s="1"/>
    </row>
    <row r="1503" spans="1:13" ht="16.5" customHeight="1" x14ac:dyDescent="0.15">
      <c r="A1503" s="2"/>
      <c r="B1503" s="2"/>
      <c r="C1503" s="2"/>
      <c r="D1503" s="2"/>
      <c r="E1503" s="2"/>
      <c r="F1503" s="75"/>
      <c r="G1503" s="2"/>
      <c r="H1503" s="74"/>
      <c r="I1503" s="17"/>
      <c r="J1503" s="74"/>
      <c r="K1503" s="1"/>
      <c r="L1503" s="1"/>
      <c r="M1503" s="1"/>
    </row>
    <row r="1504" spans="1:13" ht="16.5" customHeight="1" x14ac:dyDescent="0.15">
      <c r="A1504" s="2"/>
      <c r="B1504" s="2"/>
      <c r="C1504" s="2"/>
      <c r="D1504" s="2"/>
      <c r="E1504" s="2"/>
      <c r="F1504" s="75"/>
      <c r="G1504" s="2"/>
      <c r="H1504" s="74"/>
      <c r="I1504" s="17"/>
      <c r="J1504" s="74"/>
      <c r="K1504" s="1"/>
      <c r="L1504" s="1"/>
      <c r="M1504" s="1"/>
    </row>
    <row r="1505" spans="1:13" ht="16.5" customHeight="1" x14ac:dyDescent="0.15">
      <c r="A1505" s="2"/>
      <c r="B1505" s="2"/>
      <c r="C1505" s="2"/>
      <c r="D1505" s="2"/>
      <c r="E1505" s="2"/>
      <c r="F1505" s="75"/>
      <c r="G1505" s="2"/>
      <c r="H1505" s="74"/>
      <c r="I1505" s="17"/>
      <c r="J1505" s="74"/>
      <c r="K1505" s="1"/>
      <c r="L1505" s="1"/>
      <c r="M1505" s="1"/>
    </row>
    <row r="1506" spans="1:13" ht="16.5" customHeight="1" x14ac:dyDescent="0.15">
      <c r="A1506" s="2"/>
      <c r="B1506" s="2"/>
      <c r="C1506" s="2"/>
      <c r="D1506" s="2"/>
      <c r="E1506" s="2"/>
      <c r="F1506" s="75"/>
      <c r="G1506" s="2"/>
      <c r="H1506" s="74"/>
      <c r="I1506" s="17"/>
      <c r="J1506" s="74"/>
      <c r="K1506" s="1"/>
      <c r="L1506" s="1"/>
      <c r="M1506" s="1"/>
    </row>
    <row r="1507" spans="1:13" ht="16.5" customHeight="1" x14ac:dyDescent="0.15">
      <c r="A1507" s="2"/>
      <c r="B1507" s="2"/>
      <c r="C1507" s="2"/>
      <c r="D1507" s="2"/>
      <c r="E1507" s="2"/>
      <c r="F1507" s="75"/>
      <c r="G1507" s="2"/>
      <c r="H1507" s="74"/>
      <c r="I1507" s="17"/>
      <c r="J1507" s="74"/>
      <c r="K1507" s="1"/>
      <c r="L1507" s="1"/>
      <c r="M1507" s="1"/>
    </row>
    <row r="1508" spans="1:13" ht="16.5" customHeight="1" x14ac:dyDescent="0.15">
      <c r="A1508" s="2"/>
      <c r="B1508" s="2"/>
      <c r="C1508" s="2"/>
      <c r="D1508" s="2"/>
      <c r="E1508" s="2"/>
      <c r="F1508" s="75"/>
      <c r="G1508" s="2"/>
      <c r="H1508" s="74"/>
      <c r="I1508" s="17"/>
      <c r="J1508" s="74"/>
      <c r="K1508" s="1"/>
      <c r="L1508" s="1"/>
      <c r="M1508" s="1"/>
    </row>
    <row r="1509" spans="1:13" ht="16.5" customHeight="1" x14ac:dyDescent="0.15">
      <c r="A1509" s="2"/>
      <c r="B1509" s="2"/>
      <c r="C1509" s="2"/>
      <c r="D1509" s="2"/>
      <c r="E1509" s="2"/>
      <c r="F1509" s="75"/>
      <c r="G1509" s="2"/>
      <c r="H1509" s="74"/>
      <c r="I1509" s="17"/>
      <c r="J1509" s="74"/>
      <c r="K1509" s="1"/>
      <c r="L1509" s="1"/>
      <c r="M1509" s="1"/>
    </row>
    <row r="1510" spans="1:13" ht="16.5" customHeight="1" x14ac:dyDescent="0.15">
      <c r="A1510" s="2"/>
      <c r="B1510" s="2"/>
      <c r="C1510" s="2"/>
      <c r="D1510" s="2"/>
      <c r="E1510" s="2"/>
      <c r="F1510" s="75"/>
      <c r="G1510" s="2"/>
      <c r="H1510" s="74"/>
      <c r="I1510" s="17"/>
      <c r="J1510" s="74"/>
      <c r="K1510" s="1"/>
      <c r="L1510" s="1"/>
      <c r="M1510" s="1"/>
    </row>
    <row r="1511" spans="1:13" ht="16.5" customHeight="1" x14ac:dyDescent="0.15">
      <c r="A1511" s="2"/>
      <c r="B1511" s="2"/>
      <c r="C1511" s="2"/>
      <c r="D1511" s="2"/>
      <c r="E1511" s="2"/>
      <c r="F1511" s="75"/>
      <c r="G1511" s="2"/>
      <c r="H1511" s="74"/>
      <c r="I1511" s="17"/>
      <c r="J1511" s="74"/>
      <c r="K1511" s="1"/>
      <c r="L1511" s="1"/>
      <c r="M1511" s="1"/>
    </row>
    <row r="1512" spans="1:13" ht="16.5" customHeight="1" x14ac:dyDescent="0.15">
      <c r="A1512" s="2"/>
      <c r="B1512" s="2"/>
      <c r="C1512" s="2"/>
      <c r="D1512" s="2"/>
      <c r="E1512" s="2"/>
      <c r="F1512" s="75"/>
      <c r="G1512" s="2"/>
      <c r="H1512" s="74"/>
      <c r="I1512" s="17"/>
      <c r="J1512" s="74"/>
      <c r="K1512" s="1"/>
      <c r="L1512" s="1"/>
      <c r="M1512" s="1"/>
    </row>
    <row r="1513" spans="1:13" ht="16.5" customHeight="1" x14ac:dyDescent="0.15">
      <c r="A1513" s="2"/>
      <c r="B1513" s="2"/>
      <c r="C1513" s="2"/>
      <c r="D1513" s="2"/>
      <c r="E1513" s="2"/>
      <c r="F1513" s="75"/>
      <c r="G1513" s="2"/>
      <c r="H1513" s="74"/>
      <c r="I1513" s="17"/>
      <c r="J1513" s="74"/>
      <c r="K1513" s="1"/>
      <c r="L1513" s="1"/>
      <c r="M1513" s="1"/>
    </row>
    <row r="1514" spans="1:13" ht="16.5" customHeight="1" x14ac:dyDescent="0.15">
      <c r="A1514" s="2"/>
      <c r="B1514" s="2"/>
      <c r="C1514" s="2"/>
      <c r="D1514" s="2"/>
      <c r="E1514" s="2"/>
      <c r="F1514" s="75"/>
      <c r="G1514" s="2"/>
      <c r="H1514" s="74"/>
      <c r="I1514" s="17"/>
      <c r="J1514" s="74"/>
      <c r="K1514" s="1"/>
      <c r="L1514" s="1"/>
      <c r="M1514" s="1"/>
    </row>
    <row r="1515" spans="1:13" ht="16.5" customHeight="1" x14ac:dyDescent="0.15">
      <c r="A1515" s="2"/>
      <c r="B1515" s="2"/>
      <c r="C1515" s="2"/>
      <c r="D1515" s="2"/>
      <c r="E1515" s="2"/>
      <c r="F1515" s="75"/>
      <c r="G1515" s="2"/>
      <c r="H1515" s="74"/>
      <c r="I1515" s="17"/>
      <c r="J1515" s="74"/>
      <c r="K1515" s="1"/>
      <c r="L1515" s="1"/>
      <c r="M1515" s="1"/>
    </row>
    <row r="1516" spans="1:13" ht="16.5" customHeight="1" x14ac:dyDescent="0.15">
      <c r="A1516" s="2"/>
      <c r="B1516" s="2"/>
      <c r="C1516" s="2"/>
      <c r="D1516" s="2"/>
      <c r="E1516" s="2"/>
      <c r="F1516" s="75"/>
      <c r="G1516" s="2"/>
      <c r="H1516" s="74"/>
      <c r="I1516" s="17"/>
      <c r="J1516" s="74"/>
      <c r="K1516" s="1"/>
      <c r="L1516" s="1"/>
      <c r="M1516" s="1"/>
    </row>
    <row r="1517" spans="1:13" ht="16.5" customHeight="1" x14ac:dyDescent="0.15">
      <c r="A1517" s="2"/>
      <c r="B1517" s="2"/>
      <c r="C1517" s="2"/>
      <c r="D1517" s="2"/>
      <c r="E1517" s="2"/>
      <c r="F1517" s="75"/>
      <c r="G1517" s="2"/>
      <c r="H1517" s="74"/>
      <c r="I1517" s="17"/>
      <c r="J1517" s="74"/>
      <c r="K1517" s="1"/>
      <c r="L1517" s="1"/>
      <c r="M1517" s="1"/>
    </row>
    <row r="1518" spans="1:13" ht="16.5" customHeight="1" x14ac:dyDescent="0.15">
      <c r="A1518" s="2"/>
      <c r="B1518" s="2"/>
      <c r="C1518" s="2"/>
      <c r="D1518" s="2"/>
      <c r="E1518" s="2"/>
      <c r="F1518" s="75"/>
      <c r="G1518" s="2"/>
      <c r="H1518" s="74"/>
      <c r="I1518" s="17"/>
      <c r="J1518" s="74"/>
      <c r="K1518" s="1"/>
      <c r="L1518" s="1"/>
      <c r="M1518" s="1"/>
    </row>
    <row r="1519" spans="1:13" ht="16.5" customHeight="1" x14ac:dyDescent="0.15">
      <c r="A1519" s="2"/>
      <c r="B1519" s="2"/>
      <c r="C1519" s="2"/>
      <c r="D1519" s="2"/>
      <c r="E1519" s="2"/>
      <c r="F1519" s="75"/>
      <c r="G1519" s="2"/>
      <c r="H1519" s="74"/>
      <c r="I1519" s="17"/>
      <c r="J1519" s="74"/>
      <c r="K1519" s="1"/>
      <c r="L1519" s="1"/>
      <c r="M1519" s="1"/>
    </row>
    <row r="1520" spans="1:13" ht="16.5" customHeight="1" x14ac:dyDescent="0.15">
      <c r="A1520" s="2"/>
      <c r="B1520" s="2"/>
      <c r="C1520" s="2"/>
      <c r="D1520" s="2"/>
      <c r="E1520" s="2"/>
      <c r="F1520" s="75"/>
      <c r="G1520" s="2"/>
      <c r="H1520" s="74"/>
      <c r="I1520" s="17"/>
      <c r="J1520" s="74"/>
      <c r="K1520" s="1"/>
      <c r="L1520" s="1"/>
      <c r="M1520" s="1"/>
    </row>
    <row r="1521" spans="1:13" ht="16.5" customHeight="1" x14ac:dyDescent="0.15">
      <c r="A1521" s="2"/>
      <c r="B1521" s="2"/>
      <c r="C1521" s="2"/>
      <c r="D1521" s="2"/>
      <c r="E1521" s="2"/>
      <c r="F1521" s="75"/>
      <c r="G1521" s="2"/>
      <c r="H1521" s="74"/>
      <c r="I1521" s="17"/>
      <c r="J1521" s="74"/>
      <c r="K1521" s="1"/>
      <c r="L1521" s="1"/>
      <c r="M1521" s="1"/>
    </row>
    <row r="1522" spans="1:13" ht="16.5" customHeight="1" x14ac:dyDescent="0.15">
      <c r="A1522" s="2"/>
      <c r="B1522" s="2"/>
      <c r="C1522" s="2"/>
      <c r="D1522" s="2"/>
      <c r="E1522" s="2"/>
      <c r="F1522" s="75"/>
      <c r="G1522" s="2"/>
      <c r="H1522" s="74"/>
      <c r="I1522" s="17"/>
      <c r="J1522" s="74"/>
      <c r="K1522" s="1"/>
      <c r="L1522" s="1"/>
      <c r="M1522" s="1"/>
    </row>
    <row r="1523" spans="1:13" ht="16.5" customHeight="1" x14ac:dyDescent="0.15">
      <c r="A1523" s="2"/>
      <c r="B1523" s="2"/>
      <c r="C1523" s="2"/>
      <c r="D1523" s="2"/>
      <c r="E1523" s="2"/>
      <c r="F1523" s="75"/>
      <c r="G1523" s="2"/>
      <c r="H1523" s="74"/>
      <c r="I1523" s="17"/>
      <c r="J1523" s="74"/>
      <c r="K1523" s="1"/>
      <c r="L1523" s="1"/>
      <c r="M1523" s="1"/>
    </row>
    <row r="1524" spans="1:13" ht="16.5" customHeight="1" x14ac:dyDescent="0.15">
      <c r="A1524" s="2"/>
      <c r="B1524" s="2"/>
      <c r="C1524" s="2"/>
      <c r="D1524" s="2"/>
      <c r="E1524" s="2"/>
      <c r="F1524" s="75"/>
      <c r="G1524" s="2"/>
      <c r="H1524" s="74"/>
      <c r="I1524" s="17"/>
      <c r="J1524" s="74"/>
      <c r="K1524" s="1"/>
      <c r="L1524" s="1"/>
      <c r="M1524" s="1"/>
    </row>
    <row r="1525" spans="1:13" ht="16.5" customHeight="1" x14ac:dyDescent="0.15">
      <c r="A1525" s="2"/>
      <c r="B1525" s="2"/>
      <c r="C1525" s="2"/>
      <c r="D1525" s="2"/>
      <c r="E1525" s="2"/>
      <c r="F1525" s="75"/>
      <c r="G1525" s="2"/>
      <c r="H1525" s="74"/>
      <c r="I1525" s="17"/>
      <c r="J1525" s="74"/>
      <c r="K1525" s="1"/>
      <c r="L1525" s="1"/>
      <c r="M1525" s="1"/>
    </row>
    <row r="1526" spans="1:13" ht="16.5" customHeight="1" x14ac:dyDescent="0.15">
      <c r="A1526" s="2"/>
      <c r="B1526" s="2"/>
      <c r="C1526" s="2"/>
      <c r="D1526" s="2"/>
      <c r="E1526" s="2"/>
      <c r="F1526" s="75"/>
      <c r="G1526" s="2"/>
      <c r="H1526" s="74"/>
      <c r="I1526" s="17"/>
      <c r="J1526" s="74"/>
      <c r="K1526" s="1"/>
      <c r="L1526" s="1"/>
      <c r="M1526" s="1"/>
    </row>
    <row r="1527" spans="1:13" ht="16.5" customHeight="1" x14ac:dyDescent="0.15">
      <c r="A1527" s="2"/>
      <c r="B1527" s="2"/>
      <c r="C1527" s="2"/>
      <c r="D1527" s="2"/>
      <c r="E1527" s="2"/>
      <c r="F1527" s="75"/>
      <c r="G1527" s="2"/>
      <c r="H1527" s="74"/>
      <c r="I1527" s="17"/>
      <c r="J1527" s="74"/>
      <c r="K1527" s="1"/>
      <c r="L1527" s="1"/>
      <c r="M1527" s="1"/>
    </row>
    <row r="1528" spans="1:13" ht="16.5" customHeight="1" x14ac:dyDescent="0.15">
      <c r="A1528" s="2"/>
      <c r="B1528" s="2"/>
      <c r="C1528" s="2"/>
      <c r="D1528" s="2"/>
      <c r="E1528" s="2"/>
      <c r="F1528" s="75"/>
      <c r="G1528" s="2"/>
      <c r="H1528" s="74"/>
      <c r="I1528" s="17"/>
      <c r="J1528" s="74"/>
      <c r="K1528" s="1"/>
      <c r="L1528" s="1"/>
      <c r="M1528" s="1"/>
    </row>
    <row r="1529" spans="1:13" ht="16.5" customHeight="1" x14ac:dyDescent="0.15">
      <c r="A1529" s="2"/>
      <c r="B1529" s="2"/>
      <c r="C1529" s="2"/>
      <c r="D1529" s="2"/>
      <c r="E1529" s="2"/>
      <c r="F1529" s="75"/>
      <c r="G1529" s="2"/>
      <c r="H1529" s="74"/>
      <c r="I1529" s="17"/>
      <c r="J1529" s="74"/>
      <c r="K1529" s="1"/>
      <c r="L1529" s="1"/>
      <c r="M1529" s="1"/>
    </row>
    <row r="1530" spans="1:13" ht="16.5" customHeight="1" x14ac:dyDescent="0.15">
      <c r="A1530" s="2"/>
      <c r="B1530" s="2"/>
      <c r="C1530" s="2"/>
      <c r="D1530" s="2"/>
      <c r="E1530" s="2"/>
      <c r="F1530" s="75"/>
      <c r="G1530" s="2"/>
      <c r="H1530" s="74"/>
      <c r="I1530" s="17"/>
      <c r="J1530" s="74"/>
      <c r="K1530" s="1"/>
      <c r="L1530" s="1"/>
      <c r="M1530" s="1"/>
    </row>
    <row r="1531" spans="1:13" ht="16.5" customHeight="1" x14ac:dyDescent="0.15">
      <c r="A1531" s="2"/>
      <c r="B1531" s="2"/>
      <c r="C1531" s="2"/>
      <c r="D1531" s="2"/>
      <c r="E1531" s="2"/>
      <c r="F1531" s="75"/>
      <c r="G1531" s="2"/>
      <c r="H1531" s="74"/>
      <c r="I1531" s="17"/>
      <c r="J1531" s="74"/>
      <c r="K1531" s="1"/>
      <c r="L1531" s="1"/>
      <c r="M1531" s="1"/>
    </row>
    <row r="1532" spans="1:13" ht="16.5" customHeight="1" x14ac:dyDescent="0.15">
      <c r="A1532" s="2"/>
      <c r="B1532" s="2"/>
      <c r="C1532" s="2"/>
      <c r="D1532" s="2"/>
      <c r="E1532" s="2"/>
      <c r="F1532" s="75"/>
      <c r="G1532" s="2"/>
      <c r="H1532" s="74"/>
      <c r="I1532" s="17"/>
      <c r="J1532" s="74"/>
      <c r="K1532" s="1"/>
      <c r="L1532" s="1"/>
      <c r="M1532" s="1"/>
    </row>
    <row r="1533" spans="1:13" ht="16.5" customHeight="1" x14ac:dyDescent="0.15">
      <c r="A1533" s="2"/>
      <c r="B1533" s="2"/>
      <c r="C1533" s="2"/>
      <c r="D1533" s="2"/>
      <c r="E1533" s="2"/>
      <c r="F1533" s="75"/>
      <c r="G1533" s="2"/>
      <c r="H1533" s="74"/>
      <c r="I1533" s="17"/>
      <c r="J1533" s="74"/>
      <c r="K1533" s="1"/>
      <c r="L1533" s="1"/>
      <c r="M1533" s="1"/>
    </row>
    <row r="1534" spans="1:13" ht="16.5" customHeight="1" x14ac:dyDescent="0.15">
      <c r="A1534" s="2"/>
      <c r="B1534" s="2"/>
      <c r="C1534" s="2"/>
      <c r="D1534" s="2"/>
      <c r="E1534" s="2"/>
      <c r="F1534" s="75"/>
      <c r="G1534" s="2"/>
      <c r="H1534" s="74"/>
      <c r="I1534" s="17"/>
      <c r="J1534" s="74"/>
      <c r="K1534" s="1"/>
      <c r="L1534" s="1"/>
      <c r="M1534" s="1"/>
    </row>
    <row r="1535" spans="1:13" ht="16.5" customHeight="1" x14ac:dyDescent="0.15">
      <c r="A1535" s="2"/>
      <c r="B1535" s="2"/>
      <c r="C1535" s="2"/>
      <c r="D1535" s="2"/>
      <c r="E1535" s="2"/>
      <c r="F1535" s="75"/>
      <c r="G1535" s="2"/>
      <c r="H1535" s="74"/>
      <c r="I1535" s="17"/>
      <c r="J1535" s="74"/>
      <c r="K1535" s="1"/>
      <c r="L1535" s="1"/>
      <c r="M1535" s="1"/>
    </row>
    <row r="1536" spans="1:13" ht="16.5" customHeight="1" x14ac:dyDescent="0.15">
      <c r="A1536" s="2"/>
      <c r="B1536" s="2"/>
      <c r="C1536" s="2"/>
      <c r="D1536" s="2"/>
      <c r="E1536" s="2"/>
      <c r="F1536" s="75"/>
      <c r="G1536" s="2"/>
      <c r="H1536" s="74"/>
      <c r="I1536" s="17"/>
      <c r="J1536" s="74"/>
      <c r="K1536" s="1"/>
      <c r="L1536" s="1"/>
      <c r="M1536" s="1"/>
    </row>
    <row r="1537" spans="1:13" ht="16.5" customHeight="1" x14ac:dyDescent="0.15">
      <c r="A1537" s="2"/>
      <c r="B1537" s="2"/>
      <c r="C1537" s="2"/>
      <c r="D1537" s="2"/>
      <c r="E1537" s="2"/>
      <c r="F1537" s="75"/>
      <c r="G1537" s="2"/>
      <c r="H1537" s="74"/>
      <c r="I1537" s="17"/>
      <c r="J1537" s="74"/>
      <c r="K1537" s="1"/>
      <c r="L1537" s="1"/>
      <c r="M1537" s="1"/>
    </row>
    <row r="1538" spans="1:13" ht="16.5" customHeight="1" x14ac:dyDescent="0.15">
      <c r="A1538" s="2"/>
      <c r="B1538" s="2"/>
      <c r="C1538" s="2"/>
      <c r="D1538" s="2"/>
      <c r="E1538" s="2"/>
      <c r="F1538" s="75"/>
      <c r="G1538" s="2"/>
      <c r="H1538" s="74"/>
      <c r="I1538" s="17"/>
      <c r="J1538" s="74"/>
      <c r="K1538" s="1"/>
      <c r="L1538" s="1"/>
      <c r="M1538" s="1"/>
    </row>
    <row r="1539" spans="1:13" ht="16.5" customHeight="1" x14ac:dyDescent="0.15">
      <c r="A1539" s="2"/>
      <c r="B1539" s="2"/>
      <c r="C1539" s="2"/>
      <c r="D1539" s="2"/>
      <c r="E1539" s="2"/>
      <c r="F1539" s="75"/>
      <c r="G1539" s="2"/>
      <c r="H1539" s="74"/>
      <c r="I1539" s="17"/>
      <c r="J1539" s="74"/>
      <c r="K1539" s="1"/>
      <c r="L1539" s="1"/>
      <c r="M1539" s="1"/>
    </row>
    <row r="1540" spans="1:13" ht="16.5" customHeight="1" x14ac:dyDescent="0.15">
      <c r="A1540" s="2"/>
      <c r="B1540" s="2"/>
      <c r="C1540" s="2"/>
      <c r="D1540" s="2"/>
      <c r="E1540" s="2"/>
      <c r="F1540" s="75"/>
      <c r="G1540" s="2"/>
      <c r="H1540" s="74"/>
      <c r="I1540" s="17"/>
      <c r="J1540" s="74"/>
      <c r="K1540" s="1"/>
      <c r="L1540" s="1"/>
      <c r="M1540" s="1"/>
    </row>
    <row r="1541" spans="1:13" ht="16.5" customHeight="1" x14ac:dyDescent="0.15">
      <c r="A1541" s="2"/>
      <c r="B1541" s="2"/>
      <c r="C1541" s="2"/>
      <c r="D1541" s="2"/>
      <c r="E1541" s="2"/>
      <c r="F1541" s="75"/>
      <c r="G1541" s="2"/>
      <c r="H1541" s="74"/>
      <c r="I1541" s="17"/>
      <c r="J1541" s="74"/>
      <c r="K1541" s="1"/>
      <c r="L1541" s="1"/>
      <c r="M1541" s="1"/>
    </row>
    <row r="1542" spans="1:13" ht="16.5" customHeight="1" x14ac:dyDescent="0.15">
      <c r="A1542" s="2"/>
      <c r="B1542" s="2"/>
      <c r="C1542" s="2"/>
      <c r="D1542" s="2"/>
      <c r="E1542" s="2"/>
      <c r="F1542" s="75"/>
      <c r="G1542" s="2"/>
      <c r="H1542" s="74"/>
      <c r="I1542" s="17"/>
      <c r="J1542" s="74"/>
      <c r="K1542" s="1"/>
      <c r="L1542" s="1"/>
      <c r="M1542" s="1"/>
    </row>
    <row r="1543" spans="1:13" ht="16.5" customHeight="1" x14ac:dyDescent="0.15">
      <c r="A1543" s="2"/>
      <c r="B1543" s="2"/>
      <c r="C1543" s="2"/>
      <c r="D1543" s="2"/>
      <c r="E1543" s="2"/>
      <c r="F1543" s="75"/>
      <c r="G1543" s="2"/>
      <c r="H1543" s="74"/>
      <c r="I1543" s="17"/>
      <c r="J1543" s="74"/>
      <c r="K1543" s="1"/>
      <c r="L1543" s="1"/>
      <c r="M1543" s="1"/>
    </row>
    <row r="1544" spans="1:13" ht="16.5" customHeight="1" x14ac:dyDescent="0.15">
      <c r="A1544" s="2"/>
      <c r="B1544" s="2"/>
      <c r="C1544" s="2"/>
      <c r="D1544" s="2"/>
      <c r="E1544" s="2"/>
      <c r="F1544" s="75"/>
      <c r="G1544" s="2"/>
      <c r="H1544" s="74"/>
      <c r="I1544" s="17"/>
      <c r="J1544" s="74"/>
      <c r="K1544" s="1"/>
      <c r="L1544" s="1"/>
      <c r="M1544" s="1"/>
    </row>
    <row r="1545" spans="1:13" ht="16.5" customHeight="1" x14ac:dyDescent="0.15">
      <c r="A1545" s="2"/>
      <c r="B1545" s="2"/>
      <c r="C1545" s="2"/>
      <c r="D1545" s="2"/>
      <c r="E1545" s="2"/>
      <c r="F1545" s="75"/>
      <c r="G1545" s="2"/>
      <c r="H1545" s="74"/>
      <c r="I1545" s="17"/>
      <c r="J1545" s="74"/>
      <c r="K1545" s="1"/>
      <c r="L1545" s="1"/>
      <c r="M1545" s="1"/>
    </row>
    <row r="1546" spans="1:13" ht="16.5" customHeight="1" x14ac:dyDescent="0.15">
      <c r="A1546" s="2"/>
      <c r="B1546" s="2"/>
      <c r="C1546" s="2"/>
      <c r="D1546" s="2"/>
      <c r="E1546" s="2"/>
      <c r="F1546" s="75"/>
      <c r="G1546" s="2"/>
      <c r="H1546" s="74"/>
      <c r="I1546" s="17"/>
      <c r="J1546" s="74"/>
      <c r="K1546" s="1"/>
      <c r="L1546" s="1"/>
      <c r="M1546" s="1"/>
    </row>
    <row r="1547" spans="1:13" ht="16.5" customHeight="1" x14ac:dyDescent="0.15">
      <c r="A1547" s="2"/>
      <c r="B1547" s="2"/>
      <c r="C1547" s="2"/>
      <c r="D1547" s="2"/>
      <c r="E1547" s="2"/>
      <c r="F1547" s="75"/>
      <c r="G1547" s="2"/>
      <c r="H1547" s="74"/>
      <c r="I1547" s="17"/>
      <c r="J1547" s="74"/>
      <c r="K1547" s="1"/>
      <c r="L1547" s="1"/>
      <c r="M1547" s="1"/>
    </row>
    <row r="1548" spans="1:13" ht="16.5" customHeight="1" x14ac:dyDescent="0.15">
      <c r="A1548" s="2"/>
      <c r="B1548" s="2"/>
      <c r="C1548" s="2"/>
      <c r="D1548" s="2"/>
      <c r="E1548" s="2"/>
      <c r="F1548" s="75"/>
      <c r="G1548" s="2"/>
      <c r="H1548" s="74"/>
      <c r="I1548" s="17"/>
      <c r="J1548" s="74"/>
      <c r="K1548" s="1"/>
      <c r="L1548" s="1"/>
      <c r="M1548" s="1"/>
    </row>
    <row r="1549" spans="1:13" ht="16.5" customHeight="1" x14ac:dyDescent="0.15">
      <c r="A1549" s="2"/>
      <c r="B1549" s="2"/>
      <c r="C1549" s="2"/>
      <c r="D1549" s="2"/>
      <c r="E1549" s="2"/>
      <c r="F1549" s="75"/>
      <c r="G1549" s="2"/>
      <c r="H1549" s="74"/>
      <c r="I1549" s="17"/>
      <c r="J1549" s="74"/>
      <c r="K1549" s="1"/>
      <c r="L1549" s="1"/>
      <c r="M1549" s="1"/>
    </row>
    <row r="1550" spans="1:13" ht="16.5" customHeight="1" x14ac:dyDescent="0.15">
      <c r="A1550" s="2"/>
      <c r="B1550" s="2"/>
      <c r="C1550" s="2"/>
      <c r="D1550" s="2"/>
      <c r="E1550" s="2"/>
      <c r="F1550" s="75"/>
      <c r="G1550" s="2"/>
      <c r="H1550" s="74"/>
      <c r="I1550" s="17"/>
      <c r="J1550" s="74"/>
      <c r="K1550" s="1"/>
      <c r="L1550" s="1"/>
      <c r="M1550" s="1"/>
    </row>
    <row r="1551" spans="1:13" ht="16.5" customHeight="1" x14ac:dyDescent="0.15">
      <c r="A1551" s="2"/>
      <c r="B1551" s="2"/>
      <c r="C1551" s="2"/>
      <c r="D1551" s="2"/>
      <c r="E1551" s="2"/>
      <c r="F1551" s="75"/>
      <c r="G1551" s="2"/>
      <c r="H1551" s="74"/>
      <c r="I1551" s="17"/>
      <c r="J1551" s="74"/>
      <c r="K1551" s="1"/>
      <c r="L1551" s="1"/>
      <c r="M1551" s="1"/>
    </row>
    <row r="1552" spans="1:13" ht="16.5" customHeight="1" x14ac:dyDescent="0.15">
      <c r="A1552" s="2"/>
      <c r="B1552" s="2"/>
      <c r="C1552" s="2"/>
      <c r="D1552" s="2"/>
      <c r="E1552" s="2"/>
      <c r="F1552" s="75"/>
      <c r="G1552" s="2"/>
      <c r="H1552" s="74"/>
      <c r="I1552" s="17"/>
      <c r="J1552" s="74"/>
      <c r="K1552" s="1"/>
      <c r="L1552" s="1"/>
      <c r="M1552" s="1"/>
    </row>
    <row r="1553" spans="1:13" ht="16.5" customHeight="1" x14ac:dyDescent="0.15">
      <c r="A1553" s="2"/>
      <c r="B1553" s="2"/>
      <c r="C1553" s="2"/>
      <c r="D1553" s="2"/>
      <c r="E1553" s="2"/>
      <c r="F1553" s="75"/>
      <c r="G1553" s="2"/>
      <c r="H1553" s="74"/>
      <c r="I1553" s="17"/>
      <c r="J1553" s="74"/>
      <c r="K1553" s="1"/>
      <c r="L1553" s="1"/>
      <c r="M1553" s="1"/>
    </row>
    <row r="1554" spans="1:13" ht="16.5" customHeight="1" x14ac:dyDescent="0.15">
      <c r="A1554" s="2"/>
      <c r="B1554" s="2"/>
      <c r="C1554" s="2"/>
      <c r="D1554" s="2"/>
      <c r="E1554" s="2"/>
      <c r="F1554" s="75"/>
      <c r="G1554" s="2"/>
      <c r="H1554" s="74"/>
      <c r="I1554" s="17"/>
      <c r="J1554" s="74"/>
      <c r="K1554" s="1"/>
      <c r="L1554" s="1"/>
      <c r="M1554" s="1"/>
    </row>
    <row r="1555" spans="1:13" ht="16.5" customHeight="1" x14ac:dyDescent="0.15">
      <c r="A1555" s="2"/>
      <c r="B1555" s="2"/>
      <c r="C1555" s="2"/>
      <c r="D1555" s="2"/>
      <c r="E1555" s="2"/>
      <c r="F1555" s="75"/>
      <c r="G1555" s="2"/>
      <c r="H1555" s="74"/>
      <c r="I1555" s="17"/>
      <c r="J1555" s="74"/>
      <c r="K1555" s="1"/>
      <c r="L1555" s="1"/>
      <c r="M1555" s="1"/>
    </row>
    <row r="1556" spans="1:13" ht="16.5" customHeight="1" x14ac:dyDescent="0.15">
      <c r="A1556" s="2"/>
      <c r="B1556" s="2"/>
      <c r="C1556" s="2"/>
      <c r="D1556" s="2"/>
      <c r="E1556" s="2"/>
      <c r="F1556" s="75"/>
      <c r="G1556" s="2"/>
      <c r="H1556" s="74"/>
      <c r="I1556" s="17"/>
      <c r="J1556" s="74"/>
      <c r="K1556" s="1"/>
      <c r="L1556" s="1"/>
      <c r="M1556" s="1"/>
    </row>
    <row r="1557" spans="1:13" ht="16.5" customHeight="1" x14ac:dyDescent="0.15">
      <c r="A1557" s="2"/>
      <c r="B1557" s="2"/>
      <c r="C1557" s="2"/>
      <c r="D1557" s="2"/>
      <c r="E1557" s="2"/>
      <c r="F1557" s="75"/>
      <c r="G1557" s="2"/>
      <c r="H1557" s="74"/>
      <c r="I1557" s="17"/>
      <c r="J1557" s="74"/>
      <c r="K1557" s="1"/>
      <c r="L1557" s="1"/>
      <c r="M1557" s="1"/>
    </row>
    <row r="1558" spans="1:13" ht="16.5" customHeight="1" x14ac:dyDescent="0.15">
      <c r="A1558" s="2"/>
      <c r="B1558" s="2"/>
      <c r="C1558" s="2"/>
      <c r="D1558" s="2"/>
      <c r="E1558" s="2"/>
      <c r="F1558" s="75"/>
      <c r="G1558" s="2"/>
      <c r="H1558" s="74"/>
      <c r="I1558" s="17"/>
      <c r="J1558" s="74"/>
      <c r="K1558" s="1"/>
      <c r="L1558" s="1"/>
      <c r="M1558" s="1"/>
    </row>
    <row r="1559" spans="1:13" ht="16.5" customHeight="1" x14ac:dyDescent="0.15">
      <c r="A1559" s="2"/>
      <c r="B1559" s="2"/>
      <c r="C1559" s="2"/>
      <c r="D1559" s="2"/>
      <c r="E1559" s="2"/>
      <c r="F1559" s="75"/>
      <c r="G1559" s="2"/>
      <c r="H1559" s="74"/>
      <c r="I1559" s="17"/>
      <c r="J1559" s="74"/>
      <c r="K1559" s="1"/>
      <c r="L1559" s="1"/>
      <c r="M1559" s="1"/>
    </row>
    <row r="1560" spans="1:13" ht="16.5" customHeight="1" x14ac:dyDescent="0.15">
      <c r="A1560" s="2"/>
      <c r="B1560" s="2"/>
      <c r="C1560" s="2"/>
      <c r="D1560" s="2"/>
      <c r="E1560" s="2"/>
      <c r="F1560" s="75"/>
      <c r="G1560" s="2"/>
      <c r="H1560" s="74"/>
      <c r="I1560" s="17"/>
      <c r="J1560" s="74"/>
      <c r="K1560" s="1"/>
      <c r="L1560" s="1"/>
      <c r="M1560" s="1"/>
    </row>
    <row r="1561" spans="1:13" ht="16.5" customHeight="1" x14ac:dyDescent="0.15">
      <c r="A1561" s="2"/>
      <c r="B1561" s="2"/>
      <c r="C1561" s="2"/>
      <c r="D1561" s="2"/>
      <c r="E1561" s="2"/>
      <c r="F1561" s="75"/>
      <c r="G1561" s="2"/>
      <c r="H1561" s="74"/>
      <c r="I1561" s="17"/>
      <c r="J1561" s="74"/>
      <c r="K1561" s="1"/>
      <c r="L1561" s="1"/>
      <c r="M1561" s="1"/>
    </row>
    <row r="1562" spans="1:13" ht="16.5" customHeight="1" x14ac:dyDescent="0.15">
      <c r="A1562" s="2"/>
      <c r="B1562" s="2"/>
      <c r="C1562" s="2"/>
      <c r="D1562" s="2"/>
      <c r="E1562" s="2"/>
      <c r="F1562" s="75"/>
      <c r="G1562" s="2"/>
      <c r="H1562" s="74"/>
      <c r="I1562" s="17"/>
      <c r="J1562" s="74"/>
      <c r="K1562" s="1"/>
      <c r="L1562" s="1"/>
      <c r="M1562" s="1"/>
    </row>
    <row r="1563" spans="1:13" ht="16.5" customHeight="1" x14ac:dyDescent="0.15">
      <c r="A1563" s="2"/>
      <c r="B1563" s="2"/>
      <c r="C1563" s="2"/>
      <c r="D1563" s="2"/>
      <c r="E1563" s="2"/>
      <c r="F1563" s="75"/>
      <c r="G1563" s="2"/>
      <c r="H1563" s="74"/>
      <c r="I1563" s="17"/>
      <c r="J1563" s="74"/>
      <c r="K1563" s="1"/>
      <c r="L1563" s="1"/>
      <c r="M1563" s="1"/>
    </row>
    <row r="1564" spans="1:13" ht="16.5" customHeight="1" x14ac:dyDescent="0.15">
      <c r="A1564" s="2"/>
      <c r="B1564" s="2"/>
      <c r="C1564" s="2"/>
      <c r="D1564" s="2"/>
      <c r="E1564" s="2"/>
      <c r="F1564" s="75"/>
      <c r="G1564" s="2"/>
      <c r="H1564" s="74"/>
      <c r="I1564" s="17"/>
      <c r="J1564" s="74"/>
      <c r="K1564" s="1"/>
      <c r="L1564" s="1"/>
      <c r="M1564" s="1"/>
    </row>
    <row r="1565" spans="1:13" ht="16.5" customHeight="1" x14ac:dyDescent="0.15">
      <c r="A1565" s="2"/>
      <c r="B1565" s="2"/>
      <c r="C1565" s="2"/>
      <c r="D1565" s="2"/>
      <c r="E1565" s="2"/>
      <c r="F1565" s="75"/>
      <c r="G1565" s="2"/>
      <c r="H1565" s="74"/>
      <c r="I1565" s="17"/>
      <c r="J1565" s="74"/>
      <c r="K1565" s="1"/>
      <c r="L1565" s="1"/>
      <c r="M1565" s="1"/>
    </row>
    <row r="1566" spans="1:13" ht="16.5" customHeight="1" x14ac:dyDescent="0.15">
      <c r="A1566" s="2"/>
      <c r="B1566" s="2"/>
      <c r="C1566" s="2"/>
      <c r="D1566" s="2"/>
      <c r="E1566" s="2"/>
      <c r="F1566" s="75"/>
      <c r="G1566" s="2"/>
      <c r="H1566" s="74"/>
      <c r="I1566" s="17"/>
      <c r="J1566" s="74"/>
      <c r="K1566" s="1"/>
      <c r="L1566" s="1"/>
      <c r="M1566" s="1"/>
    </row>
    <row r="1567" spans="1:13" ht="16.5" customHeight="1" x14ac:dyDescent="0.15">
      <c r="A1567" s="2"/>
      <c r="B1567" s="2"/>
      <c r="C1567" s="2"/>
      <c r="D1567" s="2"/>
      <c r="E1567" s="2"/>
      <c r="F1567" s="75"/>
      <c r="G1567" s="2"/>
      <c r="H1567" s="74"/>
      <c r="I1567" s="17"/>
      <c r="J1567" s="74"/>
      <c r="K1567" s="1"/>
      <c r="L1567" s="1"/>
      <c r="M1567" s="1"/>
    </row>
    <row r="1568" spans="1:13" ht="16.5" customHeight="1" x14ac:dyDescent="0.15">
      <c r="A1568" s="2"/>
      <c r="B1568" s="2"/>
      <c r="C1568" s="2"/>
      <c r="D1568" s="2"/>
      <c r="E1568" s="2"/>
      <c r="F1568" s="75"/>
      <c r="G1568" s="2"/>
      <c r="H1568" s="74"/>
      <c r="I1568" s="17"/>
      <c r="J1568" s="74"/>
      <c r="K1568" s="1"/>
      <c r="L1568" s="1"/>
      <c r="M1568" s="1"/>
    </row>
    <row r="1569" spans="1:13" ht="16.5" customHeight="1" x14ac:dyDescent="0.15">
      <c r="A1569" s="2"/>
      <c r="B1569" s="2"/>
      <c r="C1569" s="2"/>
      <c r="D1569" s="2"/>
      <c r="E1569" s="2"/>
      <c r="F1569" s="75"/>
      <c r="G1569" s="2"/>
      <c r="H1569" s="74"/>
      <c r="I1569" s="17"/>
      <c r="J1569" s="74"/>
      <c r="K1569" s="1"/>
      <c r="L1569" s="1"/>
      <c r="M1569" s="1"/>
    </row>
    <row r="1570" spans="1:13" ht="16.5" customHeight="1" x14ac:dyDescent="0.15">
      <c r="A1570" s="2"/>
      <c r="B1570" s="2"/>
      <c r="C1570" s="2"/>
      <c r="D1570" s="2"/>
      <c r="E1570" s="2"/>
      <c r="F1570" s="75"/>
      <c r="G1570" s="2"/>
      <c r="H1570" s="74"/>
      <c r="I1570" s="17"/>
      <c r="J1570" s="74"/>
      <c r="K1570" s="1"/>
      <c r="L1570" s="1"/>
      <c r="M1570" s="1"/>
    </row>
    <row r="1571" spans="1:13" ht="16.5" customHeight="1" x14ac:dyDescent="0.15">
      <c r="A1571" s="2"/>
      <c r="B1571" s="2"/>
      <c r="C1571" s="2"/>
      <c r="D1571" s="2"/>
      <c r="E1571" s="2"/>
      <c r="F1571" s="75"/>
      <c r="G1571" s="2"/>
      <c r="H1571" s="74"/>
      <c r="I1571" s="17"/>
      <c r="J1571" s="74"/>
      <c r="K1571" s="1"/>
      <c r="L1571" s="1"/>
      <c r="M1571" s="1"/>
    </row>
    <row r="1572" spans="1:13" ht="16.5" customHeight="1" x14ac:dyDescent="0.15">
      <c r="A1572" s="2"/>
      <c r="B1572" s="2"/>
      <c r="C1572" s="2"/>
      <c r="D1572" s="2"/>
      <c r="E1572" s="2"/>
      <c r="F1572" s="75"/>
      <c r="G1572" s="2"/>
      <c r="H1572" s="74"/>
      <c r="I1572" s="17"/>
      <c r="J1572" s="74"/>
      <c r="K1572" s="1"/>
      <c r="L1572" s="1"/>
      <c r="M1572" s="1"/>
    </row>
    <row r="1573" spans="1:13" ht="16.5" customHeight="1" x14ac:dyDescent="0.15">
      <c r="A1573" s="2"/>
      <c r="B1573" s="2"/>
      <c r="C1573" s="2"/>
      <c r="D1573" s="2"/>
      <c r="E1573" s="2"/>
      <c r="F1573" s="75"/>
      <c r="G1573" s="2"/>
      <c r="H1573" s="74"/>
      <c r="I1573" s="17"/>
      <c r="J1573" s="74"/>
      <c r="K1573" s="1"/>
      <c r="L1573" s="1"/>
      <c r="M1573" s="1"/>
    </row>
    <row r="1574" spans="1:13" ht="16.5" customHeight="1" x14ac:dyDescent="0.15">
      <c r="A1574" s="2"/>
      <c r="B1574" s="2"/>
      <c r="C1574" s="2"/>
      <c r="D1574" s="2"/>
      <c r="E1574" s="2"/>
      <c r="F1574" s="75"/>
      <c r="G1574" s="2"/>
      <c r="H1574" s="74"/>
      <c r="I1574" s="17"/>
      <c r="J1574" s="74"/>
      <c r="K1574" s="1"/>
      <c r="L1574" s="1"/>
      <c r="M1574" s="1"/>
    </row>
    <row r="1575" spans="1:13" ht="16.5" customHeight="1" x14ac:dyDescent="0.15">
      <c r="A1575" s="2"/>
      <c r="B1575" s="2"/>
      <c r="C1575" s="2"/>
      <c r="D1575" s="2"/>
      <c r="E1575" s="2"/>
      <c r="F1575" s="75"/>
      <c r="G1575" s="2"/>
      <c r="H1575" s="74"/>
      <c r="I1575" s="17"/>
      <c r="J1575" s="74"/>
      <c r="K1575" s="1"/>
      <c r="L1575" s="1"/>
      <c r="M1575" s="1"/>
    </row>
    <row r="1576" spans="1:13" ht="16.5" customHeight="1" x14ac:dyDescent="0.15">
      <c r="A1576" s="2"/>
      <c r="B1576" s="2"/>
      <c r="C1576" s="2"/>
      <c r="D1576" s="2"/>
      <c r="E1576" s="2"/>
      <c r="F1576" s="75"/>
      <c r="G1576" s="2"/>
      <c r="H1576" s="74"/>
      <c r="I1576" s="17"/>
      <c r="J1576" s="74"/>
      <c r="K1576" s="1"/>
      <c r="L1576" s="1"/>
      <c r="M1576" s="1"/>
    </row>
    <row r="1577" spans="1:13" ht="16.5" customHeight="1" x14ac:dyDescent="0.15">
      <c r="A1577" s="2"/>
      <c r="B1577" s="2"/>
      <c r="C1577" s="2"/>
      <c r="D1577" s="2"/>
      <c r="E1577" s="2"/>
      <c r="F1577" s="75"/>
      <c r="G1577" s="2"/>
      <c r="H1577" s="74"/>
      <c r="I1577" s="17"/>
      <c r="J1577" s="74"/>
      <c r="K1577" s="1"/>
      <c r="L1577" s="1"/>
      <c r="M1577" s="1"/>
    </row>
    <row r="1578" spans="1:13" ht="16.5" customHeight="1" x14ac:dyDescent="0.15">
      <c r="A1578" s="2"/>
      <c r="B1578" s="2"/>
      <c r="C1578" s="2"/>
      <c r="D1578" s="2"/>
      <c r="E1578" s="2"/>
      <c r="F1578" s="75"/>
      <c r="G1578" s="2"/>
      <c r="H1578" s="74"/>
      <c r="I1578" s="17"/>
      <c r="J1578" s="74"/>
      <c r="K1578" s="1"/>
      <c r="L1578" s="1"/>
      <c r="M1578" s="1"/>
    </row>
    <row r="1579" spans="1:13" ht="16.5" customHeight="1" x14ac:dyDescent="0.15">
      <c r="A1579" s="2"/>
      <c r="B1579" s="2"/>
      <c r="C1579" s="2"/>
      <c r="D1579" s="2"/>
      <c r="E1579" s="2"/>
      <c r="F1579" s="75"/>
      <c r="G1579" s="2"/>
      <c r="H1579" s="74"/>
      <c r="I1579" s="17"/>
      <c r="J1579" s="74"/>
      <c r="K1579" s="1"/>
      <c r="L1579" s="1"/>
      <c r="M1579" s="1"/>
    </row>
    <row r="1580" spans="1:13" ht="16.5" customHeight="1" x14ac:dyDescent="0.15">
      <c r="A1580" s="2"/>
      <c r="B1580" s="2"/>
      <c r="C1580" s="2"/>
      <c r="D1580" s="2"/>
      <c r="E1580" s="2"/>
      <c r="F1580" s="75"/>
      <c r="G1580" s="2"/>
      <c r="H1580" s="74"/>
      <c r="I1580" s="17"/>
      <c r="J1580" s="74"/>
      <c r="K1580" s="1"/>
      <c r="L1580" s="1"/>
      <c r="M1580" s="1"/>
    </row>
    <row r="1581" spans="1:13" ht="16.5" customHeight="1" x14ac:dyDescent="0.15">
      <c r="A1581" s="2"/>
      <c r="B1581" s="2"/>
      <c r="C1581" s="2"/>
      <c r="D1581" s="2"/>
      <c r="E1581" s="2"/>
      <c r="F1581" s="75"/>
      <c r="G1581" s="2"/>
      <c r="H1581" s="74"/>
      <c r="I1581" s="17"/>
      <c r="J1581" s="74"/>
      <c r="K1581" s="1"/>
      <c r="L1581" s="1"/>
      <c r="M1581" s="1"/>
    </row>
    <row r="1582" spans="1:13" ht="16.5" customHeight="1" x14ac:dyDescent="0.15">
      <c r="A1582" s="2"/>
      <c r="B1582" s="2"/>
      <c r="C1582" s="2"/>
      <c r="D1582" s="2"/>
      <c r="E1582" s="2"/>
      <c r="F1582" s="75"/>
      <c r="G1582" s="2"/>
      <c r="H1582" s="74"/>
      <c r="I1582" s="17"/>
      <c r="J1582" s="74"/>
      <c r="K1582" s="1"/>
      <c r="L1582" s="1"/>
      <c r="M1582" s="1"/>
    </row>
    <row r="1583" spans="1:13" ht="16.5" customHeight="1" x14ac:dyDescent="0.15">
      <c r="A1583" s="2"/>
      <c r="B1583" s="2"/>
      <c r="C1583" s="2"/>
      <c r="D1583" s="2"/>
      <c r="E1583" s="2"/>
      <c r="F1583" s="75"/>
      <c r="G1583" s="2"/>
      <c r="H1583" s="74"/>
      <c r="I1583" s="17"/>
      <c r="J1583" s="74"/>
      <c r="K1583" s="1"/>
      <c r="L1583" s="1"/>
      <c r="M1583" s="1"/>
    </row>
    <row r="1584" spans="1:13" ht="16.5" customHeight="1" x14ac:dyDescent="0.15">
      <c r="A1584" s="2"/>
      <c r="B1584" s="2"/>
      <c r="C1584" s="2"/>
      <c r="D1584" s="2"/>
      <c r="E1584" s="2"/>
      <c r="F1584" s="75"/>
      <c r="G1584" s="2"/>
      <c r="H1584" s="74"/>
      <c r="I1584" s="17"/>
      <c r="J1584" s="74"/>
      <c r="K1584" s="1"/>
      <c r="L1584" s="1"/>
      <c r="M1584" s="1"/>
    </row>
    <row r="1585" spans="1:13" ht="16.5" customHeight="1" x14ac:dyDescent="0.15">
      <c r="A1585" s="2"/>
      <c r="B1585" s="2"/>
      <c r="C1585" s="2"/>
      <c r="D1585" s="2"/>
      <c r="E1585" s="2"/>
      <c r="F1585" s="75"/>
      <c r="G1585" s="2"/>
      <c r="H1585" s="74"/>
      <c r="I1585" s="17"/>
      <c r="J1585" s="74"/>
      <c r="K1585" s="1"/>
      <c r="L1585" s="1"/>
      <c r="M1585" s="1"/>
    </row>
    <row r="1586" spans="1:13" ht="16.5" customHeight="1" x14ac:dyDescent="0.15">
      <c r="A1586" s="2"/>
      <c r="B1586" s="2"/>
      <c r="C1586" s="2"/>
      <c r="D1586" s="2"/>
      <c r="E1586" s="2"/>
      <c r="F1586" s="75"/>
      <c r="G1586" s="2"/>
      <c r="H1586" s="74"/>
      <c r="I1586" s="17"/>
      <c r="J1586" s="74"/>
      <c r="K1586" s="1"/>
      <c r="L1586" s="1"/>
      <c r="M1586" s="1"/>
    </row>
    <row r="1587" spans="1:13" ht="16.5" customHeight="1" x14ac:dyDescent="0.15">
      <c r="A1587" s="2"/>
      <c r="B1587" s="2"/>
      <c r="C1587" s="2"/>
      <c r="D1587" s="2"/>
      <c r="E1587" s="2"/>
      <c r="F1587" s="75"/>
      <c r="G1587" s="2"/>
      <c r="H1587" s="74"/>
      <c r="I1587" s="17"/>
      <c r="J1587" s="74"/>
      <c r="K1587" s="1"/>
      <c r="L1587" s="1"/>
      <c r="M1587" s="1"/>
    </row>
    <row r="1588" spans="1:13" ht="16.5" customHeight="1" x14ac:dyDescent="0.15">
      <c r="A1588" s="2"/>
      <c r="B1588" s="2"/>
      <c r="C1588" s="2"/>
      <c r="D1588" s="2"/>
      <c r="E1588" s="2"/>
      <c r="F1588" s="75"/>
      <c r="G1588" s="2"/>
      <c r="H1588" s="74"/>
      <c r="I1588" s="17"/>
      <c r="J1588" s="74"/>
      <c r="K1588" s="1"/>
      <c r="L1588" s="1"/>
      <c r="M1588" s="1"/>
    </row>
    <row r="1589" spans="1:13" ht="16.5" customHeight="1" x14ac:dyDescent="0.15">
      <c r="A1589" s="2"/>
      <c r="B1589" s="2"/>
      <c r="C1589" s="2"/>
      <c r="D1589" s="2"/>
      <c r="E1589" s="2"/>
      <c r="F1589" s="75"/>
      <c r="G1589" s="2"/>
      <c r="H1589" s="74"/>
      <c r="I1589" s="17"/>
      <c r="J1589" s="74"/>
      <c r="K1589" s="1"/>
      <c r="L1589" s="1"/>
      <c r="M1589" s="1"/>
    </row>
    <row r="1590" spans="1:13" ht="16.5" customHeight="1" x14ac:dyDescent="0.15">
      <c r="A1590" s="2"/>
      <c r="B1590" s="2"/>
      <c r="C1590" s="2"/>
      <c r="D1590" s="2"/>
      <c r="E1590" s="2"/>
      <c r="F1590" s="75"/>
      <c r="G1590" s="2"/>
      <c r="H1590" s="74"/>
      <c r="I1590" s="17"/>
      <c r="J1590" s="74"/>
      <c r="K1590" s="1"/>
      <c r="L1590" s="1"/>
      <c r="M1590" s="1"/>
    </row>
    <row r="1591" spans="1:13" ht="16.5" customHeight="1" x14ac:dyDescent="0.15">
      <c r="A1591" s="2"/>
      <c r="B1591" s="2"/>
      <c r="C1591" s="2"/>
      <c r="D1591" s="2"/>
      <c r="E1591" s="2"/>
      <c r="F1591" s="75"/>
      <c r="G1591" s="2"/>
      <c r="H1591" s="74"/>
      <c r="I1591" s="17"/>
      <c r="J1591" s="74"/>
      <c r="K1591" s="1"/>
      <c r="L1591" s="1"/>
      <c r="M1591" s="1"/>
    </row>
    <row r="1592" spans="1:13" ht="16.5" customHeight="1" x14ac:dyDescent="0.15">
      <c r="A1592" s="2"/>
      <c r="B1592" s="2"/>
      <c r="C1592" s="2"/>
      <c r="D1592" s="2"/>
      <c r="E1592" s="2"/>
      <c r="F1592" s="75"/>
      <c r="G1592" s="2"/>
      <c r="H1592" s="74"/>
      <c r="I1592" s="17"/>
      <c r="J1592" s="74"/>
      <c r="K1592" s="1"/>
      <c r="L1592" s="1"/>
      <c r="M1592" s="1"/>
    </row>
    <row r="1593" spans="1:13" ht="16.5" customHeight="1" x14ac:dyDescent="0.15">
      <c r="A1593" s="2"/>
      <c r="B1593" s="2"/>
      <c r="C1593" s="2"/>
      <c r="D1593" s="2"/>
      <c r="E1593" s="2"/>
      <c r="F1593" s="75"/>
      <c r="G1593" s="2"/>
      <c r="H1593" s="74"/>
      <c r="I1593" s="17"/>
      <c r="J1593" s="74"/>
      <c r="K1593" s="1"/>
      <c r="L1593" s="1"/>
      <c r="M1593" s="1"/>
    </row>
    <row r="1594" spans="1:13" ht="16.5" customHeight="1" x14ac:dyDescent="0.15">
      <c r="A1594" s="2"/>
      <c r="B1594" s="2"/>
      <c r="C1594" s="2"/>
      <c r="D1594" s="2"/>
      <c r="E1594" s="2"/>
      <c r="F1594" s="75"/>
      <c r="G1594" s="2"/>
      <c r="H1594" s="74"/>
      <c r="I1594" s="17"/>
      <c r="J1594" s="74"/>
      <c r="K1594" s="1"/>
      <c r="L1594" s="1"/>
      <c r="M1594" s="1"/>
    </row>
    <row r="1595" spans="1:13" ht="16.5" customHeight="1" x14ac:dyDescent="0.15">
      <c r="A1595" s="2"/>
      <c r="B1595" s="2"/>
      <c r="C1595" s="2"/>
      <c r="D1595" s="2"/>
      <c r="E1595" s="2"/>
      <c r="F1595" s="75"/>
      <c r="G1595" s="2"/>
      <c r="H1595" s="74"/>
      <c r="I1595" s="17"/>
      <c r="J1595" s="74"/>
      <c r="K1595" s="1"/>
      <c r="L1595" s="1"/>
      <c r="M1595" s="1"/>
    </row>
    <row r="1596" spans="1:13" ht="16.5" customHeight="1" x14ac:dyDescent="0.15">
      <c r="A1596" s="2"/>
      <c r="B1596" s="2"/>
      <c r="C1596" s="2"/>
      <c r="D1596" s="2"/>
      <c r="E1596" s="2"/>
      <c r="F1596" s="75"/>
      <c r="G1596" s="2"/>
      <c r="H1596" s="74"/>
      <c r="I1596" s="17"/>
      <c r="J1596" s="74"/>
      <c r="K1596" s="1"/>
      <c r="L1596" s="1"/>
      <c r="M1596" s="1"/>
    </row>
    <row r="1597" spans="1:13" ht="16.5" customHeight="1" x14ac:dyDescent="0.15">
      <c r="A1597" s="2"/>
      <c r="B1597" s="2"/>
      <c r="C1597" s="2"/>
      <c r="D1597" s="2"/>
      <c r="E1597" s="2"/>
      <c r="F1597" s="75"/>
      <c r="G1597" s="2"/>
      <c r="H1597" s="74"/>
      <c r="I1597" s="17"/>
      <c r="J1597" s="74"/>
      <c r="K1597" s="1"/>
      <c r="L1597" s="1"/>
      <c r="M1597" s="1"/>
    </row>
    <row r="1598" spans="1:13" ht="16.5" customHeight="1" x14ac:dyDescent="0.15">
      <c r="A1598" s="2"/>
      <c r="B1598" s="2"/>
      <c r="C1598" s="2"/>
      <c r="D1598" s="2"/>
      <c r="E1598" s="2"/>
      <c r="F1598" s="75"/>
      <c r="G1598" s="2"/>
      <c r="H1598" s="74"/>
      <c r="I1598" s="17"/>
      <c r="J1598" s="74"/>
      <c r="K1598" s="1"/>
      <c r="L1598" s="1"/>
      <c r="M1598" s="1"/>
    </row>
    <row r="1599" spans="1:13" ht="16.5" customHeight="1" x14ac:dyDescent="0.15">
      <c r="A1599" s="2"/>
      <c r="B1599" s="2"/>
      <c r="C1599" s="2"/>
      <c r="D1599" s="2"/>
      <c r="E1599" s="2"/>
      <c r="F1599" s="75"/>
      <c r="G1599" s="2"/>
      <c r="H1599" s="74"/>
      <c r="I1599" s="17"/>
      <c r="J1599" s="74"/>
      <c r="K1599" s="1"/>
      <c r="L1599" s="1"/>
      <c r="M1599" s="1"/>
    </row>
    <row r="1600" spans="1:13" ht="16.5" customHeight="1" x14ac:dyDescent="0.15">
      <c r="A1600" s="2"/>
      <c r="B1600" s="2"/>
      <c r="C1600" s="2"/>
      <c r="D1600" s="2"/>
      <c r="E1600" s="2"/>
      <c r="F1600" s="75"/>
      <c r="G1600" s="2"/>
      <c r="H1600" s="74"/>
      <c r="I1600" s="17"/>
      <c r="J1600" s="74"/>
      <c r="K1600" s="1"/>
      <c r="L1600" s="1"/>
      <c r="M1600" s="1"/>
    </row>
    <row r="1601" spans="1:13" ht="16.5" customHeight="1" x14ac:dyDescent="0.15">
      <c r="A1601" s="2"/>
      <c r="B1601" s="2"/>
      <c r="C1601" s="2"/>
      <c r="D1601" s="2"/>
      <c r="E1601" s="2"/>
      <c r="F1601" s="75"/>
      <c r="G1601" s="2"/>
      <c r="H1601" s="74"/>
      <c r="I1601" s="17"/>
      <c r="J1601" s="74"/>
      <c r="K1601" s="1"/>
      <c r="L1601" s="1"/>
      <c r="M1601" s="1"/>
    </row>
    <row r="1602" spans="1:13" ht="16.5" customHeight="1" x14ac:dyDescent="0.15">
      <c r="A1602" s="2"/>
      <c r="B1602" s="2"/>
      <c r="C1602" s="2"/>
      <c r="D1602" s="2"/>
      <c r="E1602" s="2"/>
      <c r="F1602" s="75"/>
      <c r="G1602" s="2"/>
      <c r="H1602" s="74"/>
      <c r="I1602" s="17"/>
      <c r="J1602" s="74"/>
      <c r="K1602" s="1"/>
      <c r="L1602" s="1"/>
      <c r="M1602" s="1"/>
    </row>
    <row r="1603" spans="1:13" ht="16.5" customHeight="1" x14ac:dyDescent="0.15">
      <c r="A1603" s="2"/>
      <c r="B1603" s="2"/>
      <c r="C1603" s="2"/>
      <c r="D1603" s="2"/>
      <c r="E1603" s="2"/>
      <c r="F1603" s="75"/>
      <c r="G1603" s="2"/>
      <c r="H1603" s="74"/>
      <c r="I1603" s="17"/>
      <c r="J1603" s="74"/>
      <c r="K1603" s="1"/>
      <c r="L1603" s="1"/>
      <c r="M1603" s="1"/>
    </row>
    <row r="1604" spans="1:13" ht="16.5" customHeight="1" x14ac:dyDescent="0.15">
      <c r="A1604" s="2"/>
      <c r="B1604" s="2"/>
      <c r="C1604" s="2"/>
      <c r="D1604" s="2"/>
      <c r="E1604" s="2"/>
      <c r="F1604" s="75"/>
      <c r="G1604" s="2"/>
      <c r="H1604" s="74"/>
      <c r="I1604" s="17"/>
      <c r="J1604" s="74"/>
      <c r="K1604" s="1"/>
      <c r="L1604" s="1"/>
      <c r="M1604" s="1"/>
    </row>
    <row r="1605" spans="1:13" ht="16.5" customHeight="1" x14ac:dyDescent="0.15">
      <c r="A1605" s="2"/>
      <c r="B1605" s="2"/>
      <c r="C1605" s="2"/>
      <c r="D1605" s="2"/>
      <c r="E1605" s="2"/>
      <c r="F1605" s="75"/>
      <c r="G1605" s="2"/>
      <c r="H1605" s="74"/>
      <c r="I1605" s="17"/>
      <c r="J1605" s="74"/>
      <c r="K1605" s="1"/>
      <c r="L1605" s="1"/>
      <c r="M1605" s="1"/>
    </row>
    <row r="1606" spans="1:13" ht="16.5" customHeight="1" x14ac:dyDescent="0.15">
      <c r="A1606" s="2"/>
      <c r="B1606" s="2"/>
      <c r="C1606" s="2"/>
      <c r="D1606" s="2"/>
      <c r="E1606" s="2"/>
      <c r="F1606" s="75"/>
      <c r="G1606" s="2"/>
      <c r="H1606" s="74"/>
      <c r="I1606" s="17"/>
      <c r="J1606" s="74"/>
      <c r="K1606" s="1"/>
      <c r="L1606" s="1"/>
      <c r="M1606" s="1"/>
    </row>
    <row r="1607" spans="1:13" ht="16.5" customHeight="1" x14ac:dyDescent="0.15">
      <c r="A1607" s="2"/>
      <c r="B1607" s="2"/>
      <c r="C1607" s="2"/>
      <c r="D1607" s="2"/>
      <c r="E1607" s="2"/>
      <c r="F1607" s="75"/>
      <c r="G1607" s="2"/>
      <c r="H1607" s="74"/>
      <c r="I1607" s="17"/>
      <c r="J1607" s="74"/>
      <c r="K1607" s="1"/>
      <c r="L1607" s="1"/>
      <c r="M1607" s="1"/>
    </row>
    <row r="1608" spans="1:13" ht="16.5" customHeight="1" x14ac:dyDescent="0.15">
      <c r="A1608" s="2"/>
      <c r="B1608" s="2"/>
      <c r="C1608" s="2"/>
      <c r="D1608" s="2"/>
      <c r="E1608" s="2"/>
      <c r="F1608" s="75"/>
      <c r="G1608" s="2"/>
      <c r="H1608" s="74"/>
      <c r="I1608" s="17"/>
      <c r="J1608" s="74"/>
      <c r="K1608" s="1"/>
      <c r="L1608" s="1"/>
      <c r="M1608" s="1"/>
    </row>
    <row r="1609" spans="1:13" ht="16.5" customHeight="1" x14ac:dyDescent="0.15">
      <c r="A1609" s="2"/>
      <c r="B1609" s="2"/>
      <c r="C1609" s="2"/>
      <c r="D1609" s="2"/>
      <c r="E1609" s="2"/>
      <c r="F1609" s="75"/>
      <c r="G1609" s="2"/>
      <c r="H1609" s="74"/>
      <c r="I1609" s="17"/>
      <c r="J1609" s="74"/>
      <c r="K1609" s="1"/>
      <c r="L1609" s="1"/>
      <c r="M1609" s="1"/>
    </row>
    <row r="1610" spans="1:13" ht="16.5" customHeight="1" x14ac:dyDescent="0.15">
      <c r="A1610" s="2"/>
      <c r="B1610" s="2"/>
      <c r="C1610" s="2"/>
      <c r="D1610" s="2"/>
      <c r="E1610" s="2"/>
      <c r="F1610" s="75"/>
      <c r="G1610" s="2"/>
      <c r="H1610" s="74"/>
      <c r="I1610" s="17"/>
      <c r="J1610" s="74"/>
      <c r="K1610" s="1"/>
      <c r="L1610" s="1"/>
      <c r="M1610" s="1"/>
    </row>
    <row r="1611" spans="1:13" ht="16.5" customHeight="1" x14ac:dyDescent="0.15">
      <c r="A1611" s="2"/>
      <c r="B1611" s="2"/>
      <c r="C1611" s="2"/>
      <c r="D1611" s="2"/>
      <c r="E1611" s="2"/>
      <c r="F1611" s="75"/>
      <c r="G1611" s="2"/>
      <c r="H1611" s="74"/>
      <c r="I1611" s="17"/>
      <c r="J1611" s="74"/>
      <c r="K1611" s="1"/>
      <c r="L1611" s="1"/>
      <c r="M1611" s="1"/>
    </row>
    <row r="1612" spans="1:13" ht="16.5" customHeight="1" x14ac:dyDescent="0.15">
      <c r="A1612" s="2"/>
      <c r="B1612" s="2"/>
      <c r="C1612" s="2"/>
      <c r="D1612" s="2"/>
      <c r="E1612" s="2"/>
      <c r="F1612" s="75"/>
      <c r="G1612" s="2"/>
      <c r="H1612" s="74"/>
      <c r="I1612" s="17"/>
      <c r="J1612" s="74"/>
      <c r="K1612" s="1"/>
      <c r="L1612" s="1"/>
      <c r="M1612" s="1"/>
    </row>
    <row r="1613" spans="1:13" ht="16.5" customHeight="1" x14ac:dyDescent="0.15">
      <c r="A1613" s="2"/>
      <c r="B1613" s="2"/>
      <c r="C1613" s="2"/>
      <c r="D1613" s="2"/>
      <c r="E1613" s="2"/>
      <c r="F1613" s="75"/>
      <c r="G1613" s="2"/>
      <c r="H1613" s="74"/>
      <c r="I1613" s="17"/>
      <c r="J1613" s="74"/>
      <c r="K1613" s="1"/>
      <c r="L1613" s="1"/>
      <c r="M1613" s="1"/>
    </row>
    <row r="1614" spans="1:13" ht="16.5" customHeight="1" x14ac:dyDescent="0.15">
      <c r="A1614" s="2"/>
      <c r="B1614" s="2"/>
      <c r="C1614" s="2"/>
      <c r="D1614" s="2"/>
      <c r="E1614" s="2"/>
      <c r="F1614" s="75"/>
      <c r="G1614" s="2"/>
      <c r="H1614" s="74"/>
      <c r="I1614" s="17"/>
      <c r="J1614" s="74"/>
      <c r="K1614" s="1"/>
      <c r="L1614" s="1"/>
      <c r="M1614" s="1"/>
    </row>
    <row r="1615" spans="1:13" ht="16.5" customHeight="1" x14ac:dyDescent="0.15">
      <c r="A1615" s="2"/>
      <c r="B1615" s="2"/>
      <c r="C1615" s="2"/>
      <c r="D1615" s="2"/>
      <c r="E1615" s="2"/>
      <c r="F1615" s="75"/>
      <c r="G1615" s="2"/>
      <c r="H1615" s="74"/>
      <c r="I1615" s="17"/>
      <c r="J1615" s="74"/>
      <c r="K1615" s="1"/>
      <c r="L1615" s="1"/>
      <c r="M1615" s="1"/>
    </row>
    <row r="1616" spans="1:13" ht="16.5" customHeight="1" x14ac:dyDescent="0.15">
      <c r="A1616" s="2"/>
      <c r="B1616" s="2"/>
      <c r="C1616" s="2"/>
      <c r="D1616" s="2"/>
      <c r="E1616" s="2"/>
      <c r="F1616" s="75"/>
      <c r="G1616" s="2"/>
      <c r="H1616" s="74"/>
      <c r="I1616" s="17"/>
      <c r="J1616" s="74"/>
      <c r="K1616" s="1"/>
      <c r="L1616" s="1"/>
      <c r="M1616" s="1"/>
    </row>
    <row r="1617" spans="1:13" ht="16.5" customHeight="1" x14ac:dyDescent="0.15">
      <c r="A1617" s="2"/>
      <c r="B1617" s="2"/>
      <c r="C1617" s="2"/>
      <c r="D1617" s="2"/>
      <c r="E1617" s="2"/>
      <c r="F1617" s="75"/>
      <c r="G1617" s="2"/>
      <c r="H1617" s="74"/>
      <c r="I1617" s="17"/>
      <c r="J1617" s="74"/>
      <c r="K1617" s="1"/>
      <c r="L1617" s="1"/>
      <c r="M1617" s="1"/>
    </row>
    <row r="1618" spans="1:13" ht="16.5" customHeight="1" x14ac:dyDescent="0.15">
      <c r="A1618" s="2"/>
      <c r="B1618" s="2"/>
      <c r="C1618" s="2"/>
      <c r="D1618" s="2"/>
      <c r="E1618" s="2"/>
      <c r="F1618" s="75"/>
      <c r="G1618" s="2"/>
      <c r="H1618" s="74"/>
      <c r="I1618" s="17"/>
      <c r="J1618" s="74"/>
      <c r="K1618" s="1"/>
      <c r="L1618" s="1"/>
      <c r="M1618" s="1"/>
    </row>
    <row r="1619" spans="1:13" ht="16.5" customHeight="1" x14ac:dyDescent="0.15">
      <c r="A1619" s="2"/>
      <c r="B1619" s="2"/>
      <c r="C1619" s="2"/>
      <c r="D1619" s="2"/>
      <c r="E1619" s="2"/>
      <c r="F1619" s="75"/>
      <c r="G1619" s="2"/>
      <c r="H1619" s="74"/>
      <c r="I1619" s="17"/>
      <c r="J1619" s="74"/>
      <c r="K1619" s="1"/>
      <c r="L1619" s="1"/>
      <c r="M1619" s="1"/>
    </row>
    <row r="1620" spans="1:13" ht="16.5" customHeight="1" x14ac:dyDescent="0.15">
      <c r="A1620" s="2"/>
      <c r="B1620" s="2"/>
      <c r="C1620" s="2"/>
      <c r="D1620" s="2"/>
      <c r="E1620" s="2"/>
      <c r="F1620" s="75"/>
      <c r="G1620" s="2"/>
      <c r="H1620" s="74"/>
      <c r="I1620" s="17"/>
      <c r="J1620" s="74"/>
      <c r="K1620" s="1"/>
      <c r="L1620" s="1"/>
      <c r="M1620" s="1"/>
    </row>
    <row r="1621" spans="1:13" ht="16.5" customHeight="1" x14ac:dyDescent="0.15">
      <c r="A1621" s="2"/>
      <c r="B1621" s="2"/>
      <c r="C1621" s="2"/>
      <c r="D1621" s="2"/>
      <c r="E1621" s="2"/>
      <c r="F1621" s="75"/>
      <c r="G1621" s="2"/>
      <c r="H1621" s="74"/>
      <c r="I1621" s="17"/>
      <c r="J1621" s="74"/>
      <c r="K1621" s="1"/>
      <c r="L1621" s="1"/>
      <c r="M1621" s="1"/>
    </row>
    <row r="1622" spans="1:13" ht="16.5" customHeight="1" x14ac:dyDescent="0.15">
      <c r="A1622" s="2"/>
      <c r="B1622" s="2"/>
      <c r="C1622" s="2"/>
      <c r="D1622" s="2"/>
      <c r="E1622" s="2"/>
      <c r="F1622" s="75"/>
      <c r="G1622" s="2"/>
      <c r="H1622" s="74"/>
      <c r="I1622" s="17"/>
      <c r="J1622" s="74"/>
      <c r="K1622" s="1"/>
      <c r="L1622" s="1"/>
      <c r="M1622" s="1"/>
    </row>
    <row r="1623" spans="1:13" ht="16.5" customHeight="1" x14ac:dyDescent="0.15">
      <c r="A1623" s="2"/>
      <c r="B1623" s="2"/>
      <c r="C1623" s="2"/>
      <c r="D1623" s="2"/>
      <c r="E1623" s="2"/>
      <c r="F1623" s="75"/>
      <c r="G1623" s="2"/>
      <c r="H1623" s="74"/>
      <c r="I1623" s="17"/>
      <c r="J1623" s="74"/>
      <c r="K1623" s="1"/>
      <c r="L1623" s="1"/>
      <c r="M1623" s="1"/>
    </row>
    <row r="1624" spans="1:13" ht="16.5" customHeight="1" x14ac:dyDescent="0.15">
      <c r="A1624" s="2"/>
      <c r="B1624" s="2"/>
      <c r="C1624" s="2"/>
      <c r="D1624" s="2"/>
      <c r="E1624" s="2"/>
      <c r="F1624" s="75"/>
      <c r="G1624" s="2"/>
      <c r="H1624" s="74"/>
      <c r="I1624" s="17"/>
      <c r="J1624" s="74"/>
      <c r="K1624" s="1"/>
      <c r="L1624" s="1"/>
      <c r="M1624" s="1"/>
    </row>
    <row r="1625" spans="1:13" ht="16.5" customHeight="1" x14ac:dyDescent="0.15">
      <c r="A1625" s="2"/>
      <c r="B1625" s="2"/>
      <c r="C1625" s="2"/>
      <c r="D1625" s="2"/>
      <c r="E1625" s="2"/>
      <c r="F1625" s="75"/>
      <c r="G1625" s="2"/>
      <c r="H1625" s="74"/>
      <c r="I1625" s="17"/>
      <c r="J1625" s="74"/>
      <c r="K1625" s="1"/>
      <c r="L1625" s="1"/>
      <c r="M1625" s="1"/>
    </row>
    <row r="1626" spans="1:13" ht="16.5" customHeight="1" x14ac:dyDescent="0.15">
      <c r="A1626" s="2"/>
      <c r="B1626" s="2"/>
      <c r="C1626" s="2"/>
      <c r="D1626" s="2"/>
      <c r="E1626" s="2"/>
      <c r="F1626" s="75"/>
      <c r="G1626" s="2"/>
      <c r="H1626" s="74"/>
      <c r="I1626" s="17"/>
      <c r="J1626" s="74"/>
      <c r="K1626" s="1"/>
      <c r="L1626" s="1"/>
      <c r="M1626" s="1"/>
    </row>
    <row r="1627" spans="1:13" ht="16.5" customHeight="1" x14ac:dyDescent="0.15">
      <c r="A1627" s="2"/>
      <c r="B1627" s="2"/>
      <c r="C1627" s="2"/>
      <c r="D1627" s="2"/>
      <c r="E1627" s="2"/>
      <c r="F1627" s="75"/>
      <c r="G1627" s="2"/>
      <c r="H1627" s="74"/>
      <c r="I1627" s="17"/>
      <c r="J1627" s="74"/>
      <c r="K1627" s="1"/>
      <c r="L1627" s="1"/>
      <c r="M1627" s="1"/>
    </row>
    <row r="1628" spans="1:13" ht="16.5" customHeight="1" x14ac:dyDescent="0.15">
      <c r="A1628" s="2"/>
      <c r="B1628" s="2"/>
      <c r="C1628" s="2"/>
      <c r="D1628" s="2"/>
      <c r="E1628" s="2"/>
      <c r="F1628" s="75"/>
      <c r="G1628" s="2"/>
      <c r="H1628" s="74"/>
      <c r="I1628" s="17"/>
      <c r="J1628" s="74"/>
      <c r="K1628" s="1"/>
      <c r="L1628" s="1"/>
      <c r="M1628" s="1"/>
    </row>
    <row r="1629" spans="1:13" ht="16.5" customHeight="1" x14ac:dyDescent="0.15">
      <c r="A1629" s="2"/>
      <c r="B1629" s="2"/>
      <c r="C1629" s="2"/>
      <c r="D1629" s="2"/>
      <c r="E1629" s="2"/>
      <c r="F1629" s="75"/>
      <c r="G1629" s="2"/>
      <c r="H1629" s="74"/>
      <c r="I1629" s="17"/>
      <c r="J1629" s="74"/>
      <c r="K1629" s="1"/>
      <c r="L1629" s="1"/>
      <c r="M1629" s="1"/>
    </row>
    <row r="1630" spans="1:13" ht="16.5" customHeight="1" x14ac:dyDescent="0.15">
      <c r="A1630" s="2"/>
      <c r="B1630" s="2"/>
      <c r="C1630" s="2"/>
      <c r="D1630" s="2"/>
      <c r="E1630" s="2"/>
      <c r="F1630" s="75"/>
      <c r="G1630" s="2"/>
      <c r="H1630" s="74"/>
      <c r="I1630" s="17"/>
      <c r="J1630" s="74"/>
      <c r="K1630" s="1"/>
      <c r="L1630" s="1"/>
      <c r="M1630" s="1"/>
    </row>
    <row r="1631" spans="1:13" ht="16.5" customHeight="1" x14ac:dyDescent="0.15">
      <c r="A1631" s="2"/>
      <c r="B1631" s="2"/>
      <c r="C1631" s="2"/>
      <c r="D1631" s="2"/>
      <c r="E1631" s="2"/>
      <c r="F1631" s="75"/>
      <c r="G1631" s="2"/>
      <c r="H1631" s="74"/>
      <c r="I1631" s="17"/>
      <c r="J1631" s="74"/>
      <c r="K1631" s="1"/>
      <c r="L1631" s="1"/>
      <c r="M1631" s="1"/>
    </row>
    <row r="1632" spans="1:13" ht="16.5" customHeight="1" x14ac:dyDescent="0.15">
      <c r="A1632" s="2"/>
      <c r="B1632" s="2"/>
      <c r="C1632" s="2"/>
      <c r="D1632" s="2"/>
      <c r="E1632" s="2"/>
      <c r="F1632" s="75"/>
      <c r="G1632" s="2"/>
      <c r="H1632" s="74"/>
      <c r="I1632" s="17"/>
      <c r="J1632" s="74"/>
      <c r="K1632" s="1"/>
      <c r="L1632" s="1"/>
      <c r="M1632" s="1"/>
    </row>
    <row r="1633" spans="1:13" ht="16.5" customHeight="1" x14ac:dyDescent="0.15">
      <c r="A1633" s="2"/>
      <c r="B1633" s="2"/>
      <c r="C1633" s="2"/>
      <c r="D1633" s="2"/>
      <c r="E1633" s="2"/>
      <c r="F1633" s="75"/>
      <c r="G1633" s="2"/>
      <c r="H1633" s="74"/>
      <c r="I1633" s="17"/>
      <c r="J1633" s="74"/>
      <c r="K1633" s="1"/>
      <c r="L1633" s="1"/>
      <c r="M1633" s="1"/>
    </row>
    <row r="1634" spans="1:13" ht="16.5" customHeight="1" x14ac:dyDescent="0.15">
      <c r="A1634" s="2"/>
      <c r="B1634" s="2"/>
      <c r="C1634" s="2"/>
      <c r="D1634" s="2"/>
      <c r="E1634" s="2"/>
      <c r="F1634" s="75"/>
      <c r="G1634" s="2"/>
      <c r="H1634" s="74"/>
      <c r="I1634" s="17"/>
      <c r="J1634" s="74"/>
      <c r="K1634" s="1"/>
      <c r="L1634" s="1"/>
      <c r="M1634" s="1"/>
    </row>
    <row r="1635" spans="1:13" ht="16.5" customHeight="1" x14ac:dyDescent="0.15">
      <c r="A1635" s="2"/>
      <c r="B1635" s="2"/>
      <c r="C1635" s="2"/>
      <c r="D1635" s="2"/>
      <c r="E1635" s="2"/>
      <c r="F1635" s="75"/>
      <c r="G1635" s="2"/>
      <c r="H1635" s="74"/>
      <c r="I1635" s="17"/>
      <c r="J1635" s="74"/>
      <c r="K1635" s="1"/>
      <c r="L1635" s="1"/>
      <c r="M1635" s="1"/>
    </row>
    <row r="1636" spans="1:13" ht="16.5" customHeight="1" x14ac:dyDescent="0.15">
      <c r="A1636" s="2"/>
      <c r="B1636" s="2"/>
      <c r="C1636" s="2"/>
      <c r="D1636" s="2"/>
      <c r="E1636" s="2"/>
      <c r="F1636" s="75"/>
      <c r="G1636" s="2"/>
      <c r="H1636" s="74"/>
      <c r="I1636" s="17"/>
      <c r="J1636" s="74"/>
      <c r="K1636" s="1"/>
      <c r="L1636" s="1"/>
      <c r="M1636" s="1"/>
    </row>
    <row r="1637" spans="1:13" ht="16.5" customHeight="1" x14ac:dyDescent="0.15">
      <c r="A1637" s="2"/>
      <c r="B1637" s="2"/>
      <c r="C1637" s="2"/>
      <c r="D1637" s="2"/>
      <c r="E1637" s="2"/>
      <c r="F1637" s="75"/>
      <c r="G1637" s="2"/>
      <c r="H1637" s="74"/>
      <c r="I1637" s="17"/>
      <c r="J1637" s="74"/>
      <c r="K1637" s="1"/>
      <c r="L1637" s="1"/>
      <c r="M1637" s="1"/>
    </row>
    <row r="1638" spans="1:13" ht="16.5" customHeight="1" x14ac:dyDescent="0.15">
      <c r="A1638" s="2"/>
      <c r="B1638" s="2"/>
      <c r="C1638" s="2"/>
      <c r="D1638" s="2"/>
      <c r="E1638" s="2"/>
      <c r="F1638" s="75"/>
      <c r="G1638" s="2"/>
      <c r="H1638" s="74"/>
      <c r="I1638" s="17"/>
      <c r="J1638" s="74"/>
      <c r="K1638" s="1"/>
      <c r="L1638" s="1"/>
      <c r="M1638" s="1"/>
    </row>
    <row r="1639" spans="1:13" ht="16.5" customHeight="1" x14ac:dyDescent="0.15">
      <c r="A1639" s="2"/>
      <c r="B1639" s="2"/>
      <c r="C1639" s="2"/>
      <c r="D1639" s="2"/>
      <c r="E1639" s="2"/>
      <c r="F1639" s="75"/>
      <c r="G1639" s="2"/>
      <c r="H1639" s="74"/>
      <c r="I1639" s="17"/>
      <c r="J1639" s="74"/>
      <c r="K1639" s="1"/>
      <c r="L1639" s="1"/>
      <c r="M1639" s="1"/>
    </row>
    <row r="1640" spans="1:13" ht="16.5" customHeight="1" x14ac:dyDescent="0.15">
      <c r="A1640" s="2"/>
      <c r="B1640" s="2"/>
      <c r="C1640" s="2"/>
      <c r="D1640" s="2"/>
      <c r="E1640" s="2"/>
      <c r="F1640" s="75"/>
      <c r="G1640" s="2"/>
      <c r="H1640" s="74"/>
      <c r="I1640" s="17"/>
      <c r="J1640" s="74"/>
      <c r="K1640" s="1"/>
      <c r="L1640" s="1"/>
      <c r="M1640" s="1"/>
    </row>
    <row r="1641" spans="1:13" ht="16.5" customHeight="1" x14ac:dyDescent="0.15">
      <c r="A1641" s="2"/>
      <c r="B1641" s="2"/>
      <c r="C1641" s="2"/>
      <c r="D1641" s="2"/>
      <c r="E1641" s="2"/>
      <c r="F1641" s="75"/>
      <c r="G1641" s="2"/>
      <c r="H1641" s="74"/>
      <c r="I1641" s="17"/>
      <c r="J1641" s="74"/>
      <c r="K1641" s="1"/>
      <c r="L1641" s="1"/>
      <c r="M1641" s="1"/>
    </row>
    <row r="1642" spans="1:13" ht="16.5" customHeight="1" x14ac:dyDescent="0.15">
      <c r="A1642" s="2"/>
      <c r="B1642" s="2"/>
      <c r="C1642" s="2"/>
      <c r="D1642" s="2"/>
      <c r="E1642" s="2"/>
      <c r="F1642" s="75"/>
      <c r="G1642" s="2"/>
      <c r="H1642" s="74"/>
      <c r="I1642" s="17"/>
      <c r="J1642" s="74"/>
      <c r="K1642" s="1"/>
      <c r="L1642" s="1"/>
      <c r="M1642" s="1"/>
    </row>
    <row r="1643" spans="1:13" ht="16.5" customHeight="1" x14ac:dyDescent="0.15">
      <c r="A1643" s="2"/>
      <c r="B1643" s="2"/>
      <c r="C1643" s="2"/>
      <c r="D1643" s="2"/>
      <c r="E1643" s="2"/>
      <c r="F1643" s="75"/>
      <c r="G1643" s="2"/>
      <c r="H1643" s="74"/>
      <c r="I1643" s="17"/>
      <c r="J1643" s="74"/>
      <c r="K1643" s="1"/>
      <c r="L1643" s="1"/>
      <c r="M1643" s="1"/>
    </row>
    <row r="1644" spans="1:13" ht="16.5" customHeight="1" x14ac:dyDescent="0.15">
      <c r="A1644" s="2"/>
      <c r="B1644" s="2"/>
      <c r="C1644" s="2"/>
      <c r="D1644" s="2"/>
      <c r="E1644" s="2"/>
      <c r="F1644" s="75"/>
      <c r="G1644" s="2"/>
      <c r="H1644" s="74"/>
      <c r="I1644" s="17"/>
      <c r="J1644" s="74"/>
      <c r="K1644" s="1"/>
      <c r="L1644" s="1"/>
      <c r="M1644" s="1"/>
    </row>
    <row r="1645" spans="1:13" ht="16.5" customHeight="1" x14ac:dyDescent="0.15">
      <c r="A1645" s="2"/>
      <c r="B1645" s="2"/>
      <c r="C1645" s="2"/>
      <c r="D1645" s="2"/>
      <c r="E1645" s="2"/>
      <c r="F1645" s="75"/>
      <c r="G1645" s="2"/>
      <c r="H1645" s="74"/>
      <c r="I1645" s="17"/>
      <c r="J1645" s="74"/>
      <c r="K1645" s="1"/>
      <c r="L1645" s="1"/>
      <c r="M1645" s="1"/>
    </row>
    <row r="1646" spans="1:13" ht="16.5" customHeight="1" x14ac:dyDescent="0.15">
      <c r="A1646" s="2"/>
      <c r="B1646" s="2"/>
      <c r="C1646" s="2"/>
      <c r="D1646" s="2"/>
      <c r="E1646" s="2"/>
      <c r="F1646" s="75"/>
      <c r="G1646" s="2"/>
      <c r="H1646" s="74"/>
      <c r="I1646" s="17"/>
      <c r="J1646" s="74"/>
      <c r="K1646" s="1"/>
      <c r="L1646" s="1"/>
      <c r="M1646" s="1"/>
    </row>
    <row r="1647" spans="1:13" ht="16.5" customHeight="1" x14ac:dyDescent="0.15">
      <c r="A1647" s="2"/>
      <c r="B1647" s="2"/>
      <c r="C1647" s="2"/>
      <c r="D1647" s="2"/>
      <c r="E1647" s="2"/>
      <c r="F1647" s="75"/>
      <c r="G1647" s="2"/>
      <c r="H1647" s="74"/>
      <c r="I1647" s="17"/>
      <c r="J1647" s="74"/>
      <c r="K1647" s="1"/>
      <c r="L1647" s="1"/>
      <c r="M1647" s="1"/>
    </row>
    <row r="1648" spans="1:13" ht="16.5" customHeight="1" x14ac:dyDescent="0.15">
      <c r="A1648" s="2"/>
      <c r="B1648" s="2"/>
      <c r="C1648" s="2"/>
      <c r="D1648" s="2"/>
      <c r="E1648" s="2"/>
      <c r="F1648" s="75"/>
      <c r="G1648" s="2"/>
      <c r="H1648" s="74"/>
      <c r="I1648" s="17"/>
      <c r="J1648" s="74"/>
      <c r="K1648" s="1"/>
      <c r="L1648" s="1"/>
      <c r="M1648" s="1"/>
    </row>
    <row r="1649" spans="1:13" ht="16.5" customHeight="1" x14ac:dyDescent="0.15">
      <c r="A1649" s="2"/>
      <c r="B1649" s="2"/>
      <c r="C1649" s="2"/>
      <c r="D1649" s="2"/>
      <c r="E1649" s="2"/>
      <c r="F1649" s="75"/>
      <c r="G1649" s="2"/>
      <c r="H1649" s="74"/>
      <c r="I1649" s="17"/>
      <c r="J1649" s="74"/>
      <c r="K1649" s="1"/>
      <c r="L1649" s="1"/>
      <c r="M1649" s="1"/>
    </row>
    <row r="1650" spans="1:13" ht="16.5" customHeight="1" x14ac:dyDescent="0.15">
      <c r="A1650" s="2"/>
      <c r="B1650" s="2"/>
      <c r="C1650" s="2"/>
      <c r="D1650" s="2"/>
      <c r="E1650" s="2"/>
      <c r="F1650" s="75"/>
      <c r="G1650" s="2"/>
      <c r="H1650" s="74"/>
      <c r="I1650" s="17"/>
      <c r="J1650" s="74"/>
      <c r="K1650" s="1"/>
      <c r="L1650" s="1"/>
      <c r="M1650" s="1"/>
    </row>
    <row r="1651" spans="1:13" ht="16.5" customHeight="1" x14ac:dyDescent="0.15">
      <c r="A1651" s="2"/>
      <c r="B1651" s="2"/>
      <c r="C1651" s="2"/>
      <c r="D1651" s="2"/>
      <c r="E1651" s="2"/>
      <c r="F1651" s="75"/>
      <c r="G1651" s="2"/>
      <c r="H1651" s="74"/>
      <c r="I1651" s="17"/>
      <c r="J1651" s="74"/>
      <c r="K1651" s="1"/>
      <c r="L1651" s="1"/>
      <c r="M1651" s="1"/>
    </row>
    <row r="1652" spans="1:13" ht="16.5" customHeight="1" x14ac:dyDescent="0.15">
      <c r="A1652" s="2"/>
      <c r="B1652" s="2"/>
      <c r="C1652" s="2"/>
      <c r="D1652" s="2"/>
      <c r="E1652" s="2"/>
      <c r="F1652" s="75"/>
      <c r="G1652" s="2"/>
      <c r="H1652" s="74"/>
      <c r="I1652" s="17"/>
      <c r="J1652" s="74"/>
      <c r="K1652" s="1"/>
      <c r="L1652" s="1"/>
      <c r="M1652" s="1"/>
    </row>
    <row r="1653" spans="1:13" ht="16.5" customHeight="1" x14ac:dyDescent="0.15">
      <c r="A1653" s="2"/>
      <c r="B1653" s="2"/>
      <c r="C1653" s="2"/>
      <c r="D1653" s="2"/>
      <c r="E1653" s="2"/>
      <c r="F1653" s="75"/>
      <c r="G1653" s="2"/>
      <c r="H1653" s="74"/>
      <c r="I1653" s="17"/>
      <c r="J1653" s="74"/>
      <c r="K1653" s="1"/>
      <c r="L1653" s="1"/>
      <c r="M1653" s="1"/>
    </row>
    <row r="1654" spans="1:13" ht="16.5" customHeight="1" x14ac:dyDescent="0.15">
      <c r="A1654" s="2"/>
      <c r="B1654" s="2"/>
      <c r="C1654" s="2"/>
      <c r="D1654" s="2"/>
      <c r="E1654" s="2"/>
      <c r="F1654" s="75"/>
      <c r="G1654" s="2"/>
      <c r="H1654" s="74"/>
      <c r="I1654" s="17"/>
      <c r="J1654" s="74"/>
      <c r="K1654" s="1"/>
      <c r="L1654" s="1"/>
      <c r="M1654" s="1"/>
    </row>
    <row r="1655" spans="1:13" ht="16.5" customHeight="1" x14ac:dyDescent="0.15">
      <c r="A1655" s="2"/>
      <c r="B1655" s="2"/>
      <c r="C1655" s="2"/>
      <c r="D1655" s="2"/>
      <c r="E1655" s="2"/>
      <c r="F1655" s="75"/>
      <c r="G1655" s="2"/>
      <c r="H1655" s="74"/>
      <c r="I1655" s="17"/>
      <c r="J1655" s="74"/>
      <c r="K1655" s="1"/>
      <c r="L1655" s="1"/>
      <c r="M1655" s="1"/>
    </row>
    <row r="1656" spans="1:13" ht="16.5" customHeight="1" x14ac:dyDescent="0.15">
      <c r="A1656" s="2"/>
      <c r="B1656" s="2"/>
      <c r="C1656" s="2"/>
      <c r="D1656" s="2"/>
      <c r="E1656" s="2"/>
      <c r="F1656" s="75"/>
      <c r="G1656" s="2"/>
      <c r="H1656" s="74"/>
      <c r="I1656" s="17"/>
      <c r="J1656" s="74"/>
      <c r="K1656" s="1"/>
      <c r="L1656" s="1"/>
      <c r="M1656" s="1"/>
    </row>
    <row r="1657" spans="1:13" ht="16.5" customHeight="1" x14ac:dyDescent="0.15">
      <c r="A1657" s="2"/>
      <c r="B1657" s="2"/>
      <c r="C1657" s="2"/>
      <c r="D1657" s="2"/>
      <c r="E1657" s="2"/>
      <c r="F1657" s="75"/>
      <c r="G1657" s="2"/>
      <c r="H1657" s="74"/>
      <c r="I1657" s="17"/>
      <c r="J1657" s="74"/>
      <c r="K1657" s="1"/>
      <c r="L1657" s="1"/>
      <c r="M1657" s="1"/>
    </row>
    <row r="1658" spans="1:13" ht="16.5" customHeight="1" x14ac:dyDescent="0.15">
      <c r="A1658" s="2"/>
      <c r="B1658" s="2"/>
      <c r="C1658" s="2"/>
      <c r="D1658" s="2"/>
      <c r="E1658" s="2"/>
      <c r="F1658" s="75"/>
      <c r="G1658" s="2"/>
      <c r="H1658" s="74"/>
      <c r="I1658" s="17"/>
      <c r="J1658" s="74"/>
      <c r="K1658" s="1"/>
      <c r="L1658" s="1"/>
      <c r="M1658" s="1"/>
    </row>
    <row r="1659" spans="1:13" ht="16.5" customHeight="1" x14ac:dyDescent="0.15">
      <c r="A1659" s="2"/>
      <c r="B1659" s="2"/>
      <c r="C1659" s="2"/>
      <c r="D1659" s="2"/>
      <c r="E1659" s="2"/>
      <c r="F1659" s="75"/>
      <c r="G1659" s="2"/>
      <c r="H1659" s="74"/>
      <c r="I1659" s="17"/>
      <c r="J1659" s="74"/>
      <c r="K1659" s="1"/>
      <c r="L1659" s="1"/>
      <c r="M1659" s="1"/>
    </row>
    <row r="1660" spans="1:13" ht="16.5" customHeight="1" x14ac:dyDescent="0.15">
      <c r="A1660" s="2"/>
      <c r="B1660" s="2"/>
      <c r="C1660" s="2"/>
      <c r="D1660" s="2"/>
      <c r="E1660" s="2"/>
      <c r="F1660" s="75"/>
      <c r="G1660" s="2"/>
      <c r="H1660" s="74"/>
      <c r="I1660" s="17"/>
      <c r="J1660" s="74"/>
      <c r="K1660" s="1"/>
      <c r="L1660" s="1"/>
      <c r="M1660" s="1"/>
    </row>
    <row r="1661" spans="1:13" ht="16.5" customHeight="1" x14ac:dyDescent="0.15">
      <c r="A1661" s="2"/>
      <c r="B1661" s="2"/>
      <c r="C1661" s="2"/>
      <c r="D1661" s="2"/>
      <c r="E1661" s="2"/>
      <c r="F1661" s="75"/>
      <c r="G1661" s="2"/>
      <c r="H1661" s="74"/>
      <c r="I1661" s="17"/>
      <c r="J1661" s="74"/>
      <c r="K1661" s="1"/>
      <c r="L1661" s="1"/>
      <c r="M1661" s="1"/>
    </row>
    <row r="1662" spans="1:13" ht="16.5" customHeight="1" x14ac:dyDescent="0.15">
      <c r="A1662" s="2"/>
      <c r="B1662" s="2"/>
      <c r="C1662" s="2"/>
      <c r="D1662" s="2"/>
      <c r="E1662" s="2"/>
      <c r="F1662" s="75"/>
      <c r="G1662" s="2"/>
      <c r="H1662" s="74"/>
      <c r="I1662" s="17"/>
      <c r="J1662" s="74"/>
      <c r="K1662" s="1"/>
      <c r="L1662" s="1"/>
      <c r="M1662" s="1"/>
    </row>
    <row r="1663" spans="1:13" ht="16.5" customHeight="1" x14ac:dyDescent="0.15">
      <c r="A1663" s="2"/>
      <c r="B1663" s="2"/>
      <c r="C1663" s="2"/>
      <c r="D1663" s="2"/>
      <c r="E1663" s="2"/>
      <c r="F1663" s="75"/>
      <c r="G1663" s="2"/>
      <c r="H1663" s="74"/>
      <c r="I1663" s="17"/>
      <c r="J1663" s="74"/>
      <c r="K1663" s="1"/>
      <c r="L1663" s="1"/>
      <c r="M1663" s="1"/>
    </row>
    <row r="1664" spans="1:13" ht="16.5" customHeight="1" x14ac:dyDescent="0.15">
      <c r="A1664" s="2"/>
      <c r="B1664" s="2"/>
      <c r="C1664" s="2"/>
      <c r="D1664" s="2"/>
      <c r="E1664" s="2"/>
      <c r="F1664" s="75"/>
      <c r="G1664" s="2"/>
      <c r="H1664" s="74"/>
      <c r="I1664" s="17"/>
      <c r="J1664" s="74"/>
      <c r="K1664" s="1"/>
      <c r="L1664" s="1"/>
      <c r="M1664" s="1"/>
    </row>
    <row r="1665" spans="1:13" ht="16.5" customHeight="1" x14ac:dyDescent="0.15">
      <c r="A1665" s="2"/>
      <c r="B1665" s="2"/>
      <c r="C1665" s="2"/>
      <c r="D1665" s="2"/>
      <c r="E1665" s="2"/>
      <c r="F1665" s="75"/>
      <c r="G1665" s="2"/>
      <c r="H1665" s="74"/>
      <c r="I1665" s="17"/>
      <c r="J1665" s="74"/>
      <c r="K1665" s="1"/>
      <c r="L1665" s="1"/>
      <c r="M1665" s="1"/>
    </row>
    <row r="1666" spans="1:13" ht="16.5" customHeight="1" x14ac:dyDescent="0.15">
      <c r="A1666" s="2"/>
      <c r="B1666" s="2"/>
      <c r="C1666" s="2"/>
      <c r="D1666" s="2"/>
      <c r="E1666" s="2"/>
      <c r="F1666" s="75"/>
      <c r="G1666" s="2"/>
      <c r="H1666" s="74"/>
      <c r="I1666" s="17"/>
      <c r="J1666" s="74"/>
      <c r="K1666" s="1"/>
      <c r="L1666" s="1"/>
      <c r="M1666" s="1"/>
    </row>
    <row r="1667" spans="1:13" ht="16.5" customHeight="1" x14ac:dyDescent="0.15">
      <c r="A1667" s="2"/>
      <c r="B1667" s="2"/>
      <c r="C1667" s="2"/>
      <c r="D1667" s="2"/>
      <c r="E1667" s="2"/>
      <c r="F1667" s="75"/>
      <c r="G1667" s="2"/>
      <c r="H1667" s="74"/>
      <c r="I1667" s="17"/>
      <c r="J1667" s="74"/>
      <c r="K1667" s="1"/>
      <c r="L1667" s="1"/>
      <c r="M1667" s="1"/>
    </row>
    <row r="1668" spans="1:13" ht="16.5" customHeight="1" x14ac:dyDescent="0.15">
      <c r="A1668" s="2"/>
      <c r="B1668" s="2"/>
      <c r="C1668" s="2"/>
      <c r="D1668" s="2"/>
      <c r="E1668" s="2"/>
      <c r="F1668" s="75"/>
      <c r="G1668" s="2"/>
      <c r="H1668" s="74"/>
      <c r="I1668" s="17"/>
      <c r="J1668" s="74"/>
      <c r="K1668" s="1"/>
      <c r="L1668" s="1"/>
      <c r="M1668" s="1"/>
    </row>
    <row r="1669" spans="1:13" ht="16.5" customHeight="1" x14ac:dyDescent="0.15">
      <c r="A1669" s="2"/>
      <c r="B1669" s="2"/>
      <c r="C1669" s="2"/>
      <c r="D1669" s="2"/>
      <c r="E1669" s="2"/>
      <c r="F1669" s="75"/>
      <c r="G1669" s="2"/>
      <c r="H1669" s="74"/>
      <c r="I1669" s="17"/>
      <c r="J1669" s="74"/>
      <c r="K1669" s="1"/>
      <c r="L1669" s="1"/>
      <c r="M1669" s="1"/>
    </row>
    <row r="1670" spans="1:13" ht="16.5" customHeight="1" x14ac:dyDescent="0.15">
      <c r="A1670" s="2"/>
      <c r="B1670" s="2"/>
      <c r="C1670" s="2"/>
      <c r="D1670" s="2"/>
      <c r="E1670" s="2"/>
      <c r="F1670" s="75"/>
      <c r="G1670" s="2"/>
      <c r="H1670" s="74"/>
      <c r="I1670" s="17"/>
      <c r="J1670" s="74"/>
      <c r="K1670" s="1"/>
      <c r="L1670" s="1"/>
      <c r="M1670" s="1"/>
    </row>
    <row r="1671" spans="1:13" ht="16.5" customHeight="1" x14ac:dyDescent="0.15">
      <c r="A1671" s="2"/>
      <c r="B1671" s="2"/>
      <c r="C1671" s="2"/>
      <c r="D1671" s="2"/>
      <c r="E1671" s="2"/>
      <c r="F1671" s="75"/>
      <c r="G1671" s="2"/>
      <c r="H1671" s="74"/>
      <c r="I1671" s="17"/>
      <c r="J1671" s="74"/>
      <c r="K1671" s="1"/>
      <c r="L1671" s="1"/>
      <c r="M1671" s="1"/>
    </row>
    <row r="1672" spans="1:13" ht="16.5" customHeight="1" x14ac:dyDescent="0.15">
      <c r="A1672" s="2"/>
      <c r="B1672" s="2"/>
      <c r="C1672" s="2"/>
      <c r="D1672" s="2"/>
      <c r="E1672" s="2"/>
      <c r="F1672" s="75"/>
      <c r="G1672" s="2"/>
      <c r="H1672" s="74"/>
      <c r="I1672" s="17"/>
      <c r="J1672" s="74"/>
      <c r="K1672" s="1"/>
      <c r="L1672" s="1"/>
      <c r="M1672" s="1"/>
    </row>
    <row r="1673" spans="1:13" ht="16.5" customHeight="1" x14ac:dyDescent="0.15">
      <c r="A1673" s="2"/>
      <c r="B1673" s="2"/>
      <c r="C1673" s="2"/>
      <c r="D1673" s="2"/>
      <c r="E1673" s="2"/>
      <c r="F1673" s="75"/>
      <c r="G1673" s="2"/>
      <c r="H1673" s="74"/>
      <c r="I1673" s="17"/>
      <c r="J1673" s="74"/>
      <c r="K1673" s="1"/>
      <c r="L1673" s="1"/>
      <c r="M1673" s="1"/>
    </row>
    <row r="1674" spans="1:13" ht="16.5" customHeight="1" x14ac:dyDescent="0.15">
      <c r="A1674" s="2"/>
      <c r="B1674" s="2"/>
      <c r="C1674" s="2"/>
      <c r="D1674" s="2"/>
      <c r="E1674" s="2"/>
      <c r="F1674" s="75"/>
      <c r="G1674" s="2"/>
      <c r="H1674" s="74"/>
      <c r="I1674" s="17"/>
      <c r="J1674" s="74"/>
      <c r="K1674" s="1"/>
      <c r="L1674" s="1"/>
      <c r="M1674" s="1"/>
    </row>
    <row r="1675" spans="1:13" ht="16.5" customHeight="1" x14ac:dyDescent="0.15">
      <c r="A1675" s="2"/>
      <c r="B1675" s="2"/>
      <c r="C1675" s="2"/>
      <c r="D1675" s="2"/>
      <c r="E1675" s="2"/>
      <c r="F1675" s="75"/>
      <c r="G1675" s="2"/>
      <c r="H1675" s="74"/>
      <c r="I1675" s="17"/>
      <c r="J1675" s="74"/>
      <c r="K1675" s="1"/>
      <c r="L1675" s="1"/>
      <c r="M1675" s="1"/>
    </row>
    <row r="1676" spans="1:13" ht="16.5" customHeight="1" x14ac:dyDescent="0.15">
      <c r="A1676" s="2"/>
      <c r="B1676" s="2"/>
      <c r="C1676" s="2"/>
      <c r="D1676" s="2"/>
      <c r="E1676" s="2"/>
      <c r="F1676" s="75"/>
      <c r="G1676" s="2"/>
      <c r="H1676" s="74"/>
      <c r="I1676" s="17"/>
      <c r="J1676" s="74"/>
      <c r="K1676" s="1"/>
      <c r="L1676" s="1"/>
      <c r="M1676" s="1"/>
    </row>
    <row r="1677" spans="1:13" ht="16.5" customHeight="1" x14ac:dyDescent="0.15">
      <c r="A1677" s="2"/>
      <c r="B1677" s="2"/>
      <c r="C1677" s="2"/>
      <c r="D1677" s="2"/>
      <c r="E1677" s="2"/>
      <c r="F1677" s="75"/>
      <c r="G1677" s="2"/>
      <c r="H1677" s="74"/>
      <c r="I1677" s="17"/>
      <c r="J1677" s="74"/>
      <c r="K1677" s="1"/>
      <c r="L1677" s="1"/>
      <c r="M1677" s="1"/>
    </row>
    <row r="1678" spans="1:13" ht="16.5" customHeight="1" x14ac:dyDescent="0.15">
      <c r="A1678" s="2"/>
      <c r="B1678" s="2"/>
      <c r="C1678" s="2"/>
      <c r="D1678" s="2"/>
      <c r="E1678" s="2"/>
      <c r="F1678" s="75"/>
      <c r="G1678" s="2"/>
      <c r="H1678" s="74"/>
      <c r="I1678" s="17"/>
      <c r="J1678" s="74"/>
      <c r="K1678" s="1"/>
      <c r="L1678" s="1"/>
      <c r="M1678" s="1"/>
    </row>
    <row r="1679" spans="1:13" ht="16.5" customHeight="1" x14ac:dyDescent="0.15">
      <c r="A1679" s="2"/>
      <c r="B1679" s="2"/>
      <c r="C1679" s="2"/>
      <c r="D1679" s="2"/>
      <c r="E1679" s="2"/>
      <c r="F1679" s="75"/>
      <c r="G1679" s="2"/>
      <c r="H1679" s="74"/>
      <c r="I1679" s="17"/>
      <c r="J1679" s="74"/>
      <c r="K1679" s="1"/>
      <c r="L1679" s="1"/>
      <c r="M1679" s="1"/>
    </row>
    <row r="1680" spans="1:13" ht="16.5" customHeight="1" x14ac:dyDescent="0.15">
      <c r="A1680" s="2"/>
      <c r="B1680" s="2"/>
      <c r="C1680" s="2"/>
      <c r="D1680" s="2"/>
      <c r="E1680" s="2"/>
      <c r="F1680" s="75"/>
      <c r="G1680" s="2"/>
      <c r="H1680" s="74"/>
      <c r="I1680" s="17"/>
      <c r="J1680" s="74"/>
      <c r="K1680" s="1"/>
      <c r="L1680" s="1"/>
      <c r="M1680" s="1"/>
    </row>
    <row r="1681" spans="1:13" ht="16.5" customHeight="1" x14ac:dyDescent="0.15">
      <c r="A1681" s="2"/>
      <c r="B1681" s="2"/>
      <c r="C1681" s="2"/>
      <c r="D1681" s="2"/>
      <c r="E1681" s="2"/>
      <c r="F1681" s="75"/>
      <c r="G1681" s="2"/>
      <c r="H1681" s="74"/>
      <c r="I1681" s="17"/>
      <c r="J1681" s="74"/>
      <c r="K1681" s="1"/>
      <c r="L1681" s="1"/>
      <c r="M1681" s="1"/>
    </row>
    <row r="1682" spans="1:13" ht="16.5" customHeight="1" x14ac:dyDescent="0.15">
      <c r="A1682" s="2"/>
      <c r="B1682" s="2"/>
      <c r="C1682" s="2"/>
      <c r="D1682" s="2"/>
      <c r="E1682" s="2"/>
      <c r="F1682" s="75"/>
      <c r="G1682" s="2"/>
      <c r="H1682" s="74"/>
      <c r="I1682" s="17"/>
      <c r="J1682" s="74"/>
      <c r="K1682" s="1"/>
      <c r="L1682" s="1"/>
      <c r="M1682" s="1"/>
    </row>
    <row r="1683" spans="1:13" ht="16.5" customHeight="1" x14ac:dyDescent="0.15">
      <c r="A1683" s="2"/>
      <c r="B1683" s="2"/>
      <c r="C1683" s="2"/>
      <c r="D1683" s="2"/>
      <c r="E1683" s="2"/>
      <c r="F1683" s="75"/>
      <c r="G1683" s="2"/>
      <c r="H1683" s="74"/>
      <c r="I1683" s="17"/>
      <c r="J1683" s="74"/>
      <c r="K1683" s="1"/>
      <c r="L1683" s="1"/>
      <c r="M1683" s="1"/>
    </row>
    <row r="1684" spans="1:13" ht="16.5" customHeight="1" x14ac:dyDescent="0.15">
      <c r="A1684" s="2"/>
      <c r="B1684" s="2"/>
      <c r="C1684" s="2"/>
      <c r="D1684" s="2"/>
      <c r="E1684" s="2"/>
      <c r="F1684" s="75"/>
      <c r="G1684" s="2"/>
      <c r="H1684" s="74"/>
      <c r="I1684" s="17"/>
      <c r="J1684" s="74"/>
      <c r="K1684" s="1"/>
      <c r="L1684" s="1"/>
      <c r="M1684" s="1"/>
    </row>
    <row r="1685" spans="1:13" ht="16.5" customHeight="1" x14ac:dyDescent="0.15">
      <c r="A1685" s="2"/>
      <c r="B1685" s="2"/>
      <c r="C1685" s="2"/>
      <c r="D1685" s="2"/>
      <c r="E1685" s="2"/>
      <c r="F1685" s="75"/>
      <c r="G1685" s="2"/>
      <c r="H1685" s="74"/>
      <c r="I1685" s="17"/>
      <c r="J1685" s="74"/>
      <c r="K1685" s="1"/>
      <c r="L1685" s="1"/>
      <c r="M1685" s="1"/>
    </row>
    <row r="1686" spans="1:13" ht="16.5" customHeight="1" x14ac:dyDescent="0.15">
      <c r="A1686" s="2"/>
      <c r="B1686" s="2"/>
      <c r="C1686" s="2"/>
      <c r="D1686" s="2"/>
      <c r="E1686" s="2"/>
      <c r="F1686" s="75"/>
      <c r="G1686" s="2"/>
      <c r="H1686" s="74"/>
      <c r="I1686" s="17"/>
      <c r="J1686" s="74"/>
      <c r="K1686" s="1"/>
      <c r="L1686" s="1"/>
      <c r="M1686" s="1"/>
    </row>
    <row r="1687" spans="1:13" ht="16.5" customHeight="1" x14ac:dyDescent="0.15">
      <c r="A1687" s="2"/>
      <c r="B1687" s="2"/>
      <c r="C1687" s="2"/>
      <c r="D1687" s="2"/>
      <c r="E1687" s="2"/>
      <c r="F1687" s="75"/>
      <c r="G1687" s="2"/>
      <c r="H1687" s="74"/>
      <c r="I1687" s="17"/>
      <c r="J1687" s="74"/>
      <c r="K1687" s="1"/>
      <c r="L1687" s="1"/>
      <c r="M1687" s="1"/>
    </row>
    <row r="1688" spans="1:13" ht="16.5" customHeight="1" x14ac:dyDescent="0.15">
      <c r="A1688" s="2"/>
      <c r="B1688" s="2"/>
      <c r="C1688" s="2"/>
      <c r="D1688" s="2"/>
      <c r="E1688" s="2"/>
      <c r="F1688" s="75"/>
      <c r="G1688" s="2"/>
      <c r="H1688" s="74"/>
      <c r="I1688" s="17"/>
      <c r="J1688" s="74"/>
      <c r="K1688" s="1"/>
      <c r="L1688" s="1"/>
      <c r="M1688" s="1"/>
    </row>
    <row r="1689" spans="1:13" ht="16.5" customHeight="1" x14ac:dyDescent="0.15">
      <c r="A1689" s="2"/>
      <c r="B1689" s="2"/>
      <c r="C1689" s="2"/>
      <c r="D1689" s="2"/>
      <c r="E1689" s="2"/>
      <c r="F1689" s="75"/>
      <c r="G1689" s="2"/>
      <c r="H1689" s="74"/>
      <c r="I1689" s="17"/>
      <c r="J1689" s="74"/>
      <c r="K1689" s="1"/>
      <c r="L1689" s="1"/>
      <c r="M1689" s="1"/>
    </row>
    <row r="1690" spans="1:13" ht="16.5" customHeight="1" x14ac:dyDescent="0.15">
      <c r="A1690" s="2"/>
      <c r="B1690" s="2"/>
      <c r="C1690" s="2"/>
      <c r="D1690" s="2"/>
      <c r="E1690" s="2"/>
      <c r="F1690" s="75"/>
      <c r="G1690" s="2"/>
      <c r="H1690" s="74"/>
      <c r="I1690" s="17"/>
      <c r="J1690" s="74"/>
      <c r="K1690" s="1"/>
      <c r="L1690" s="1"/>
      <c r="M1690" s="1"/>
    </row>
    <row r="1691" spans="1:13" ht="16.5" customHeight="1" x14ac:dyDescent="0.15">
      <c r="A1691" s="2"/>
      <c r="B1691" s="2"/>
      <c r="C1691" s="2"/>
      <c r="D1691" s="2"/>
      <c r="E1691" s="2"/>
      <c r="F1691" s="75"/>
      <c r="G1691" s="2"/>
      <c r="H1691" s="74"/>
      <c r="I1691" s="17"/>
      <c r="J1691" s="74"/>
      <c r="K1691" s="1"/>
      <c r="L1691" s="1"/>
      <c r="M1691" s="1"/>
    </row>
    <row r="1692" spans="1:13" ht="16.5" customHeight="1" x14ac:dyDescent="0.15">
      <c r="A1692" s="2"/>
      <c r="B1692" s="2"/>
      <c r="C1692" s="2"/>
      <c r="D1692" s="2"/>
      <c r="E1692" s="2"/>
      <c r="F1692" s="75"/>
      <c r="G1692" s="2"/>
      <c r="H1692" s="74"/>
      <c r="I1692" s="17"/>
      <c r="J1692" s="74"/>
      <c r="K1692" s="1"/>
      <c r="L1692" s="1"/>
      <c r="M1692" s="1"/>
    </row>
    <row r="1693" spans="1:13" ht="16.5" customHeight="1" x14ac:dyDescent="0.15">
      <c r="A1693" s="2"/>
      <c r="B1693" s="2"/>
      <c r="C1693" s="2"/>
      <c r="D1693" s="2"/>
      <c r="E1693" s="2"/>
      <c r="F1693" s="75"/>
      <c r="G1693" s="2"/>
      <c r="H1693" s="74"/>
      <c r="I1693" s="17"/>
      <c r="J1693" s="74"/>
      <c r="K1693" s="1"/>
      <c r="L1693" s="1"/>
      <c r="M1693" s="1"/>
    </row>
    <row r="1694" spans="1:13" ht="16.5" customHeight="1" x14ac:dyDescent="0.15">
      <c r="A1694" s="2"/>
      <c r="B1694" s="2"/>
      <c r="C1694" s="2"/>
      <c r="D1694" s="2"/>
      <c r="E1694" s="2"/>
      <c r="F1694" s="75"/>
      <c r="G1694" s="2"/>
      <c r="H1694" s="74"/>
      <c r="I1694" s="17"/>
      <c r="J1694" s="74"/>
      <c r="K1694" s="1"/>
      <c r="L1694" s="1"/>
      <c r="M1694" s="1"/>
    </row>
    <row r="1695" spans="1:13" ht="16.5" customHeight="1" x14ac:dyDescent="0.15">
      <c r="A1695" s="2"/>
      <c r="B1695" s="2"/>
      <c r="C1695" s="2"/>
      <c r="D1695" s="2"/>
      <c r="E1695" s="2"/>
      <c r="F1695" s="75"/>
      <c r="G1695" s="2"/>
      <c r="H1695" s="74"/>
      <c r="I1695" s="17"/>
      <c r="J1695" s="74"/>
      <c r="K1695" s="1"/>
      <c r="L1695" s="1"/>
      <c r="M1695" s="1"/>
    </row>
    <row r="1696" spans="1:13" ht="16.5" customHeight="1" x14ac:dyDescent="0.15">
      <c r="A1696" s="2"/>
      <c r="B1696" s="2"/>
      <c r="C1696" s="2"/>
      <c r="D1696" s="2"/>
      <c r="E1696" s="2"/>
      <c r="F1696" s="75"/>
      <c r="G1696" s="2"/>
      <c r="H1696" s="74"/>
      <c r="I1696" s="17"/>
      <c r="J1696" s="74"/>
      <c r="K1696" s="1"/>
      <c r="L1696" s="1"/>
      <c r="M1696" s="1"/>
    </row>
    <row r="1697" spans="1:13" ht="16.5" customHeight="1" x14ac:dyDescent="0.15">
      <c r="A1697" s="2"/>
      <c r="B1697" s="2"/>
      <c r="C1697" s="2"/>
      <c r="D1697" s="2"/>
      <c r="E1697" s="2"/>
      <c r="F1697" s="75"/>
      <c r="G1697" s="2"/>
      <c r="H1697" s="74"/>
      <c r="I1697" s="17"/>
      <c r="J1697" s="74"/>
      <c r="K1697" s="1"/>
      <c r="L1697" s="1"/>
      <c r="M1697" s="1"/>
    </row>
    <row r="1698" spans="1:13" ht="16.5" customHeight="1" x14ac:dyDescent="0.15">
      <c r="A1698" s="2"/>
      <c r="B1698" s="2"/>
      <c r="C1698" s="2"/>
      <c r="D1698" s="2"/>
      <c r="E1698" s="2"/>
      <c r="F1698" s="75"/>
      <c r="G1698" s="2"/>
      <c r="H1698" s="74"/>
      <c r="I1698" s="17"/>
      <c r="J1698" s="74"/>
      <c r="K1698" s="1"/>
      <c r="L1698" s="1"/>
      <c r="M1698" s="1"/>
    </row>
    <row r="1699" spans="1:13" ht="16.5" customHeight="1" x14ac:dyDescent="0.15">
      <c r="A1699" s="2"/>
      <c r="B1699" s="2"/>
      <c r="C1699" s="2"/>
      <c r="D1699" s="2"/>
      <c r="E1699" s="2"/>
      <c r="F1699" s="75"/>
      <c r="G1699" s="2"/>
      <c r="H1699" s="74"/>
      <c r="I1699" s="17"/>
      <c r="J1699" s="74"/>
      <c r="K1699" s="1"/>
      <c r="L1699" s="1"/>
      <c r="M1699" s="1"/>
    </row>
    <row r="1700" spans="1:13" ht="16.5" customHeight="1" x14ac:dyDescent="0.15">
      <c r="A1700" s="2"/>
      <c r="B1700" s="2"/>
      <c r="C1700" s="2"/>
      <c r="D1700" s="2"/>
      <c r="E1700" s="2"/>
      <c r="F1700" s="75"/>
      <c r="G1700" s="2"/>
      <c r="H1700" s="74"/>
      <c r="I1700" s="17"/>
      <c r="J1700" s="74"/>
      <c r="K1700" s="1"/>
      <c r="L1700" s="1"/>
      <c r="M1700" s="1"/>
    </row>
    <row r="1701" spans="1:13" ht="16.5" customHeight="1" x14ac:dyDescent="0.15">
      <c r="A1701" s="2"/>
      <c r="B1701" s="2"/>
      <c r="C1701" s="2"/>
      <c r="D1701" s="2"/>
      <c r="E1701" s="2"/>
      <c r="F1701" s="75"/>
      <c r="G1701" s="2"/>
      <c r="H1701" s="74"/>
      <c r="I1701" s="17"/>
      <c r="J1701" s="74"/>
      <c r="K1701" s="1"/>
      <c r="L1701" s="1"/>
      <c r="M1701" s="1"/>
    </row>
    <row r="1702" spans="1:13" ht="16.5" customHeight="1" x14ac:dyDescent="0.15">
      <c r="A1702" s="2"/>
      <c r="B1702" s="2"/>
      <c r="C1702" s="2"/>
      <c r="D1702" s="2"/>
      <c r="E1702" s="2"/>
      <c r="F1702" s="75"/>
      <c r="G1702" s="2"/>
      <c r="H1702" s="74"/>
      <c r="I1702" s="17"/>
      <c r="J1702" s="74"/>
      <c r="K1702" s="1"/>
      <c r="L1702" s="1"/>
      <c r="M1702" s="1"/>
    </row>
    <row r="1703" spans="1:13" ht="16.5" customHeight="1" x14ac:dyDescent="0.15">
      <c r="A1703" s="2"/>
      <c r="B1703" s="2"/>
      <c r="C1703" s="2"/>
      <c r="D1703" s="2"/>
      <c r="E1703" s="2"/>
      <c r="F1703" s="75"/>
      <c r="G1703" s="2"/>
      <c r="H1703" s="74"/>
      <c r="I1703" s="17"/>
      <c r="J1703" s="74"/>
      <c r="K1703" s="1"/>
      <c r="L1703" s="1"/>
      <c r="M1703" s="1"/>
    </row>
    <row r="1704" spans="1:13" ht="16.5" customHeight="1" x14ac:dyDescent="0.15">
      <c r="A1704" s="2"/>
      <c r="B1704" s="2"/>
      <c r="C1704" s="2"/>
      <c r="D1704" s="2"/>
      <c r="E1704" s="2"/>
      <c r="F1704" s="75"/>
      <c r="G1704" s="2"/>
      <c r="H1704" s="74"/>
      <c r="I1704" s="17"/>
      <c r="J1704" s="74"/>
      <c r="K1704" s="1"/>
      <c r="L1704" s="1"/>
      <c r="M1704" s="1"/>
    </row>
    <row r="1705" spans="1:13" ht="16.5" customHeight="1" x14ac:dyDescent="0.15">
      <c r="A1705" s="2"/>
      <c r="B1705" s="2"/>
      <c r="C1705" s="2"/>
      <c r="D1705" s="2"/>
      <c r="E1705" s="2"/>
      <c r="F1705" s="75"/>
      <c r="G1705" s="2"/>
      <c r="H1705" s="74"/>
      <c r="I1705" s="17"/>
      <c r="J1705" s="74"/>
      <c r="K1705" s="1"/>
      <c r="L1705" s="1"/>
      <c r="M1705" s="1"/>
    </row>
    <row r="1706" spans="1:13" ht="16.5" customHeight="1" x14ac:dyDescent="0.15">
      <c r="A1706" s="2"/>
      <c r="B1706" s="2"/>
      <c r="C1706" s="2"/>
      <c r="D1706" s="2"/>
      <c r="E1706" s="2"/>
      <c r="F1706" s="75"/>
      <c r="G1706" s="2"/>
      <c r="H1706" s="74"/>
      <c r="I1706" s="17"/>
      <c r="J1706" s="74"/>
      <c r="K1706" s="1"/>
      <c r="L1706" s="1"/>
      <c r="M1706" s="1"/>
    </row>
    <row r="1707" spans="1:13" ht="16.5" customHeight="1" x14ac:dyDescent="0.15">
      <c r="A1707" s="2"/>
      <c r="B1707" s="2"/>
      <c r="C1707" s="2"/>
      <c r="D1707" s="2"/>
      <c r="E1707" s="2"/>
      <c r="F1707" s="75"/>
      <c r="G1707" s="2"/>
      <c r="H1707" s="74"/>
      <c r="I1707" s="17"/>
      <c r="J1707" s="74"/>
      <c r="K1707" s="1"/>
      <c r="L1707" s="1"/>
      <c r="M1707" s="1"/>
    </row>
    <row r="1708" spans="1:13" ht="16.5" customHeight="1" x14ac:dyDescent="0.15">
      <c r="A1708" s="2"/>
      <c r="B1708" s="2"/>
      <c r="C1708" s="2"/>
      <c r="D1708" s="2"/>
      <c r="E1708" s="2"/>
      <c r="F1708" s="75"/>
      <c r="G1708" s="2"/>
      <c r="H1708" s="74"/>
      <c r="I1708" s="17"/>
      <c r="J1708" s="74"/>
      <c r="K1708" s="1"/>
      <c r="L1708" s="1"/>
      <c r="M1708" s="1"/>
    </row>
    <row r="1709" spans="1:13" ht="16.5" customHeight="1" x14ac:dyDescent="0.15">
      <c r="A1709" s="2"/>
      <c r="B1709" s="2"/>
      <c r="C1709" s="2"/>
      <c r="D1709" s="2"/>
      <c r="E1709" s="2"/>
      <c r="F1709" s="75"/>
      <c r="G1709" s="2"/>
      <c r="H1709" s="74"/>
      <c r="I1709" s="17"/>
      <c r="J1709" s="74"/>
      <c r="K1709" s="1"/>
      <c r="L1709" s="1"/>
      <c r="M1709" s="1"/>
    </row>
    <row r="1710" spans="1:13" ht="16.5" customHeight="1" x14ac:dyDescent="0.15">
      <c r="A1710" s="2"/>
      <c r="B1710" s="2"/>
      <c r="C1710" s="2"/>
      <c r="D1710" s="2"/>
      <c r="E1710" s="2"/>
      <c r="F1710" s="75"/>
      <c r="G1710" s="2"/>
      <c r="H1710" s="74"/>
      <c r="I1710" s="17"/>
      <c r="J1710" s="74"/>
      <c r="K1710" s="1"/>
      <c r="L1710" s="1"/>
      <c r="M1710" s="1"/>
    </row>
    <row r="1711" spans="1:13" ht="16.5" customHeight="1" x14ac:dyDescent="0.15">
      <c r="A1711" s="2"/>
      <c r="B1711" s="2"/>
      <c r="C1711" s="2"/>
      <c r="D1711" s="2"/>
      <c r="E1711" s="2"/>
      <c r="F1711" s="75"/>
      <c r="G1711" s="2"/>
      <c r="H1711" s="74"/>
      <c r="I1711" s="17"/>
      <c r="J1711" s="74"/>
      <c r="K1711" s="1"/>
      <c r="L1711" s="1"/>
      <c r="M1711" s="1"/>
    </row>
    <row r="1712" spans="1:13" ht="16.5" customHeight="1" x14ac:dyDescent="0.15">
      <c r="A1712" s="2"/>
      <c r="B1712" s="2"/>
      <c r="C1712" s="2"/>
      <c r="D1712" s="2"/>
      <c r="E1712" s="2"/>
      <c r="F1712" s="75"/>
      <c r="G1712" s="2"/>
      <c r="H1712" s="74"/>
      <c r="I1712" s="17"/>
      <c r="J1712" s="74"/>
      <c r="K1712" s="1"/>
      <c r="L1712" s="1"/>
      <c r="M1712" s="1"/>
    </row>
    <row r="1713" spans="1:13" ht="16.5" customHeight="1" x14ac:dyDescent="0.15">
      <c r="A1713" s="2"/>
      <c r="B1713" s="2"/>
      <c r="C1713" s="2"/>
      <c r="D1713" s="2"/>
      <c r="E1713" s="2"/>
      <c r="F1713" s="75"/>
      <c r="G1713" s="2"/>
      <c r="H1713" s="74"/>
      <c r="I1713" s="17"/>
      <c r="J1713" s="74"/>
      <c r="K1713" s="1"/>
      <c r="L1713" s="1"/>
      <c r="M1713" s="1"/>
    </row>
    <row r="1714" spans="1:13" ht="16.5" customHeight="1" x14ac:dyDescent="0.15">
      <c r="A1714" s="2"/>
      <c r="B1714" s="2"/>
      <c r="C1714" s="2"/>
      <c r="D1714" s="2"/>
      <c r="E1714" s="2"/>
      <c r="F1714" s="75"/>
      <c r="G1714" s="2"/>
      <c r="H1714" s="74"/>
      <c r="I1714" s="17"/>
      <c r="J1714" s="74"/>
      <c r="K1714" s="1"/>
      <c r="L1714" s="1"/>
      <c r="M1714" s="1"/>
    </row>
    <row r="1715" spans="1:13" ht="16.5" customHeight="1" x14ac:dyDescent="0.15">
      <c r="A1715" s="2"/>
      <c r="B1715" s="2"/>
      <c r="C1715" s="2"/>
      <c r="D1715" s="2"/>
      <c r="E1715" s="2"/>
      <c r="F1715" s="75"/>
      <c r="G1715" s="2"/>
      <c r="H1715" s="74"/>
      <c r="I1715" s="17"/>
      <c r="J1715" s="74"/>
      <c r="K1715" s="1"/>
      <c r="L1715" s="1"/>
      <c r="M1715" s="1"/>
    </row>
    <row r="1716" spans="1:13" ht="16.5" customHeight="1" x14ac:dyDescent="0.15">
      <c r="A1716" s="2"/>
      <c r="B1716" s="2"/>
      <c r="C1716" s="2"/>
      <c r="D1716" s="2"/>
      <c r="E1716" s="2"/>
      <c r="F1716" s="75"/>
      <c r="G1716" s="2"/>
      <c r="H1716" s="74"/>
      <c r="I1716" s="17"/>
      <c r="J1716" s="74"/>
      <c r="K1716" s="1"/>
      <c r="L1716" s="1"/>
      <c r="M1716" s="1"/>
    </row>
    <row r="1717" spans="1:13" ht="16.5" customHeight="1" x14ac:dyDescent="0.15">
      <c r="A1717" s="2"/>
      <c r="B1717" s="2"/>
      <c r="C1717" s="2"/>
      <c r="D1717" s="2"/>
      <c r="E1717" s="2"/>
      <c r="F1717" s="75"/>
      <c r="G1717" s="2"/>
      <c r="H1717" s="74"/>
      <c r="I1717" s="17"/>
      <c r="J1717" s="74"/>
      <c r="K1717" s="1"/>
      <c r="L1717" s="1"/>
      <c r="M1717" s="1"/>
    </row>
    <row r="1718" spans="1:13" ht="16.5" customHeight="1" x14ac:dyDescent="0.15">
      <c r="A1718" s="2"/>
      <c r="B1718" s="2"/>
      <c r="C1718" s="2"/>
      <c r="D1718" s="2"/>
      <c r="E1718" s="2"/>
      <c r="F1718" s="75"/>
      <c r="G1718" s="2"/>
      <c r="H1718" s="74"/>
      <c r="I1718" s="17"/>
      <c r="J1718" s="74"/>
      <c r="K1718" s="1"/>
      <c r="L1718" s="1"/>
      <c r="M1718" s="1"/>
    </row>
    <row r="1719" spans="1:13" ht="16.5" customHeight="1" x14ac:dyDescent="0.15">
      <c r="A1719" s="2"/>
      <c r="B1719" s="2"/>
      <c r="C1719" s="2"/>
      <c r="D1719" s="2"/>
      <c r="E1719" s="2"/>
      <c r="F1719" s="75"/>
      <c r="G1719" s="2"/>
      <c r="H1719" s="74"/>
      <c r="I1719" s="17"/>
      <c r="J1719" s="74"/>
      <c r="K1719" s="1"/>
      <c r="L1719" s="1"/>
      <c r="M1719" s="1"/>
    </row>
    <row r="1720" spans="1:13" ht="16.5" customHeight="1" x14ac:dyDescent="0.15">
      <c r="A1720" s="2"/>
      <c r="B1720" s="2"/>
      <c r="C1720" s="2"/>
      <c r="D1720" s="2"/>
      <c r="E1720" s="2"/>
      <c r="F1720" s="75"/>
      <c r="G1720" s="2"/>
      <c r="H1720" s="74"/>
      <c r="I1720" s="17"/>
      <c r="J1720" s="74"/>
      <c r="K1720" s="1"/>
      <c r="L1720" s="1"/>
      <c r="M1720" s="1"/>
    </row>
    <row r="1721" spans="1:13" ht="16.5" customHeight="1" x14ac:dyDescent="0.15">
      <c r="A1721" s="2"/>
      <c r="B1721" s="2"/>
      <c r="C1721" s="2"/>
      <c r="D1721" s="2"/>
      <c r="E1721" s="2"/>
      <c r="F1721" s="75"/>
      <c r="G1721" s="2"/>
      <c r="H1721" s="74"/>
      <c r="I1721" s="17"/>
      <c r="J1721" s="74"/>
      <c r="K1721" s="1"/>
      <c r="L1721" s="1"/>
      <c r="M1721" s="1"/>
    </row>
    <row r="1722" spans="1:13" ht="16.5" customHeight="1" x14ac:dyDescent="0.15">
      <c r="A1722" s="2"/>
      <c r="B1722" s="2"/>
      <c r="C1722" s="2"/>
      <c r="D1722" s="2"/>
      <c r="E1722" s="2"/>
      <c r="F1722" s="75"/>
      <c r="G1722" s="2"/>
      <c r="H1722" s="74"/>
      <c r="I1722" s="17"/>
      <c r="J1722" s="74"/>
      <c r="K1722" s="1"/>
      <c r="L1722" s="1"/>
      <c r="M1722" s="1"/>
    </row>
    <row r="1723" spans="1:13" ht="16.5" customHeight="1" x14ac:dyDescent="0.15">
      <c r="A1723" s="2"/>
      <c r="B1723" s="2"/>
      <c r="C1723" s="2"/>
      <c r="D1723" s="2"/>
      <c r="E1723" s="2"/>
      <c r="F1723" s="75"/>
      <c r="G1723" s="2"/>
      <c r="H1723" s="74"/>
      <c r="I1723" s="17"/>
      <c r="J1723" s="74"/>
      <c r="K1723" s="1"/>
      <c r="L1723" s="1"/>
      <c r="M1723" s="1"/>
    </row>
    <row r="1724" spans="1:13" ht="16.5" customHeight="1" x14ac:dyDescent="0.15">
      <c r="A1724" s="2"/>
      <c r="B1724" s="2"/>
      <c r="C1724" s="2"/>
      <c r="D1724" s="2"/>
      <c r="E1724" s="2"/>
      <c r="F1724" s="75"/>
      <c r="G1724" s="2"/>
      <c r="H1724" s="74"/>
      <c r="I1724" s="17"/>
      <c r="J1724" s="74"/>
      <c r="K1724" s="1"/>
      <c r="L1724" s="1"/>
      <c r="M1724" s="1"/>
    </row>
    <row r="1725" spans="1:13" ht="16.5" customHeight="1" x14ac:dyDescent="0.15">
      <c r="A1725" s="2"/>
      <c r="B1725" s="2"/>
      <c r="C1725" s="2"/>
      <c r="D1725" s="2"/>
      <c r="E1725" s="2"/>
      <c r="F1725" s="75"/>
      <c r="G1725" s="2"/>
      <c r="H1725" s="74"/>
      <c r="I1725" s="17"/>
      <c r="J1725" s="74"/>
      <c r="K1725" s="1"/>
      <c r="L1725" s="1"/>
      <c r="M1725" s="1"/>
    </row>
    <row r="1726" spans="1:13" ht="16.5" customHeight="1" x14ac:dyDescent="0.15">
      <c r="A1726" s="2"/>
      <c r="B1726" s="2"/>
      <c r="C1726" s="2"/>
      <c r="D1726" s="2"/>
      <c r="E1726" s="2"/>
      <c r="F1726" s="75"/>
      <c r="G1726" s="2"/>
      <c r="H1726" s="74"/>
      <c r="I1726" s="17"/>
      <c r="J1726" s="74"/>
      <c r="K1726" s="1"/>
      <c r="L1726" s="1"/>
      <c r="M1726" s="1"/>
    </row>
    <row r="1727" spans="1:13" ht="16.5" customHeight="1" x14ac:dyDescent="0.15">
      <c r="A1727" s="2"/>
      <c r="B1727" s="2"/>
      <c r="C1727" s="2"/>
      <c r="D1727" s="2"/>
      <c r="E1727" s="2"/>
      <c r="F1727" s="75"/>
      <c r="G1727" s="2"/>
      <c r="H1727" s="74"/>
      <c r="I1727" s="17"/>
      <c r="J1727" s="74"/>
      <c r="K1727" s="1"/>
      <c r="L1727" s="1"/>
      <c r="M1727" s="1"/>
    </row>
    <row r="1728" spans="1:13" ht="16.5" customHeight="1" x14ac:dyDescent="0.15">
      <c r="A1728" s="2"/>
      <c r="B1728" s="2"/>
      <c r="C1728" s="2"/>
      <c r="D1728" s="2"/>
      <c r="E1728" s="2"/>
      <c r="F1728" s="75"/>
      <c r="G1728" s="2"/>
      <c r="H1728" s="74"/>
      <c r="I1728" s="17"/>
      <c r="J1728" s="74"/>
      <c r="K1728" s="1"/>
      <c r="L1728" s="1"/>
      <c r="M1728" s="1"/>
    </row>
    <row r="1729" spans="1:13" ht="16.5" customHeight="1" x14ac:dyDescent="0.15">
      <c r="A1729" s="2"/>
      <c r="B1729" s="2"/>
      <c r="C1729" s="2"/>
      <c r="D1729" s="2"/>
      <c r="E1729" s="2"/>
      <c r="F1729" s="75"/>
      <c r="G1729" s="2"/>
      <c r="H1729" s="74"/>
      <c r="I1729" s="17"/>
      <c r="J1729" s="74"/>
      <c r="K1729" s="1"/>
      <c r="L1729" s="1"/>
      <c r="M1729" s="1"/>
    </row>
    <row r="1730" spans="1:13" ht="16.5" customHeight="1" x14ac:dyDescent="0.15">
      <c r="A1730" s="2"/>
      <c r="B1730" s="2"/>
      <c r="C1730" s="2"/>
      <c r="D1730" s="2"/>
      <c r="E1730" s="2"/>
      <c r="F1730" s="75"/>
      <c r="G1730" s="2"/>
      <c r="H1730" s="74"/>
      <c r="I1730" s="17"/>
      <c r="J1730" s="74"/>
      <c r="K1730" s="1"/>
      <c r="L1730" s="1"/>
      <c r="M1730" s="1"/>
    </row>
    <row r="1731" spans="1:13" ht="16.5" customHeight="1" x14ac:dyDescent="0.15">
      <c r="A1731" s="2"/>
      <c r="B1731" s="2"/>
      <c r="C1731" s="2"/>
      <c r="D1731" s="2"/>
      <c r="E1731" s="2"/>
      <c r="F1731" s="75"/>
      <c r="G1731" s="2"/>
      <c r="H1731" s="74"/>
      <c r="I1731" s="17"/>
      <c r="J1731" s="74"/>
      <c r="K1731" s="1"/>
      <c r="L1731" s="1"/>
      <c r="M1731" s="1"/>
    </row>
    <row r="1732" spans="1:13" ht="16.5" customHeight="1" x14ac:dyDescent="0.15">
      <c r="A1732" s="2"/>
      <c r="B1732" s="2"/>
      <c r="C1732" s="2"/>
      <c r="D1732" s="2"/>
      <c r="E1732" s="2"/>
      <c r="F1732" s="75"/>
      <c r="G1732" s="2"/>
      <c r="H1732" s="74"/>
      <c r="I1732" s="17"/>
      <c r="J1732" s="74"/>
      <c r="K1732" s="1"/>
      <c r="L1732" s="1"/>
      <c r="M1732" s="1"/>
    </row>
    <row r="1733" spans="1:13" ht="16.5" customHeight="1" x14ac:dyDescent="0.15">
      <c r="A1733" s="2"/>
      <c r="B1733" s="2"/>
      <c r="C1733" s="2"/>
      <c r="D1733" s="2"/>
      <c r="E1733" s="2"/>
      <c r="F1733" s="75"/>
      <c r="G1733" s="2"/>
      <c r="H1733" s="74"/>
      <c r="I1733" s="17"/>
      <c r="J1733" s="74"/>
      <c r="K1733" s="1"/>
      <c r="L1733" s="1"/>
      <c r="M1733" s="1"/>
    </row>
    <row r="1734" spans="1:13" ht="16.5" customHeight="1" x14ac:dyDescent="0.15">
      <c r="A1734" s="2"/>
      <c r="B1734" s="2"/>
      <c r="C1734" s="2"/>
      <c r="D1734" s="2"/>
      <c r="E1734" s="2"/>
      <c r="F1734" s="75"/>
      <c r="G1734" s="2"/>
      <c r="H1734" s="74"/>
      <c r="I1734" s="17"/>
      <c r="J1734" s="74"/>
      <c r="K1734" s="1"/>
      <c r="L1734" s="1"/>
      <c r="M1734" s="1"/>
    </row>
    <row r="1735" spans="1:13" ht="16.5" customHeight="1" x14ac:dyDescent="0.15">
      <c r="A1735" s="2"/>
      <c r="B1735" s="2"/>
      <c r="C1735" s="2"/>
      <c r="D1735" s="2"/>
      <c r="E1735" s="2"/>
      <c r="F1735" s="75"/>
      <c r="G1735" s="2"/>
      <c r="H1735" s="74"/>
      <c r="I1735" s="17"/>
      <c r="J1735" s="74"/>
      <c r="K1735" s="1"/>
      <c r="L1735" s="1"/>
      <c r="M1735" s="1"/>
    </row>
    <row r="1736" spans="1:13" ht="16.5" customHeight="1" x14ac:dyDescent="0.15">
      <c r="A1736" s="2"/>
      <c r="B1736" s="2"/>
      <c r="C1736" s="2"/>
      <c r="D1736" s="2"/>
      <c r="E1736" s="2"/>
      <c r="F1736" s="75"/>
      <c r="G1736" s="2"/>
      <c r="H1736" s="74"/>
      <c r="I1736" s="17"/>
      <c r="J1736" s="74"/>
      <c r="K1736" s="1"/>
      <c r="L1736" s="1"/>
      <c r="M1736" s="1"/>
    </row>
    <row r="1737" spans="1:13" ht="16.5" customHeight="1" x14ac:dyDescent="0.15">
      <c r="A1737" s="2"/>
      <c r="B1737" s="2"/>
      <c r="C1737" s="2"/>
      <c r="D1737" s="2"/>
      <c r="E1737" s="2"/>
      <c r="F1737" s="75"/>
      <c r="G1737" s="2"/>
      <c r="H1737" s="74"/>
      <c r="I1737" s="17"/>
      <c r="J1737" s="74"/>
      <c r="K1737" s="1"/>
      <c r="L1737" s="1"/>
      <c r="M1737" s="1"/>
    </row>
    <row r="1738" spans="1:13" ht="16.5" customHeight="1" x14ac:dyDescent="0.15">
      <c r="A1738" s="2"/>
      <c r="B1738" s="2"/>
      <c r="C1738" s="2"/>
      <c r="D1738" s="2"/>
      <c r="E1738" s="2"/>
      <c r="F1738" s="75"/>
      <c r="G1738" s="2"/>
      <c r="H1738" s="74"/>
      <c r="I1738" s="17"/>
      <c r="J1738" s="74"/>
      <c r="K1738" s="1"/>
      <c r="L1738" s="1"/>
      <c r="M1738" s="1"/>
    </row>
    <row r="1739" spans="1:13" ht="16.5" customHeight="1" x14ac:dyDescent="0.15">
      <c r="A1739" s="2"/>
      <c r="B1739" s="2"/>
      <c r="C1739" s="2"/>
      <c r="D1739" s="2"/>
      <c r="E1739" s="2"/>
      <c r="F1739" s="75"/>
      <c r="G1739" s="2"/>
      <c r="H1739" s="74"/>
      <c r="I1739" s="17"/>
      <c r="J1739" s="74"/>
      <c r="K1739" s="1"/>
      <c r="L1739" s="1"/>
      <c r="M1739" s="1"/>
    </row>
    <row r="1740" spans="1:13" ht="16.5" customHeight="1" x14ac:dyDescent="0.15">
      <c r="A1740" s="2"/>
      <c r="B1740" s="2"/>
      <c r="C1740" s="2"/>
      <c r="D1740" s="2"/>
      <c r="E1740" s="2"/>
      <c r="F1740" s="75"/>
      <c r="G1740" s="2"/>
      <c r="H1740" s="74"/>
      <c r="I1740" s="17"/>
      <c r="J1740" s="74"/>
      <c r="K1740" s="1"/>
      <c r="L1740" s="1"/>
      <c r="M1740" s="1"/>
    </row>
    <row r="1741" spans="1:13" ht="16.5" customHeight="1" x14ac:dyDescent="0.15">
      <c r="A1741" s="2"/>
      <c r="B1741" s="2"/>
      <c r="C1741" s="2"/>
      <c r="D1741" s="2"/>
      <c r="E1741" s="2"/>
      <c r="F1741" s="75"/>
      <c r="G1741" s="2"/>
      <c r="H1741" s="74"/>
      <c r="I1741" s="17"/>
      <c r="J1741" s="74"/>
      <c r="K1741" s="1"/>
      <c r="L1741" s="1"/>
      <c r="M1741" s="1"/>
    </row>
    <row r="1742" spans="1:13" ht="16.5" customHeight="1" x14ac:dyDescent="0.15">
      <c r="A1742" s="2"/>
      <c r="B1742" s="2"/>
      <c r="C1742" s="2"/>
      <c r="D1742" s="2"/>
      <c r="E1742" s="2"/>
      <c r="F1742" s="75"/>
      <c r="G1742" s="2"/>
      <c r="H1742" s="74"/>
      <c r="I1742" s="17"/>
      <c r="J1742" s="74"/>
      <c r="K1742" s="1"/>
      <c r="L1742" s="1"/>
      <c r="M1742" s="1"/>
    </row>
    <row r="1743" spans="1:13" ht="16.5" customHeight="1" x14ac:dyDescent="0.15">
      <c r="A1743" s="2"/>
      <c r="B1743" s="2"/>
      <c r="C1743" s="2"/>
      <c r="D1743" s="2"/>
      <c r="E1743" s="2"/>
      <c r="F1743" s="75"/>
      <c r="G1743" s="2"/>
      <c r="H1743" s="74"/>
      <c r="I1743" s="17"/>
      <c r="J1743" s="74"/>
      <c r="K1743" s="1"/>
      <c r="L1743" s="1"/>
      <c r="M1743" s="1"/>
    </row>
    <row r="1744" spans="1:13" ht="16.5" customHeight="1" x14ac:dyDescent="0.15">
      <c r="A1744" s="2"/>
      <c r="B1744" s="2"/>
      <c r="C1744" s="2"/>
      <c r="D1744" s="2"/>
      <c r="E1744" s="2"/>
      <c r="F1744" s="75"/>
      <c r="G1744" s="2"/>
      <c r="H1744" s="74"/>
      <c r="I1744" s="17"/>
      <c r="J1744" s="74"/>
      <c r="K1744" s="1"/>
      <c r="L1744" s="1"/>
      <c r="M1744" s="1"/>
    </row>
    <row r="1745" spans="1:13" ht="16.5" customHeight="1" x14ac:dyDescent="0.15">
      <c r="A1745" s="2"/>
      <c r="B1745" s="2"/>
      <c r="C1745" s="2"/>
      <c r="D1745" s="2"/>
      <c r="E1745" s="2"/>
      <c r="F1745" s="75"/>
      <c r="G1745" s="2"/>
      <c r="H1745" s="74"/>
      <c r="I1745" s="17"/>
      <c r="J1745" s="74"/>
      <c r="K1745" s="1"/>
      <c r="L1745" s="1"/>
      <c r="M1745" s="1"/>
    </row>
    <row r="1746" spans="1:13" ht="16.5" customHeight="1" x14ac:dyDescent="0.15">
      <c r="A1746" s="2"/>
      <c r="B1746" s="2"/>
      <c r="C1746" s="2"/>
      <c r="D1746" s="2"/>
      <c r="E1746" s="2"/>
      <c r="F1746" s="75"/>
      <c r="G1746" s="2"/>
      <c r="H1746" s="74"/>
      <c r="I1746" s="17"/>
      <c r="J1746" s="74"/>
      <c r="K1746" s="1"/>
      <c r="L1746" s="1"/>
      <c r="M1746" s="1"/>
    </row>
    <row r="1747" spans="1:13" ht="16.5" customHeight="1" x14ac:dyDescent="0.15">
      <c r="A1747" s="2"/>
      <c r="B1747" s="2"/>
      <c r="C1747" s="2"/>
      <c r="D1747" s="2"/>
      <c r="E1747" s="2"/>
      <c r="F1747" s="75"/>
      <c r="G1747" s="2"/>
      <c r="H1747" s="74"/>
      <c r="I1747" s="17"/>
      <c r="J1747" s="74"/>
      <c r="K1747" s="1"/>
      <c r="L1747" s="1"/>
      <c r="M1747" s="1"/>
    </row>
    <row r="1748" spans="1:13" ht="16.5" customHeight="1" x14ac:dyDescent="0.15">
      <c r="A1748" s="2"/>
      <c r="B1748" s="2"/>
      <c r="C1748" s="2"/>
      <c r="D1748" s="2"/>
      <c r="E1748" s="2"/>
      <c r="F1748" s="75"/>
      <c r="G1748" s="2"/>
      <c r="H1748" s="74"/>
      <c r="I1748" s="17"/>
      <c r="J1748" s="74"/>
      <c r="K1748" s="1"/>
      <c r="L1748" s="1"/>
      <c r="M1748" s="1"/>
    </row>
    <row r="1749" spans="1:13" ht="16.5" customHeight="1" x14ac:dyDescent="0.15">
      <c r="A1749" s="2"/>
      <c r="B1749" s="2"/>
      <c r="C1749" s="2"/>
      <c r="D1749" s="2"/>
      <c r="E1749" s="2"/>
      <c r="F1749" s="75"/>
      <c r="G1749" s="2"/>
      <c r="H1749" s="74"/>
      <c r="I1749" s="17"/>
      <c r="J1749" s="74"/>
      <c r="K1749" s="1"/>
      <c r="L1749" s="1"/>
      <c r="M1749" s="1"/>
    </row>
    <row r="1750" spans="1:13" ht="16.5" customHeight="1" x14ac:dyDescent="0.15">
      <c r="A1750" s="2"/>
      <c r="B1750" s="2"/>
      <c r="C1750" s="2"/>
      <c r="D1750" s="2"/>
      <c r="E1750" s="2"/>
      <c r="F1750" s="75"/>
      <c r="G1750" s="2"/>
      <c r="H1750" s="74"/>
      <c r="I1750" s="17"/>
      <c r="J1750" s="74"/>
      <c r="K1750" s="1"/>
      <c r="L1750" s="1"/>
      <c r="M1750" s="1"/>
    </row>
    <row r="1751" spans="1:13" ht="16.5" customHeight="1" x14ac:dyDescent="0.15">
      <c r="A1751" s="2"/>
      <c r="B1751" s="2"/>
      <c r="C1751" s="2"/>
      <c r="D1751" s="2"/>
      <c r="E1751" s="2"/>
      <c r="F1751" s="75"/>
      <c r="G1751" s="2"/>
      <c r="H1751" s="74"/>
      <c r="I1751" s="17"/>
      <c r="J1751" s="74"/>
      <c r="K1751" s="1"/>
      <c r="L1751" s="1"/>
      <c r="M1751" s="1"/>
    </row>
    <row r="1752" spans="1:13" ht="16.5" customHeight="1" x14ac:dyDescent="0.15">
      <c r="A1752" s="2"/>
      <c r="B1752" s="2"/>
      <c r="C1752" s="2"/>
      <c r="D1752" s="2"/>
      <c r="E1752" s="2"/>
      <c r="F1752" s="75"/>
      <c r="G1752" s="2"/>
      <c r="H1752" s="74"/>
      <c r="I1752" s="17"/>
      <c r="J1752" s="74"/>
      <c r="K1752" s="1"/>
      <c r="L1752" s="1"/>
      <c r="M1752" s="1"/>
    </row>
    <row r="1753" spans="1:13" ht="16.5" customHeight="1" x14ac:dyDescent="0.15">
      <c r="A1753" s="2"/>
      <c r="B1753" s="2"/>
      <c r="C1753" s="2"/>
      <c r="D1753" s="2"/>
      <c r="E1753" s="2"/>
      <c r="F1753" s="75"/>
      <c r="G1753" s="2"/>
      <c r="H1753" s="74"/>
      <c r="I1753" s="17"/>
      <c r="J1753" s="74"/>
      <c r="K1753" s="1"/>
      <c r="L1753" s="1"/>
      <c r="M1753" s="1"/>
    </row>
    <row r="1754" spans="1:13" ht="16.5" customHeight="1" x14ac:dyDescent="0.15">
      <c r="A1754" s="2"/>
      <c r="B1754" s="2"/>
      <c r="C1754" s="2"/>
      <c r="D1754" s="2"/>
      <c r="E1754" s="2"/>
      <c r="F1754" s="75"/>
      <c r="G1754" s="2"/>
      <c r="H1754" s="74"/>
      <c r="I1754" s="17"/>
      <c r="J1754" s="74"/>
      <c r="K1754" s="1"/>
      <c r="L1754" s="1"/>
      <c r="M1754" s="1"/>
    </row>
    <row r="1755" spans="1:13" ht="16.5" customHeight="1" x14ac:dyDescent="0.15">
      <c r="A1755" s="2"/>
      <c r="B1755" s="2"/>
      <c r="C1755" s="2"/>
      <c r="D1755" s="2"/>
      <c r="E1755" s="2"/>
      <c r="F1755" s="75"/>
      <c r="G1755" s="2"/>
      <c r="H1755" s="74"/>
      <c r="I1755" s="17"/>
      <c r="J1755" s="74"/>
      <c r="K1755" s="1"/>
      <c r="L1755" s="1"/>
      <c r="M1755" s="1"/>
    </row>
    <row r="1756" spans="1:13" ht="16.5" customHeight="1" x14ac:dyDescent="0.15">
      <c r="A1756" s="2"/>
      <c r="B1756" s="2"/>
      <c r="C1756" s="2"/>
      <c r="D1756" s="2"/>
      <c r="E1756" s="2"/>
      <c r="F1756" s="75"/>
      <c r="G1756" s="2"/>
      <c r="H1756" s="74"/>
      <c r="I1756" s="17"/>
      <c r="J1756" s="74"/>
      <c r="K1756" s="1"/>
      <c r="L1756" s="1"/>
      <c r="M1756" s="1"/>
    </row>
    <row r="1757" spans="1:13" ht="16.5" customHeight="1" x14ac:dyDescent="0.15">
      <c r="A1757" s="2"/>
      <c r="B1757" s="2"/>
      <c r="C1757" s="2"/>
      <c r="D1757" s="2"/>
      <c r="E1757" s="2"/>
      <c r="F1757" s="75"/>
      <c r="G1757" s="2"/>
      <c r="H1757" s="74"/>
      <c r="I1757" s="17"/>
      <c r="J1757" s="74"/>
      <c r="K1757" s="1"/>
      <c r="L1757" s="1"/>
      <c r="M1757" s="1"/>
    </row>
    <row r="1758" spans="1:13" ht="16.5" customHeight="1" x14ac:dyDescent="0.15">
      <c r="A1758" s="2"/>
      <c r="B1758" s="2"/>
      <c r="C1758" s="2"/>
      <c r="D1758" s="2"/>
      <c r="E1758" s="2"/>
      <c r="F1758" s="75"/>
      <c r="G1758" s="2"/>
      <c r="H1758" s="74"/>
      <c r="I1758" s="17"/>
      <c r="J1758" s="74"/>
      <c r="K1758" s="1"/>
      <c r="L1758" s="1"/>
      <c r="M1758" s="1"/>
    </row>
    <row r="1759" spans="1:13" ht="16.5" customHeight="1" x14ac:dyDescent="0.15">
      <c r="A1759" s="2"/>
      <c r="B1759" s="2"/>
      <c r="C1759" s="2"/>
      <c r="D1759" s="2"/>
      <c r="E1759" s="2"/>
      <c r="F1759" s="75"/>
      <c r="G1759" s="2"/>
      <c r="H1759" s="74"/>
      <c r="I1759" s="17"/>
      <c r="J1759" s="74"/>
      <c r="K1759" s="1"/>
      <c r="L1759" s="1"/>
      <c r="M1759" s="1"/>
    </row>
    <row r="1760" spans="1:13" ht="16.5" customHeight="1" x14ac:dyDescent="0.15">
      <c r="A1760" s="2"/>
      <c r="B1760" s="2"/>
      <c r="C1760" s="2"/>
      <c r="D1760" s="2"/>
      <c r="E1760" s="2"/>
      <c r="F1760" s="75"/>
      <c r="G1760" s="2"/>
      <c r="H1760" s="74"/>
      <c r="I1760" s="17"/>
      <c r="J1760" s="74"/>
      <c r="K1760" s="1"/>
      <c r="L1760" s="1"/>
      <c r="M1760" s="1"/>
    </row>
    <row r="1761" spans="1:13" ht="16.5" customHeight="1" x14ac:dyDescent="0.15">
      <c r="A1761" s="2"/>
      <c r="B1761" s="2"/>
      <c r="C1761" s="2"/>
      <c r="D1761" s="2"/>
      <c r="E1761" s="2"/>
      <c r="F1761" s="75"/>
      <c r="G1761" s="2"/>
      <c r="H1761" s="74"/>
      <c r="I1761" s="17"/>
      <c r="J1761" s="74"/>
      <c r="K1761" s="1"/>
      <c r="L1761" s="1"/>
      <c r="M1761" s="1"/>
    </row>
    <row r="1762" spans="1:13" ht="16.5" customHeight="1" x14ac:dyDescent="0.15">
      <c r="A1762" s="2"/>
      <c r="B1762" s="2"/>
      <c r="C1762" s="2"/>
      <c r="D1762" s="2"/>
      <c r="E1762" s="2"/>
      <c r="F1762" s="75"/>
      <c r="G1762" s="2"/>
      <c r="H1762" s="74"/>
      <c r="I1762" s="17"/>
      <c r="J1762" s="74"/>
      <c r="K1762" s="1"/>
      <c r="L1762" s="1"/>
      <c r="M1762" s="1"/>
    </row>
    <row r="1763" spans="1:13" ht="16.5" customHeight="1" x14ac:dyDescent="0.15">
      <c r="A1763" s="2"/>
      <c r="B1763" s="2"/>
      <c r="C1763" s="2"/>
      <c r="D1763" s="2"/>
      <c r="E1763" s="2"/>
      <c r="F1763" s="75"/>
      <c r="G1763" s="2"/>
      <c r="H1763" s="74"/>
      <c r="I1763" s="17"/>
      <c r="J1763" s="74"/>
      <c r="K1763" s="1"/>
      <c r="L1763" s="1"/>
      <c r="M1763" s="1"/>
    </row>
    <row r="1764" spans="1:13" ht="16.5" customHeight="1" x14ac:dyDescent="0.15">
      <c r="A1764" s="2"/>
      <c r="B1764" s="2"/>
      <c r="C1764" s="2"/>
      <c r="D1764" s="2"/>
      <c r="E1764" s="2"/>
      <c r="F1764" s="75"/>
      <c r="G1764" s="2"/>
      <c r="H1764" s="74"/>
      <c r="I1764" s="17"/>
      <c r="J1764" s="74"/>
      <c r="K1764" s="1"/>
      <c r="L1764" s="1"/>
      <c r="M1764" s="1"/>
    </row>
    <row r="1765" spans="1:13" ht="16.5" customHeight="1" x14ac:dyDescent="0.15">
      <c r="A1765" s="2"/>
      <c r="B1765" s="2"/>
      <c r="C1765" s="2"/>
      <c r="D1765" s="2"/>
      <c r="E1765" s="2"/>
      <c r="F1765" s="75"/>
      <c r="G1765" s="2"/>
      <c r="H1765" s="74"/>
      <c r="I1765" s="17"/>
      <c r="J1765" s="74"/>
      <c r="K1765" s="1"/>
      <c r="L1765" s="1"/>
      <c r="M1765" s="1"/>
    </row>
    <row r="1766" spans="1:13" ht="16.5" customHeight="1" x14ac:dyDescent="0.15">
      <c r="A1766" s="2"/>
      <c r="B1766" s="2"/>
      <c r="C1766" s="2"/>
      <c r="D1766" s="2"/>
      <c r="E1766" s="2"/>
      <c r="F1766" s="75"/>
      <c r="G1766" s="2"/>
      <c r="H1766" s="74"/>
      <c r="I1766" s="17"/>
      <c r="J1766" s="74"/>
      <c r="K1766" s="1"/>
      <c r="L1766" s="1"/>
      <c r="M1766" s="1"/>
    </row>
    <row r="1767" spans="1:13" ht="16.5" customHeight="1" x14ac:dyDescent="0.15">
      <c r="A1767" s="2"/>
      <c r="B1767" s="2"/>
      <c r="C1767" s="2"/>
      <c r="D1767" s="2"/>
      <c r="E1767" s="2"/>
      <c r="F1767" s="75"/>
      <c r="G1767" s="2"/>
      <c r="H1767" s="74"/>
      <c r="I1767" s="17"/>
      <c r="J1767" s="74"/>
      <c r="K1767" s="1"/>
      <c r="L1767" s="1"/>
      <c r="M1767" s="1"/>
    </row>
    <row r="1768" spans="1:13" ht="16.5" customHeight="1" x14ac:dyDescent="0.15">
      <c r="A1768" s="2"/>
      <c r="B1768" s="2"/>
      <c r="C1768" s="2"/>
      <c r="D1768" s="2"/>
      <c r="E1768" s="2"/>
      <c r="F1768" s="75"/>
      <c r="G1768" s="2"/>
      <c r="H1768" s="74"/>
      <c r="I1768" s="17"/>
      <c r="J1768" s="74"/>
      <c r="K1768" s="1"/>
      <c r="L1768" s="1"/>
      <c r="M1768" s="1"/>
    </row>
    <row r="1769" spans="1:13" ht="16.5" customHeight="1" x14ac:dyDescent="0.15">
      <c r="A1769" s="2"/>
      <c r="B1769" s="2"/>
      <c r="C1769" s="2"/>
      <c r="D1769" s="2"/>
      <c r="E1769" s="2"/>
      <c r="F1769" s="75"/>
      <c r="G1769" s="2"/>
      <c r="H1769" s="74"/>
      <c r="I1769" s="17"/>
      <c r="J1769" s="74"/>
      <c r="K1769" s="1"/>
      <c r="L1769" s="1"/>
      <c r="M1769" s="1"/>
    </row>
    <row r="1770" spans="1:13" ht="16.5" customHeight="1" x14ac:dyDescent="0.15">
      <c r="A1770" s="2"/>
      <c r="B1770" s="2"/>
      <c r="C1770" s="2"/>
      <c r="D1770" s="2"/>
      <c r="E1770" s="2"/>
      <c r="F1770" s="75"/>
      <c r="G1770" s="2"/>
      <c r="H1770" s="74"/>
      <c r="I1770" s="17"/>
      <c r="J1770" s="74"/>
      <c r="K1770" s="1"/>
      <c r="L1770" s="1"/>
      <c r="M1770" s="1"/>
    </row>
    <row r="1771" spans="1:13" ht="16.5" customHeight="1" x14ac:dyDescent="0.15">
      <c r="A1771" s="2"/>
      <c r="B1771" s="2"/>
      <c r="C1771" s="2"/>
      <c r="D1771" s="2"/>
      <c r="E1771" s="2"/>
      <c r="F1771" s="75"/>
      <c r="G1771" s="2"/>
      <c r="H1771" s="74"/>
      <c r="I1771" s="17"/>
      <c r="J1771" s="74"/>
      <c r="K1771" s="1"/>
      <c r="L1771" s="1"/>
      <c r="M1771" s="1"/>
    </row>
    <row r="1772" spans="1:13" ht="16.5" customHeight="1" x14ac:dyDescent="0.15">
      <c r="A1772" s="2"/>
      <c r="B1772" s="2"/>
      <c r="C1772" s="2"/>
      <c r="D1772" s="2"/>
      <c r="E1772" s="2"/>
      <c r="F1772" s="75"/>
      <c r="G1772" s="2"/>
      <c r="H1772" s="74"/>
      <c r="I1772" s="17"/>
      <c r="J1772" s="74"/>
      <c r="K1772" s="1"/>
      <c r="L1772" s="1"/>
      <c r="M1772" s="1"/>
    </row>
    <row r="1773" spans="1:13" ht="16.5" customHeight="1" x14ac:dyDescent="0.15">
      <c r="A1773" s="2"/>
      <c r="B1773" s="2"/>
      <c r="C1773" s="2"/>
      <c r="D1773" s="2"/>
      <c r="E1773" s="2"/>
      <c r="F1773" s="75"/>
      <c r="G1773" s="2"/>
      <c r="H1773" s="74"/>
      <c r="I1773" s="17"/>
      <c r="J1773" s="74"/>
      <c r="K1773" s="1"/>
      <c r="L1773" s="1"/>
      <c r="M1773" s="1"/>
    </row>
    <row r="1774" spans="1:13" ht="16.5" customHeight="1" x14ac:dyDescent="0.15">
      <c r="A1774" s="2"/>
      <c r="B1774" s="2"/>
      <c r="C1774" s="2"/>
      <c r="D1774" s="2"/>
      <c r="E1774" s="2"/>
      <c r="F1774" s="75"/>
      <c r="G1774" s="2"/>
      <c r="H1774" s="74"/>
      <c r="I1774" s="17"/>
      <c r="J1774" s="74"/>
      <c r="K1774" s="1"/>
      <c r="L1774" s="1"/>
      <c r="M1774" s="1"/>
    </row>
    <row r="1775" spans="1:13" ht="16.5" customHeight="1" x14ac:dyDescent="0.15">
      <c r="A1775" s="2"/>
      <c r="B1775" s="2"/>
      <c r="C1775" s="2"/>
      <c r="D1775" s="2"/>
      <c r="E1775" s="2"/>
      <c r="F1775" s="75"/>
      <c r="G1775" s="2"/>
      <c r="H1775" s="74"/>
      <c r="I1775" s="17"/>
      <c r="J1775" s="74"/>
      <c r="K1775" s="1"/>
      <c r="L1775" s="1"/>
      <c r="M1775" s="1"/>
    </row>
    <row r="1776" spans="1:13" ht="16.5" customHeight="1" x14ac:dyDescent="0.15">
      <c r="A1776" s="2"/>
      <c r="B1776" s="2"/>
      <c r="C1776" s="2"/>
      <c r="D1776" s="2"/>
      <c r="E1776" s="2"/>
      <c r="F1776" s="75"/>
      <c r="G1776" s="2"/>
      <c r="H1776" s="74"/>
      <c r="I1776" s="17"/>
      <c r="J1776" s="74"/>
      <c r="K1776" s="1"/>
      <c r="L1776" s="1"/>
      <c r="M1776" s="1"/>
    </row>
    <row r="1777" spans="1:13" ht="16.5" customHeight="1" x14ac:dyDescent="0.15">
      <c r="A1777" s="2"/>
      <c r="B1777" s="2"/>
      <c r="C1777" s="2"/>
      <c r="D1777" s="2"/>
      <c r="E1777" s="2"/>
      <c r="F1777" s="75"/>
      <c r="G1777" s="2"/>
      <c r="H1777" s="74"/>
      <c r="I1777" s="17"/>
      <c r="J1777" s="74"/>
      <c r="K1777" s="1"/>
      <c r="L1777" s="1"/>
      <c r="M1777" s="1"/>
    </row>
    <row r="1778" spans="1:13" ht="16.5" customHeight="1" x14ac:dyDescent="0.15">
      <c r="A1778" s="2"/>
      <c r="B1778" s="2"/>
      <c r="C1778" s="2"/>
      <c r="D1778" s="2"/>
      <c r="E1778" s="2"/>
      <c r="F1778" s="75"/>
      <c r="G1778" s="2"/>
      <c r="H1778" s="74"/>
      <c r="I1778" s="17"/>
      <c r="J1778" s="74"/>
      <c r="K1778" s="1"/>
      <c r="L1778" s="1"/>
      <c r="M1778" s="1"/>
    </row>
    <row r="1779" spans="1:13" ht="16.5" customHeight="1" x14ac:dyDescent="0.15">
      <c r="A1779" s="2"/>
      <c r="B1779" s="2"/>
      <c r="C1779" s="2"/>
      <c r="D1779" s="2"/>
      <c r="E1779" s="2"/>
      <c r="F1779" s="75"/>
      <c r="G1779" s="2"/>
      <c r="H1779" s="74"/>
      <c r="I1779" s="17"/>
      <c r="J1779" s="74"/>
      <c r="K1779" s="1"/>
      <c r="L1779" s="1"/>
      <c r="M1779" s="1"/>
    </row>
    <row r="1780" spans="1:13" ht="16.5" customHeight="1" x14ac:dyDescent="0.15">
      <c r="A1780" s="2"/>
      <c r="B1780" s="2"/>
      <c r="C1780" s="2"/>
      <c r="D1780" s="2"/>
      <c r="E1780" s="2"/>
      <c r="F1780" s="75"/>
      <c r="G1780" s="2"/>
      <c r="H1780" s="74"/>
      <c r="I1780" s="17"/>
      <c r="J1780" s="74"/>
      <c r="K1780" s="1"/>
      <c r="L1780" s="1"/>
      <c r="M1780" s="1"/>
    </row>
    <row r="1781" spans="1:13" ht="16.5" customHeight="1" x14ac:dyDescent="0.15">
      <c r="A1781" s="2"/>
      <c r="B1781" s="2"/>
      <c r="C1781" s="2"/>
      <c r="D1781" s="2"/>
      <c r="E1781" s="2"/>
      <c r="F1781" s="75"/>
      <c r="G1781" s="2"/>
      <c r="H1781" s="74"/>
      <c r="I1781" s="17"/>
      <c r="J1781" s="74"/>
      <c r="K1781" s="1"/>
      <c r="L1781" s="1"/>
      <c r="M1781" s="1"/>
    </row>
    <row r="1782" spans="1:13" ht="16.5" customHeight="1" x14ac:dyDescent="0.15">
      <c r="A1782" s="2"/>
      <c r="B1782" s="2"/>
      <c r="C1782" s="2"/>
      <c r="D1782" s="2"/>
      <c r="E1782" s="2"/>
      <c r="F1782" s="75"/>
      <c r="G1782" s="2"/>
      <c r="H1782" s="74"/>
      <c r="I1782" s="17"/>
      <c r="J1782" s="74"/>
      <c r="K1782" s="1"/>
      <c r="L1782" s="1"/>
      <c r="M1782" s="1"/>
    </row>
    <row r="1783" spans="1:13" ht="16.5" customHeight="1" x14ac:dyDescent="0.15">
      <c r="A1783" s="2"/>
      <c r="B1783" s="2"/>
      <c r="C1783" s="2"/>
      <c r="D1783" s="2"/>
      <c r="E1783" s="2"/>
      <c r="F1783" s="75"/>
      <c r="G1783" s="2"/>
      <c r="H1783" s="74"/>
      <c r="I1783" s="17"/>
      <c r="J1783" s="74"/>
      <c r="K1783" s="1"/>
      <c r="L1783" s="1"/>
      <c r="M1783" s="1"/>
    </row>
    <row r="1784" spans="1:13" ht="16.5" customHeight="1" x14ac:dyDescent="0.15">
      <c r="A1784" s="2"/>
      <c r="B1784" s="2"/>
      <c r="C1784" s="2"/>
      <c r="D1784" s="2"/>
      <c r="E1784" s="2"/>
      <c r="F1784" s="75"/>
      <c r="G1784" s="2"/>
      <c r="H1784" s="74"/>
      <c r="I1784" s="17"/>
      <c r="J1784" s="74"/>
      <c r="K1784" s="1"/>
      <c r="L1784" s="1"/>
      <c r="M1784" s="1"/>
    </row>
    <row r="1785" spans="1:13" ht="16.5" customHeight="1" x14ac:dyDescent="0.15">
      <c r="A1785" s="2"/>
      <c r="B1785" s="2"/>
      <c r="C1785" s="2"/>
      <c r="D1785" s="2"/>
      <c r="E1785" s="2"/>
      <c r="F1785" s="75"/>
      <c r="G1785" s="2"/>
      <c r="H1785" s="74"/>
      <c r="I1785" s="17"/>
      <c r="J1785" s="74"/>
      <c r="K1785" s="1"/>
      <c r="L1785" s="1"/>
      <c r="M1785" s="1"/>
    </row>
    <row r="1786" spans="1:13" ht="16.5" customHeight="1" x14ac:dyDescent="0.15">
      <c r="A1786" s="2"/>
      <c r="B1786" s="2"/>
      <c r="C1786" s="2"/>
      <c r="D1786" s="2"/>
      <c r="E1786" s="2"/>
      <c r="F1786" s="75"/>
      <c r="G1786" s="2"/>
      <c r="H1786" s="74"/>
      <c r="I1786" s="17"/>
      <c r="J1786" s="74"/>
      <c r="K1786" s="1"/>
      <c r="L1786" s="1"/>
      <c r="M1786" s="1"/>
    </row>
    <row r="1787" spans="1:13" ht="16.5" customHeight="1" x14ac:dyDescent="0.15">
      <c r="A1787" s="2"/>
      <c r="B1787" s="2"/>
      <c r="C1787" s="2"/>
      <c r="D1787" s="2"/>
      <c r="E1787" s="2"/>
      <c r="F1787" s="75"/>
      <c r="G1787" s="2"/>
      <c r="H1787" s="74"/>
      <c r="I1787" s="17"/>
      <c r="J1787" s="74"/>
      <c r="K1787" s="1"/>
      <c r="L1787" s="1"/>
      <c r="M1787" s="1"/>
    </row>
    <row r="1788" spans="1:13" ht="16.5" customHeight="1" x14ac:dyDescent="0.15">
      <c r="A1788" s="2"/>
      <c r="B1788" s="2"/>
      <c r="C1788" s="2"/>
      <c r="D1788" s="2"/>
      <c r="E1788" s="2"/>
      <c r="F1788" s="75"/>
      <c r="G1788" s="2"/>
      <c r="H1788" s="74"/>
      <c r="I1788" s="17"/>
      <c r="J1788" s="74"/>
      <c r="K1788" s="1"/>
      <c r="L1788" s="1"/>
      <c r="M1788" s="1"/>
    </row>
    <row r="1789" spans="1:13" ht="16.5" customHeight="1" x14ac:dyDescent="0.15">
      <c r="A1789" s="2"/>
      <c r="B1789" s="2"/>
      <c r="C1789" s="2"/>
      <c r="D1789" s="2"/>
      <c r="E1789" s="2"/>
      <c r="F1789" s="75"/>
      <c r="G1789" s="2"/>
      <c r="H1789" s="74"/>
      <c r="I1789" s="17"/>
      <c r="J1789" s="74"/>
      <c r="K1789" s="1"/>
      <c r="L1789" s="1"/>
      <c r="M1789" s="1"/>
    </row>
    <row r="1790" spans="1:13" ht="16.5" customHeight="1" x14ac:dyDescent="0.15">
      <c r="A1790" s="2"/>
      <c r="B1790" s="2"/>
      <c r="C1790" s="2"/>
      <c r="D1790" s="2"/>
      <c r="E1790" s="2"/>
      <c r="F1790" s="75"/>
      <c r="G1790" s="2"/>
      <c r="H1790" s="74"/>
      <c r="I1790" s="17"/>
      <c r="J1790" s="74"/>
      <c r="K1790" s="1"/>
      <c r="L1790" s="1"/>
      <c r="M1790" s="1"/>
    </row>
    <row r="1791" spans="1:13" ht="16.5" customHeight="1" x14ac:dyDescent="0.15">
      <c r="A1791" s="2"/>
      <c r="B1791" s="2"/>
      <c r="C1791" s="2"/>
      <c r="D1791" s="2"/>
      <c r="E1791" s="2"/>
      <c r="F1791" s="75"/>
      <c r="G1791" s="2"/>
      <c r="H1791" s="74"/>
      <c r="I1791" s="17"/>
      <c r="J1791" s="74"/>
      <c r="K1791" s="1"/>
      <c r="L1791" s="1"/>
      <c r="M1791" s="1"/>
    </row>
    <row r="1792" spans="1:13" ht="16.5" customHeight="1" x14ac:dyDescent="0.15">
      <c r="A1792" s="2"/>
      <c r="B1792" s="2"/>
      <c r="C1792" s="2"/>
      <c r="D1792" s="2"/>
      <c r="E1792" s="2"/>
      <c r="F1792" s="75"/>
      <c r="G1792" s="2"/>
      <c r="H1792" s="74"/>
      <c r="I1792" s="17"/>
      <c r="J1792" s="74"/>
      <c r="K1792" s="1"/>
      <c r="L1792" s="1"/>
      <c r="M1792" s="1"/>
    </row>
    <row r="1793" spans="1:13" ht="16.5" customHeight="1" x14ac:dyDescent="0.15">
      <c r="A1793" s="2"/>
      <c r="B1793" s="2"/>
      <c r="C1793" s="2"/>
      <c r="D1793" s="2"/>
      <c r="E1793" s="2"/>
      <c r="F1793" s="75"/>
      <c r="G1793" s="2"/>
      <c r="H1793" s="74"/>
      <c r="I1793" s="17"/>
      <c r="J1793" s="74"/>
      <c r="K1793" s="1"/>
      <c r="L1793" s="1"/>
      <c r="M1793" s="1"/>
    </row>
    <row r="1794" spans="1:13" ht="16.5" customHeight="1" x14ac:dyDescent="0.15">
      <c r="A1794" s="2"/>
      <c r="B1794" s="2"/>
      <c r="C1794" s="2"/>
      <c r="D1794" s="2"/>
      <c r="E1794" s="2"/>
      <c r="F1794" s="75"/>
      <c r="G1794" s="2"/>
      <c r="H1794" s="74"/>
      <c r="I1794" s="17"/>
      <c r="J1794" s="74"/>
      <c r="K1794" s="1"/>
      <c r="L1794" s="1"/>
      <c r="M1794" s="1"/>
    </row>
    <row r="1795" spans="1:13" ht="16.5" customHeight="1" x14ac:dyDescent="0.15">
      <c r="A1795" s="2"/>
      <c r="B1795" s="2"/>
      <c r="C1795" s="2"/>
      <c r="D1795" s="2"/>
      <c r="E1795" s="2"/>
      <c r="F1795" s="75"/>
      <c r="G1795" s="2"/>
      <c r="H1795" s="74"/>
      <c r="I1795" s="17"/>
      <c r="J1795" s="74"/>
      <c r="K1795" s="1"/>
      <c r="L1795" s="1"/>
      <c r="M1795" s="1"/>
    </row>
    <row r="1796" spans="1:13" ht="16.5" customHeight="1" x14ac:dyDescent="0.15">
      <c r="A1796" s="2"/>
      <c r="B1796" s="2"/>
      <c r="C1796" s="2"/>
      <c r="D1796" s="2"/>
      <c r="E1796" s="2"/>
      <c r="F1796" s="75"/>
      <c r="G1796" s="2"/>
      <c r="H1796" s="74"/>
      <c r="I1796" s="17"/>
      <c r="J1796" s="74"/>
      <c r="K1796" s="1"/>
      <c r="L1796" s="1"/>
      <c r="M1796" s="1"/>
    </row>
    <row r="1797" spans="1:13" ht="16.5" customHeight="1" x14ac:dyDescent="0.15">
      <c r="A1797" s="2"/>
      <c r="B1797" s="2"/>
      <c r="C1797" s="2"/>
      <c r="D1797" s="2"/>
      <c r="E1797" s="2"/>
      <c r="F1797" s="75"/>
      <c r="G1797" s="2"/>
      <c r="H1797" s="74"/>
      <c r="I1797" s="17"/>
      <c r="J1797" s="74"/>
      <c r="K1797" s="1"/>
      <c r="L1797" s="1"/>
      <c r="M1797" s="1"/>
    </row>
    <row r="1798" spans="1:13" ht="16.5" customHeight="1" x14ac:dyDescent="0.15">
      <c r="A1798" s="2"/>
      <c r="B1798" s="2"/>
      <c r="C1798" s="2"/>
      <c r="D1798" s="2"/>
      <c r="E1798" s="2"/>
      <c r="F1798" s="75"/>
      <c r="G1798" s="2"/>
      <c r="H1798" s="74"/>
      <c r="I1798" s="17"/>
      <c r="J1798" s="74"/>
      <c r="K1798" s="1"/>
      <c r="L1798" s="1"/>
      <c r="M1798" s="1"/>
    </row>
    <row r="1799" spans="1:13" ht="16.5" customHeight="1" x14ac:dyDescent="0.15">
      <c r="A1799" s="2"/>
      <c r="B1799" s="2"/>
      <c r="C1799" s="2"/>
      <c r="D1799" s="2"/>
      <c r="E1799" s="2"/>
      <c r="F1799" s="75"/>
      <c r="G1799" s="2"/>
      <c r="H1799" s="74"/>
      <c r="I1799" s="17"/>
      <c r="J1799" s="74"/>
      <c r="K1799" s="1"/>
      <c r="L1799" s="1"/>
      <c r="M1799" s="1"/>
    </row>
    <row r="1800" spans="1:13" ht="16.5" customHeight="1" x14ac:dyDescent="0.15">
      <c r="A1800" s="2"/>
      <c r="B1800" s="2"/>
      <c r="C1800" s="2"/>
      <c r="D1800" s="2"/>
      <c r="E1800" s="2"/>
      <c r="F1800" s="75"/>
      <c r="G1800" s="2"/>
      <c r="H1800" s="74"/>
      <c r="I1800" s="17"/>
      <c r="J1800" s="74"/>
      <c r="K1800" s="1"/>
      <c r="L1800" s="1"/>
      <c r="M1800" s="1"/>
    </row>
    <row r="1801" spans="1:13" ht="16.5" customHeight="1" x14ac:dyDescent="0.15">
      <c r="A1801" s="2"/>
      <c r="B1801" s="2"/>
      <c r="C1801" s="2"/>
      <c r="D1801" s="2"/>
      <c r="E1801" s="2"/>
      <c r="F1801" s="75"/>
      <c r="G1801" s="2"/>
      <c r="H1801" s="74"/>
      <c r="I1801" s="17"/>
      <c r="J1801" s="74"/>
      <c r="K1801" s="1"/>
      <c r="L1801" s="1"/>
      <c r="M1801" s="1"/>
    </row>
    <row r="1802" spans="1:13" ht="16.5" customHeight="1" x14ac:dyDescent="0.15">
      <c r="A1802" s="2"/>
      <c r="B1802" s="2"/>
      <c r="C1802" s="2"/>
      <c r="D1802" s="2"/>
      <c r="E1802" s="2"/>
      <c r="F1802" s="75"/>
      <c r="G1802" s="2"/>
      <c r="H1802" s="74"/>
      <c r="I1802" s="17"/>
      <c r="J1802" s="74"/>
      <c r="K1802" s="1"/>
      <c r="L1802" s="1"/>
      <c r="M1802" s="1"/>
    </row>
    <row r="1803" spans="1:13" ht="16.5" customHeight="1" x14ac:dyDescent="0.15">
      <c r="A1803" s="2"/>
      <c r="B1803" s="2"/>
      <c r="C1803" s="2"/>
      <c r="D1803" s="2"/>
      <c r="E1803" s="2"/>
      <c r="F1803" s="75"/>
      <c r="G1803" s="2"/>
      <c r="H1803" s="74"/>
      <c r="I1803" s="17"/>
      <c r="J1803" s="74"/>
      <c r="K1803" s="1"/>
      <c r="L1803" s="1"/>
      <c r="M1803" s="1"/>
    </row>
    <row r="1804" spans="1:13" ht="16.5" customHeight="1" x14ac:dyDescent="0.15">
      <c r="A1804" s="2"/>
      <c r="B1804" s="2"/>
      <c r="C1804" s="2"/>
      <c r="D1804" s="2"/>
      <c r="E1804" s="2"/>
      <c r="F1804" s="75"/>
      <c r="G1804" s="2"/>
      <c r="H1804" s="74"/>
      <c r="I1804" s="17"/>
      <c r="J1804" s="74"/>
      <c r="K1804" s="1"/>
      <c r="L1804" s="1"/>
      <c r="M1804" s="1"/>
    </row>
    <row r="1805" spans="1:13" ht="16.5" customHeight="1" x14ac:dyDescent="0.15">
      <c r="A1805" s="2"/>
      <c r="B1805" s="2"/>
      <c r="C1805" s="2"/>
      <c r="D1805" s="2"/>
      <c r="E1805" s="2"/>
      <c r="F1805" s="75"/>
      <c r="G1805" s="2"/>
      <c r="H1805" s="74"/>
      <c r="I1805" s="17"/>
      <c r="J1805" s="74"/>
      <c r="K1805" s="1"/>
      <c r="L1805" s="1"/>
      <c r="M1805" s="1"/>
    </row>
    <row r="1806" spans="1:13" ht="16.5" customHeight="1" x14ac:dyDescent="0.15">
      <c r="A1806" s="2"/>
      <c r="B1806" s="2"/>
      <c r="C1806" s="2"/>
      <c r="D1806" s="2"/>
      <c r="E1806" s="2"/>
      <c r="F1806" s="75"/>
      <c r="G1806" s="2"/>
      <c r="H1806" s="74"/>
      <c r="I1806" s="17"/>
      <c r="J1806" s="74"/>
      <c r="K1806" s="1"/>
      <c r="L1806" s="1"/>
      <c r="M1806" s="1"/>
    </row>
    <row r="1807" spans="1:13" ht="16.5" customHeight="1" x14ac:dyDescent="0.15">
      <c r="A1807" s="2"/>
      <c r="B1807" s="2"/>
      <c r="C1807" s="2"/>
      <c r="D1807" s="2"/>
      <c r="E1807" s="2"/>
      <c r="F1807" s="75"/>
      <c r="G1807" s="2"/>
      <c r="H1807" s="74"/>
      <c r="I1807" s="17"/>
      <c r="J1807" s="74"/>
      <c r="K1807" s="1"/>
      <c r="L1807" s="1"/>
      <c r="M1807" s="1"/>
    </row>
    <row r="1808" spans="1:13" ht="16.5" customHeight="1" x14ac:dyDescent="0.15">
      <c r="A1808" s="2"/>
      <c r="B1808" s="2"/>
      <c r="C1808" s="2"/>
      <c r="D1808" s="2"/>
      <c r="E1808" s="2"/>
      <c r="F1808" s="75"/>
      <c r="G1808" s="2"/>
      <c r="H1808" s="74"/>
      <c r="I1808" s="17"/>
      <c r="J1808" s="74"/>
      <c r="K1808" s="1"/>
      <c r="L1808" s="1"/>
      <c r="M1808" s="1"/>
    </row>
    <row r="1809" spans="1:13" ht="16.5" customHeight="1" x14ac:dyDescent="0.15">
      <c r="A1809" s="2"/>
      <c r="B1809" s="2"/>
      <c r="C1809" s="2"/>
      <c r="D1809" s="2"/>
      <c r="E1809" s="2"/>
      <c r="F1809" s="75"/>
      <c r="G1809" s="2"/>
      <c r="H1809" s="74"/>
      <c r="I1809" s="17"/>
      <c r="J1809" s="74"/>
      <c r="K1809" s="1"/>
      <c r="L1809" s="1"/>
      <c r="M1809" s="1"/>
    </row>
    <row r="1810" spans="1:13" ht="16.5" customHeight="1" x14ac:dyDescent="0.15">
      <c r="A1810" s="2"/>
      <c r="B1810" s="2"/>
      <c r="C1810" s="2"/>
      <c r="D1810" s="2"/>
      <c r="E1810" s="2"/>
      <c r="F1810" s="75"/>
      <c r="G1810" s="2"/>
      <c r="H1810" s="74"/>
      <c r="I1810" s="17"/>
      <c r="J1810" s="74"/>
      <c r="K1810" s="1"/>
      <c r="L1810" s="1"/>
      <c r="M1810" s="1"/>
    </row>
    <row r="1811" spans="1:13" ht="16.5" customHeight="1" x14ac:dyDescent="0.15">
      <c r="A1811" s="2"/>
      <c r="B1811" s="2"/>
      <c r="C1811" s="2"/>
      <c r="D1811" s="2"/>
      <c r="E1811" s="2"/>
      <c r="F1811" s="75"/>
      <c r="G1811" s="2"/>
      <c r="H1811" s="74"/>
      <c r="I1811" s="17"/>
      <c r="J1811" s="74"/>
      <c r="K1811" s="1"/>
      <c r="L1811" s="1"/>
      <c r="M1811" s="1"/>
    </row>
    <row r="1812" spans="1:13" ht="16.5" customHeight="1" x14ac:dyDescent="0.15">
      <c r="A1812" s="2"/>
      <c r="B1812" s="2"/>
      <c r="C1812" s="2"/>
      <c r="D1812" s="2"/>
      <c r="E1812" s="2"/>
      <c r="F1812" s="75"/>
      <c r="G1812" s="2"/>
      <c r="H1812" s="74"/>
      <c r="I1812" s="17"/>
      <c r="J1812" s="74"/>
      <c r="K1812" s="1"/>
      <c r="L1812" s="1"/>
      <c r="M1812" s="1"/>
    </row>
    <row r="1813" spans="1:13" ht="16.5" customHeight="1" x14ac:dyDescent="0.15">
      <c r="A1813" s="2"/>
      <c r="B1813" s="2"/>
      <c r="C1813" s="2"/>
      <c r="D1813" s="2"/>
      <c r="E1813" s="2"/>
      <c r="F1813" s="75"/>
      <c r="G1813" s="2"/>
      <c r="H1813" s="74"/>
      <c r="I1813" s="17"/>
      <c r="J1813" s="74"/>
      <c r="K1813" s="1"/>
      <c r="L1813" s="1"/>
      <c r="M1813" s="1"/>
    </row>
    <row r="1814" spans="1:13" ht="16.5" customHeight="1" x14ac:dyDescent="0.15">
      <c r="A1814" s="2"/>
      <c r="B1814" s="2"/>
      <c r="C1814" s="2"/>
      <c r="D1814" s="2"/>
      <c r="E1814" s="2"/>
      <c r="F1814" s="75"/>
      <c r="G1814" s="2"/>
      <c r="H1814" s="74"/>
      <c r="I1814" s="17"/>
      <c r="J1814" s="74"/>
      <c r="K1814" s="1"/>
      <c r="L1814" s="1"/>
      <c r="M1814" s="1"/>
    </row>
    <row r="1815" spans="1:13" ht="16.5" customHeight="1" x14ac:dyDescent="0.15">
      <c r="A1815" s="2"/>
      <c r="B1815" s="2"/>
      <c r="C1815" s="2"/>
      <c r="D1815" s="2"/>
      <c r="E1815" s="2"/>
      <c r="F1815" s="75"/>
      <c r="G1815" s="2"/>
      <c r="H1815" s="74"/>
      <c r="I1815" s="17"/>
      <c r="J1815" s="74"/>
      <c r="K1815" s="1"/>
      <c r="L1815" s="1"/>
      <c r="M1815" s="1"/>
    </row>
    <row r="1816" spans="1:13" ht="16.5" customHeight="1" x14ac:dyDescent="0.15">
      <c r="A1816" s="2"/>
      <c r="B1816" s="2"/>
      <c r="C1816" s="2"/>
      <c r="D1816" s="2"/>
      <c r="E1816" s="2"/>
      <c r="F1816" s="75"/>
      <c r="G1816" s="2"/>
      <c r="H1816" s="74"/>
      <c r="I1816" s="17"/>
      <c r="J1816" s="74"/>
      <c r="K1816" s="1"/>
      <c r="L1816" s="1"/>
      <c r="M1816" s="1"/>
    </row>
    <row r="1817" spans="1:13" ht="16.5" customHeight="1" x14ac:dyDescent="0.15">
      <c r="A1817" s="2"/>
      <c r="B1817" s="2"/>
      <c r="C1817" s="2"/>
      <c r="D1817" s="2"/>
      <c r="E1817" s="2"/>
      <c r="F1817" s="75"/>
      <c r="G1817" s="2"/>
      <c r="H1817" s="74"/>
      <c r="I1817" s="17"/>
      <c r="J1817" s="74"/>
      <c r="K1817" s="1"/>
      <c r="L1817" s="1"/>
      <c r="M1817" s="1"/>
    </row>
    <row r="1818" spans="1:13" ht="16.5" customHeight="1" x14ac:dyDescent="0.15">
      <c r="A1818" s="2"/>
      <c r="B1818" s="2"/>
      <c r="C1818" s="2"/>
      <c r="D1818" s="2"/>
      <c r="E1818" s="2"/>
      <c r="F1818" s="75"/>
      <c r="G1818" s="2"/>
      <c r="H1818" s="74"/>
      <c r="I1818" s="17"/>
      <c r="J1818" s="74"/>
      <c r="K1818" s="1"/>
      <c r="L1818" s="1"/>
      <c r="M1818" s="1"/>
    </row>
    <row r="1819" spans="1:13" ht="16.5" customHeight="1" x14ac:dyDescent="0.15">
      <c r="A1819" s="2"/>
      <c r="B1819" s="2"/>
      <c r="C1819" s="2"/>
      <c r="D1819" s="2"/>
      <c r="E1819" s="2"/>
      <c r="F1819" s="75"/>
      <c r="G1819" s="2"/>
      <c r="H1819" s="74"/>
      <c r="I1819" s="17"/>
      <c r="J1819" s="74"/>
      <c r="K1819" s="1"/>
      <c r="L1819" s="1"/>
      <c r="M1819" s="1"/>
    </row>
    <row r="1820" spans="1:13" ht="16.5" customHeight="1" x14ac:dyDescent="0.15">
      <c r="A1820" s="2"/>
      <c r="B1820" s="2"/>
      <c r="C1820" s="2"/>
      <c r="D1820" s="2"/>
      <c r="E1820" s="2"/>
      <c r="F1820" s="75"/>
      <c r="G1820" s="2"/>
      <c r="H1820" s="74"/>
      <c r="I1820" s="17"/>
      <c r="J1820" s="74"/>
      <c r="K1820" s="1"/>
      <c r="L1820" s="1"/>
      <c r="M1820" s="1"/>
    </row>
    <row r="1821" spans="1:13" ht="16.5" customHeight="1" x14ac:dyDescent="0.15">
      <c r="A1821" s="2"/>
      <c r="B1821" s="2"/>
      <c r="C1821" s="2"/>
      <c r="D1821" s="2"/>
      <c r="E1821" s="2"/>
      <c r="F1821" s="75"/>
      <c r="G1821" s="2"/>
      <c r="H1821" s="74"/>
      <c r="I1821" s="17"/>
      <c r="J1821" s="74"/>
      <c r="K1821" s="1"/>
      <c r="L1821" s="1"/>
      <c r="M1821" s="1"/>
    </row>
    <row r="1822" spans="1:13" ht="16.5" customHeight="1" x14ac:dyDescent="0.15">
      <c r="A1822" s="2"/>
      <c r="B1822" s="2"/>
      <c r="C1822" s="2"/>
      <c r="D1822" s="2"/>
      <c r="E1822" s="2"/>
      <c r="F1822" s="75"/>
      <c r="G1822" s="2"/>
      <c r="H1822" s="74"/>
      <c r="I1822" s="17"/>
      <c r="J1822" s="74"/>
      <c r="K1822" s="1"/>
      <c r="L1822" s="1"/>
      <c r="M1822" s="1"/>
    </row>
    <row r="1823" spans="1:13" ht="16.5" customHeight="1" x14ac:dyDescent="0.15">
      <c r="A1823" s="2"/>
      <c r="B1823" s="2"/>
      <c r="C1823" s="2"/>
      <c r="D1823" s="2"/>
      <c r="E1823" s="2"/>
      <c r="F1823" s="75"/>
      <c r="G1823" s="2"/>
      <c r="H1823" s="74"/>
      <c r="I1823" s="17"/>
      <c r="J1823" s="74"/>
      <c r="K1823" s="1"/>
      <c r="L1823" s="1"/>
      <c r="M1823" s="1"/>
    </row>
    <row r="1824" spans="1:13" ht="16.5" customHeight="1" x14ac:dyDescent="0.15">
      <c r="A1824" s="2"/>
      <c r="B1824" s="2"/>
      <c r="C1824" s="2"/>
      <c r="D1824" s="2"/>
      <c r="E1824" s="2"/>
      <c r="F1824" s="75"/>
      <c r="G1824" s="2"/>
      <c r="H1824" s="74"/>
      <c r="I1824" s="17"/>
      <c r="J1824" s="74"/>
      <c r="K1824" s="1"/>
      <c r="L1824" s="1"/>
      <c r="M1824" s="1"/>
    </row>
    <row r="1825" spans="1:13" ht="16.5" customHeight="1" x14ac:dyDescent="0.15">
      <c r="A1825" s="2"/>
      <c r="B1825" s="2"/>
      <c r="C1825" s="2"/>
      <c r="D1825" s="2"/>
      <c r="E1825" s="2"/>
      <c r="F1825" s="75"/>
      <c r="G1825" s="2"/>
      <c r="H1825" s="74"/>
      <c r="I1825" s="17"/>
      <c r="J1825" s="74"/>
      <c r="K1825" s="1"/>
      <c r="L1825" s="1"/>
      <c r="M1825" s="1"/>
    </row>
    <row r="1826" spans="1:13" ht="16.5" customHeight="1" x14ac:dyDescent="0.15">
      <c r="A1826" s="2"/>
      <c r="B1826" s="2"/>
      <c r="C1826" s="2"/>
      <c r="D1826" s="2"/>
      <c r="E1826" s="2"/>
      <c r="F1826" s="75"/>
      <c r="G1826" s="2"/>
      <c r="H1826" s="74"/>
      <c r="I1826" s="17"/>
      <c r="J1826" s="74"/>
      <c r="K1826" s="1"/>
      <c r="L1826" s="1"/>
      <c r="M1826" s="1"/>
    </row>
    <row r="1827" spans="1:13" ht="16.5" customHeight="1" x14ac:dyDescent="0.15">
      <c r="A1827" s="2"/>
      <c r="B1827" s="2"/>
      <c r="C1827" s="2"/>
      <c r="D1827" s="2"/>
      <c r="E1827" s="2"/>
      <c r="F1827" s="75"/>
      <c r="G1827" s="2"/>
      <c r="H1827" s="74"/>
      <c r="I1827" s="17"/>
      <c r="J1827" s="74"/>
      <c r="K1827" s="1"/>
      <c r="L1827" s="1"/>
      <c r="M1827" s="1"/>
    </row>
    <row r="1828" spans="1:13" ht="16.5" customHeight="1" x14ac:dyDescent="0.15">
      <c r="A1828" s="2"/>
      <c r="B1828" s="2"/>
      <c r="C1828" s="2"/>
      <c r="D1828" s="2"/>
      <c r="E1828" s="2"/>
      <c r="F1828" s="75"/>
      <c r="G1828" s="2"/>
      <c r="H1828" s="74"/>
      <c r="I1828" s="17"/>
      <c r="J1828" s="74"/>
      <c r="K1828" s="1"/>
      <c r="L1828" s="1"/>
      <c r="M1828" s="1"/>
    </row>
    <row r="1829" spans="1:13" ht="16.5" customHeight="1" x14ac:dyDescent="0.15">
      <c r="A1829" s="2"/>
      <c r="B1829" s="2"/>
      <c r="C1829" s="2"/>
      <c r="D1829" s="2"/>
      <c r="E1829" s="2"/>
      <c r="F1829" s="75"/>
      <c r="G1829" s="2"/>
      <c r="H1829" s="74"/>
      <c r="I1829" s="17"/>
      <c r="J1829" s="74"/>
      <c r="K1829" s="1"/>
      <c r="L1829" s="1"/>
      <c r="M1829" s="1"/>
    </row>
    <row r="1830" spans="1:13" ht="16.5" customHeight="1" x14ac:dyDescent="0.15">
      <c r="A1830" s="2"/>
      <c r="B1830" s="2"/>
      <c r="C1830" s="2"/>
      <c r="D1830" s="2"/>
      <c r="E1830" s="2"/>
      <c r="F1830" s="75"/>
      <c r="G1830" s="2"/>
      <c r="H1830" s="74"/>
      <c r="I1830" s="17"/>
      <c r="J1830" s="74"/>
      <c r="K1830" s="1"/>
      <c r="L1830" s="1"/>
      <c r="M1830" s="1"/>
    </row>
    <row r="1831" spans="1:13" ht="16.5" customHeight="1" x14ac:dyDescent="0.15">
      <c r="A1831" s="2"/>
      <c r="B1831" s="2"/>
      <c r="C1831" s="2"/>
      <c r="D1831" s="2"/>
      <c r="E1831" s="2"/>
      <c r="F1831" s="75"/>
      <c r="G1831" s="2"/>
      <c r="H1831" s="74"/>
      <c r="I1831" s="17"/>
      <c r="J1831" s="74"/>
      <c r="K1831" s="1"/>
      <c r="L1831" s="1"/>
      <c r="M1831" s="1"/>
    </row>
    <row r="1832" spans="1:13" ht="16.5" customHeight="1" x14ac:dyDescent="0.15">
      <c r="A1832" s="2"/>
      <c r="B1832" s="2"/>
      <c r="C1832" s="2"/>
      <c r="D1832" s="2"/>
      <c r="E1832" s="2"/>
      <c r="F1832" s="75"/>
      <c r="G1832" s="2"/>
      <c r="H1832" s="74"/>
      <c r="I1832" s="17"/>
      <c r="J1832" s="74"/>
      <c r="K1832" s="1"/>
      <c r="L1832" s="1"/>
      <c r="M1832" s="1"/>
    </row>
    <row r="1833" spans="1:13" ht="16.5" customHeight="1" x14ac:dyDescent="0.15">
      <c r="A1833" s="2"/>
      <c r="B1833" s="2"/>
      <c r="C1833" s="2"/>
      <c r="D1833" s="2"/>
      <c r="E1833" s="2"/>
      <c r="F1833" s="75"/>
      <c r="G1833" s="2"/>
      <c r="H1833" s="74"/>
      <c r="I1833" s="17"/>
      <c r="J1833" s="74"/>
      <c r="K1833" s="1"/>
      <c r="L1833" s="1"/>
      <c r="M1833" s="1"/>
    </row>
    <row r="1834" spans="1:13" ht="16.5" customHeight="1" x14ac:dyDescent="0.15">
      <c r="A1834" s="2"/>
      <c r="B1834" s="2"/>
      <c r="C1834" s="2"/>
      <c r="D1834" s="2"/>
      <c r="E1834" s="2"/>
      <c r="F1834" s="75"/>
      <c r="G1834" s="2"/>
      <c r="H1834" s="74"/>
      <c r="I1834" s="17"/>
      <c r="J1834" s="74"/>
      <c r="K1834" s="1"/>
      <c r="L1834" s="1"/>
      <c r="M1834" s="1"/>
    </row>
    <row r="1835" spans="1:13" ht="16.5" customHeight="1" x14ac:dyDescent="0.15">
      <c r="A1835" s="2"/>
      <c r="B1835" s="2"/>
      <c r="C1835" s="2"/>
      <c r="D1835" s="2"/>
      <c r="E1835" s="2"/>
      <c r="F1835" s="75"/>
      <c r="G1835" s="2"/>
      <c r="H1835" s="74"/>
      <c r="I1835" s="17"/>
      <c r="J1835" s="74"/>
      <c r="K1835" s="1"/>
      <c r="L1835" s="1"/>
      <c r="M1835" s="1"/>
    </row>
    <row r="1836" spans="1:13" ht="16.5" customHeight="1" x14ac:dyDescent="0.15">
      <c r="A1836" s="2"/>
      <c r="B1836" s="2"/>
      <c r="C1836" s="2"/>
      <c r="D1836" s="2"/>
      <c r="E1836" s="2"/>
      <c r="F1836" s="75"/>
      <c r="G1836" s="2"/>
      <c r="H1836" s="74"/>
      <c r="I1836" s="17"/>
      <c r="J1836" s="74"/>
      <c r="K1836" s="1"/>
      <c r="L1836" s="1"/>
      <c r="M1836" s="1"/>
    </row>
    <row r="1837" spans="1:13" ht="16.5" customHeight="1" x14ac:dyDescent="0.15">
      <c r="A1837" s="2"/>
      <c r="B1837" s="2"/>
      <c r="C1837" s="2"/>
      <c r="D1837" s="2"/>
      <c r="E1837" s="2"/>
      <c r="F1837" s="75"/>
      <c r="G1837" s="2"/>
      <c r="H1837" s="74"/>
      <c r="I1837" s="17"/>
      <c r="J1837" s="74"/>
      <c r="K1837" s="1"/>
      <c r="L1837" s="1"/>
      <c r="M1837" s="1"/>
    </row>
    <row r="1838" spans="1:13" ht="16.5" customHeight="1" x14ac:dyDescent="0.15">
      <c r="A1838" s="2"/>
      <c r="B1838" s="2"/>
      <c r="C1838" s="2"/>
      <c r="D1838" s="2"/>
      <c r="E1838" s="2"/>
      <c r="F1838" s="75"/>
      <c r="G1838" s="2"/>
      <c r="H1838" s="74"/>
      <c r="I1838" s="17"/>
      <c r="J1838" s="74"/>
      <c r="K1838" s="1"/>
      <c r="L1838" s="1"/>
      <c r="M1838" s="1"/>
    </row>
    <row r="1839" spans="1:13" ht="16.5" customHeight="1" x14ac:dyDescent="0.15">
      <c r="A1839" s="2"/>
      <c r="B1839" s="2"/>
      <c r="C1839" s="2"/>
      <c r="D1839" s="2"/>
      <c r="E1839" s="2"/>
      <c r="F1839" s="75"/>
      <c r="G1839" s="2"/>
      <c r="H1839" s="74"/>
      <c r="I1839" s="17"/>
      <c r="J1839" s="74"/>
      <c r="K1839" s="1"/>
      <c r="L1839" s="1"/>
      <c r="M1839" s="1"/>
    </row>
    <row r="1840" spans="1:13" ht="16.5" customHeight="1" x14ac:dyDescent="0.15">
      <c r="A1840" s="2"/>
      <c r="B1840" s="2"/>
      <c r="C1840" s="2"/>
      <c r="D1840" s="2"/>
      <c r="E1840" s="2"/>
      <c r="F1840" s="75"/>
      <c r="G1840" s="2"/>
      <c r="H1840" s="74"/>
      <c r="I1840" s="17"/>
      <c r="J1840" s="74"/>
      <c r="K1840" s="1"/>
      <c r="L1840" s="1"/>
      <c r="M1840" s="1"/>
    </row>
    <row r="1841" spans="1:13" ht="16.5" customHeight="1" x14ac:dyDescent="0.15">
      <c r="A1841" s="2"/>
      <c r="B1841" s="2"/>
      <c r="C1841" s="2"/>
      <c r="D1841" s="2"/>
      <c r="E1841" s="2"/>
      <c r="F1841" s="75"/>
      <c r="G1841" s="2"/>
      <c r="H1841" s="74"/>
      <c r="I1841" s="17"/>
      <c r="J1841" s="74"/>
      <c r="K1841" s="1"/>
      <c r="L1841" s="1"/>
      <c r="M1841" s="1"/>
    </row>
    <row r="1842" spans="1:13" ht="16.5" customHeight="1" x14ac:dyDescent="0.15">
      <c r="A1842" s="2"/>
      <c r="B1842" s="2"/>
      <c r="C1842" s="2"/>
      <c r="D1842" s="2"/>
      <c r="E1842" s="2"/>
      <c r="F1842" s="75"/>
      <c r="G1842" s="2"/>
      <c r="H1842" s="74"/>
      <c r="I1842" s="17"/>
      <c r="J1842" s="74"/>
      <c r="K1842" s="1"/>
      <c r="L1842" s="1"/>
      <c r="M1842" s="1"/>
    </row>
    <row r="1843" spans="1:13" ht="16.5" customHeight="1" x14ac:dyDescent="0.15">
      <c r="A1843" s="2"/>
      <c r="B1843" s="2"/>
      <c r="C1843" s="2"/>
      <c r="D1843" s="2"/>
      <c r="E1843" s="2"/>
      <c r="F1843" s="75"/>
      <c r="G1843" s="2"/>
      <c r="H1843" s="74"/>
      <c r="I1843" s="17"/>
      <c r="J1843" s="74"/>
      <c r="K1843" s="1"/>
      <c r="L1843" s="1"/>
      <c r="M1843" s="1"/>
    </row>
    <row r="1844" spans="1:13" ht="16.5" customHeight="1" x14ac:dyDescent="0.15">
      <c r="A1844" s="2"/>
      <c r="B1844" s="2"/>
      <c r="C1844" s="2"/>
      <c r="D1844" s="2"/>
      <c r="E1844" s="2"/>
      <c r="F1844" s="75"/>
      <c r="G1844" s="2"/>
      <c r="H1844" s="74"/>
      <c r="I1844" s="17"/>
      <c r="J1844" s="74"/>
      <c r="K1844" s="1"/>
      <c r="L1844" s="1"/>
      <c r="M1844" s="1"/>
    </row>
    <row r="1845" spans="1:13" ht="16.5" customHeight="1" x14ac:dyDescent="0.15">
      <c r="A1845" s="2"/>
      <c r="B1845" s="2"/>
      <c r="C1845" s="2"/>
      <c r="D1845" s="2"/>
      <c r="E1845" s="2"/>
      <c r="F1845" s="75"/>
      <c r="G1845" s="2"/>
      <c r="H1845" s="74"/>
      <c r="I1845" s="17"/>
      <c r="J1845" s="74"/>
      <c r="K1845" s="1"/>
      <c r="L1845" s="1"/>
      <c r="M1845" s="1"/>
    </row>
    <row r="1846" spans="1:13" ht="16.5" customHeight="1" x14ac:dyDescent="0.15">
      <c r="A1846" s="2"/>
      <c r="B1846" s="2"/>
      <c r="C1846" s="2"/>
      <c r="D1846" s="2"/>
      <c r="E1846" s="2"/>
      <c r="F1846" s="75"/>
      <c r="G1846" s="2"/>
      <c r="H1846" s="74"/>
      <c r="I1846" s="17"/>
      <c r="J1846" s="74"/>
      <c r="K1846" s="1"/>
      <c r="L1846" s="1"/>
      <c r="M1846" s="1"/>
    </row>
    <row r="1847" spans="1:13" ht="16.5" customHeight="1" x14ac:dyDescent="0.15">
      <c r="A1847" s="2"/>
      <c r="B1847" s="2"/>
      <c r="C1847" s="2"/>
      <c r="D1847" s="2"/>
      <c r="E1847" s="2"/>
      <c r="F1847" s="75"/>
      <c r="G1847" s="2"/>
      <c r="H1847" s="74"/>
      <c r="I1847" s="17"/>
      <c r="J1847" s="74"/>
      <c r="K1847" s="1"/>
      <c r="L1847" s="1"/>
      <c r="M1847" s="1"/>
    </row>
    <row r="1848" spans="1:13" ht="16.5" customHeight="1" x14ac:dyDescent="0.15">
      <c r="A1848" s="2"/>
      <c r="B1848" s="2"/>
      <c r="C1848" s="2"/>
      <c r="D1848" s="2"/>
      <c r="E1848" s="2"/>
      <c r="F1848" s="75"/>
      <c r="G1848" s="2"/>
      <c r="H1848" s="74"/>
      <c r="I1848" s="17"/>
      <c r="J1848" s="74"/>
      <c r="K1848" s="1"/>
      <c r="L1848" s="1"/>
      <c r="M1848" s="1"/>
    </row>
    <row r="1849" spans="1:13" ht="16.5" customHeight="1" x14ac:dyDescent="0.15">
      <c r="A1849" s="2"/>
      <c r="B1849" s="2"/>
      <c r="C1849" s="2"/>
      <c r="D1849" s="2"/>
      <c r="E1849" s="2"/>
      <c r="F1849" s="75"/>
      <c r="G1849" s="2"/>
      <c r="H1849" s="74"/>
      <c r="I1849" s="17"/>
      <c r="J1849" s="74"/>
      <c r="K1849" s="1"/>
      <c r="L1849" s="1"/>
      <c r="M1849" s="1"/>
    </row>
    <row r="1850" spans="1:13" ht="16.5" customHeight="1" x14ac:dyDescent="0.15">
      <c r="A1850" s="2"/>
      <c r="B1850" s="2"/>
      <c r="C1850" s="2"/>
      <c r="D1850" s="2"/>
      <c r="E1850" s="2"/>
      <c r="F1850" s="75"/>
      <c r="G1850" s="2"/>
      <c r="H1850" s="74"/>
      <c r="I1850" s="17"/>
      <c r="J1850" s="74"/>
      <c r="K1850" s="1"/>
      <c r="L1850" s="1"/>
      <c r="M1850" s="1"/>
    </row>
    <row r="1851" spans="1:13" ht="16.5" customHeight="1" x14ac:dyDescent="0.15">
      <c r="A1851" s="2"/>
      <c r="B1851" s="2"/>
      <c r="C1851" s="2"/>
      <c r="D1851" s="2"/>
      <c r="E1851" s="2"/>
      <c r="F1851" s="75"/>
      <c r="G1851" s="2"/>
      <c r="H1851" s="74"/>
      <c r="I1851" s="17"/>
      <c r="J1851" s="74"/>
      <c r="K1851" s="1"/>
      <c r="L1851" s="1"/>
      <c r="M1851" s="1"/>
    </row>
    <row r="1852" spans="1:13" ht="16.5" customHeight="1" x14ac:dyDescent="0.15">
      <c r="A1852" s="2"/>
      <c r="B1852" s="2"/>
      <c r="C1852" s="2"/>
      <c r="D1852" s="2"/>
      <c r="E1852" s="2"/>
      <c r="F1852" s="75"/>
      <c r="G1852" s="2"/>
      <c r="H1852" s="74"/>
      <c r="I1852" s="17"/>
      <c r="J1852" s="74"/>
      <c r="K1852" s="1"/>
      <c r="L1852" s="1"/>
      <c r="M1852" s="1"/>
    </row>
    <row r="1853" spans="1:13" ht="16.5" customHeight="1" x14ac:dyDescent="0.15">
      <c r="A1853" s="2"/>
      <c r="B1853" s="2"/>
      <c r="C1853" s="2"/>
      <c r="D1853" s="2"/>
      <c r="E1853" s="2"/>
      <c r="F1853" s="75"/>
      <c r="G1853" s="2"/>
      <c r="H1853" s="74"/>
      <c r="I1853" s="17"/>
      <c r="J1853" s="74"/>
      <c r="K1853" s="1"/>
      <c r="L1853" s="1"/>
      <c r="M1853" s="1"/>
    </row>
    <row r="1854" spans="1:13" ht="16.5" customHeight="1" x14ac:dyDescent="0.15">
      <c r="A1854" s="2"/>
      <c r="B1854" s="2"/>
      <c r="C1854" s="2"/>
      <c r="D1854" s="2"/>
      <c r="E1854" s="2"/>
      <c r="F1854" s="75"/>
      <c r="G1854" s="2"/>
      <c r="H1854" s="74"/>
      <c r="I1854" s="17"/>
      <c r="J1854" s="74"/>
      <c r="K1854" s="1"/>
      <c r="L1854" s="1"/>
      <c r="M1854" s="1"/>
    </row>
    <row r="1855" spans="1:13" ht="16.5" customHeight="1" x14ac:dyDescent="0.15">
      <c r="A1855" s="2"/>
      <c r="B1855" s="2"/>
      <c r="C1855" s="2"/>
      <c r="D1855" s="2"/>
      <c r="E1855" s="2"/>
      <c r="F1855" s="75"/>
      <c r="G1855" s="2"/>
      <c r="H1855" s="74"/>
      <c r="I1855" s="17"/>
      <c r="J1855" s="74"/>
      <c r="K1855" s="1"/>
      <c r="L1855" s="1"/>
      <c r="M1855" s="1"/>
    </row>
    <row r="1856" spans="1:13" ht="16.5" customHeight="1" x14ac:dyDescent="0.15">
      <c r="A1856" s="2"/>
      <c r="B1856" s="2"/>
      <c r="C1856" s="2"/>
      <c r="D1856" s="2"/>
      <c r="E1856" s="2"/>
      <c r="F1856" s="75"/>
      <c r="G1856" s="2"/>
      <c r="H1856" s="74"/>
      <c r="I1856" s="17"/>
      <c r="J1856" s="74"/>
      <c r="K1856" s="1"/>
      <c r="L1856" s="1"/>
      <c r="M1856" s="1"/>
    </row>
    <row r="1857" spans="1:13" ht="16.5" customHeight="1" x14ac:dyDescent="0.15">
      <c r="A1857" s="2"/>
      <c r="B1857" s="2"/>
      <c r="C1857" s="2"/>
      <c r="D1857" s="2"/>
      <c r="E1857" s="2"/>
      <c r="F1857" s="75"/>
      <c r="G1857" s="2"/>
      <c r="H1857" s="74"/>
      <c r="I1857" s="17"/>
      <c r="J1857" s="74"/>
      <c r="K1857" s="1"/>
      <c r="L1857" s="1"/>
      <c r="M1857" s="1"/>
    </row>
    <row r="1858" spans="1:13" ht="16.5" customHeight="1" x14ac:dyDescent="0.15">
      <c r="A1858" s="2"/>
      <c r="B1858" s="2"/>
      <c r="C1858" s="2"/>
      <c r="D1858" s="2"/>
      <c r="E1858" s="2"/>
      <c r="F1858" s="75"/>
      <c r="G1858" s="2"/>
      <c r="H1858" s="74"/>
      <c r="I1858" s="17"/>
      <c r="J1858" s="74"/>
      <c r="K1858" s="1"/>
      <c r="L1858" s="1"/>
      <c r="M1858" s="1"/>
    </row>
    <row r="1859" spans="1:13" ht="16.5" customHeight="1" x14ac:dyDescent="0.15">
      <c r="A1859" s="2"/>
      <c r="B1859" s="2"/>
      <c r="C1859" s="2"/>
      <c r="D1859" s="2"/>
      <c r="E1859" s="2"/>
      <c r="F1859" s="75"/>
      <c r="G1859" s="2"/>
      <c r="H1859" s="74"/>
      <c r="I1859" s="17"/>
      <c r="J1859" s="74"/>
      <c r="K1859" s="1"/>
      <c r="L1859" s="1"/>
      <c r="M1859" s="1"/>
    </row>
    <row r="1860" spans="1:13" ht="16.5" customHeight="1" x14ac:dyDescent="0.15">
      <c r="A1860" s="2"/>
      <c r="B1860" s="2"/>
      <c r="C1860" s="2"/>
      <c r="D1860" s="2"/>
      <c r="E1860" s="2"/>
      <c r="F1860" s="75"/>
      <c r="G1860" s="2"/>
      <c r="H1860" s="74"/>
      <c r="I1860" s="17"/>
      <c r="J1860" s="74"/>
      <c r="K1860" s="1"/>
      <c r="L1860" s="1"/>
      <c r="M1860" s="1"/>
    </row>
    <row r="1861" spans="1:13" ht="16.5" customHeight="1" x14ac:dyDescent="0.15">
      <c r="A1861" s="2"/>
      <c r="B1861" s="2"/>
      <c r="C1861" s="2"/>
      <c r="D1861" s="2"/>
      <c r="E1861" s="2"/>
      <c r="F1861" s="75"/>
      <c r="G1861" s="2"/>
      <c r="H1861" s="74"/>
      <c r="I1861" s="17"/>
      <c r="J1861" s="74"/>
      <c r="K1861" s="1"/>
      <c r="L1861" s="1"/>
      <c r="M1861" s="1"/>
    </row>
    <row r="1862" spans="1:13" ht="16.5" customHeight="1" x14ac:dyDescent="0.15">
      <c r="A1862" s="2"/>
      <c r="B1862" s="2"/>
      <c r="C1862" s="2"/>
      <c r="D1862" s="2"/>
      <c r="E1862" s="2"/>
      <c r="F1862" s="75"/>
      <c r="G1862" s="2"/>
      <c r="H1862" s="74"/>
      <c r="I1862" s="17"/>
      <c r="J1862" s="74"/>
      <c r="K1862" s="1"/>
      <c r="L1862" s="1"/>
      <c r="M1862" s="1"/>
    </row>
    <row r="1863" spans="1:13" ht="16.5" customHeight="1" x14ac:dyDescent="0.15">
      <c r="A1863" s="2"/>
      <c r="B1863" s="2"/>
      <c r="C1863" s="2"/>
      <c r="D1863" s="2"/>
      <c r="E1863" s="2"/>
      <c r="F1863" s="75"/>
      <c r="G1863" s="2"/>
      <c r="H1863" s="74"/>
      <c r="I1863" s="17"/>
      <c r="J1863" s="74"/>
      <c r="K1863" s="1"/>
      <c r="L1863" s="1"/>
      <c r="M1863" s="1"/>
    </row>
    <row r="1864" spans="1:13" ht="16.5" customHeight="1" x14ac:dyDescent="0.15">
      <c r="A1864" s="2"/>
      <c r="B1864" s="2"/>
      <c r="C1864" s="2"/>
      <c r="D1864" s="2"/>
      <c r="E1864" s="2"/>
      <c r="F1864" s="75"/>
      <c r="G1864" s="2"/>
      <c r="H1864" s="74"/>
      <c r="I1864" s="17"/>
      <c r="J1864" s="74"/>
      <c r="K1864" s="1"/>
      <c r="L1864" s="1"/>
      <c r="M1864" s="1"/>
    </row>
    <row r="1865" spans="1:13" ht="16.5" customHeight="1" x14ac:dyDescent="0.15">
      <c r="A1865" s="2"/>
      <c r="B1865" s="2"/>
      <c r="C1865" s="2"/>
      <c r="D1865" s="2"/>
      <c r="E1865" s="2"/>
      <c r="F1865" s="75"/>
      <c r="G1865" s="2"/>
      <c r="H1865" s="74"/>
      <c r="I1865" s="17"/>
      <c r="J1865" s="74"/>
      <c r="K1865" s="1"/>
      <c r="L1865" s="1"/>
      <c r="M1865" s="1"/>
    </row>
    <row r="1866" spans="1:13" ht="16.5" customHeight="1" x14ac:dyDescent="0.15">
      <c r="A1866" s="2"/>
      <c r="B1866" s="2"/>
      <c r="C1866" s="2"/>
      <c r="D1866" s="2"/>
      <c r="E1866" s="2"/>
      <c r="F1866" s="75"/>
      <c r="G1866" s="2"/>
      <c r="H1866" s="74"/>
      <c r="I1866" s="17"/>
      <c r="J1866" s="74"/>
      <c r="K1866" s="1"/>
      <c r="L1866" s="1"/>
      <c r="M1866" s="1"/>
    </row>
    <row r="1867" spans="1:13" ht="16.5" customHeight="1" x14ac:dyDescent="0.15">
      <c r="A1867" s="2"/>
      <c r="B1867" s="2"/>
      <c r="C1867" s="2"/>
      <c r="D1867" s="2"/>
      <c r="E1867" s="2"/>
      <c r="F1867" s="75"/>
      <c r="G1867" s="2"/>
      <c r="H1867" s="74"/>
      <c r="I1867" s="17"/>
      <c r="J1867" s="74"/>
      <c r="K1867" s="1"/>
      <c r="L1867" s="1"/>
      <c r="M1867" s="1"/>
    </row>
    <row r="1868" spans="1:13" ht="16.5" customHeight="1" x14ac:dyDescent="0.15">
      <c r="A1868" s="2"/>
      <c r="B1868" s="2"/>
      <c r="C1868" s="2"/>
      <c r="D1868" s="2"/>
      <c r="E1868" s="2"/>
      <c r="F1868" s="75"/>
      <c r="G1868" s="2"/>
      <c r="H1868" s="74"/>
      <c r="I1868" s="17"/>
      <c r="J1868" s="74"/>
      <c r="K1868" s="1"/>
      <c r="L1868" s="1"/>
      <c r="M1868" s="1"/>
    </row>
    <row r="1869" spans="1:13" ht="16.5" customHeight="1" x14ac:dyDescent="0.15">
      <c r="A1869" s="2"/>
      <c r="B1869" s="2"/>
      <c r="C1869" s="2"/>
      <c r="D1869" s="2"/>
      <c r="E1869" s="2"/>
      <c r="F1869" s="75"/>
      <c r="G1869" s="2"/>
      <c r="H1869" s="74"/>
      <c r="I1869" s="17"/>
      <c r="J1869" s="74"/>
      <c r="K1869" s="1"/>
      <c r="L1869" s="1"/>
      <c r="M1869" s="1"/>
    </row>
    <row r="1870" spans="1:13" ht="16.5" customHeight="1" x14ac:dyDescent="0.15">
      <c r="A1870" s="2"/>
      <c r="B1870" s="2"/>
      <c r="C1870" s="2"/>
      <c r="D1870" s="2"/>
      <c r="E1870" s="2"/>
      <c r="F1870" s="75"/>
      <c r="G1870" s="2"/>
      <c r="H1870" s="74"/>
      <c r="I1870" s="17"/>
      <c r="J1870" s="74"/>
      <c r="K1870" s="1"/>
      <c r="L1870" s="1"/>
      <c r="M1870" s="1"/>
    </row>
    <row r="1871" spans="1:13" ht="16.5" customHeight="1" x14ac:dyDescent="0.15">
      <c r="A1871" s="2"/>
      <c r="B1871" s="2"/>
      <c r="C1871" s="2"/>
      <c r="D1871" s="2"/>
      <c r="E1871" s="2"/>
      <c r="F1871" s="75"/>
      <c r="G1871" s="2"/>
      <c r="H1871" s="74"/>
      <c r="I1871" s="17"/>
      <c r="J1871" s="74"/>
      <c r="K1871" s="1"/>
      <c r="L1871" s="1"/>
      <c r="M1871" s="1"/>
    </row>
    <row r="1872" spans="1:13" ht="16.5" customHeight="1" x14ac:dyDescent="0.15">
      <c r="A1872" s="2"/>
      <c r="B1872" s="2"/>
      <c r="C1872" s="2"/>
      <c r="D1872" s="2"/>
      <c r="E1872" s="2"/>
      <c r="F1872" s="75"/>
      <c r="G1872" s="2"/>
      <c r="H1872" s="74"/>
      <c r="I1872" s="17"/>
      <c r="J1872" s="74"/>
      <c r="K1872" s="1"/>
      <c r="L1872" s="1"/>
      <c r="M1872" s="1"/>
    </row>
    <row r="1873" spans="1:13" ht="16.5" customHeight="1" x14ac:dyDescent="0.15">
      <c r="A1873" s="2"/>
      <c r="B1873" s="2"/>
      <c r="C1873" s="2"/>
      <c r="D1873" s="2"/>
      <c r="E1873" s="2"/>
      <c r="F1873" s="75"/>
      <c r="G1873" s="2"/>
      <c r="H1873" s="74"/>
      <c r="I1873" s="17"/>
      <c r="J1873" s="74"/>
      <c r="K1873" s="1"/>
      <c r="L1873" s="1"/>
      <c r="M1873" s="1"/>
    </row>
    <row r="1874" spans="1:13" ht="16.5" customHeight="1" x14ac:dyDescent="0.15">
      <c r="A1874" s="2"/>
      <c r="B1874" s="2"/>
      <c r="C1874" s="2"/>
      <c r="D1874" s="2"/>
      <c r="E1874" s="2"/>
      <c r="F1874" s="75"/>
      <c r="G1874" s="2"/>
      <c r="H1874" s="74"/>
      <c r="I1874" s="17"/>
      <c r="J1874" s="74"/>
      <c r="K1874" s="1"/>
      <c r="L1874" s="1"/>
      <c r="M1874" s="1"/>
    </row>
    <row r="1875" spans="1:13" ht="16.5" customHeight="1" x14ac:dyDescent="0.15">
      <c r="A1875" s="2"/>
      <c r="B1875" s="2"/>
      <c r="C1875" s="2"/>
      <c r="D1875" s="2"/>
      <c r="E1875" s="2"/>
      <c r="F1875" s="75"/>
      <c r="G1875" s="2"/>
      <c r="H1875" s="74"/>
      <c r="I1875" s="17"/>
      <c r="J1875" s="74"/>
      <c r="K1875" s="1"/>
      <c r="L1875" s="1"/>
      <c r="M1875" s="1"/>
    </row>
    <row r="1876" spans="1:13" ht="16.5" customHeight="1" x14ac:dyDescent="0.15">
      <c r="A1876" s="2"/>
      <c r="B1876" s="2"/>
      <c r="C1876" s="2"/>
      <c r="D1876" s="2"/>
      <c r="E1876" s="2"/>
      <c r="F1876" s="75"/>
      <c r="G1876" s="2"/>
      <c r="H1876" s="74"/>
      <c r="I1876" s="17"/>
      <c r="J1876" s="74"/>
      <c r="K1876" s="1"/>
      <c r="L1876" s="1"/>
      <c r="M1876" s="1"/>
    </row>
    <row r="1877" spans="1:13" ht="16.5" customHeight="1" x14ac:dyDescent="0.15">
      <c r="A1877" s="2"/>
      <c r="B1877" s="2"/>
      <c r="C1877" s="2"/>
      <c r="D1877" s="2"/>
      <c r="E1877" s="2"/>
      <c r="F1877" s="75"/>
      <c r="G1877" s="2"/>
      <c r="H1877" s="74"/>
      <c r="I1877" s="17"/>
      <c r="J1877" s="74"/>
      <c r="K1877" s="1"/>
      <c r="L1877" s="1"/>
      <c r="M1877" s="1"/>
    </row>
    <row r="1878" spans="1:13" ht="16.5" customHeight="1" x14ac:dyDescent="0.15">
      <c r="A1878" s="2"/>
      <c r="B1878" s="2"/>
      <c r="C1878" s="2"/>
      <c r="D1878" s="2"/>
      <c r="E1878" s="2"/>
      <c r="F1878" s="75"/>
      <c r="G1878" s="2"/>
      <c r="H1878" s="74"/>
      <c r="I1878" s="17"/>
      <c r="J1878" s="74"/>
      <c r="K1878" s="1"/>
      <c r="L1878" s="1"/>
      <c r="M1878" s="1"/>
    </row>
    <row r="1879" spans="1:13" ht="16.5" customHeight="1" x14ac:dyDescent="0.15">
      <c r="A1879" s="2"/>
      <c r="B1879" s="2"/>
      <c r="C1879" s="2"/>
      <c r="D1879" s="2"/>
      <c r="E1879" s="2"/>
      <c r="F1879" s="75"/>
      <c r="G1879" s="2"/>
      <c r="H1879" s="74"/>
      <c r="I1879" s="17"/>
      <c r="J1879" s="74"/>
      <c r="K1879" s="1"/>
      <c r="L1879" s="1"/>
      <c r="M1879" s="1"/>
    </row>
    <row r="1880" spans="1:13" ht="16.5" customHeight="1" x14ac:dyDescent="0.15">
      <c r="A1880" s="2"/>
      <c r="B1880" s="2"/>
      <c r="C1880" s="2"/>
      <c r="D1880" s="2"/>
      <c r="E1880" s="2"/>
      <c r="F1880" s="75"/>
      <c r="G1880" s="2"/>
      <c r="H1880" s="74"/>
      <c r="I1880" s="17"/>
      <c r="J1880" s="74"/>
      <c r="K1880" s="1"/>
      <c r="L1880" s="1"/>
      <c r="M1880" s="1"/>
    </row>
    <row r="1881" spans="1:13" ht="16.5" customHeight="1" x14ac:dyDescent="0.15">
      <c r="A1881" s="2"/>
      <c r="B1881" s="2"/>
      <c r="C1881" s="2"/>
      <c r="D1881" s="2"/>
      <c r="E1881" s="2"/>
      <c r="F1881" s="75"/>
      <c r="G1881" s="2"/>
      <c r="H1881" s="74"/>
      <c r="I1881" s="17"/>
      <c r="J1881" s="74"/>
      <c r="K1881" s="1"/>
      <c r="L1881" s="1"/>
      <c r="M1881" s="1"/>
    </row>
    <row r="1882" spans="1:13" ht="16.5" customHeight="1" x14ac:dyDescent="0.15">
      <c r="A1882" s="2"/>
      <c r="B1882" s="2"/>
      <c r="C1882" s="2"/>
      <c r="D1882" s="2"/>
      <c r="E1882" s="2"/>
      <c r="F1882" s="75"/>
      <c r="G1882" s="2"/>
      <c r="H1882" s="74"/>
      <c r="I1882" s="17"/>
      <c r="J1882" s="74"/>
      <c r="K1882" s="1"/>
      <c r="L1882" s="1"/>
      <c r="M1882" s="1"/>
    </row>
    <row r="1883" spans="1:13" ht="16.5" customHeight="1" x14ac:dyDescent="0.15">
      <c r="A1883" s="2"/>
      <c r="B1883" s="2"/>
      <c r="C1883" s="2"/>
      <c r="D1883" s="2"/>
      <c r="E1883" s="2"/>
      <c r="F1883" s="75"/>
      <c r="G1883" s="2"/>
      <c r="H1883" s="74"/>
      <c r="I1883" s="17"/>
      <c r="J1883" s="74"/>
      <c r="K1883" s="1"/>
      <c r="L1883" s="1"/>
      <c r="M1883" s="1"/>
    </row>
    <row r="1884" spans="1:13" ht="16.5" customHeight="1" x14ac:dyDescent="0.15">
      <c r="A1884" s="2"/>
      <c r="B1884" s="2"/>
      <c r="C1884" s="2"/>
      <c r="D1884" s="2"/>
      <c r="E1884" s="2"/>
      <c r="F1884" s="75"/>
      <c r="G1884" s="2"/>
      <c r="H1884" s="74"/>
      <c r="I1884" s="17"/>
      <c r="J1884" s="74"/>
      <c r="K1884" s="1"/>
      <c r="L1884" s="1"/>
      <c r="M1884" s="1"/>
    </row>
    <row r="1885" spans="1:13" ht="16.5" customHeight="1" x14ac:dyDescent="0.15">
      <c r="A1885" s="2"/>
      <c r="B1885" s="2"/>
      <c r="C1885" s="2"/>
      <c r="D1885" s="2"/>
      <c r="E1885" s="2"/>
      <c r="F1885" s="75"/>
      <c r="G1885" s="2"/>
      <c r="H1885" s="74"/>
      <c r="I1885" s="17"/>
      <c r="J1885" s="74"/>
      <c r="K1885" s="1"/>
      <c r="L1885" s="1"/>
      <c r="M1885" s="1"/>
    </row>
    <row r="1886" spans="1:13" ht="16.5" customHeight="1" x14ac:dyDescent="0.15">
      <c r="A1886" s="2"/>
      <c r="B1886" s="2"/>
      <c r="C1886" s="2"/>
      <c r="D1886" s="2"/>
      <c r="E1886" s="2"/>
      <c r="F1886" s="75"/>
      <c r="G1886" s="2"/>
      <c r="H1886" s="74"/>
      <c r="I1886" s="17"/>
      <c r="J1886" s="74"/>
      <c r="K1886" s="1"/>
      <c r="L1886" s="1"/>
      <c r="M1886" s="1"/>
    </row>
    <row r="1887" spans="1:13" ht="16.5" customHeight="1" x14ac:dyDescent="0.15">
      <c r="A1887" s="2"/>
      <c r="B1887" s="2"/>
      <c r="C1887" s="2"/>
      <c r="D1887" s="2"/>
      <c r="E1887" s="2"/>
      <c r="F1887" s="75"/>
      <c r="G1887" s="2"/>
      <c r="H1887" s="74"/>
      <c r="I1887" s="17"/>
      <c r="J1887" s="74"/>
      <c r="K1887" s="1"/>
      <c r="L1887" s="1"/>
      <c r="M1887" s="1"/>
    </row>
    <row r="1888" spans="1:13" ht="16.5" customHeight="1" x14ac:dyDescent="0.15">
      <c r="A1888" s="2"/>
      <c r="B1888" s="2"/>
      <c r="C1888" s="2"/>
      <c r="D1888" s="2"/>
      <c r="E1888" s="2"/>
      <c r="F1888" s="75"/>
      <c r="G1888" s="2"/>
      <c r="H1888" s="74"/>
      <c r="I1888" s="17"/>
      <c r="J1888" s="74"/>
      <c r="K1888" s="1"/>
      <c r="L1888" s="1"/>
      <c r="M1888" s="1"/>
    </row>
    <row r="1889" spans="1:13" ht="16.5" customHeight="1" x14ac:dyDescent="0.15">
      <c r="A1889" s="2"/>
      <c r="B1889" s="2"/>
      <c r="C1889" s="2"/>
      <c r="D1889" s="2"/>
      <c r="E1889" s="2"/>
      <c r="F1889" s="75"/>
      <c r="G1889" s="2"/>
      <c r="H1889" s="74"/>
      <c r="I1889" s="17"/>
      <c r="J1889" s="74"/>
      <c r="K1889" s="1"/>
      <c r="L1889" s="1"/>
      <c r="M1889" s="1"/>
    </row>
    <row r="1890" spans="1:13" ht="16.5" customHeight="1" x14ac:dyDescent="0.15">
      <c r="A1890" s="2"/>
      <c r="B1890" s="2"/>
      <c r="C1890" s="2"/>
      <c r="D1890" s="2"/>
      <c r="E1890" s="2"/>
      <c r="F1890" s="75"/>
      <c r="G1890" s="2"/>
      <c r="H1890" s="74"/>
      <c r="I1890" s="17"/>
      <c r="J1890" s="74"/>
      <c r="K1890" s="1"/>
      <c r="L1890" s="1"/>
      <c r="M1890" s="1"/>
    </row>
    <row r="1891" spans="1:13" ht="16.5" customHeight="1" x14ac:dyDescent="0.15">
      <c r="A1891" s="2"/>
      <c r="B1891" s="2"/>
      <c r="C1891" s="2"/>
      <c r="D1891" s="2"/>
      <c r="E1891" s="2"/>
      <c r="F1891" s="75"/>
      <c r="G1891" s="2"/>
      <c r="H1891" s="74"/>
      <c r="I1891" s="17"/>
      <c r="J1891" s="74"/>
      <c r="K1891" s="1"/>
      <c r="L1891" s="1"/>
      <c r="M1891" s="1"/>
    </row>
    <row r="1892" spans="1:13" ht="16.5" customHeight="1" x14ac:dyDescent="0.15">
      <c r="A1892" s="2"/>
      <c r="B1892" s="2"/>
      <c r="C1892" s="2"/>
      <c r="D1892" s="2"/>
      <c r="E1892" s="2"/>
      <c r="F1892" s="75"/>
      <c r="G1892" s="2"/>
      <c r="H1892" s="74"/>
      <c r="I1892" s="17"/>
      <c r="J1892" s="74"/>
      <c r="K1892" s="1"/>
      <c r="L1892" s="1"/>
      <c r="M1892" s="1"/>
    </row>
    <row r="1893" spans="1:13" ht="16.5" customHeight="1" x14ac:dyDescent="0.15">
      <c r="A1893" s="2"/>
      <c r="B1893" s="2"/>
      <c r="C1893" s="2"/>
      <c r="D1893" s="2"/>
      <c r="E1893" s="2"/>
      <c r="F1893" s="75"/>
      <c r="G1893" s="2"/>
      <c r="H1893" s="74"/>
      <c r="I1893" s="17"/>
      <c r="J1893" s="74"/>
      <c r="K1893" s="1"/>
      <c r="L1893" s="1"/>
      <c r="M1893" s="1"/>
    </row>
    <row r="1894" spans="1:13" ht="16.5" customHeight="1" x14ac:dyDescent="0.15">
      <c r="A1894" s="2"/>
      <c r="B1894" s="2"/>
      <c r="C1894" s="2"/>
      <c r="D1894" s="2"/>
      <c r="E1894" s="2"/>
      <c r="F1894" s="75"/>
      <c r="G1894" s="2"/>
      <c r="H1894" s="74"/>
      <c r="I1894" s="17"/>
      <c r="J1894" s="74"/>
      <c r="K1894" s="1"/>
      <c r="L1894" s="1"/>
      <c r="M1894" s="1"/>
    </row>
    <row r="1895" spans="1:13" ht="16.5" customHeight="1" x14ac:dyDescent="0.15">
      <c r="A1895" s="2"/>
      <c r="B1895" s="2"/>
      <c r="C1895" s="2"/>
      <c r="D1895" s="2"/>
      <c r="E1895" s="2"/>
      <c r="F1895" s="75"/>
      <c r="G1895" s="2"/>
      <c r="H1895" s="74"/>
      <c r="I1895" s="17"/>
      <c r="J1895" s="74"/>
      <c r="K1895" s="1"/>
      <c r="L1895" s="1"/>
      <c r="M1895" s="1"/>
    </row>
    <row r="1896" spans="1:13" ht="16.5" customHeight="1" x14ac:dyDescent="0.15">
      <c r="A1896" s="2"/>
      <c r="B1896" s="2"/>
      <c r="C1896" s="2"/>
      <c r="D1896" s="2"/>
      <c r="E1896" s="2"/>
      <c r="F1896" s="75"/>
      <c r="G1896" s="2"/>
      <c r="H1896" s="74"/>
      <c r="I1896" s="17"/>
      <c r="J1896" s="74"/>
      <c r="K1896" s="1"/>
      <c r="L1896" s="1"/>
      <c r="M1896" s="1"/>
    </row>
    <row r="1897" spans="1:13" ht="16.5" customHeight="1" x14ac:dyDescent="0.15">
      <c r="A1897" s="2"/>
      <c r="B1897" s="2"/>
      <c r="C1897" s="2"/>
      <c r="D1897" s="2"/>
      <c r="E1897" s="2"/>
      <c r="F1897" s="75"/>
      <c r="G1897" s="2"/>
      <c r="H1897" s="74"/>
      <c r="I1897" s="17"/>
      <c r="J1897" s="74"/>
      <c r="K1897" s="1"/>
      <c r="L1897" s="1"/>
      <c r="M1897" s="1"/>
    </row>
    <row r="1898" spans="1:13" ht="16.5" customHeight="1" x14ac:dyDescent="0.15">
      <c r="A1898" s="2"/>
      <c r="B1898" s="2"/>
      <c r="C1898" s="2"/>
      <c r="D1898" s="2"/>
      <c r="E1898" s="2"/>
      <c r="F1898" s="75"/>
      <c r="G1898" s="2"/>
      <c r="H1898" s="74"/>
      <c r="I1898" s="17"/>
      <c r="J1898" s="74"/>
      <c r="K1898" s="1"/>
      <c r="L1898" s="1"/>
      <c r="M1898" s="1"/>
    </row>
    <row r="1899" spans="1:13" ht="16.5" customHeight="1" x14ac:dyDescent="0.15">
      <c r="A1899" s="2"/>
      <c r="B1899" s="2"/>
      <c r="C1899" s="2"/>
      <c r="D1899" s="2"/>
      <c r="E1899" s="2"/>
      <c r="F1899" s="75"/>
      <c r="G1899" s="2"/>
      <c r="H1899" s="74"/>
      <c r="I1899" s="17"/>
      <c r="J1899" s="74"/>
      <c r="K1899" s="1"/>
      <c r="L1899" s="1"/>
      <c r="M1899" s="1"/>
    </row>
    <row r="1900" spans="1:13" ht="16.5" customHeight="1" x14ac:dyDescent="0.15">
      <c r="A1900" s="2"/>
      <c r="B1900" s="2"/>
      <c r="C1900" s="2"/>
      <c r="D1900" s="2"/>
      <c r="E1900" s="2"/>
      <c r="F1900" s="75"/>
      <c r="G1900" s="2"/>
      <c r="H1900" s="74"/>
      <c r="I1900" s="17"/>
      <c r="J1900" s="74"/>
      <c r="K1900" s="1"/>
      <c r="L1900" s="1"/>
      <c r="M1900" s="1"/>
    </row>
    <row r="1901" spans="1:13" ht="16.5" customHeight="1" x14ac:dyDescent="0.15">
      <c r="A1901" s="2"/>
      <c r="B1901" s="2"/>
      <c r="C1901" s="2"/>
      <c r="D1901" s="2"/>
      <c r="E1901" s="2"/>
      <c r="F1901" s="75"/>
      <c r="G1901" s="2"/>
      <c r="H1901" s="74"/>
      <c r="I1901" s="17"/>
      <c r="J1901" s="74"/>
      <c r="K1901" s="1"/>
      <c r="L1901" s="1"/>
      <c r="M1901" s="1"/>
    </row>
    <row r="1902" spans="1:13" ht="16.5" customHeight="1" x14ac:dyDescent="0.15">
      <c r="A1902" s="2"/>
      <c r="B1902" s="2"/>
      <c r="C1902" s="2"/>
      <c r="D1902" s="2"/>
      <c r="E1902" s="2"/>
      <c r="F1902" s="75"/>
      <c r="G1902" s="2"/>
      <c r="H1902" s="74"/>
      <c r="I1902" s="17"/>
      <c r="J1902" s="74"/>
      <c r="K1902" s="1"/>
      <c r="L1902" s="1"/>
      <c r="M1902" s="1"/>
    </row>
    <row r="1903" spans="1:13" ht="16.5" customHeight="1" x14ac:dyDescent="0.15">
      <c r="A1903" s="2"/>
      <c r="B1903" s="2"/>
      <c r="C1903" s="2"/>
      <c r="D1903" s="2"/>
      <c r="E1903" s="2"/>
      <c r="F1903" s="75"/>
      <c r="G1903" s="2"/>
      <c r="H1903" s="74"/>
      <c r="I1903" s="17"/>
      <c r="J1903" s="74"/>
      <c r="K1903" s="1"/>
      <c r="L1903" s="1"/>
      <c r="M1903" s="1"/>
    </row>
    <row r="1904" spans="1:13" ht="16.5" customHeight="1" x14ac:dyDescent="0.15">
      <c r="A1904" s="2"/>
      <c r="B1904" s="2"/>
      <c r="C1904" s="2"/>
      <c r="D1904" s="2"/>
      <c r="E1904" s="2"/>
      <c r="F1904" s="75"/>
      <c r="G1904" s="2"/>
      <c r="H1904" s="74"/>
      <c r="I1904" s="17"/>
      <c r="J1904" s="74"/>
      <c r="K1904" s="1"/>
      <c r="L1904" s="1"/>
      <c r="M1904" s="1"/>
    </row>
    <row r="1905" spans="1:13" ht="16.5" customHeight="1" x14ac:dyDescent="0.15">
      <c r="A1905" s="2"/>
      <c r="B1905" s="2"/>
      <c r="C1905" s="2"/>
      <c r="D1905" s="2"/>
      <c r="E1905" s="2"/>
      <c r="F1905" s="75"/>
      <c r="G1905" s="2"/>
      <c r="H1905" s="74"/>
      <c r="I1905" s="17"/>
      <c r="J1905" s="74"/>
      <c r="K1905" s="1"/>
      <c r="L1905" s="1"/>
      <c r="M1905" s="1"/>
    </row>
    <row r="1906" spans="1:13" ht="16.5" customHeight="1" x14ac:dyDescent="0.15">
      <c r="A1906" s="2"/>
      <c r="B1906" s="2"/>
      <c r="C1906" s="2"/>
      <c r="D1906" s="2"/>
      <c r="E1906" s="2"/>
      <c r="F1906" s="75"/>
      <c r="G1906" s="2"/>
      <c r="H1906" s="74"/>
      <c r="I1906" s="17"/>
      <c r="J1906" s="74"/>
      <c r="K1906" s="1"/>
      <c r="L1906" s="1"/>
      <c r="M1906" s="1"/>
    </row>
    <row r="1907" spans="1:13" ht="16.5" customHeight="1" x14ac:dyDescent="0.15">
      <c r="A1907" s="2"/>
      <c r="B1907" s="2"/>
      <c r="C1907" s="2"/>
      <c r="D1907" s="2"/>
      <c r="E1907" s="2"/>
      <c r="F1907" s="75"/>
      <c r="G1907" s="2"/>
      <c r="H1907" s="74"/>
      <c r="I1907" s="17"/>
      <c r="J1907" s="74"/>
      <c r="K1907" s="1"/>
      <c r="L1907" s="1"/>
      <c r="M1907" s="1"/>
    </row>
    <row r="1908" spans="1:13" ht="16.5" customHeight="1" x14ac:dyDescent="0.15">
      <c r="A1908" s="2"/>
      <c r="B1908" s="2"/>
      <c r="C1908" s="2"/>
      <c r="D1908" s="2"/>
      <c r="E1908" s="2"/>
      <c r="F1908" s="75"/>
      <c r="G1908" s="2"/>
      <c r="H1908" s="74"/>
      <c r="I1908" s="17"/>
      <c r="J1908" s="74"/>
      <c r="K1908" s="1"/>
      <c r="L1908" s="1"/>
      <c r="M1908" s="1"/>
    </row>
    <row r="1909" spans="1:13" ht="16.5" customHeight="1" x14ac:dyDescent="0.15">
      <c r="A1909" s="2"/>
      <c r="B1909" s="2"/>
      <c r="C1909" s="2"/>
      <c r="D1909" s="2"/>
      <c r="E1909" s="2"/>
      <c r="F1909" s="75"/>
      <c r="G1909" s="2"/>
      <c r="H1909" s="74"/>
      <c r="I1909" s="17"/>
      <c r="J1909" s="74"/>
      <c r="K1909" s="1"/>
      <c r="L1909" s="1"/>
      <c r="M1909" s="1"/>
    </row>
    <row r="1910" spans="1:13" ht="16.5" customHeight="1" x14ac:dyDescent="0.15">
      <c r="A1910" s="2"/>
      <c r="B1910" s="2"/>
      <c r="C1910" s="2"/>
      <c r="D1910" s="2"/>
      <c r="E1910" s="2"/>
      <c r="F1910" s="75"/>
      <c r="G1910" s="2"/>
      <c r="H1910" s="74"/>
      <c r="I1910" s="17"/>
      <c r="J1910" s="74"/>
      <c r="K1910" s="1"/>
      <c r="L1910" s="1"/>
      <c r="M1910" s="1"/>
    </row>
    <row r="1911" spans="1:13" ht="16.5" customHeight="1" x14ac:dyDescent="0.15">
      <c r="A1911" s="2"/>
      <c r="B1911" s="2"/>
      <c r="C1911" s="2"/>
      <c r="D1911" s="2"/>
      <c r="E1911" s="2"/>
      <c r="F1911" s="75"/>
      <c r="G1911" s="2"/>
      <c r="H1911" s="74"/>
      <c r="I1911" s="17"/>
      <c r="J1911" s="74"/>
      <c r="K1911" s="1"/>
      <c r="L1911" s="1"/>
      <c r="M1911" s="1"/>
    </row>
    <row r="1912" spans="1:13" ht="16.5" customHeight="1" x14ac:dyDescent="0.15">
      <c r="A1912" s="2"/>
      <c r="B1912" s="2"/>
      <c r="C1912" s="2"/>
      <c r="D1912" s="2"/>
      <c r="E1912" s="2"/>
      <c r="F1912" s="75"/>
      <c r="G1912" s="2"/>
      <c r="H1912" s="74"/>
      <c r="I1912" s="17"/>
      <c r="J1912" s="74"/>
      <c r="K1912" s="1"/>
      <c r="L1912" s="1"/>
      <c r="M1912" s="1"/>
    </row>
    <row r="1913" spans="1:13" ht="16.5" customHeight="1" x14ac:dyDescent="0.15">
      <c r="A1913" s="2"/>
      <c r="B1913" s="2"/>
      <c r="C1913" s="2"/>
      <c r="D1913" s="2"/>
      <c r="E1913" s="2"/>
      <c r="F1913" s="75"/>
      <c r="G1913" s="2"/>
      <c r="H1913" s="74"/>
      <c r="I1913" s="17"/>
      <c r="J1913" s="74"/>
      <c r="K1913" s="1"/>
      <c r="L1913" s="1"/>
      <c r="M1913" s="1"/>
    </row>
    <row r="1914" spans="1:13" ht="16.5" customHeight="1" x14ac:dyDescent="0.15">
      <c r="A1914" s="2"/>
      <c r="B1914" s="2"/>
      <c r="C1914" s="2"/>
      <c r="D1914" s="2"/>
      <c r="E1914" s="2"/>
      <c r="F1914" s="75"/>
      <c r="G1914" s="2"/>
      <c r="H1914" s="74"/>
      <c r="I1914" s="17"/>
      <c r="J1914" s="74"/>
      <c r="K1914" s="1"/>
      <c r="L1914" s="1"/>
      <c r="M1914" s="1"/>
    </row>
    <row r="1915" spans="1:13" ht="16.5" customHeight="1" x14ac:dyDescent="0.15">
      <c r="A1915" s="2"/>
      <c r="B1915" s="2"/>
      <c r="C1915" s="2"/>
      <c r="D1915" s="2"/>
      <c r="E1915" s="2"/>
      <c r="F1915" s="75"/>
      <c r="G1915" s="2"/>
      <c r="H1915" s="74"/>
      <c r="I1915" s="17"/>
      <c r="J1915" s="74"/>
      <c r="K1915" s="1"/>
      <c r="L1915" s="1"/>
      <c r="M1915" s="1"/>
    </row>
    <row r="1916" spans="1:13" ht="16.5" customHeight="1" x14ac:dyDescent="0.15">
      <c r="A1916" s="2"/>
      <c r="B1916" s="2"/>
      <c r="C1916" s="2"/>
      <c r="D1916" s="2"/>
      <c r="E1916" s="2"/>
      <c r="F1916" s="75"/>
      <c r="G1916" s="2"/>
      <c r="H1916" s="74"/>
      <c r="I1916" s="17"/>
      <c r="J1916" s="74"/>
      <c r="K1916" s="1"/>
      <c r="L1916" s="1"/>
      <c r="M1916" s="1"/>
    </row>
    <row r="1917" spans="1:13" ht="16.5" customHeight="1" x14ac:dyDescent="0.15">
      <c r="A1917" s="2"/>
      <c r="B1917" s="2"/>
      <c r="C1917" s="2"/>
      <c r="D1917" s="2"/>
      <c r="E1917" s="2"/>
      <c r="F1917" s="75"/>
      <c r="G1917" s="2"/>
      <c r="H1917" s="74"/>
      <c r="I1917" s="17"/>
      <c r="J1917" s="74"/>
      <c r="K1917" s="1"/>
      <c r="L1917" s="1"/>
      <c r="M1917" s="1"/>
    </row>
    <row r="1918" spans="1:13" ht="16.5" customHeight="1" x14ac:dyDescent="0.15">
      <c r="A1918" s="2"/>
      <c r="B1918" s="2"/>
      <c r="C1918" s="2"/>
      <c r="D1918" s="2"/>
      <c r="E1918" s="2"/>
      <c r="F1918" s="75"/>
      <c r="G1918" s="2"/>
      <c r="H1918" s="74"/>
      <c r="I1918" s="17"/>
      <c r="J1918" s="74"/>
      <c r="K1918" s="1"/>
      <c r="L1918" s="1"/>
      <c r="M1918" s="1"/>
    </row>
    <row r="1919" spans="1:13" ht="16.5" customHeight="1" x14ac:dyDescent="0.15">
      <c r="A1919" s="2"/>
      <c r="B1919" s="2"/>
      <c r="C1919" s="2"/>
      <c r="D1919" s="2"/>
      <c r="E1919" s="2"/>
      <c r="F1919" s="75"/>
      <c r="G1919" s="2"/>
      <c r="H1919" s="74"/>
      <c r="I1919" s="17"/>
      <c r="J1919" s="74"/>
      <c r="K1919" s="1"/>
      <c r="L1919" s="1"/>
      <c r="M1919" s="1"/>
    </row>
    <row r="1920" spans="1:13" ht="16.5" customHeight="1" x14ac:dyDescent="0.15">
      <c r="A1920" s="2"/>
      <c r="B1920" s="2"/>
      <c r="C1920" s="2"/>
      <c r="D1920" s="2"/>
      <c r="E1920" s="2"/>
      <c r="F1920" s="75"/>
      <c r="G1920" s="2"/>
      <c r="H1920" s="74"/>
      <c r="I1920" s="17"/>
      <c r="J1920" s="74"/>
      <c r="K1920" s="1"/>
      <c r="L1920" s="1"/>
      <c r="M1920" s="1"/>
    </row>
    <row r="1921" spans="1:13" ht="16.5" customHeight="1" x14ac:dyDescent="0.15">
      <c r="A1921" s="2"/>
      <c r="B1921" s="2"/>
      <c r="C1921" s="2"/>
      <c r="D1921" s="2"/>
      <c r="E1921" s="2"/>
      <c r="F1921" s="75"/>
      <c r="G1921" s="2"/>
      <c r="H1921" s="74"/>
      <c r="I1921" s="17"/>
      <c r="J1921" s="74"/>
      <c r="K1921" s="1"/>
      <c r="L1921" s="1"/>
      <c r="M1921" s="1"/>
    </row>
    <row r="1922" spans="1:13" ht="16.5" customHeight="1" x14ac:dyDescent="0.15">
      <c r="A1922" s="2"/>
      <c r="B1922" s="2"/>
      <c r="C1922" s="2"/>
      <c r="D1922" s="2"/>
      <c r="E1922" s="2"/>
      <c r="F1922" s="75"/>
      <c r="G1922" s="2"/>
      <c r="H1922" s="74"/>
      <c r="I1922" s="17"/>
      <c r="J1922" s="74"/>
      <c r="K1922" s="1"/>
      <c r="L1922" s="1"/>
      <c r="M1922" s="1"/>
    </row>
    <row r="1923" spans="1:13" ht="16.5" customHeight="1" x14ac:dyDescent="0.15">
      <c r="A1923" s="2"/>
      <c r="B1923" s="2"/>
      <c r="C1923" s="2"/>
      <c r="D1923" s="2"/>
      <c r="E1923" s="2"/>
      <c r="F1923" s="75"/>
      <c r="G1923" s="2"/>
      <c r="H1923" s="74"/>
      <c r="I1923" s="17"/>
      <c r="J1923" s="74"/>
      <c r="K1923" s="1"/>
      <c r="L1923" s="1"/>
      <c r="M1923" s="1"/>
    </row>
    <row r="1924" spans="1:13" ht="16.5" customHeight="1" x14ac:dyDescent="0.15">
      <c r="A1924" s="2"/>
      <c r="B1924" s="2"/>
      <c r="C1924" s="2"/>
      <c r="D1924" s="2"/>
      <c r="E1924" s="2"/>
      <c r="F1924" s="75"/>
      <c r="G1924" s="2"/>
      <c r="H1924" s="74"/>
      <c r="I1924" s="17"/>
      <c r="J1924" s="74"/>
      <c r="K1924" s="1"/>
      <c r="L1924" s="1"/>
      <c r="M1924" s="1"/>
    </row>
    <row r="1925" spans="1:13" ht="16.5" customHeight="1" x14ac:dyDescent="0.15">
      <c r="A1925" s="2"/>
      <c r="B1925" s="2"/>
      <c r="C1925" s="2"/>
      <c r="D1925" s="2"/>
      <c r="E1925" s="2"/>
      <c r="F1925" s="75"/>
      <c r="G1925" s="2"/>
      <c r="H1925" s="74"/>
      <c r="I1925" s="17"/>
      <c r="J1925" s="74"/>
      <c r="K1925" s="1"/>
      <c r="L1925" s="1"/>
      <c r="M1925" s="1"/>
    </row>
    <row r="1926" spans="1:13" ht="16.5" customHeight="1" x14ac:dyDescent="0.15">
      <c r="A1926" s="2"/>
      <c r="B1926" s="2"/>
      <c r="C1926" s="2"/>
      <c r="D1926" s="2"/>
      <c r="E1926" s="2"/>
      <c r="F1926" s="75"/>
      <c r="G1926" s="2"/>
      <c r="H1926" s="74"/>
      <c r="I1926" s="17"/>
      <c r="J1926" s="74"/>
      <c r="K1926" s="1"/>
      <c r="L1926" s="1"/>
      <c r="M1926" s="1"/>
    </row>
    <row r="1927" spans="1:13" ht="16.5" customHeight="1" x14ac:dyDescent="0.15">
      <c r="A1927" s="2"/>
      <c r="B1927" s="2"/>
      <c r="C1927" s="2"/>
      <c r="D1927" s="2"/>
      <c r="E1927" s="2"/>
      <c r="F1927" s="75"/>
      <c r="G1927" s="2"/>
      <c r="H1927" s="74"/>
      <c r="I1927" s="17"/>
      <c r="J1927" s="74"/>
      <c r="K1927" s="1"/>
      <c r="L1927" s="1"/>
      <c r="M1927" s="1"/>
    </row>
    <row r="1928" spans="1:13" ht="16.5" customHeight="1" x14ac:dyDescent="0.15">
      <c r="A1928" s="2"/>
      <c r="B1928" s="2"/>
      <c r="C1928" s="2"/>
      <c r="D1928" s="2"/>
      <c r="E1928" s="2"/>
      <c r="F1928" s="75"/>
      <c r="G1928" s="2"/>
      <c r="H1928" s="74"/>
      <c r="I1928" s="17"/>
      <c r="J1928" s="74"/>
      <c r="K1928" s="1"/>
      <c r="L1928" s="1"/>
      <c r="M1928" s="1"/>
    </row>
    <row r="1929" spans="1:13" ht="16.5" customHeight="1" x14ac:dyDescent="0.15">
      <c r="A1929" s="2"/>
      <c r="B1929" s="2"/>
      <c r="C1929" s="2"/>
      <c r="D1929" s="2"/>
      <c r="E1929" s="2"/>
      <c r="F1929" s="75"/>
      <c r="G1929" s="2"/>
      <c r="H1929" s="74"/>
      <c r="I1929" s="17"/>
      <c r="J1929" s="74"/>
      <c r="K1929" s="1"/>
      <c r="L1929" s="1"/>
      <c r="M1929" s="1"/>
    </row>
    <row r="1930" spans="1:13" ht="16.5" customHeight="1" x14ac:dyDescent="0.15">
      <c r="A1930" s="2"/>
      <c r="B1930" s="2"/>
      <c r="C1930" s="2"/>
      <c r="D1930" s="2"/>
      <c r="E1930" s="2"/>
      <c r="F1930" s="75"/>
      <c r="G1930" s="2"/>
      <c r="H1930" s="74"/>
      <c r="I1930" s="17"/>
      <c r="J1930" s="74"/>
      <c r="K1930" s="1"/>
      <c r="L1930" s="1"/>
      <c r="M1930" s="1"/>
    </row>
    <row r="1931" spans="1:13" ht="16.5" customHeight="1" x14ac:dyDescent="0.15">
      <c r="A1931" s="2"/>
      <c r="B1931" s="2"/>
      <c r="C1931" s="2"/>
      <c r="D1931" s="2"/>
      <c r="E1931" s="2"/>
      <c r="F1931" s="75"/>
      <c r="G1931" s="2"/>
      <c r="H1931" s="74"/>
      <c r="I1931" s="17"/>
      <c r="J1931" s="74"/>
      <c r="K1931" s="1"/>
      <c r="L1931" s="1"/>
      <c r="M1931" s="1"/>
    </row>
    <row r="1932" spans="1:13" ht="16.5" customHeight="1" x14ac:dyDescent="0.15">
      <c r="A1932" s="2"/>
      <c r="B1932" s="2"/>
      <c r="C1932" s="2"/>
      <c r="D1932" s="2"/>
      <c r="E1932" s="2"/>
      <c r="F1932" s="75"/>
      <c r="G1932" s="2"/>
      <c r="H1932" s="74"/>
      <c r="I1932" s="17"/>
      <c r="J1932" s="74"/>
      <c r="K1932" s="1"/>
      <c r="L1932" s="1"/>
      <c r="M1932" s="1"/>
    </row>
    <row r="1933" spans="1:13" ht="16.5" customHeight="1" x14ac:dyDescent="0.15">
      <c r="A1933" s="2"/>
      <c r="B1933" s="2"/>
      <c r="C1933" s="2"/>
      <c r="D1933" s="2"/>
      <c r="E1933" s="2"/>
      <c r="F1933" s="75"/>
      <c r="G1933" s="2"/>
      <c r="H1933" s="74"/>
      <c r="I1933" s="17"/>
      <c r="J1933" s="74"/>
      <c r="K1933" s="1"/>
      <c r="L1933" s="1"/>
      <c r="M1933" s="1"/>
    </row>
    <row r="1934" spans="1:13" ht="16.5" customHeight="1" x14ac:dyDescent="0.15">
      <c r="A1934" s="2"/>
      <c r="B1934" s="2"/>
      <c r="C1934" s="2"/>
      <c r="D1934" s="2"/>
      <c r="E1934" s="2"/>
      <c r="F1934" s="75"/>
      <c r="G1934" s="2"/>
      <c r="H1934" s="74"/>
      <c r="I1934" s="17"/>
      <c r="J1934" s="74"/>
      <c r="K1934" s="1"/>
      <c r="L1934" s="1"/>
      <c r="M1934" s="1"/>
    </row>
    <row r="1935" spans="1:13" ht="16.5" customHeight="1" x14ac:dyDescent="0.15">
      <c r="A1935" s="2"/>
      <c r="B1935" s="2"/>
      <c r="C1935" s="2"/>
      <c r="D1935" s="2"/>
      <c r="E1935" s="2"/>
      <c r="F1935" s="75"/>
      <c r="G1935" s="2"/>
      <c r="H1935" s="74"/>
      <c r="I1935" s="17"/>
      <c r="J1935" s="74"/>
      <c r="K1935" s="1"/>
      <c r="L1935" s="1"/>
      <c r="M1935" s="1"/>
    </row>
    <row r="1936" spans="1:13" ht="16.5" customHeight="1" x14ac:dyDescent="0.15">
      <c r="A1936" s="2"/>
      <c r="B1936" s="2"/>
      <c r="C1936" s="2"/>
      <c r="D1936" s="2"/>
      <c r="E1936" s="2"/>
      <c r="F1936" s="75"/>
      <c r="G1936" s="2"/>
      <c r="H1936" s="74"/>
      <c r="I1936" s="17"/>
      <c r="J1936" s="74"/>
      <c r="K1936" s="1"/>
      <c r="L1936" s="1"/>
      <c r="M1936" s="1"/>
    </row>
    <row r="1937" spans="1:13" ht="16.5" customHeight="1" x14ac:dyDescent="0.15">
      <c r="A1937" s="2"/>
      <c r="B1937" s="2"/>
      <c r="C1937" s="2"/>
      <c r="D1937" s="2"/>
      <c r="E1937" s="2"/>
      <c r="F1937" s="75"/>
      <c r="G1937" s="2"/>
      <c r="H1937" s="74"/>
      <c r="I1937" s="17"/>
      <c r="J1937" s="74"/>
      <c r="K1937" s="1"/>
      <c r="L1937" s="1"/>
      <c r="M1937" s="1"/>
    </row>
    <row r="1938" spans="1:13" ht="16.5" customHeight="1" x14ac:dyDescent="0.15">
      <c r="A1938" s="2"/>
      <c r="B1938" s="2"/>
      <c r="C1938" s="2"/>
      <c r="D1938" s="2"/>
      <c r="E1938" s="2"/>
      <c r="F1938" s="75"/>
      <c r="G1938" s="2"/>
      <c r="H1938" s="74"/>
      <c r="I1938" s="17"/>
      <c r="J1938" s="74"/>
      <c r="K1938" s="1"/>
      <c r="L1938" s="1"/>
      <c r="M1938" s="1"/>
    </row>
    <row r="1939" spans="1:13" ht="16.5" customHeight="1" x14ac:dyDescent="0.15">
      <c r="A1939" s="2"/>
      <c r="B1939" s="2"/>
      <c r="C1939" s="2"/>
      <c r="D1939" s="2"/>
      <c r="E1939" s="2"/>
      <c r="F1939" s="75"/>
      <c r="G1939" s="2"/>
      <c r="H1939" s="74"/>
      <c r="I1939" s="17"/>
      <c r="J1939" s="74"/>
      <c r="K1939" s="1"/>
      <c r="L1939" s="1"/>
      <c r="M1939" s="1"/>
    </row>
    <row r="1940" spans="1:13" ht="16.5" customHeight="1" x14ac:dyDescent="0.15">
      <c r="A1940" s="2"/>
      <c r="B1940" s="2"/>
      <c r="C1940" s="2"/>
      <c r="D1940" s="2"/>
      <c r="E1940" s="2"/>
      <c r="F1940" s="75"/>
      <c r="G1940" s="2"/>
      <c r="H1940" s="74"/>
      <c r="I1940" s="17"/>
      <c r="J1940" s="74"/>
      <c r="K1940" s="1"/>
      <c r="L1940" s="1"/>
      <c r="M1940" s="1"/>
    </row>
    <row r="1941" spans="1:13" ht="16.5" customHeight="1" x14ac:dyDescent="0.15">
      <c r="A1941" s="2"/>
      <c r="B1941" s="2"/>
      <c r="C1941" s="2"/>
      <c r="D1941" s="2"/>
      <c r="E1941" s="2"/>
      <c r="F1941" s="75"/>
      <c r="G1941" s="2"/>
      <c r="H1941" s="74"/>
      <c r="I1941" s="17"/>
      <c r="J1941" s="74"/>
      <c r="K1941" s="1"/>
      <c r="L1941" s="1"/>
      <c r="M1941" s="1"/>
    </row>
    <row r="1942" spans="1:13" ht="16.5" customHeight="1" x14ac:dyDescent="0.15">
      <c r="A1942" s="2"/>
      <c r="B1942" s="2"/>
      <c r="C1942" s="2"/>
      <c r="D1942" s="2"/>
      <c r="E1942" s="2"/>
      <c r="F1942" s="75"/>
      <c r="G1942" s="2"/>
      <c r="H1942" s="74"/>
      <c r="I1942" s="17"/>
      <c r="J1942" s="74"/>
      <c r="K1942" s="1"/>
      <c r="L1942" s="1"/>
      <c r="M1942" s="1"/>
    </row>
    <row r="1943" spans="1:13" ht="16.5" customHeight="1" x14ac:dyDescent="0.15">
      <c r="A1943" s="2"/>
      <c r="B1943" s="2"/>
      <c r="C1943" s="2"/>
      <c r="D1943" s="2"/>
      <c r="E1943" s="2"/>
      <c r="F1943" s="75"/>
      <c r="G1943" s="2"/>
      <c r="H1943" s="74"/>
      <c r="I1943" s="17"/>
      <c r="J1943" s="74"/>
      <c r="K1943" s="1"/>
      <c r="L1943" s="1"/>
      <c r="M1943" s="1"/>
    </row>
    <row r="1944" spans="1:13" ht="16.5" customHeight="1" x14ac:dyDescent="0.15">
      <c r="A1944" s="2"/>
      <c r="B1944" s="2"/>
      <c r="C1944" s="2"/>
      <c r="D1944" s="2"/>
      <c r="E1944" s="2"/>
      <c r="F1944" s="75"/>
      <c r="G1944" s="2"/>
      <c r="H1944" s="74"/>
      <c r="I1944" s="17"/>
      <c r="J1944" s="74"/>
      <c r="K1944" s="1"/>
      <c r="L1944" s="1"/>
      <c r="M1944" s="1"/>
    </row>
    <row r="1945" spans="1:13" ht="16.5" customHeight="1" x14ac:dyDescent="0.15">
      <c r="A1945" s="2"/>
      <c r="B1945" s="2"/>
      <c r="C1945" s="2"/>
      <c r="D1945" s="2"/>
      <c r="E1945" s="2"/>
      <c r="F1945" s="75"/>
      <c r="G1945" s="2"/>
      <c r="H1945" s="74"/>
      <c r="I1945" s="17"/>
      <c r="J1945" s="74"/>
      <c r="K1945" s="1"/>
      <c r="L1945" s="1"/>
      <c r="M1945" s="1"/>
    </row>
    <row r="1946" spans="1:13" ht="16.5" customHeight="1" x14ac:dyDescent="0.15">
      <c r="A1946" s="2"/>
      <c r="B1946" s="2"/>
      <c r="C1946" s="2"/>
      <c r="D1946" s="2"/>
      <c r="E1946" s="2"/>
      <c r="F1946" s="75"/>
      <c r="G1946" s="2"/>
      <c r="H1946" s="74"/>
      <c r="I1946" s="17"/>
      <c r="J1946" s="74"/>
      <c r="K1946" s="1"/>
      <c r="L1946" s="1"/>
      <c r="M1946" s="1"/>
    </row>
    <row r="1947" spans="1:13" ht="16.5" customHeight="1" x14ac:dyDescent="0.15">
      <c r="A1947" s="2"/>
      <c r="B1947" s="2"/>
      <c r="C1947" s="2"/>
      <c r="D1947" s="2"/>
      <c r="E1947" s="2"/>
      <c r="F1947" s="75"/>
      <c r="G1947" s="2"/>
      <c r="H1947" s="74"/>
      <c r="I1947" s="17"/>
      <c r="J1947" s="74"/>
      <c r="K1947" s="1"/>
      <c r="L1947" s="1"/>
      <c r="M1947" s="1"/>
    </row>
    <row r="1948" spans="1:13" ht="16.5" customHeight="1" x14ac:dyDescent="0.15">
      <c r="A1948" s="2"/>
      <c r="B1948" s="2"/>
      <c r="C1948" s="2"/>
      <c r="D1948" s="2"/>
      <c r="E1948" s="2"/>
      <c r="F1948" s="75"/>
      <c r="G1948" s="2"/>
      <c r="H1948" s="74"/>
      <c r="I1948" s="17"/>
      <c r="J1948" s="74"/>
      <c r="K1948" s="1"/>
      <c r="L1948" s="1"/>
      <c r="M1948" s="1"/>
    </row>
    <row r="1949" spans="1:13" ht="16.5" customHeight="1" x14ac:dyDescent="0.15">
      <c r="A1949" s="2"/>
      <c r="B1949" s="2"/>
      <c r="C1949" s="2"/>
      <c r="D1949" s="2"/>
      <c r="E1949" s="2"/>
      <c r="F1949" s="75"/>
      <c r="G1949" s="2"/>
      <c r="H1949" s="74"/>
      <c r="I1949" s="17"/>
      <c r="J1949" s="74"/>
      <c r="K1949" s="1"/>
      <c r="L1949" s="1"/>
      <c r="M1949" s="1"/>
    </row>
    <row r="1950" spans="1:13" ht="16.5" customHeight="1" x14ac:dyDescent="0.15">
      <c r="A1950" s="2"/>
      <c r="B1950" s="2"/>
      <c r="C1950" s="2"/>
      <c r="D1950" s="2"/>
      <c r="E1950" s="2"/>
      <c r="F1950" s="75"/>
      <c r="G1950" s="2"/>
      <c r="H1950" s="74"/>
      <c r="I1950" s="17"/>
      <c r="J1950" s="74"/>
      <c r="K1950" s="1"/>
      <c r="L1950" s="1"/>
      <c r="M1950" s="1"/>
    </row>
    <row r="1951" spans="1:13" ht="16.5" customHeight="1" x14ac:dyDescent="0.15">
      <c r="A1951" s="2"/>
      <c r="B1951" s="2"/>
      <c r="C1951" s="2"/>
      <c r="D1951" s="2"/>
      <c r="E1951" s="2"/>
      <c r="F1951" s="75"/>
      <c r="G1951" s="2"/>
      <c r="H1951" s="74"/>
      <c r="I1951" s="17"/>
      <c r="J1951" s="74"/>
      <c r="K1951" s="1"/>
      <c r="L1951" s="1"/>
      <c r="M1951" s="1"/>
    </row>
    <row r="1952" spans="1:13" ht="16.5" customHeight="1" x14ac:dyDescent="0.15">
      <c r="A1952" s="2"/>
      <c r="B1952" s="2"/>
      <c r="C1952" s="2"/>
      <c r="D1952" s="2"/>
      <c r="E1952" s="2"/>
      <c r="F1952" s="75"/>
      <c r="G1952" s="2"/>
      <c r="H1952" s="74"/>
      <c r="I1952" s="17"/>
      <c r="J1952" s="74"/>
      <c r="K1952" s="1"/>
      <c r="L1952" s="1"/>
      <c r="M1952" s="1"/>
    </row>
    <row r="1953" spans="1:13" ht="16.5" customHeight="1" x14ac:dyDescent="0.15">
      <c r="A1953" s="2"/>
      <c r="B1953" s="2"/>
      <c r="C1953" s="2"/>
      <c r="D1953" s="2"/>
      <c r="E1953" s="2"/>
      <c r="F1953" s="75"/>
      <c r="G1953" s="2"/>
      <c r="H1953" s="74"/>
      <c r="I1953" s="17"/>
      <c r="J1953" s="74"/>
      <c r="K1953" s="1"/>
      <c r="L1953" s="1"/>
      <c r="M1953" s="1"/>
    </row>
    <row r="1954" spans="1:13" ht="16.5" customHeight="1" x14ac:dyDescent="0.15">
      <c r="A1954" s="2"/>
      <c r="B1954" s="2"/>
      <c r="C1954" s="2"/>
      <c r="D1954" s="2"/>
      <c r="E1954" s="2"/>
      <c r="F1954" s="75"/>
      <c r="G1954" s="2"/>
      <c r="H1954" s="74"/>
      <c r="I1954" s="17"/>
      <c r="J1954" s="74"/>
      <c r="K1954" s="1"/>
      <c r="L1954" s="1"/>
      <c r="M1954" s="1"/>
    </row>
    <row r="1955" spans="1:13" ht="16.5" customHeight="1" x14ac:dyDescent="0.15">
      <c r="A1955" s="2"/>
      <c r="B1955" s="2"/>
      <c r="C1955" s="2"/>
      <c r="D1955" s="2"/>
      <c r="E1955" s="2"/>
      <c r="F1955" s="75"/>
      <c r="G1955" s="2"/>
      <c r="H1955" s="74"/>
      <c r="I1955" s="17"/>
      <c r="J1955" s="74"/>
      <c r="K1955" s="1"/>
      <c r="L1955" s="1"/>
      <c r="M1955" s="1"/>
    </row>
    <row r="1956" spans="1:13" ht="16.5" customHeight="1" x14ac:dyDescent="0.15">
      <c r="A1956" s="2"/>
      <c r="B1956" s="2"/>
      <c r="C1956" s="2"/>
      <c r="D1956" s="2"/>
      <c r="E1956" s="2"/>
      <c r="F1956" s="75"/>
      <c r="G1956" s="2"/>
      <c r="H1956" s="74"/>
      <c r="I1956" s="17"/>
      <c r="J1956" s="74"/>
      <c r="K1956" s="1"/>
      <c r="L1956" s="1"/>
      <c r="M1956" s="1"/>
    </row>
    <row r="1957" spans="1:13" ht="16.5" customHeight="1" x14ac:dyDescent="0.15">
      <c r="A1957" s="2"/>
      <c r="B1957" s="2"/>
      <c r="C1957" s="2"/>
      <c r="D1957" s="2"/>
      <c r="E1957" s="2"/>
      <c r="F1957" s="75"/>
      <c r="G1957" s="2"/>
      <c r="H1957" s="74"/>
      <c r="I1957" s="17"/>
      <c r="J1957" s="74"/>
      <c r="K1957" s="1"/>
      <c r="L1957" s="1"/>
      <c r="M1957" s="1"/>
    </row>
    <row r="1958" spans="1:13" ht="16.5" customHeight="1" x14ac:dyDescent="0.15">
      <c r="A1958" s="2"/>
      <c r="B1958" s="2"/>
      <c r="C1958" s="2"/>
      <c r="D1958" s="2"/>
      <c r="E1958" s="2"/>
      <c r="F1958" s="75"/>
      <c r="G1958" s="2"/>
      <c r="H1958" s="74"/>
      <c r="I1958" s="17"/>
      <c r="J1958" s="74"/>
      <c r="K1958" s="1"/>
      <c r="L1958" s="1"/>
      <c r="M1958" s="1"/>
    </row>
    <row r="1959" spans="1:13" ht="16.5" customHeight="1" x14ac:dyDescent="0.15">
      <c r="A1959" s="2"/>
      <c r="B1959" s="2"/>
      <c r="C1959" s="2"/>
      <c r="D1959" s="2"/>
      <c r="E1959" s="2"/>
      <c r="F1959" s="75"/>
      <c r="G1959" s="2"/>
      <c r="H1959" s="74"/>
      <c r="I1959" s="17"/>
      <c r="J1959" s="74"/>
      <c r="K1959" s="1"/>
      <c r="L1959" s="1"/>
      <c r="M1959" s="1"/>
    </row>
    <row r="1960" spans="1:13" ht="16.5" customHeight="1" x14ac:dyDescent="0.15">
      <c r="A1960" s="2"/>
      <c r="B1960" s="2"/>
      <c r="C1960" s="2"/>
      <c r="D1960" s="2"/>
      <c r="E1960" s="2"/>
      <c r="F1960" s="75"/>
      <c r="G1960" s="2"/>
      <c r="H1960" s="74"/>
      <c r="I1960" s="17"/>
      <c r="J1960" s="74"/>
      <c r="K1960" s="1"/>
      <c r="L1960" s="1"/>
      <c r="M1960" s="1"/>
    </row>
    <row r="1961" spans="1:13" ht="16.5" customHeight="1" x14ac:dyDescent="0.15">
      <c r="A1961" s="2"/>
      <c r="B1961" s="2"/>
      <c r="C1961" s="2"/>
      <c r="D1961" s="2"/>
      <c r="E1961" s="2"/>
      <c r="F1961" s="75"/>
      <c r="G1961" s="2"/>
      <c r="H1961" s="74"/>
      <c r="I1961" s="17"/>
      <c r="J1961" s="74"/>
      <c r="K1961" s="1"/>
      <c r="L1961" s="1"/>
      <c r="M1961" s="1"/>
    </row>
    <row r="1962" spans="1:13" ht="16.5" customHeight="1" x14ac:dyDescent="0.15">
      <c r="A1962" s="2"/>
      <c r="B1962" s="2"/>
      <c r="C1962" s="2"/>
      <c r="D1962" s="2"/>
      <c r="E1962" s="2"/>
      <c r="F1962" s="75"/>
      <c r="G1962" s="2"/>
      <c r="H1962" s="74"/>
      <c r="I1962" s="17"/>
      <c r="J1962" s="74"/>
      <c r="K1962" s="1"/>
      <c r="L1962" s="1"/>
      <c r="M1962" s="1"/>
    </row>
    <row r="1963" spans="1:13" ht="16.5" customHeight="1" x14ac:dyDescent="0.15">
      <c r="A1963" s="2"/>
      <c r="B1963" s="2"/>
      <c r="C1963" s="2"/>
      <c r="D1963" s="2"/>
      <c r="E1963" s="2"/>
      <c r="F1963" s="75"/>
      <c r="G1963" s="2"/>
      <c r="H1963" s="74"/>
      <c r="I1963" s="17"/>
      <c r="J1963" s="74"/>
      <c r="K1963" s="1"/>
      <c r="L1963" s="1"/>
      <c r="M1963" s="1"/>
    </row>
    <row r="1964" spans="1:13" ht="16.5" customHeight="1" x14ac:dyDescent="0.15">
      <c r="A1964" s="2"/>
      <c r="B1964" s="2"/>
      <c r="C1964" s="2"/>
      <c r="D1964" s="2"/>
      <c r="E1964" s="2"/>
      <c r="F1964" s="75"/>
      <c r="G1964" s="2"/>
      <c r="H1964" s="74"/>
      <c r="I1964" s="17"/>
      <c r="J1964" s="74"/>
      <c r="K1964" s="1"/>
      <c r="L1964" s="1"/>
      <c r="M1964" s="1"/>
    </row>
    <row r="1965" spans="1:13" ht="16.5" customHeight="1" x14ac:dyDescent="0.15">
      <c r="A1965" s="2"/>
      <c r="B1965" s="2"/>
      <c r="C1965" s="2"/>
      <c r="D1965" s="2"/>
      <c r="E1965" s="2"/>
      <c r="F1965" s="75"/>
      <c r="G1965" s="2"/>
      <c r="H1965" s="74"/>
      <c r="I1965" s="17"/>
      <c r="J1965" s="74"/>
      <c r="K1965" s="1"/>
      <c r="L1965" s="1"/>
      <c r="M1965" s="1"/>
    </row>
    <row r="1966" spans="1:13" ht="16.5" customHeight="1" x14ac:dyDescent="0.15">
      <c r="A1966" s="2"/>
      <c r="B1966" s="2"/>
      <c r="C1966" s="2"/>
      <c r="D1966" s="2"/>
      <c r="E1966" s="2"/>
      <c r="F1966" s="75"/>
      <c r="G1966" s="2"/>
      <c r="H1966" s="74"/>
      <c r="I1966" s="17"/>
      <c r="J1966" s="74"/>
      <c r="K1966" s="1"/>
      <c r="L1966" s="1"/>
      <c r="M1966" s="1"/>
    </row>
    <row r="1967" spans="1:13" ht="16.5" customHeight="1" x14ac:dyDescent="0.15">
      <c r="A1967" s="2"/>
      <c r="B1967" s="2"/>
      <c r="C1967" s="2"/>
      <c r="D1967" s="2"/>
      <c r="E1967" s="2"/>
      <c r="F1967" s="75"/>
      <c r="G1967" s="2"/>
      <c r="H1967" s="74"/>
      <c r="I1967" s="17"/>
      <c r="J1967" s="74"/>
      <c r="K1967" s="1"/>
      <c r="L1967" s="1"/>
      <c r="M1967" s="1"/>
    </row>
    <row r="1968" spans="1:13" ht="16.5" customHeight="1" x14ac:dyDescent="0.15">
      <c r="A1968" s="2"/>
      <c r="B1968" s="2"/>
      <c r="C1968" s="2"/>
      <c r="D1968" s="2"/>
      <c r="E1968" s="2"/>
      <c r="F1968" s="75"/>
      <c r="G1968" s="2"/>
      <c r="H1968" s="74"/>
      <c r="I1968" s="17"/>
      <c r="J1968" s="74"/>
      <c r="K1968" s="1"/>
      <c r="L1968" s="1"/>
      <c r="M1968" s="1"/>
    </row>
    <row r="1969" spans="1:13" ht="16.5" customHeight="1" x14ac:dyDescent="0.15">
      <c r="A1969" s="2"/>
      <c r="B1969" s="2"/>
      <c r="C1969" s="2"/>
      <c r="D1969" s="2"/>
      <c r="E1969" s="2"/>
      <c r="F1969" s="75"/>
      <c r="G1969" s="2"/>
      <c r="H1969" s="74"/>
      <c r="I1969" s="17"/>
      <c r="J1969" s="74"/>
      <c r="K1969" s="1"/>
      <c r="L1969" s="1"/>
      <c r="M1969" s="1"/>
    </row>
    <row r="1970" spans="1:13" ht="16.5" customHeight="1" x14ac:dyDescent="0.15">
      <c r="A1970" s="2"/>
      <c r="B1970" s="2"/>
      <c r="C1970" s="2"/>
      <c r="D1970" s="2"/>
      <c r="E1970" s="2"/>
      <c r="F1970" s="75"/>
      <c r="G1970" s="2"/>
      <c r="H1970" s="74"/>
      <c r="I1970" s="17"/>
      <c r="J1970" s="74"/>
      <c r="K1970" s="1"/>
      <c r="L1970" s="1"/>
      <c r="M1970" s="1"/>
    </row>
    <row r="1971" spans="1:13" ht="16.5" customHeight="1" x14ac:dyDescent="0.15">
      <c r="A1971" s="2"/>
      <c r="B1971" s="2"/>
      <c r="C1971" s="2"/>
      <c r="D1971" s="2"/>
      <c r="E1971" s="2"/>
      <c r="F1971" s="75"/>
      <c r="G1971" s="2"/>
      <c r="H1971" s="74"/>
      <c r="I1971" s="17"/>
      <c r="J1971" s="74"/>
      <c r="K1971" s="1"/>
      <c r="L1971" s="1"/>
      <c r="M1971" s="1"/>
    </row>
    <row r="1972" spans="1:13" ht="16.5" customHeight="1" x14ac:dyDescent="0.15">
      <c r="A1972" s="2"/>
      <c r="B1972" s="2"/>
      <c r="C1972" s="2"/>
      <c r="D1972" s="2"/>
      <c r="E1972" s="2"/>
      <c r="F1972" s="75"/>
      <c r="G1972" s="2"/>
      <c r="H1972" s="74"/>
      <c r="I1972" s="17"/>
      <c r="J1972" s="74"/>
      <c r="K1972" s="1"/>
      <c r="L1972" s="1"/>
      <c r="M1972" s="1"/>
    </row>
    <row r="1973" spans="1:13" ht="16.5" customHeight="1" x14ac:dyDescent="0.15">
      <c r="A1973" s="2"/>
      <c r="B1973" s="2"/>
      <c r="C1973" s="2"/>
      <c r="D1973" s="2"/>
      <c r="E1973" s="2"/>
      <c r="F1973" s="75"/>
      <c r="G1973" s="2"/>
      <c r="H1973" s="74"/>
      <c r="I1973" s="17"/>
      <c r="J1973" s="74"/>
      <c r="K1973" s="1"/>
      <c r="L1973" s="1"/>
      <c r="M1973" s="1"/>
    </row>
    <row r="1974" spans="1:13" ht="16.5" customHeight="1" x14ac:dyDescent="0.15">
      <c r="A1974" s="2"/>
      <c r="B1974" s="2"/>
      <c r="C1974" s="2"/>
      <c r="D1974" s="2"/>
      <c r="E1974" s="2"/>
      <c r="F1974" s="75"/>
      <c r="G1974" s="2"/>
      <c r="H1974" s="74"/>
      <c r="I1974" s="17"/>
      <c r="J1974" s="74"/>
      <c r="K1974" s="1"/>
      <c r="L1974" s="1"/>
      <c r="M1974" s="1"/>
    </row>
    <row r="1975" spans="1:13" ht="16.5" customHeight="1" x14ac:dyDescent="0.15">
      <c r="A1975" s="2"/>
      <c r="B1975" s="2"/>
      <c r="C1975" s="2"/>
      <c r="D1975" s="2"/>
      <c r="E1975" s="2"/>
      <c r="F1975" s="75"/>
      <c r="G1975" s="2"/>
      <c r="H1975" s="74"/>
      <c r="I1975" s="17"/>
      <c r="J1975" s="74"/>
      <c r="K1975" s="1"/>
      <c r="L1975" s="1"/>
      <c r="M1975" s="1"/>
    </row>
    <row r="1976" spans="1:13" ht="16.5" customHeight="1" x14ac:dyDescent="0.15">
      <c r="A1976" s="2"/>
      <c r="B1976" s="2"/>
      <c r="C1976" s="2"/>
      <c r="D1976" s="2"/>
      <c r="E1976" s="2"/>
      <c r="F1976" s="75"/>
      <c r="G1976" s="2"/>
      <c r="H1976" s="74"/>
      <c r="I1976" s="17"/>
      <c r="J1976" s="74"/>
      <c r="K1976" s="1"/>
      <c r="L1976" s="1"/>
      <c r="M1976" s="1"/>
    </row>
    <row r="1977" spans="1:13" ht="16.5" customHeight="1" x14ac:dyDescent="0.15">
      <c r="A1977" s="2"/>
      <c r="B1977" s="2"/>
      <c r="C1977" s="2"/>
      <c r="D1977" s="2"/>
      <c r="E1977" s="2"/>
      <c r="F1977" s="75"/>
      <c r="G1977" s="2"/>
      <c r="H1977" s="74"/>
      <c r="I1977" s="17"/>
      <c r="J1977" s="74"/>
      <c r="K1977" s="1"/>
      <c r="L1977" s="1"/>
      <c r="M1977" s="1"/>
    </row>
    <row r="1978" spans="1:13" ht="16.5" customHeight="1" x14ac:dyDescent="0.15">
      <c r="A1978" s="2"/>
      <c r="B1978" s="2"/>
      <c r="C1978" s="2"/>
      <c r="D1978" s="2"/>
      <c r="E1978" s="2"/>
      <c r="F1978" s="75"/>
      <c r="G1978" s="2"/>
      <c r="H1978" s="74"/>
      <c r="I1978" s="17"/>
      <c r="J1978" s="74"/>
      <c r="K1978" s="1"/>
      <c r="L1978" s="1"/>
      <c r="M1978" s="1"/>
    </row>
    <row r="1979" spans="1:13" ht="16.5" customHeight="1" x14ac:dyDescent="0.15">
      <c r="A1979" s="2"/>
      <c r="B1979" s="2"/>
      <c r="C1979" s="2"/>
      <c r="D1979" s="2"/>
      <c r="E1979" s="2"/>
      <c r="F1979" s="75"/>
      <c r="G1979" s="2"/>
      <c r="H1979" s="74"/>
      <c r="I1979" s="17"/>
      <c r="J1979" s="74"/>
      <c r="K1979" s="1"/>
      <c r="L1979" s="1"/>
      <c r="M1979" s="1"/>
    </row>
    <row r="1980" spans="1:13" ht="16.5" customHeight="1" x14ac:dyDescent="0.15">
      <c r="A1980" s="2"/>
      <c r="B1980" s="2"/>
      <c r="C1980" s="2"/>
      <c r="D1980" s="2"/>
      <c r="E1980" s="2"/>
      <c r="F1980" s="75"/>
      <c r="G1980" s="2"/>
      <c r="H1980" s="74"/>
      <c r="I1980" s="17"/>
      <c r="J1980" s="74"/>
      <c r="K1980" s="1"/>
      <c r="L1980" s="1"/>
      <c r="M1980" s="1"/>
    </row>
    <row r="1981" spans="1:13" ht="16.5" customHeight="1" x14ac:dyDescent="0.15">
      <c r="A1981" s="2"/>
      <c r="B1981" s="2"/>
      <c r="C1981" s="2"/>
      <c r="D1981" s="2"/>
      <c r="E1981" s="2"/>
      <c r="F1981" s="75"/>
      <c r="G1981" s="2"/>
      <c r="H1981" s="74"/>
      <c r="I1981" s="17"/>
      <c r="J1981" s="74"/>
      <c r="K1981" s="1"/>
      <c r="L1981" s="1"/>
      <c r="M1981" s="1"/>
    </row>
    <row r="1982" spans="1:13" ht="16.5" customHeight="1" x14ac:dyDescent="0.15">
      <c r="A1982" s="2"/>
      <c r="B1982" s="2"/>
      <c r="C1982" s="2"/>
      <c r="D1982" s="2"/>
      <c r="E1982" s="2"/>
      <c r="F1982" s="75"/>
      <c r="G1982" s="2"/>
      <c r="H1982" s="74"/>
      <c r="I1982" s="17"/>
      <c r="J1982" s="74"/>
      <c r="K1982" s="1"/>
      <c r="L1982" s="1"/>
      <c r="M1982" s="1"/>
    </row>
    <row r="1983" spans="1:13" ht="16.5" customHeight="1" x14ac:dyDescent="0.15">
      <c r="A1983" s="2"/>
      <c r="B1983" s="2"/>
      <c r="C1983" s="2"/>
      <c r="D1983" s="2"/>
      <c r="E1983" s="2"/>
      <c r="F1983" s="75"/>
      <c r="G1983" s="2"/>
      <c r="H1983" s="74"/>
      <c r="I1983" s="17"/>
      <c r="J1983" s="74"/>
      <c r="K1983" s="1"/>
      <c r="L1983" s="1"/>
      <c r="M1983" s="1"/>
    </row>
    <row r="1984" spans="1:13" ht="16.5" customHeight="1" x14ac:dyDescent="0.15">
      <c r="A1984" s="2"/>
      <c r="B1984" s="2"/>
      <c r="C1984" s="2"/>
      <c r="D1984" s="2"/>
      <c r="E1984" s="2"/>
      <c r="F1984" s="75"/>
      <c r="G1984" s="2"/>
      <c r="H1984" s="74"/>
      <c r="I1984" s="17"/>
      <c r="J1984" s="74"/>
      <c r="K1984" s="1"/>
      <c r="L1984" s="1"/>
      <c r="M1984" s="1"/>
    </row>
    <row r="1985" spans="1:13" ht="16.5" customHeight="1" x14ac:dyDescent="0.15">
      <c r="A1985" s="2"/>
      <c r="B1985" s="2"/>
      <c r="C1985" s="2"/>
      <c r="D1985" s="2"/>
      <c r="E1985" s="2"/>
      <c r="F1985" s="75"/>
      <c r="G1985" s="2"/>
      <c r="H1985" s="74"/>
      <c r="I1985" s="17"/>
      <c r="J1985" s="74"/>
      <c r="K1985" s="1"/>
      <c r="L1985" s="1"/>
      <c r="M1985" s="1"/>
    </row>
  </sheetData>
  <autoFilter ref="A11:M985" xr:uid="{00000000-0009-0000-0000-00000B000000}">
    <sortState xmlns:xlrd2="http://schemas.microsoft.com/office/spreadsheetml/2017/richdata2" ref="A11:M985">
      <sortCondition ref="J11:J985"/>
      <sortCondition ref="B11:B985"/>
      <sortCondition ref="C11:C985"/>
      <sortCondition ref="D11:D985"/>
      <sortCondition ref="E11:E985"/>
      <sortCondition ref="A11:A985"/>
    </sortState>
  </autoFilter>
  <mergeCells count="1">
    <mergeCell ref="K10:M10"/>
  </mergeCells>
  <conditionalFormatting sqref="H12:H1985">
    <cfRule type="notContainsBlanks" dxfId="6" priority="7">
      <formula>LEN(TRIM(H12))&gt;0</formula>
    </cfRule>
  </conditionalFormatting>
  <conditionalFormatting sqref="I12:I1985">
    <cfRule type="containsText" dxfId="5" priority="1" operator="containsText" text="To Record">
      <formula>NOT(ISERROR(SEARCH(("To Record"),(I12))))</formula>
    </cfRule>
    <cfRule type="containsText" dxfId="4" priority="2" operator="containsText" text="To Edit">
      <formula>NOT(ISERROR(SEARCH(("To Edit"),(I12))))</formula>
    </cfRule>
    <cfRule type="containsText" dxfId="3" priority="3" operator="containsText" text="Ready For Review">
      <formula>NOT(ISERROR(SEARCH(("Ready For Review"),(I12))))</formula>
    </cfRule>
    <cfRule type="containsText" dxfId="2" priority="4" operator="containsText" text="On Hold">
      <formula>NOT(ISERROR(SEARCH(("On Hold"),(I12))))</formula>
    </cfRule>
    <cfRule type="containsText" dxfId="1" priority="5" operator="containsText" text="Cut">
      <formula>NOT(ISERROR(SEARCH(("Cut"),(I12))))</formula>
    </cfRule>
    <cfRule type="containsText" dxfId="0" priority="6" operator="containsText" text="Done">
      <formula>NOT(ISERROR(SEARCH(("Done"),(I12))))</formula>
    </cfRule>
  </conditionalFormatting>
  <dataValidations count="3">
    <dataValidation type="list" allowBlank="1" sqref="J12:J1985" xr:uid="{00000000-0002-0000-0B00-000000000000}">
      <formula1>"CK,DS"</formula1>
    </dataValidation>
    <dataValidation type="list" allowBlank="1" showErrorMessage="1" sqref="H12:H163" xr:uid="{00000000-0002-0000-0B00-000001000000}">
      <formula1>"DPH,FCO"</formula1>
    </dataValidation>
    <dataValidation type="list" allowBlank="1" sqref="I12:I1985" xr:uid="{00000000-0002-0000-0B00-000002000000}">
      <formula1>"To Record,To Edit,Ready For Review,On Hold,Cut,Done"</formula1>
    </dataValidation>
  </dataValidation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J1002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640625" defaultRowHeight="15.75" customHeight="1" x14ac:dyDescent="0.15"/>
  <cols>
    <col min="1" max="1" width="84.5" customWidth="1"/>
    <col min="2" max="2" width="11.1640625" customWidth="1"/>
    <col min="3" max="3" width="21.1640625" customWidth="1"/>
    <col min="6" max="6" width="62.1640625" customWidth="1"/>
    <col min="7" max="7" width="86.33203125" customWidth="1"/>
    <col min="8" max="9" width="16.1640625" customWidth="1"/>
    <col min="10" max="10" width="19.1640625" customWidth="1"/>
  </cols>
  <sheetData>
    <row r="1" spans="1:10" ht="15.75" customHeight="1" x14ac:dyDescent="0.15">
      <c r="A1" s="77" t="s">
        <v>2062</v>
      </c>
      <c r="B1" s="77" t="s">
        <v>2063</v>
      </c>
      <c r="C1" s="77" t="s">
        <v>2064</v>
      </c>
      <c r="D1" s="77" t="s">
        <v>2065</v>
      </c>
      <c r="E1" s="77" t="s">
        <v>2066</v>
      </c>
      <c r="F1" s="77" t="s">
        <v>162</v>
      </c>
      <c r="G1" s="77" t="s">
        <v>2067</v>
      </c>
      <c r="H1" s="77" t="s">
        <v>2068</v>
      </c>
      <c r="I1" s="77" t="s">
        <v>2069</v>
      </c>
      <c r="J1" s="77" t="s">
        <v>2070</v>
      </c>
    </row>
    <row r="260" spans="3:3" ht="13" x14ac:dyDescent="0.15">
      <c r="C260" s="74" t="s">
        <v>2071</v>
      </c>
    </row>
    <row r="261" spans="3:3" ht="13" x14ac:dyDescent="0.15">
      <c r="C261" s="74" t="s">
        <v>2071</v>
      </c>
    </row>
    <row r="262" spans="3:3" ht="13" x14ac:dyDescent="0.15">
      <c r="C262" s="74" t="s">
        <v>2071</v>
      </c>
    </row>
    <row r="263" spans="3:3" ht="13" x14ac:dyDescent="0.15">
      <c r="C263" s="74" t="s">
        <v>2071</v>
      </c>
    </row>
    <row r="264" spans="3:3" ht="13" x14ac:dyDescent="0.15">
      <c r="C264" s="74" t="s">
        <v>2071</v>
      </c>
    </row>
    <row r="265" spans="3:3" ht="13" x14ac:dyDescent="0.15">
      <c r="C265" s="74" t="s">
        <v>2071</v>
      </c>
    </row>
    <row r="266" spans="3:3" ht="13" x14ac:dyDescent="0.15">
      <c r="C266" s="74" t="s">
        <v>2071</v>
      </c>
    </row>
    <row r="267" spans="3:3" ht="13" x14ac:dyDescent="0.15">
      <c r="C267" s="74" t="s">
        <v>2071</v>
      </c>
    </row>
    <row r="268" spans="3:3" ht="13" x14ac:dyDescent="0.15">
      <c r="C268" s="74" t="s">
        <v>2071</v>
      </c>
    </row>
    <row r="269" spans="3:3" ht="13" x14ac:dyDescent="0.15">
      <c r="C269" s="74" t="s">
        <v>2071</v>
      </c>
    </row>
    <row r="270" spans="3:3" ht="13" x14ac:dyDescent="0.15">
      <c r="C270" s="74" t="s">
        <v>2071</v>
      </c>
    </row>
    <row r="271" spans="3:3" ht="13" x14ac:dyDescent="0.15">
      <c r="C271" s="74" t="s">
        <v>2071</v>
      </c>
    </row>
    <row r="272" spans="3:3" ht="13" x14ac:dyDescent="0.15">
      <c r="C272" s="74" t="s">
        <v>2071</v>
      </c>
    </row>
    <row r="273" spans="3:3" ht="13" x14ac:dyDescent="0.15">
      <c r="C273" s="74" t="s">
        <v>2071</v>
      </c>
    </row>
    <row r="274" spans="3:3" ht="13" x14ac:dyDescent="0.15">
      <c r="C274" s="74" t="s">
        <v>2071</v>
      </c>
    </row>
    <row r="275" spans="3:3" ht="13" x14ac:dyDescent="0.15">
      <c r="C275" s="74" t="s">
        <v>2071</v>
      </c>
    </row>
    <row r="276" spans="3:3" ht="13" x14ac:dyDescent="0.15">
      <c r="C276" s="74" t="s">
        <v>2071</v>
      </c>
    </row>
    <row r="277" spans="3:3" ht="13" x14ac:dyDescent="0.15">
      <c r="C277" s="74" t="s">
        <v>2071</v>
      </c>
    </row>
    <row r="278" spans="3:3" ht="13" x14ac:dyDescent="0.15">
      <c r="C278" s="74" t="s">
        <v>2071</v>
      </c>
    </row>
    <row r="279" spans="3:3" ht="13" x14ac:dyDescent="0.15">
      <c r="C279" s="74" t="s">
        <v>2071</v>
      </c>
    </row>
    <row r="280" spans="3:3" ht="13" x14ac:dyDescent="0.15">
      <c r="C280" s="74" t="s">
        <v>2071</v>
      </c>
    </row>
    <row r="281" spans="3:3" ht="13" x14ac:dyDescent="0.15">
      <c r="C281" s="74" t="s">
        <v>2071</v>
      </c>
    </row>
    <row r="282" spans="3:3" ht="13" x14ac:dyDescent="0.15">
      <c r="C282" s="74" t="s">
        <v>2071</v>
      </c>
    </row>
    <row r="283" spans="3:3" ht="13" x14ac:dyDescent="0.15">
      <c r="C283" s="74" t="s">
        <v>2071</v>
      </c>
    </row>
    <row r="284" spans="3:3" ht="13" x14ac:dyDescent="0.15">
      <c r="C284" s="74" t="s">
        <v>2071</v>
      </c>
    </row>
    <row r="285" spans="3:3" ht="13" x14ac:dyDescent="0.15">
      <c r="C285" s="74" t="s">
        <v>2071</v>
      </c>
    </row>
    <row r="286" spans="3:3" ht="13" x14ac:dyDescent="0.15">
      <c r="C286" s="74" t="s">
        <v>2071</v>
      </c>
    </row>
    <row r="287" spans="3:3" ht="13" x14ac:dyDescent="0.15">
      <c r="C287" s="74" t="s">
        <v>2071</v>
      </c>
    </row>
    <row r="288" spans="3:3" ht="13" x14ac:dyDescent="0.15">
      <c r="C288" s="74" t="s">
        <v>2071</v>
      </c>
    </row>
    <row r="289" spans="3:3" ht="13" x14ac:dyDescent="0.15">
      <c r="C289" s="74" t="s">
        <v>2071</v>
      </c>
    </row>
    <row r="290" spans="3:3" ht="13" x14ac:dyDescent="0.15">
      <c r="C290" s="74" t="s">
        <v>2071</v>
      </c>
    </row>
    <row r="291" spans="3:3" ht="13" x14ac:dyDescent="0.15">
      <c r="C291" s="74" t="s">
        <v>2071</v>
      </c>
    </row>
    <row r="292" spans="3:3" ht="13" x14ac:dyDescent="0.15">
      <c r="C292" s="74" t="s">
        <v>2071</v>
      </c>
    </row>
    <row r="293" spans="3:3" ht="13" x14ac:dyDescent="0.15">
      <c r="C293" s="74" t="s">
        <v>2071</v>
      </c>
    </row>
    <row r="294" spans="3:3" ht="13" x14ac:dyDescent="0.15">
      <c r="C294" s="74" t="s">
        <v>2071</v>
      </c>
    </row>
    <row r="295" spans="3:3" ht="13" x14ac:dyDescent="0.15">
      <c r="C295" s="74" t="s">
        <v>2071</v>
      </c>
    </row>
    <row r="296" spans="3:3" ht="13" x14ac:dyDescent="0.15">
      <c r="C296" s="74" t="s">
        <v>2071</v>
      </c>
    </row>
    <row r="297" spans="3:3" ht="13" x14ac:dyDescent="0.15">
      <c r="C297" s="74" t="s">
        <v>2071</v>
      </c>
    </row>
    <row r="298" spans="3:3" ht="13" x14ac:dyDescent="0.15">
      <c r="C298" s="74" t="s">
        <v>2071</v>
      </c>
    </row>
    <row r="299" spans="3:3" ht="13" x14ac:dyDescent="0.15">
      <c r="C299" s="74" t="s">
        <v>2071</v>
      </c>
    </row>
    <row r="300" spans="3:3" ht="13" x14ac:dyDescent="0.15">
      <c r="C300" s="74" t="s">
        <v>2071</v>
      </c>
    </row>
    <row r="301" spans="3:3" ht="13" x14ac:dyDescent="0.15">
      <c r="C301" s="74" t="s">
        <v>2071</v>
      </c>
    </row>
    <row r="302" spans="3:3" ht="13" x14ac:dyDescent="0.15">
      <c r="C302" s="74" t="s">
        <v>2071</v>
      </c>
    </row>
    <row r="303" spans="3:3" ht="13" x14ac:dyDescent="0.15">
      <c r="C303" s="74" t="s">
        <v>2071</v>
      </c>
    </row>
    <row r="304" spans="3:3" ht="13" x14ac:dyDescent="0.15">
      <c r="C304" s="74" t="s">
        <v>2071</v>
      </c>
    </row>
    <row r="305" spans="3:3" ht="13" x14ac:dyDescent="0.15">
      <c r="C305" s="74" t="s">
        <v>2071</v>
      </c>
    </row>
    <row r="306" spans="3:3" ht="13" x14ac:dyDescent="0.15">
      <c r="C306" s="74" t="s">
        <v>2071</v>
      </c>
    </row>
    <row r="307" spans="3:3" ht="13" x14ac:dyDescent="0.15">
      <c r="C307" s="74" t="s">
        <v>2071</v>
      </c>
    </row>
    <row r="308" spans="3:3" ht="13" x14ac:dyDescent="0.15">
      <c r="C308" s="74" t="s">
        <v>2071</v>
      </c>
    </row>
    <row r="309" spans="3:3" ht="13" x14ac:dyDescent="0.15">
      <c r="C309" s="74" t="s">
        <v>2071</v>
      </c>
    </row>
    <row r="310" spans="3:3" ht="13" x14ac:dyDescent="0.15">
      <c r="C310" s="74" t="s">
        <v>2071</v>
      </c>
    </row>
    <row r="311" spans="3:3" ht="13" x14ac:dyDescent="0.15">
      <c r="C311" s="74" t="s">
        <v>2071</v>
      </c>
    </row>
    <row r="312" spans="3:3" ht="13" x14ac:dyDescent="0.15">
      <c r="C312" s="74" t="s">
        <v>2071</v>
      </c>
    </row>
    <row r="313" spans="3:3" ht="13" x14ac:dyDescent="0.15">
      <c r="C313" s="74" t="s">
        <v>2071</v>
      </c>
    </row>
    <row r="314" spans="3:3" ht="13" x14ac:dyDescent="0.15">
      <c r="C314" s="74" t="s">
        <v>2071</v>
      </c>
    </row>
    <row r="315" spans="3:3" ht="13" x14ac:dyDescent="0.15">
      <c r="C315" s="74" t="s">
        <v>2071</v>
      </c>
    </row>
    <row r="316" spans="3:3" ht="13" x14ac:dyDescent="0.15">
      <c r="C316" s="74" t="s">
        <v>2071</v>
      </c>
    </row>
    <row r="317" spans="3:3" ht="13" x14ac:dyDescent="0.15">
      <c r="C317" s="74" t="s">
        <v>2071</v>
      </c>
    </row>
    <row r="318" spans="3:3" ht="13" x14ac:dyDescent="0.15">
      <c r="C318" s="74" t="s">
        <v>2071</v>
      </c>
    </row>
    <row r="319" spans="3:3" ht="13" x14ac:dyDescent="0.15">
      <c r="C319" s="74" t="s">
        <v>2071</v>
      </c>
    </row>
    <row r="320" spans="3:3" ht="13" x14ac:dyDescent="0.15">
      <c r="C320" s="74" t="s">
        <v>2071</v>
      </c>
    </row>
    <row r="321" spans="3:3" ht="13" x14ac:dyDescent="0.15">
      <c r="C321" s="74" t="s">
        <v>2071</v>
      </c>
    </row>
    <row r="322" spans="3:3" ht="13" x14ac:dyDescent="0.15">
      <c r="C322" s="74" t="s">
        <v>2071</v>
      </c>
    </row>
    <row r="323" spans="3:3" ht="13" x14ac:dyDescent="0.15">
      <c r="C323" s="74" t="s">
        <v>2071</v>
      </c>
    </row>
    <row r="324" spans="3:3" ht="13" x14ac:dyDescent="0.15">
      <c r="C324" s="74" t="s">
        <v>2071</v>
      </c>
    </row>
    <row r="325" spans="3:3" ht="13" x14ac:dyDescent="0.15">
      <c r="C325" s="74" t="s">
        <v>2071</v>
      </c>
    </row>
    <row r="326" spans="3:3" ht="13" x14ac:dyDescent="0.15">
      <c r="C326" s="74" t="s">
        <v>2071</v>
      </c>
    </row>
    <row r="327" spans="3:3" ht="13" x14ac:dyDescent="0.15">
      <c r="C327" s="74" t="s">
        <v>2071</v>
      </c>
    </row>
    <row r="328" spans="3:3" ht="13" x14ac:dyDescent="0.15">
      <c r="C328" s="74" t="s">
        <v>2071</v>
      </c>
    </row>
    <row r="329" spans="3:3" ht="13" x14ac:dyDescent="0.15">
      <c r="C329" s="74" t="s">
        <v>2071</v>
      </c>
    </row>
    <row r="330" spans="3:3" ht="13" x14ac:dyDescent="0.15">
      <c r="C330" s="74" t="s">
        <v>2071</v>
      </c>
    </row>
    <row r="331" spans="3:3" ht="13" x14ac:dyDescent="0.15">
      <c r="C331" s="74" t="s">
        <v>2071</v>
      </c>
    </row>
    <row r="332" spans="3:3" ht="13" x14ac:dyDescent="0.15">
      <c r="C332" s="74" t="s">
        <v>2071</v>
      </c>
    </row>
    <row r="333" spans="3:3" ht="13" x14ac:dyDescent="0.15">
      <c r="C333" s="74" t="s">
        <v>2071</v>
      </c>
    </row>
    <row r="334" spans="3:3" ht="13" x14ac:dyDescent="0.15">
      <c r="C334" s="74" t="s">
        <v>2071</v>
      </c>
    </row>
    <row r="335" spans="3:3" ht="13" x14ac:dyDescent="0.15">
      <c r="C335" s="74" t="s">
        <v>2071</v>
      </c>
    </row>
    <row r="336" spans="3:3" ht="13" x14ac:dyDescent="0.15">
      <c r="C336" s="74" t="s">
        <v>2071</v>
      </c>
    </row>
    <row r="337" spans="3:3" ht="13" x14ac:dyDescent="0.15">
      <c r="C337" s="74" t="s">
        <v>2071</v>
      </c>
    </row>
    <row r="338" spans="3:3" ht="13" x14ac:dyDescent="0.15">
      <c r="C338" s="74" t="s">
        <v>2071</v>
      </c>
    </row>
    <row r="339" spans="3:3" ht="13" x14ac:dyDescent="0.15">
      <c r="C339" s="74" t="s">
        <v>2071</v>
      </c>
    </row>
    <row r="340" spans="3:3" ht="13" x14ac:dyDescent="0.15">
      <c r="C340" s="74" t="s">
        <v>2071</v>
      </c>
    </row>
    <row r="341" spans="3:3" ht="13" x14ac:dyDescent="0.15">
      <c r="C341" s="74" t="s">
        <v>2071</v>
      </c>
    </row>
    <row r="342" spans="3:3" ht="13" x14ac:dyDescent="0.15">
      <c r="C342" s="74" t="s">
        <v>2071</v>
      </c>
    </row>
    <row r="343" spans="3:3" ht="13" x14ac:dyDescent="0.15">
      <c r="C343" s="74" t="s">
        <v>2071</v>
      </c>
    </row>
    <row r="344" spans="3:3" ht="13" x14ac:dyDescent="0.15">
      <c r="C344" s="74" t="s">
        <v>2071</v>
      </c>
    </row>
    <row r="345" spans="3:3" ht="13" x14ac:dyDescent="0.15">
      <c r="C345" s="74" t="s">
        <v>2071</v>
      </c>
    </row>
    <row r="346" spans="3:3" ht="13" x14ac:dyDescent="0.15">
      <c r="C346" s="74" t="s">
        <v>2071</v>
      </c>
    </row>
    <row r="347" spans="3:3" ht="13" x14ac:dyDescent="0.15">
      <c r="C347" s="74" t="s">
        <v>2071</v>
      </c>
    </row>
    <row r="348" spans="3:3" ht="13" x14ac:dyDescent="0.15">
      <c r="C348" s="74" t="s">
        <v>2071</v>
      </c>
    </row>
    <row r="349" spans="3:3" ht="13" x14ac:dyDescent="0.15">
      <c r="C349" s="74" t="s">
        <v>2071</v>
      </c>
    </row>
    <row r="350" spans="3:3" ht="13" x14ac:dyDescent="0.15">
      <c r="C350" s="74" t="s">
        <v>2071</v>
      </c>
    </row>
    <row r="351" spans="3:3" ht="13" x14ac:dyDescent="0.15">
      <c r="C351" s="74" t="s">
        <v>2071</v>
      </c>
    </row>
    <row r="352" spans="3:3" ht="13" x14ac:dyDescent="0.15">
      <c r="C352" s="74" t="s">
        <v>2071</v>
      </c>
    </row>
    <row r="353" spans="3:3" ht="13" x14ac:dyDescent="0.15">
      <c r="C353" s="74" t="s">
        <v>2071</v>
      </c>
    </row>
    <row r="354" spans="3:3" ht="13" x14ac:dyDescent="0.15">
      <c r="C354" s="74" t="s">
        <v>2071</v>
      </c>
    </row>
    <row r="355" spans="3:3" ht="13" x14ac:dyDescent="0.15">
      <c r="C355" s="74" t="s">
        <v>2071</v>
      </c>
    </row>
    <row r="356" spans="3:3" ht="13" x14ac:dyDescent="0.15">
      <c r="C356" s="74" t="s">
        <v>2071</v>
      </c>
    </row>
    <row r="357" spans="3:3" ht="13" x14ac:dyDescent="0.15">
      <c r="C357" s="74" t="s">
        <v>2071</v>
      </c>
    </row>
    <row r="358" spans="3:3" ht="13" x14ac:dyDescent="0.15">
      <c r="C358" s="74" t="s">
        <v>2071</v>
      </c>
    </row>
    <row r="359" spans="3:3" ht="13" x14ac:dyDescent="0.15">
      <c r="C359" s="74" t="s">
        <v>2071</v>
      </c>
    </row>
    <row r="360" spans="3:3" ht="13" x14ac:dyDescent="0.15">
      <c r="C360" s="74" t="s">
        <v>2071</v>
      </c>
    </row>
    <row r="361" spans="3:3" ht="13" x14ac:dyDescent="0.15">
      <c r="C361" s="74" t="s">
        <v>2071</v>
      </c>
    </row>
    <row r="362" spans="3:3" ht="13" x14ac:dyDescent="0.15">
      <c r="C362" s="74" t="s">
        <v>2071</v>
      </c>
    </row>
    <row r="363" spans="3:3" ht="13" x14ac:dyDescent="0.15">
      <c r="C363" s="74" t="s">
        <v>2071</v>
      </c>
    </row>
    <row r="364" spans="3:3" ht="13" x14ac:dyDescent="0.15">
      <c r="C364" s="74" t="s">
        <v>2071</v>
      </c>
    </row>
    <row r="365" spans="3:3" ht="13" x14ac:dyDescent="0.15">
      <c r="C365" s="74" t="s">
        <v>2071</v>
      </c>
    </row>
    <row r="366" spans="3:3" ht="13" x14ac:dyDescent="0.15">
      <c r="C366" s="74" t="s">
        <v>2071</v>
      </c>
    </row>
    <row r="367" spans="3:3" ht="13" x14ac:dyDescent="0.15">
      <c r="C367" s="74" t="s">
        <v>2071</v>
      </c>
    </row>
    <row r="368" spans="3:3" ht="13" x14ac:dyDescent="0.15">
      <c r="C368" s="74" t="s">
        <v>2071</v>
      </c>
    </row>
    <row r="369" spans="3:3" ht="13" x14ac:dyDescent="0.15">
      <c r="C369" s="74" t="s">
        <v>2071</v>
      </c>
    </row>
    <row r="370" spans="3:3" ht="13" x14ac:dyDescent="0.15">
      <c r="C370" s="74" t="s">
        <v>2071</v>
      </c>
    </row>
    <row r="371" spans="3:3" ht="13" x14ac:dyDescent="0.15">
      <c r="C371" s="74" t="s">
        <v>2071</v>
      </c>
    </row>
    <row r="372" spans="3:3" ht="13" x14ac:dyDescent="0.15">
      <c r="C372" s="74" t="s">
        <v>2071</v>
      </c>
    </row>
    <row r="373" spans="3:3" ht="13" x14ac:dyDescent="0.15">
      <c r="C373" s="74" t="s">
        <v>2071</v>
      </c>
    </row>
    <row r="374" spans="3:3" ht="13" x14ac:dyDescent="0.15">
      <c r="C374" s="74" t="s">
        <v>2071</v>
      </c>
    </row>
    <row r="375" spans="3:3" ht="13" x14ac:dyDescent="0.15">
      <c r="C375" s="74" t="s">
        <v>2071</v>
      </c>
    </row>
    <row r="376" spans="3:3" ht="13" x14ac:dyDescent="0.15">
      <c r="C376" s="74" t="s">
        <v>2071</v>
      </c>
    </row>
    <row r="377" spans="3:3" ht="13" x14ac:dyDescent="0.15">
      <c r="C377" s="74" t="s">
        <v>2071</v>
      </c>
    </row>
    <row r="378" spans="3:3" ht="13" x14ac:dyDescent="0.15">
      <c r="C378" s="74" t="s">
        <v>2071</v>
      </c>
    </row>
    <row r="379" spans="3:3" ht="13" x14ac:dyDescent="0.15">
      <c r="C379" s="74" t="s">
        <v>2071</v>
      </c>
    </row>
    <row r="380" spans="3:3" ht="13" x14ac:dyDescent="0.15">
      <c r="C380" s="74" t="s">
        <v>2071</v>
      </c>
    </row>
    <row r="381" spans="3:3" ht="13" x14ac:dyDescent="0.15">
      <c r="C381" s="74" t="s">
        <v>2071</v>
      </c>
    </row>
    <row r="382" spans="3:3" ht="13" x14ac:dyDescent="0.15">
      <c r="C382" s="74" t="s">
        <v>2071</v>
      </c>
    </row>
    <row r="383" spans="3:3" ht="13" x14ac:dyDescent="0.15">
      <c r="C383" s="74" t="s">
        <v>2071</v>
      </c>
    </row>
    <row r="384" spans="3:3" ht="13" x14ac:dyDescent="0.15">
      <c r="C384" s="74" t="s">
        <v>2071</v>
      </c>
    </row>
    <row r="385" spans="3:3" ht="13" x14ac:dyDescent="0.15">
      <c r="C385" s="74" t="s">
        <v>2071</v>
      </c>
    </row>
    <row r="386" spans="3:3" ht="13" x14ac:dyDescent="0.15">
      <c r="C386" s="74" t="s">
        <v>2071</v>
      </c>
    </row>
    <row r="387" spans="3:3" ht="13" x14ac:dyDescent="0.15">
      <c r="C387" s="74" t="s">
        <v>2071</v>
      </c>
    </row>
    <row r="388" spans="3:3" ht="13" x14ac:dyDescent="0.15">
      <c r="C388" s="74" t="s">
        <v>2071</v>
      </c>
    </row>
    <row r="389" spans="3:3" ht="13" x14ac:dyDescent="0.15">
      <c r="C389" s="74" t="s">
        <v>2071</v>
      </c>
    </row>
    <row r="390" spans="3:3" ht="13" x14ac:dyDescent="0.15">
      <c r="C390" s="74" t="s">
        <v>2071</v>
      </c>
    </row>
    <row r="391" spans="3:3" ht="13" x14ac:dyDescent="0.15">
      <c r="C391" s="74" t="s">
        <v>2071</v>
      </c>
    </row>
    <row r="392" spans="3:3" ht="13" x14ac:dyDescent="0.15">
      <c r="C392" s="74" t="s">
        <v>2071</v>
      </c>
    </row>
    <row r="393" spans="3:3" ht="13" x14ac:dyDescent="0.15">
      <c r="C393" s="74" t="s">
        <v>2071</v>
      </c>
    </row>
    <row r="394" spans="3:3" ht="13" x14ac:dyDescent="0.15">
      <c r="C394" s="74" t="s">
        <v>2071</v>
      </c>
    </row>
    <row r="395" spans="3:3" ht="13" x14ac:dyDescent="0.15">
      <c r="C395" s="74" t="s">
        <v>2071</v>
      </c>
    </row>
    <row r="396" spans="3:3" ht="13" x14ac:dyDescent="0.15">
      <c r="C396" s="74" t="s">
        <v>2071</v>
      </c>
    </row>
    <row r="397" spans="3:3" ht="13" x14ac:dyDescent="0.15">
      <c r="C397" s="74" t="s">
        <v>2071</v>
      </c>
    </row>
    <row r="398" spans="3:3" ht="13" x14ac:dyDescent="0.15">
      <c r="C398" s="74" t="s">
        <v>2071</v>
      </c>
    </row>
    <row r="399" spans="3:3" ht="13" x14ac:dyDescent="0.15">
      <c r="C399" s="74" t="s">
        <v>2071</v>
      </c>
    </row>
    <row r="400" spans="3:3" ht="13" x14ac:dyDescent="0.15">
      <c r="C400" s="74" t="s">
        <v>2071</v>
      </c>
    </row>
    <row r="401" spans="3:3" ht="13" x14ac:dyDescent="0.15">
      <c r="C401" s="74" t="s">
        <v>2071</v>
      </c>
    </row>
    <row r="402" spans="3:3" ht="13" x14ac:dyDescent="0.15">
      <c r="C402" s="74" t="s">
        <v>2071</v>
      </c>
    </row>
    <row r="403" spans="3:3" ht="13" x14ac:dyDescent="0.15">
      <c r="C403" s="74" t="s">
        <v>2071</v>
      </c>
    </row>
    <row r="404" spans="3:3" ht="13" x14ac:dyDescent="0.15">
      <c r="C404" s="74" t="s">
        <v>2071</v>
      </c>
    </row>
    <row r="405" spans="3:3" ht="13" x14ac:dyDescent="0.15">
      <c r="C405" s="74" t="s">
        <v>2071</v>
      </c>
    </row>
    <row r="406" spans="3:3" ht="13" x14ac:dyDescent="0.15">
      <c r="C406" s="74" t="s">
        <v>2071</v>
      </c>
    </row>
    <row r="407" spans="3:3" ht="13" x14ac:dyDescent="0.15">
      <c r="C407" s="74" t="s">
        <v>2071</v>
      </c>
    </row>
    <row r="408" spans="3:3" ht="13" x14ac:dyDescent="0.15">
      <c r="C408" s="74" t="s">
        <v>2071</v>
      </c>
    </row>
    <row r="409" spans="3:3" ht="13" x14ac:dyDescent="0.15">
      <c r="C409" s="74" t="s">
        <v>2071</v>
      </c>
    </row>
    <row r="410" spans="3:3" ht="13" x14ac:dyDescent="0.15">
      <c r="C410" s="74" t="s">
        <v>2071</v>
      </c>
    </row>
    <row r="411" spans="3:3" ht="13" x14ac:dyDescent="0.15">
      <c r="C411" s="74" t="s">
        <v>2071</v>
      </c>
    </row>
    <row r="412" spans="3:3" ht="13" x14ac:dyDescent="0.15">
      <c r="C412" s="74" t="s">
        <v>2071</v>
      </c>
    </row>
    <row r="413" spans="3:3" ht="13" x14ac:dyDescent="0.15">
      <c r="C413" s="74" t="s">
        <v>2071</v>
      </c>
    </row>
    <row r="414" spans="3:3" ht="13" x14ac:dyDescent="0.15">
      <c r="C414" s="74" t="s">
        <v>2071</v>
      </c>
    </row>
    <row r="415" spans="3:3" ht="13" x14ac:dyDescent="0.15">
      <c r="C415" s="74" t="s">
        <v>2071</v>
      </c>
    </row>
    <row r="416" spans="3:3" ht="13" x14ac:dyDescent="0.15">
      <c r="C416" s="74" t="s">
        <v>2071</v>
      </c>
    </row>
    <row r="417" spans="3:3" ht="13" x14ac:dyDescent="0.15">
      <c r="C417" s="74" t="s">
        <v>2071</v>
      </c>
    </row>
    <row r="418" spans="3:3" ht="13" x14ac:dyDescent="0.15">
      <c r="C418" s="74" t="s">
        <v>2071</v>
      </c>
    </row>
    <row r="419" spans="3:3" ht="13" x14ac:dyDescent="0.15">
      <c r="C419" s="74" t="s">
        <v>2071</v>
      </c>
    </row>
    <row r="420" spans="3:3" ht="13" x14ac:dyDescent="0.15">
      <c r="C420" s="74" t="s">
        <v>2071</v>
      </c>
    </row>
    <row r="421" spans="3:3" ht="13" x14ac:dyDescent="0.15">
      <c r="C421" s="74" t="s">
        <v>2071</v>
      </c>
    </row>
    <row r="422" spans="3:3" ht="13" x14ac:dyDescent="0.15">
      <c r="C422" s="74" t="s">
        <v>2071</v>
      </c>
    </row>
    <row r="423" spans="3:3" ht="13" x14ac:dyDescent="0.15">
      <c r="C423" s="74" t="s">
        <v>2071</v>
      </c>
    </row>
    <row r="424" spans="3:3" ht="13" x14ac:dyDescent="0.15">
      <c r="C424" s="74" t="s">
        <v>2071</v>
      </c>
    </row>
    <row r="425" spans="3:3" ht="13" x14ac:dyDescent="0.15">
      <c r="C425" s="74" t="s">
        <v>2071</v>
      </c>
    </row>
    <row r="426" spans="3:3" ht="13" x14ac:dyDescent="0.15">
      <c r="C426" s="74" t="s">
        <v>2071</v>
      </c>
    </row>
    <row r="427" spans="3:3" ht="13" x14ac:dyDescent="0.15">
      <c r="C427" s="74" t="s">
        <v>2071</v>
      </c>
    </row>
    <row r="428" spans="3:3" ht="13" x14ac:dyDescent="0.15">
      <c r="C428" s="74" t="s">
        <v>2071</v>
      </c>
    </row>
    <row r="429" spans="3:3" ht="13" x14ac:dyDescent="0.15">
      <c r="C429" s="74" t="s">
        <v>2071</v>
      </c>
    </row>
    <row r="430" spans="3:3" ht="13" x14ac:dyDescent="0.15">
      <c r="C430" s="74" t="s">
        <v>2071</v>
      </c>
    </row>
    <row r="431" spans="3:3" ht="13" x14ac:dyDescent="0.15">
      <c r="C431" s="74" t="s">
        <v>2071</v>
      </c>
    </row>
    <row r="432" spans="3:3" ht="13" x14ac:dyDescent="0.15">
      <c r="C432" s="74" t="s">
        <v>2071</v>
      </c>
    </row>
    <row r="433" spans="3:3" ht="13" x14ac:dyDescent="0.15">
      <c r="C433" s="74" t="s">
        <v>2071</v>
      </c>
    </row>
    <row r="434" spans="3:3" ht="13" x14ac:dyDescent="0.15">
      <c r="C434" s="74" t="s">
        <v>2071</v>
      </c>
    </row>
    <row r="435" spans="3:3" ht="13" x14ac:dyDescent="0.15">
      <c r="C435" s="74" t="s">
        <v>2071</v>
      </c>
    </row>
    <row r="436" spans="3:3" ht="13" x14ac:dyDescent="0.15">
      <c r="C436" s="74" t="s">
        <v>2071</v>
      </c>
    </row>
    <row r="437" spans="3:3" ht="13" x14ac:dyDescent="0.15">
      <c r="C437" s="74" t="s">
        <v>2071</v>
      </c>
    </row>
    <row r="438" spans="3:3" ht="13" x14ac:dyDescent="0.15">
      <c r="C438" s="74" t="s">
        <v>2071</v>
      </c>
    </row>
    <row r="439" spans="3:3" ht="13" x14ac:dyDescent="0.15">
      <c r="C439" s="74" t="s">
        <v>2071</v>
      </c>
    </row>
    <row r="440" spans="3:3" ht="13" x14ac:dyDescent="0.15">
      <c r="C440" s="74" t="s">
        <v>2071</v>
      </c>
    </row>
    <row r="441" spans="3:3" ht="13" x14ac:dyDescent="0.15">
      <c r="C441" s="74" t="s">
        <v>2071</v>
      </c>
    </row>
    <row r="442" spans="3:3" ht="13" x14ac:dyDescent="0.15">
      <c r="C442" s="74" t="s">
        <v>2071</v>
      </c>
    </row>
    <row r="443" spans="3:3" ht="13" x14ac:dyDescent="0.15">
      <c r="C443" s="74" t="s">
        <v>2071</v>
      </c>
    </row>
    <row r="444" spans="3:3" ht="13" x14ac:dyDescent="0.15">
      <c r="C444" s="74" t="s">
        <v>2071</v>
      </c>
    </row>
    <row r="445" spans="3:3" ht="13" x14ac:dyDescent="0.15">
      <c r="C445" s="74" t="s">
        <v>2071</v>
      </c>
    </row>
    <row r="446" spans="3:3" ht="13" x14ac:dyDescent="0.15">
      <c r="C446" s="74" t="s">
        <v>2071</v>
      </c>
    </row>
    <row r="447" spans="3:3" ht="13" x14ac:dyDescent="0.15">
      <c r="C447" s="74" t="s">
        <v>2071</v>
      </c>
    </row>
    <row r="448" spans="3:3" ht="13" x14ac:dyDescent="0.15">
      <c r="C448" s="74" t="s">
        <v>2071</v>
      </c>
    </row>
    <row r="449" spans="3:3" ht="13" x14ac:dyDescent="0.15">
      <c r="C449" s="74" t="s">
        <v>2071</v>
      </c>
    </row>
    <row r="450" spans="3:3" ht="13" x14ac:dyDescent="0.15">
      <c r="C450" s="74" t="s">
        <v>2071</v>
      </c>
    </row>
    <row r="451" spans="3:3" ht="13" x14ac:dyDescent="0.15">
      <c r="C451" s="74" t="s">
        <v>2071</v>
      </c>
    </row>
    <row r="452" spans="3:3" ht="13" x14ac:dyDescent="0.15">
      <c r="C452" s="74" t="s">
        <v>2071</v>
      </c>
    </row>
    <row r="453" spans="3:3" ht="13" x14ac:dyDescent="0.15">
      <c r="C453" s="74" t="s">
        <v>2071</v>
      </c>
    </row>
    <row r="454" spans="3:3" ht="13" x14ac:dyDescent="0.15">
      <c r="C454" s="74" t="s">
        <v>2071</v>
      </c>
    </row>
    <row r="455" spans="3:3" ht="13" x14ac:dyDescent="0.15">
      <c r="C455" s="74" t="s">
        <v>2071</v>
      </c>
    </row>
    <row r="456" spans="3:3" ht="13" x14ac:dyDescent="0.15">
      <c r="C456" s="74" t="s">
        <v>2071</v>
      </c>
    </row>
    <row r="457" spans="3:3" ht="13" x14ac:dyDescent="0.15">
      <c r="C457" s="74" t="s">
        <v>2071</v>
      </c>
    </row>
    <row r="458" spans="3:3" ht="13" x14ac:dyDescent="0.15">
      <c r="C458" s="74" t="s">
        <v>2071</v>
      </c>
    </row>
    <row r="459" spans="3:3" ht="13" x14ac:dyDescent="0.15">
      <c r="C459" s="74" t="s">
        <v>2071</v>
      </c>
    </row>
    <row r="460" spans="3:3" ht="13" x14ac:dyDescent="0.15">
      <c r="C460" s="74" t="s">
        <v>2071</v>
      </c>
    </row>
    <row r="461" spans="3:3" ht="13" x14ac:dyDescent="0.15">
      <c r="C461" s="74" t="s">
        <v>2071</v>
      </c>
    </row>
    <row r="462" spans="3:3" ht="13" x14ac:dyDescent="0.15">
      <c r="C462" s="74" t="s">
        <v>2071</v>
      </c>
    </row>
    <row r="463" spans="3:3" ht="13" x14ac:dyDescent="0.15">
      <c r="C463" s="74" t="s">
        <v>2071</v>
      </c>
    </row>
    <row r="464" spans="3:3" ht="13" x14ac:dyDescent="0.15">
      <c r="C464" s="74" t="s">
        <v>2071</v>
      </c>
    </row>
    <row r="465" spans="3:3" ht="13" x14ac:dyDescent="0.15">
      <c r="C465" s="74" t="s">
        <v>2071</v>
      </c>
    </row>
    <row r="466" spans="3:3" ht="13" x14ac:dyDescent="0.15">
      <c r="C466" s="74" t="s">
        <v>2071</v>
      </c>
    </row>
    <row r="467" spans="3:3" ht="13" x14ac:dyDescent="0.15">
      <c r="C467" s="74" t="s">
        <v>2071</v>
      </c>
    </row>
    <row r="468" spans="3:3" ht="13" x14ac:dyDescent="0.15">
      <c r="C468" s="74" t="s">
        <v>2071</v>
      </c>
    </row>
    <row r="469" spans="3:3" ht="13" x14ac:dyDescent="0.15">
      <c r="C469" s="74" t="s">
        <v>2071</v>
      </c>
    </row>
    <row r="470" spans="3:3" ht="13" x14ac:dyDescent="0.15">
      <c r="C470" s="74" t="s">
        <v>2071</v>
      </c>
    </row>
    <row r="471" spans="3:3" ht="13" x14ac:dyDescent="0.15">
      <c r="C471" s="74" t="s">
        <v>2071</v>
      </c>
    </row>
    <row r="472" spans="3:3" ht="13" x14ac:dyDescent="0.15">
      <c r="C472" s="74" t="s">
        <v>2071</v>
      </c>
    </row>
    <row r="473" spans="3:3" ht="13" x14ac:dyDescent="0.15">
      <c r="C473" s="74" t="s">
        <v>2071</v>
      </c>
    </row>
    <row r="474" spans="3:3" ht="13" x14ac:dyDescent="0.15">
      <c r="C474" s="74" t="s">
        <v>2071</v>
      </c>
    </row>
    <row r="475" spans="3:3" ht="13" x14ac:dyDescent="0.15">
      <c r="C475" s="74" t="s">
        <v>2071</v>
      </c>
    </row>
    <row r="476" spans="3:3" ht="13" x14ac:dyDescent="0.15">
      <c r="C476" s="74" t="s">
        <v>2071</v>
      </c>
    </row>
    <row r="477" spans="3:3" ht="13" x14ac:dyDescent="0.15">
      <c r="C477" s="74" t="s">
        <v>2071</v>
      </c>
    </row>
    <row r="478" spans="3:3" ht="13" x14ac:dyDescent="0.15">
      <c r="C478" s="74" t="s">
        <v>2071</v>
      </c>
    </row>
    <row r="479" spans="3:3" ht="13" x14ac:dyDescent="0.15">
      <c r="C479" s="74" t="s">
        <v>2071</v>
      </c>
    </row>
    <row r="480" spans="3:3" ht="13" x14ac:dyDescent="0.15">
      <c r="C480" s="74" t="s">
        <v>2071</v>
      </c>
    </row>
    <row r="481" spans="3:3" ht="13" x14ac:dyDescent="0.15">
      <c r="C481" s="74" t="s">
        <v>2071</v>
      </c>
    </row>
    <row r="482" spans="3:3" ht="13" x14ac:dyDescent="0.15">
      <c r="C482" s="74" t="s">
        <v>2071</v>
      </c>
    </row>
    <row r="483" spans="3:3" ht="13" x14ac:dyDescent="0.15">
      <c r="C483" s="74" t="s">
        <v>2071</v>
      </c>
    </row>
    <row r="484" spans="3:3" ht="13" x14ac:dyDescent="0.15">
      <c r="C484" s="74" t="s">
        <v>2071</v>
      </c>
    </row>
    <row r="485" spans="3:3" ht="13" x14ac:dyDescent="0.15">
      <c r="C485" s="74" t="s">
        <v>2071</v>
      </c>
    </row>
    <row r="486" spans="3:3" ht="13" x14ac:dyDescent="0.15">
      <c r="C486" s="74" t="s">
        <v>2071</v>
      </c>
    </row>
    <row r="487" spans="3:3" ht="13" x14ac:dyDescent="0.15">
      <c r="C487" s="74" t="s">
        <v>2071</v>
      </c>
    </row>
    <row r="488" spans="3:3" ht="13" x14ac:dyDescent="0.15">
      <c r="C488" s="74" t="s">
        <v>2071</v>
      </c>
    </row>
    <row r="489" spans="3:3" ht="13" x14ac:dyDescent="0.15">
      <c r="C489" s="74" t="s">
        <v>2071</v>
      </c>
    </row>
    <row r="490" spans="3:3" ht="13" x14ac:dyDescent="0.15">
      <c r="C490" s="74" t="s">
        <v>2071</v>
      </c>
    </row>
    <row r="491" spans="3:3" ht="13" x14ac:dyDescent="0.15">
      <c r="C491" s="74" t="s">
        <v>2071</v>
      </c>
    </row>
    <row r="492" spans="3:3" ht="13" x14ac:dyDescent="0.15">
      <c r="C492" s="74" t="s">
        <v>2071</v>
      </c>
    </row>
    <row r="493" spans="3:3" ht="13" x14ac:dyDescent="0.15">
      <c r="C493" s="74" t="s">
        <v>2071</v>
      </c>
    </row>
    <row r="494" spans="3:3" ht="13" x14ac:dyDescent="0.15">
      <c r="C494" s="74" t="s">
        <v>2071</v>
      </c>
    </row>
    <row r="495" spans="3:3" ht="13" x14ac:dyDescent="0.15">
      <c r="C495" s="74" t="s">
        <v>2071</v>
      </c>
    </row>
    <row r="496" spans="3:3" ht="13" x14ac:dyDescent="0.15">
      <c r="C496" s="74" t="s">
        <v>2071</v>
      </c>
    </row>
    <row r="497" spans="3:3" ht="13" x14ac:dyDescent="0.15">
      <c r="C497" s="74" t="s">
        <v>2071</v>
      </c>
    </row>
    <row r="498" spans="3:3" ht="13" x14ac:dyDescent="0.15">
      <c r="C498" s="74" t="s">
        <v>2071</v>
      </c>
    </row>
    <row r="499" spans="3:3" ht="13" x14ac:dyDescent="0.15">
      <c r="C499" s="74" t="s">
        <v>2071</v>
      </c>
    </row>
    <row r="500" spans="3:3" ht="13" x14ac:dyDescent="0.15">
      <c r="C500" s="74" t="s">
        <v>2071</v>
      </c>
    </row>
    <row r="501" spans="3:3" ht="13" x14ac:dyDescent="0.15">
      <c r="C501" s="74" t="s">
        <v>2071</v>
      </c>
    </row>
    <row r="502" spans="3:3" ht="13" x14ac:dyDescent="0.15">
      <c r="C502" s="74" t="s">
        <v>2071</v>
      </c>
    </row>
    <row r="503" spans="3:3" ht="13" x14ac:dyDescent="0.15">
      <c r="C503" s="74" t="s">
        <v>2071</v>
      </c>
    </row>
    <row r="504" spans="3:3" ht="13" x14ac:dyDescent="0.15">
      <c r="C504" s="74" t="s">
        <v>2071</v>
      </c>
    </row>
    <row r="505" spans="3:3" ht="13" x14ac:dyDescent="0.15">
      <c r="C505" s="74" t="s">
        <v>2071</v>
      </c>
    </row>
    <row r="506" spans="3:3" ht="13" x14ac:dyDescent="0.15">
      <c r="C506" s="74" t="s">
        <v>2071</v>
      </c>
    </row>
    <row r="507" spans="3:3" ht="13" x14ac:dyDescent="0.15">
      <c r="C507" s="74" t="s">
        <v>2071</v>
      </c>
    </row>
    <row r="508" spans="3:3" ht="13" x14ac:dyDescent="0.15">
      <c r="C508" s="74" t="s">
        <v>2071</v>
      </c>
    </row>
    <row r="509" spans="3:3" ht="13" x14ac:dyDescent="0.15">
      <c r="C509" s="74" t="s">
        <v>2071</v>
      </c>
    </row>
    <row r="510" spans="3:3" ht="13" x14ac:dyDescent="0.15">
      <c r="C510" s="74" t="s">
        <v>2071</v>
      </c>
    </row>
    <row r="511" spans="3:3" ht="13" x14ac:dyDescent="0.15">
      <c r="C511" s="74" t="s">
        <v>2071</v>
      </c>
    </row>
    <row r="512" spans="3:3" ht="13" x14ac:dyDescent="0.15">
      <c r="C512" s="74" t="s">
        <v>2071</v>
      </c>
    </row>
    <row r="513" spans="3:3" ht="13" x14ac:dyDescent="0.15">
      <c r="C513" s="74" t="s">
        <v>2071</v>
      </c>
    </row>
    <row r="514" spans="3:3" ht="13" x14ac:dyDescent="0.15">
      <c r="C514" s="74" t="s">
        <v>2071</v>
      </c>
    </row>
    <row r="515" spans="3:3" ht="13" x14ac:dyDescent="0.15">
      <c r="C515" s="74" t="s">
        <v>2071</v>
      </c>
    </row>
    <row r="516" spans="3:3" ht="13" x14ac:dyDescent="0.15">
      <c r="C516" s="74" t="s">
        <v>2071</v>
      </c>
    </row>
    <row r="517" spans="3:3" ht="13" x14ac:dyDescent="0.15">
      <c r="C517" s="74" t="s">
        <v>2071</v>
      </c>
    </row>
    <row r="518" spans="3:3" ht="13" x14ac:dyDescent="0.15">
      <c r="C518" s="74" t="s">
        <v>2071</v>
      </c>
    </row>
    <row r="519" spans="3:3" ht="13" x14ac:dyDescent="0.15">
      <c r="C519" s="74" t="s">
        <v>2071</v>
      </c>
    </row>
    <row r="520" spans="3:3" ht="13" x14ac:dyDescent="0.15">
      <c r="C520" s="74" t="s">
        <v>2071</v>
      </c>
    </row>
    <row r="521" spans="3:3" ht="13" x14ac:dyDescent="0.15">
      <c r="C521" s="74" t="s">
        <v>2071</v>
      </c>
    </row>
    <row r="522" spans="3:3" ht="13" x14ac:dyDescent="0.15">
      <c r="C522" s="74" t="s">
        <v>2071</v>
      </c>
    </row>
    <row r="523" spans="3:3" ht="13" x14ac:dyDescent="0.15">
      <c r="C523" s="74" t="s">
        <v>2071</v>
      </c>
    </row>
    <row r="524" spans="3:3" ht="13" x14ac:dyDescent="0.15">
      <c r="C524" s="74" t="s">
        <v>2071</v>
      </c>
    </row>
    <row r="525" spans="3:3" ht="13" x14ac:dyDescent="0.15">
      <c r="C525" s="74" t="s">
        <v>2071</v>
      </c>
    </row>
    <row r="526" spans="3:3" ht="13" x14ac:dyDescent="0.15">
      <c r="C526" s="74" t="s">
        <v>2071</v>
      </c>
    </row>
    <row r="527" spans="3:3" ht="13" x14ac:dyDescent="0.15">
      <c r="C527" s="74" t="s">
        <v>2071</v>
      </c>
    </row>
    <row r="528" spans="3:3" ht="13" x14ac:dyDescent="0.15">
      <c r="C528" s="74" t="s">
        <v>2071</v>
      </c>
    </row>
    <row r="529" spans="3:3" ht="13" x14ac:dyDescent="0.15">
      <c r="C529" s="74" t="s">
        <v>2071</v>
      </c>
    </row>
    <row r="530" spans="3:3" ht="13" x14ac:dyDescent="0.15">
      <c r="C530" s="74" t="s">
        <v>2071</v>
      </c>
    </row>
    <row r="531" spans="3:3" ht="13" x14ac:dyDescent="0.15">
      <c r="C531" s="74" t="s">
        <v>2071</v>
      </c>
    </row>
    <row r="532" spans="3:3" ht="13" x14ac:dyDescent="0.15">
      <c r="C532" s="74" t="s">
        <v>2071</v>
      </c>
    </row>
    <row r="533" spans="3:3" ht="13" x14ac:dyDescent="0.15">
      <c r="C533" s="74" t="s">
        <v>2071</v>
      </c>
    </row>
    <row r="534" spans="3:3" ht="13" x14ac:dyDescent="0.15">
      <c r="C534" s="74" t="s">
        <v>2071</v>
      </c>
    </row>
    <row r="535" spans="3:3" ht="13" x14ac:dyDescent="0.15">
      <c r="C535" s="74" t="s">
        <v>2071</v>
      </c>
    </row>
    <row r="536" spans="3:3" ht="13" x14ac:dyDescent="0.15">
      <c r="C536" s="74" t="s">
        <v>2071</v>
      </c>
    </row>
    <row r="537" spans="3:3" ht="13" x14ac:dyDescent="0.15">
      <c r="C537" s="74" t="s">
        <v>2071</v>
      </c>
    </row>
    <row r="538" spans="3:3" ht="13" x14ac:dyDescent="0.15">
      <c r="C538" s="74" t="s">
        <v>2071</v>
      </c>
    </row>
    <row r="539" spans="3:3" ht="13" x14ac:dyDescent="0.15">
      <c r="C539" s="74" t="s">
        <v>2071</v>
      </c>
    </row>
    <row r="540" spans="3:3" ht="13" x14ac:dyDescent="0.15">
      <c r="C540" s="74" t="s">
        <v>2071</v>
      </c>
    </row>
    <row r="541" spans="3:3" ht="13" x14ac:dyDescent="0.15">
      <c r="C541" s="74" t="s">
        <v>2071</v>
      </c>
    </row>
    <row r="542" spans="3:3" ht="13" x14ac:dyDescent="0.15">
      <c r="C542" s="74" t="s">
        <v>2071</v>
      </c>
    </row>
    <row r="543" spans="3:3" ht="13" x14ac:dyDescent="0.15">
      <c r="C543" s="74" t="s">
        <v>2071</v>
      </c>
    </row>
    <row r="544" spans="3:3" ht="13" x14ac:dyDescent="0.15">
      <c r="C544" s="74" t="s">
        <v>2071</v>
      </c>
    </row>
    <row r="545" spans="3:3" ht="13" x14ac:dyDescent="0.15">
      <c r="C545" s="74" t="s">
        <v>2071</v>
      </c>
    </row>
    <row r="546" spans="3:3" ht="13" x14ac:dyDescent="0.15">
      <c r="C546" s="74" t="s">
        <v>2071</v>
      </c>
    </row>
    <row r="547" spans="3:3" ht="13" x14ac:dyDescent="0.15">
      <c r="C547" s="74" t="s">
        <v>2071</v>
      </c>
    </row>
    <row r="548" spans="3:3" ht="13" x14ac:dyDescent="0.15">
      <c r="C548" s="74" t="s">
        <v>2071</v>
      </c>
    </row>
    <row r="549" spans="3:3" ht="13" x14ac:dyDescent="0.15">
      <c r="C549" s="74" t="s">
        <v>2071</v>
      </c>
    </row>
    <row r="550" spans="3:3" ht="13" x14ac:dyDescent="0.15">
      <c r="C550" s="74" t="s">
        <v>2071</v>
      </c>
    </row>
    <row r="551" spans="3:3" ht="13" x14ac:dyDescent="0.15">
      <c r="C551" s="74" t="s">
        <v>2071</v>
      </c>
    </row>
    <row r="552" spans="3:3" ht="13" x14ac:dyDescent="0.15">
      <c r="C552" s="74" t="s">
        <v>2071</v>
      </c>
    </row>
    <row r="553" spans="3:3" ht="13" x14ac:dyDescent="0.15">
      <c r="C553" s="74" t="s">
        <v>2071</v>
      </c>
    </row>
    <row r="554" spans="3:3" ht="13" x14ac:dyDescent="0.15">
      <c r="C554" s="74" t="s">
        <v>2071</v>
      </c>
    </row>
    <row r="555" spans="3:3" ht="13" x14ac:dyDescent="0.15">
      <c r="C555" s="74" t="s">
        <v>2071</v>
      </c>
    </row>
    <row r="556" spans="3:3" ht="13" x14ac:dyDescent="0.15">
      <c r="C556" s="74" t="s">
        <v>2071</v>
      </c>
    </row>
    <row r="557" spans="3:3" ht="13" x14ac:dyDescent="0.15">
      <c r="C557" s="74" t="s">
        <v>2071</v>
      </c>
    </row>
    <row r="558" spans="3:3" ht="13" x14ac:dyDescent="0.15">
      <c r="C558" s="74" t="s">
        <v>2071</v>
      </c>
    </row>
    <row r="559" spans="3:3" ht="13" x14ac:dyDescent="0.15">
      <c r="C559" s="74" t="s">
        <v>2071</v>
      </c>
    </row>
    <row r="560" spans="3:3" ht="13" x14ac:dyDescent="0.15">
      <c r="C560" s="74" t="s">
        <v>2071</v>
      </c>
    </row>
    <row r="561" spans="3:3" ht="13" x14ac:dyDescent="0.15">
      <c r="C561" s="74" t="s">
        <v>2071</v>
      </c>
    </row>
    <row r="562" spans="3:3" ht="13" x14ac:dyDescent="0.15">
      <c r="C562" s="74" t="s">
        <v>2071</v>
      </c>
    </row>
    <row r="563" spans="3:3" ht="13" x14ac:dyDescent="0.15">
      <c r="C563" s="74" t="s">
        <v>2071</v>
      </c>
    </row>
    <row r="564" spans="3:3" ht="13" x14ac:dyDescent="0.15">
      <c r="C564" s="74" t="s">
        <v>2071</v>
      </c>
    </row>
    <row r="565" spans="3:3" ht="13" x14ac:dyDescent="0.15">
      <c r="C565" s="74" t="s">
        <v>2071</v>
      </c>
    </row>
    <row r="566" spans="3:3" ht="13" x14ac:dyDescent="0.15">
      <c r="C566" s="74" t="s">
        <v>2071</v>
      </c>
    </row>
    <row r="567" spans="3:3" ht="13" x14ac:dyDescent="0.15">
      <c r="C567" s="74" t="s">
        <v>2071</v>
      </c>
    </row>
    <row r="568" spans="3:3" ht="13" x14ac:dyDescent="0.15">
      <c r="C568" s="74" t="s">
        <v>2071</v>
      </c>
    </row>
    <row r="569" spans="3:3" ht="13" x14ac:dyDescent="0.15">
      <c r="C569" s="74" t="s">
        <v>2071</v>
      </c>
    </row>
    <row r="570" spans="3:3" ht="13" x14ac:dyDescent="0.15">
      <c r="C570" s="74" t="s">
        <v>2071</v>
      </c>
    </row>
    <row r="571" spans="3:3" ht="13" x14ac:dyDescent="0.15">
      <c r="C571" s="74" t="s">
        <v>2071</v>
      </c>
    </row>
    <row r="572" spans="3:3" ht="13" x14ac:dyDescent="0.15">
      <c r="C572" s="74" t="s">
        <v>2071</v>
      </c>
    </row>
    <row r="573" spans="3:3" ht="13" x14ac:dyDescent="0.15">
      <c r="C573" s="74" t="s">
        <v>2071</v>
      </c>
    </row>
    <row r="574" spans="3:3" ht="13" x14ac:dyDescent="0.15">
      <c r="C574" s="74" t="s">
        <v>2071</v>
      </c>
    </row>
    <row r="575" spans="3:3" ht="13" x14ac:dyDescent="0.15">
      <c r="C575" s="74" t="s">
        <v>2071</v>
      </c>
    </row>
    <row r="576" spans="3:3" ht="13" x14ac:dyDescent="0.15">
      <c r="C576" s="74" t="s">
        <v>2071</v>
      </c>
    </row>
    <row r="577" spans="3:3" ht="13" x14ac:dyDescent="0.15">
      <c r="C577" s="74" t="s">
        <v>2071</v>
      </c>
    </row>
    <row r="578" spans="3:3" ht="13" x14ac:dyDescent="0.15">
      <c r="C578" s="74" t="s">
        <v>2071</v>
      </c>
    </row>
    <row r="579" spans="3:3" ht="13" x14ac:dyDescent="0.15">
      <c r="C579" s="74" t="s">
        <v>2071</v>
      </c>
    </row>
    <row r="580" spans="3:3" ht="13" x14ac:dyDescent="0.15">
      <c r="C580" s="74" t="s">
        <v>2071</v>
      </c>
    </row>
    <row r="581" spans="3:3" ht="13" x14ac:dyDescent="0.15">
      <c r="C581" s="74" t="s">
        <v>2071</v>
      </c>
    </row>
    <row r="582" spans="3:3" ht="13" x14ac:dyDescent="0.15">
      <c r="C582" s="74" t="s">
        <v>2071</v>
      </c>
    </row>
    <row r="583" spans="3:3" ht="13" x14ac:dyDescent="0.15">
      <c r="C583" s="74" t="s">
        <v>2071</v>
      </c>
    </row>
    <row r="584" spans="3:3" ht="13" x14ac:dyDescent="0.15">
      <c r="C584" s="74" t="s">
        <v>2071</v>
      </c>
    </row>
    <row r="585" spans="3:3" ht="13" x14ac:dyDescent="0.15">
      <c r="C585" s="74" t="s">
        <v>2071</v>
      </c>
    </row>
    <row r="586" spans="3:3" ht="13" x14ac:dyDescent="0.15">
      <c r="C586" s="74" t="s">
        <v>2071</v>
      </c>
    </row>
    <row r="587" spans="3:3" ht="13" x14ac:dyDescent="0.15">
      <c r="C587" s="74" t="s">
        <v>2071</v>
      </c>
    </row>
    <row r="588" spans="3:3" ht="13" x14ac:dyDescent="0.15">
      <c r="C588" s="74" t="s">
        <v>2071</v>
      </c>
    </row>
    <row r="589" spans="3:3" ht="13" x14ac:dyDescent="0.15">
      <c r="C589" s="74" t="s">
        <v>2071</v>
      </c>
    </row>
    <row r="590" spans="3:3" ht="13" x14ac:dyDescent="0.15">
      <c r="C590" s="74" t="s">
        <v>2071</v>
      </c>
    </row>
    <row r="591" spans="3:3" ht="13" x14ac:dyDescent="0.15">
      <c r="C591" s="74" t="s">
        <v>2071</v>
      </c>
    </row>
    <row r="592" spans="3:3" ht="13" x14ac:dyDescent="0.15">
      <c r="C592" s="74" t="s">
        <v>2071</v>
      </c>
    </row>
    <row r="593" spans="3:3" ht="13" x14ac:dyDescent="0.15">
      <c r="C593" s="74" t="s">
        <v>2071</v>
      </c>
    </row>
    <row r="594" spans="3:3" ht="13" x14ac:dyDescent="0.15">
      <c r="C594" s="74" t="s">
        <v>2071</v>
      </c>
    </row>
    <row r="595" spans="3:3" ht="13" x14ac:dyDescent="0.15">
      <c r="C595" s="74" t="s">
        <v>2071</v>
      </c>
    </row>
    <row r="596" spans="3:3" ht="13" x14ac:dyDescent="0.15">
      <c r="C596" s="74" t="s">
        <v>2071</v>
      </c>
    </row>
    <row r="597" spans="3:3" ht="13" x14ac:dyDescent="0.15">
      <c r="C597" s="74" t="s">
        <v>2071</v>
      </c>
    </row>
    <row r="598" spans="3:3" ht="13" x14ac:dyDescent="0.15">
      <c r="C598" s="74" t="s">
        <v>2071</v>
      </c>
    </row>
    <row r="599" spans="3:3" ht="13" x14ac:dyDescent="0.15">
      <c r="C599" s="74" t="s">
        <v>2071</v>
      </c>
    </row>
    <row r="600" spans="3:3" ht="13" x14ac:dyDescent="0.15">
      <c r="C600" s="74" t="s">
        <v>2071</v>
      </c>
    </row>
    <row r="601" spans="3:3" ht="13" x14ac:dyDescent="0.15">
      <c r="C601" s="74" t="s">
        <v>2071</v>
      </c>
    </row>
    <row r="602" spans="3:3" ht="13" x14ac:dyDescent="0.15">
      <c r="C602" s="74" t="s">
        <v>2071</v>
      </c>
    </row>
    <row r="603" spans="3:3" ht="13" x14ac:dyDescent="0.15">
      <c r="C603" s="74" t="s">
        <v>2071</v>
      </c>
    </row>
    <row r="604" spans="3:3" ht="13" x14ac:dyDescent="0.15">
      <c r="C604" s="74" t="s">
        <v>2071</v>
      </c>
    </row>
    <row r="605" spans="3:3" ht="13" x14ac:dyDescent="0.15">
      <c r="C605" s="74" t="s">
        <v>2071</v>
      </c>
    </row>
    <row r="606" spans="3:3" ht="13" x14ac:dyDescent="0.15">
      <c r="C606" s="74" t="s">
        <v>2071</v>
      </c>
    </row>
    <row r="607" spans="3:3" ht="13" x14ac:dyDescent="0.15">
      <c r="C607" s="74" t="s">
        <v>2071</v>
      </c>
    </row>
    <row r="608" spans="3:3" ht="13" x14ac:dyDescent="0.15">
      <c r="C608" s="74" t="s">
        <v>2071</v>
      </c>
    </row>
    <row r="609" spans="3:3" ht="13" x14ac:dyDescent="0.15">
      <c r="C609" s="74" t="s">
        <v>2071</v>
      </c>
    </row>
    <row r="610" spans="3:3" ht="13" x14ac:dyDescent="0.15">
      <c r="C610" s="74" t="s">
        <v>2071</v>
      </c>
    </row>
    <row r="611" spans="3:3" ht="13" x14ac:dyDescent="0.15">
      <c r="C611" s="74" t="s">
        <v>2071</v>
      </c>
    </row>
    <row r="612" spans="3:3" ht="13" x14ac:dyDescent="0.15">
      <c r="C612" s="74" t="s">
        <v>2071</v>
      </c>
    </row>
    <row r="613" spans="3:3" ht="13" x14ac:dyDescent="0.15">
      <c r="C613" s="74" t="s">
        <v>2071</v>
      </c>
    </row>
    <row r="614" spans="3:3" ht="13" x14ac:dyDescent="0.15">
      <c r="C614" s="74" t="s">
        <v>2071</v>
      </c>
    </row>
    <row r="615" spans="3:3" ht="13" x14ac:dyDescent="0.15">
      <c r="C615" s="74" t="s">
        <v>2071</v>
      </c>
    </row>
    <row r="616" spans="3:3" ht="13" x14ac:dyDescent="0.15">
      <c r="C616" s="74" t="s">
        <v>2071</v>
      </c>
    </row>
    <row r="617" spans="3:3" ht="13" x14ac:dyDescent="0.15">
      <c r="C617" s="74" t="s">
        <v>2071</v>
      </c>
    </row>
    <row r="618" spans="3:3" ht="13" x14ac:dyDescent="0.15">
      <c r="C618" s="74" t="s">
        <v>2071</v>
      </c>
    </row>
    <row r="619" spans="3:3" ht="13" x14ac:dyDescent="0.15">
      <c r="C619" s="74" t="s">
        <v>2071</v>
      </c>
    </row>
    <row r="620" spans="3:3" ht="13" x14ac:dyDescent="0.15">
      <c r="C620" s="74" t="s">
        <v>2071</v>
      </c>
    </row>
    <row r="621" spans="3:3" ht="13" x14ac:dyDescent="0.15">
      <c r="C621" s="74" t="s">
        <v>2071</v>
      </c>
    </row>
    <row r="622" spans="3:3" ht="13" x14ac:dyDescent="0.15">
      <c r="C622" s="74" t="s">
        <v>2071</v>
      </c>
    </row>
    <row r="623" spans="3:3" ht="13" x14ac:dyDescent="0.15">
      <c r="C623" s="74" t="s">
        <v>2071</v>
      </c>
    </row>
    <row r="624" spans="3:3" ht="13" x14ac:dyDescent="0.15">
      <c r="C624" s="74" t="s">
        <v>2071</v>
      </c>
    </row>
    <row r="625" spans="3:3" ht="13" x14ac:dyDescent="0.15">
      <c r="C625" s="74" t="s">
        <v>2071</v>
      </c>
    </row>
    <row r="626" spans="3:3" ht="13" x14ac:dyDescent="0.15">
      <c r="C626" s="74" t="s">
        <v>2071</v>
      </c>
    </row>
    <row r="627" spans="3:3" ht="13" x14ac:dyDescent="0.15">
      <c r="C627" s="74" t="s">
        <v>2071</v>
      </c>
    </row>
    <row r="628" spans="3:3" ht="13" x14ac:dyDescent="0.15">
      <c r="C628" s="74" t="s">
        <v>2071</v>
      </c>
    </row>
    <row r="629" spans="3:3" ht="13" x14ac:dyDescent="0.15">
      <c r="C629" s="74" t="s">
        <v>2071</v>
      </c>
    </row>
    <row r="630" spans="3:3" ht="13" x14ac:dyDescent="0.15">
      <c r="C630" s="74" t="s">
        <v>2071</v>
      </c>
    </row>
    <row r="631" spans="3:3" ht="13" x14ac:dyDescent="0.15">
      <c r="C631" s="74" t="s">
        <v>2071</v>
      </c>
    </row>
    <row r="632" spans="3:3" ht="13" x14ac:dyDescent="0.15">
      <c r="C632" s="74" t="s">
        <v>2071</v>
      </c>
    </row>
    <row r="633" spans="3:3" ht="13" x14ac:dyDescent="0.15">
      <c r="C633" s="74" t="s">
        <v>2071</v>
      </c>
    </row>
    <row r="634" spans="3:3" ht="13" x14ac:dyDescent="0.15">
      <c r="C634" s="74" t="s">
        <v>2071</v>
      </c>
    </row>
    <row r="635" spans="3:3" ht="13" x14ac:dyDescent="0.15">
      <c r="C635" s="74" t="s">
        <v>2071</v>
      </c>
    </row>
    <row r="636" spans="3:3" ht="13" x14ac:dyDescent="0.15">
      <c r="C636" s="74" t="s">
        <v>2071</v>
      </c>
    </row>
    <row r="637" spans="3:3" ht="13" x14ac:dyDescent="0.15">
      <c r="C637" s="74" t="s">
        <v>2071</v>
      </c>
    </row>
    <row r="638" spans="3:3" ht="13" x14ac:dyDescent="0.15">
      <c r="C638" s="74" t="s">
        <v>2071</v>
      </c>
    </row>
    <row r="639" spans="3:3" ht="13" x14ac:dyDescent="0.15">
      <c r="C639" s="74" t="s">
        <v>2071</v>
      </c>
    </row>
    <row r="640" spans="3:3" ht="13" x14ac:dyDescent="0.15">
      <c r="C640" s="74" t="s">
        <v>2071</v>
      </c>
    </row>
    <row r="641" spans="3:3" ht="13" x14ac:dyDescent="0.15">
      <c r="C641" s="74" t="s">
        <v>2071</v>
      </c>
    </row>
    <row r="642" spans="3:3" ht="13" x14ac:dyDescent="0.15">
      <c r="C642" s="74" t="s">
        <v>2071</v>
      </c>
    </row>
    <row r="643" spans="3:3" ht="13" x14ac:dyDescent="0.15">
      <c r="C643" s="74" t="s">
        <v>2071</v>
      </c>
    </row>
    <row r="644" spans="3:3" ht="13" x14ac:dyDescent="0.15">
      <c r="C644" s="74" t="s">
        <v>2071</v>
      </c>
    </row>
    <row r="645" spans="3:3" ht="13" x14ac:dyDescent="0.15">
      <c r="C645" s="74" t="s">
        <v>2071</v>
      </c>
    </row>
    <row r="646" spans="3:3" ht="13" x14ac:dyDescent="0.15">
      <c r="C646" s="74" t="s">
        <v>2071</v>
      </c>
    </row>
    <row r="647" spans="3:3" ht="13" x14ac:dyDescent="0.15">
      <c r="C647" s="74" t="s">
        <v>2071</v>
      </c>
    </row>
    <row r="648" spans="3:3" ht="13" x14ac:dyDescent="0.15">
      <c r="C648" s="74" t="s">
        <v>2071</v>
      </c>
    </row>
    <row r="649" spans="3:3" ht="13" x14ac:dyDescent="0.15">
      <c r="C649" s="74" t="s">
        <v>2071</v>
      </c>
    </row>
    <row r="650" spans="3:3" ht="13" x14ac:dyDescent="0.15">
      <c r="C650" s="74" t="s">
        <v>2071</v>
      </c>
    </row>
    <row r="651" spans="3:3" ht="13" x14ac:dyDescent="0.15">
      <c r="C651" s="74" t="s">
        <v>2071</v>
      </c>
    </row>
    <row r="652" spans="3:3" ht="13" x14ac:dyDescent="0.15">
      <c r="C652" s="74" t="s">
        <v>2071</v>
      </c>
    </row>
    <row r="653" spans="3:3" ht="13" x14ac:dyDescent="0.15">
      <c r="C653" s="74" t="s">
        <v>2071</v>
      </c>
    </row>
    <row r="654" spans="3:3" ht="13" x14ac:dyDescent="0.15">
      <c r="C654" s="74" t="s">
        <v>2071</v>
      </c>
    </row>
    <row r="655" spans="3:3" ht="13" x14ac:dyDescent="0.15">
      <c r="C655" s="74" t="s">
        <v>2071</v>
      </c>
    </row>
    <row r="656" spans="3:3" ht="13" x14ac:dyDescent="0.15">
      <c r="C656" s="74" t="s">
        <v>2071</v>
      </c>
    </row>
    <row r="657" spans="3:3" ht="13" x14ac:dyDescent="0.15">
      <c r="C657" s="74" t="s">
        <v>2071</v>
      </c>
    </row>
    <row r="658" spans="3:3" ht="13" x14ac:dyDescent="0.15">
      <c r="C658" s="74" t="s">
        <v>2071</v>
      </c>
    </row>
    <row r="659" spans="3:3" ht="13" x14ac:dyDescent="0.15">
      <c r="C659" s="74" t="s">
        <v>2071</v>
      </c>
    </row>
    <row r="660" spans="3:3" ht="13" x14ac:dyDescent="0.15">
      <c r="C660" s="74" t="s">
        <v>2071</v>
      </c>
    </row>
    <row r="661" spans="3:3" ht="13" x14ac:dyDescent="0.15">
      <c r="C661" s="74" t="s">
        <v>2071</v>
      </c>
    </row>
    <row r="662" spans="3:3" ht="13" x14ac:dyDescent="0.15">
      <c r="C662" s="74" t="s">
        <v>2071</v>
      </c>
    </row>
    <row r="663" spans="3:3" ht="13" x14ac:dyDescent="0.15">
      <c r="C663" s="74" t="s">
        <v>2071</v>
      </c>
    </row>
    <row r="664" spans="3:3" ht="13" x14ac:dyDescent="0.15">
      <c r="C664" s="74" t="s">
        <v>2071</v>
      </c>
    </row>
    <row r="665" spans="3:3" ht="13" x14ac:dyDescent="0.15">
      <c r="C665" s="74" t="s">
        <v>2071</v>
      </c>
    </row>
    <row r="666" spans="3:3" ht="13" x14ac:dyDescent="0.15">
      <c r="C666" s="74" t="s">
        <v>2071</v>
      </c>
    </row>
    <row r="667" spans="3:3" ht="13" x14ac:dyDescent="0.15">
      <c r="C667" s="74" t="s">
        <v>2071</v>
      </c>
    </row>
    <row r="668" spans="3:3" ht="13" x14ac:dyDescent="0.15">
      <c r="C668" s="74" t="s">
        <v>2071</v>
      </c>
    </row>
    <row r="669" spans="3:3" ht="13" x14ac:dyDescent="0.15">
      <c r="C669" s="74" t="s">
        <v>2071</v>
      </c>
    </row>
    <row r="670" spans="3:3" ht="13" x14ac:dyDescent="0.15">
      <c r="C670" s="74" t="s">
        <v>2071</v>
      </c>
    </row>
    <row r="671" spans="3:3" ht="13" x14ac:dyDescent="0.15">
      <c r="C671" s="74" t="s">
        <v>2071</v>
      </c>
    </row>
    <row r="672" spans="3:3" ht="13" x14ac:dyDescent="0.15">
      <c r="C672" s="74" t="s">
        <v>2071</v>
      </c>
    </row>
    <row r="673" spans="3:3" ht="13" x14ac:dyDescent="0.15">
      <c r="C673" s="74" t="s">
        <v>2071</v>
      </c>
    </row>
    <row r="674" spans="3:3" ht="13" x14ac:dyDescent="0.15">
      <c r="C674" s="74" t="s">
        <v>2071</v>
      </c>
    </row>
    <row r="675" spans="3:3" ht="13" x14ac:dyDescent="0.15">
      <c r="C675" s="74" t="s">
        <v>2071</v>
      </c>
    </row>
    <row r="676" spans="3:3" ht="13" x14ac:dyDescent="0.15">
      <c r="C676" s="74" t="s">
        <v>2071</v>
      </c>
    </row>
    <row r="677" spans="3:3" ht="13" x14ac:dyDescent="0.15">
      <c r="C677" s="74" t="s">
        <v>2071</v>
      </c>
    </row>
    <row r="678" spans="3:3" ht="13" x14ac:dyDescent="0.15">
      <c r="C678" s="74" t="s">
        <v>2071</v>
      </c>
    </row>
    <row r="679" spans="3:3" ht="13" x14ac:dyDescent="0.15">
      <c r="C679" s="74" t="s">
        <v>2071</v>
      </c>
    </row>
    <row r="680" spans="3:3" ht="13" x14ac:dyDescent="0.15">
      <c r="C680" s="74" t="s">
        <v>2071</v>
      </c>
    </row>
    <row r="681" spans="3:3" ht="13" x14ac:dyDescent="0.15">
      <c r="C681" s="74" t="s">
        <v>2071</v>
      </c>
    </row>
    <row r="682" spans="3:3" ht="13" x14ac:dyDescent="0.15">
      <c r="C682" s="74" t="s">
        <v>2071</v>
      </c>
    </row>
    <row r="683" spans="3:3" ht="13" x14ac:dyDescent="0.15">
      <c r="C683" s="74" t="s">
        <v>2071</v>
      </c>
    </row>
    <row r="684" spans="3:3" ht="13" x14ac:dyDescent="0.15">
      <c r="C684" s="74" t="s">
        <v>2071</v>
      </c>
    </row>
    <row r="685" spans="3:3" ht="13" x14ac:dyDescent="0.15">
      <c r="C685" s="74" t="s">
        <v>2071</v>
      </c>
    </row>
    <row r="686" spans="3:3" ht="13" x14ac:dyDescent="0.15">
      <c r="C686" s="74" t="s">
        <v>2071</v>
      </c>
    </row>
    <row r="687" spans="3:3" ht="13" x14ac:dyDescent="0.15">
      <c r="C687" s="74" t="s">
        <v>2071</v>
      </c>
    </row>
    <row r="688" spans="3:3" ht="13" x14ac:dyDescent="0.15">
      <c r="C688" s="74" t="s">
        <v>2071</v>
      </c>
    </row>
    <row r="689" spans="3:3" ht="13" x14ac:dyDescent="0.15">
      <c r="C689" s="74" t="s">
        <v>2071</v>
      </c>
    </row>
    <row r="690" spans="3:3" ht="13" x14ac:dyDescent="0.15">
      <c r="C690" s="74" t="s">
        <v>2071</v>
      </c>
    </row>
    <row r="691" spans="3:3" ht="13" x14ac:dyDescent="0.15">
      <c r="C691" s="74" t="s">
        <v>2071</v>
      </c>
    </row>
    <row r="692" spans="3:3" ht="13" x14ac:dyDescent="0.15">
      <c r="C692" s="74" t="s">
        <v>2071</v>
      </c>
    </row>
    <row r="693" spans="3:3" ht="13" x14ac:dyDescent="0.15">
      <c r="C693" s="74" t="s">
        <v>2071</v>
      </c>
    </row>
    <row r="694" spans="3:3" ht="13" x14ac:dyDescent="0.15">
      <c r="C694" s="74" t="s">
        <v>2071</v>
      </c>
    </row>
    <row r="695" spans="3:3" ht="13" x14ac:dyDescent="0.15">
      <c r="C695" s="74" t="s">
        <v>2071</v>
      </c>
    </row>
    <row r="696" spans="3:3" ht="13" x14ac:dyDescent="0.15">
      <c r="C696" s="74" t="s">
        <v>2071</v>
      </c>
    </row>
    <row r="697" spans="3:3" ht="13" x14ac:dyDescent="0.15">
      <c r="C697" s="74" t="s">
        <v>2071</v>
      </c>
    </row>
    <row r="698" spans="3:3" ht="13" x14ac:dyDescent="0.15">
      <c r="C698" s="74" t="s">
        <v>2071</v>
      </c>
    </row>
    <row r="699" spans="3:3" ht="13" x14ac:dyDescent="0.15">
      <c r="C699" s="74" t="s">
        <v>2071</v>
      </c>
    </row>
    <row r="700" spans="3:3" ht="13" x14ac:dyDescent="0.15">
      <c r="C700" s="74" t="s">
        <v>2071</v>
      </c>
    </row>
    <row r="701" spans="3:3" ht="13" x14ac:dyDescent="0.15">
      <c r="C701" s="74" t="s">
        <v>2071</v>
      </c>
    </row>
    <row r="702" spans="3:3" ht="13" x14ac:dyDescent="0.15">
      <c r="C702" s="74" t="s">
        <v>2071</v>
      </c>
    </row>
    <row r="703" spans="3:3" ht="13" x14ac:dyDescent="0.15">
      <c r="C703" s="74" t="s">
        <v>2071</v>
      </c>
    </row>
    <row r="704" spans="3:3" ht="13" x14ac:dyDescent="0.15">
      <c r="C704" s="74" t="s">
        <v>2071</v>
      </c>
    </row>
    <row r="705" spans="3:3" ht="13" x14ac:dyDescent="0.15">
      <c r="C705" s="74" t="s">
        <v>2071</v>
      </c>
    </row>
    <row r="706" spans="3:3" ht="13" x14ac:dyDescent="0.15">
      <c r="C706" s="74" t="s">
        <v>2071</v>
      </c>
    </row>
    <row r="707" spans="3:3" ht="13" x14ac:dyDescent="0.15">
      <c r="C707" s="74" t="s">
        <v>2071</v>
      </c>
    </row>
    <row r="708" spans="3:3" ht="13" x14ac:dyDescent="0.15">
      <c r="C708" s="74" t="s">
        <v>2071</v>
      </c>
    </row>
    <row r="709" spans="3:3" ht="13" x14ac:dyDescent="0.15">
      <c r="C709" s="74" t="s">
        <v>2071</v>
      </c>
    </row>
    <row r="710" spans="3:3" ht="13" x14ac:dyDescent="0.15">
      <c r="C710" s="74" t="s">
        <v>2071</v>
      </c>
    </row>
    <row r="711" spans="3:3" ht="13" x14ac:dyDescent="0.15">
      <c r="C711" s="74" t="s">
        <v>2071</v>
      </c>
    </row>
    <row r="712" spans="3:3" ht="13" x14ac:dyDescent="0.15">
      <c r="C712" s="74" t="s">
        <v>2071</v>
      </c>
    </row>
    <row r="713" spans="3:3" ht="13" x14ac:dyDescent="0.15">
      <c r="C713" s="74" t="s">
        <v>2071</v>
      </c>
    </row>
    <row r="714" spans="3:3" ht="13" x14ac:dyDescent="0.15">
      <c r="C714" s="74" t="s">
        <v>2071</v>
      </c>
    </row>
    <row r="715" spans="3:3" ht="13" x14ac:dyDescent="0.15">
      <c r="C715" s="74" t="s">
        <v>2071</v>
      </c>
    </row>
    <row r="716" spans="3:3" ht="13" x14ac:dyDescent="0.15">
      <c r="C716" s="74" t="s">
        <v>2071</v>
      </c>
    </row>
    <row r="717" spans="3:3" ht="13" x14ac:dyDescent="0.15">
      <c r="C717" s="74" t="s">
        <v>2071</v>
      </c>
    </row>
    <row r="718" spans="3:3" ht="13" x14ac:dyDescent="0.15">
      <c r="C718" s="74" t="s">
        <v>2071</v>
      </c>
    </row>
    <row r="719" spans="3:3" ht="13" x14ac:dyDescent="0.15">
      <c r="C719" s="74" t="s">
        <v>2071</v>
      </c>
    </row>
    <row r="720" spans="3:3" ht="13" x14ac:dyDescent="0.15">
      <c r="C720" s="74" t="s">
        <v>2071</v>
      </c>
    </row>
    <row r="721" spans="3:3" ht="13" x14ac:dyDescent="0.15">
      <c r="C721" s="74" t="s">
        <v>2071</v>
      </c>
    </row>
    <row r="722" spans="3:3" ht="13" x14ac:dyDescent="0.15">
      <c r="C722" s="74" t="s">
        <v>2071</v>
      </c>
    </row>
    <row r="723" spans="3:3" ht="13" x14ac:dyDescent="0.15">
      <c r="C723" s="74" t="s">
        <v>2071</v>
      </c>
    </row>
    <row r="724" spans="3:3" ht="13" x14ac:dyDescent="0.15">
      <c r="C724" s="74" t="s">
        <v>2071</v>
      </c>
    </row>
    <row r="725" spans="3:3" ht="13" x14ac:dyDescent="0.15">
      <c r="C725" s="74" t="s">
        <v>2071</v>
      </c>
    </row>
    <row r="726" spans="3:3" ht="13" x14ac:dyDescent="0.15">
      <c r="C726" s="74" t="s">
        <v>2071</v>
      </c>
    </row>
    <row r="727" spans="3:3" ht="13" x14ac:dyDescent="0.15">
      <c r="C727" s="74" t="s">
        <v>2071</v>
      </c>
    </row>
    <row r="728" spans="3:3" ht="13" x14ac:dyDescent="0.15">
      <c r="C728" s="74" t="s">
        <v>2071</v>
      </c>
    </row>
    <row r="729" spans="3:3" ht="13" x14ac:dyDescent="0.15">
      <c r="C729" s="74" t="s">
        <v>2071</v>
      </c>
    </row>
    <row r="730" spans="3:3" ht="13" x14ac:dyDescent="0.15">
      <c r="C730" s="74" t="s">
        <v>2071</v>
      </c>
    </row>
    <row r="731" spans="3:3" ht="13" x14ac:dyDescent="0.15">
      <c r="C731" s="74" t="s">
        <v>2071</v>
      </c>
    </row>
    <row r="732" spans="3:3" ht="13" x14ac:dyDescent="0.15">
      <c r="C732" s="74" t="s">
        <v>2071</v>
      </c>
    </row>
    <row r="733" spans="3:3" ht="13" x14ac:dyDescent="0.15">
      <c r="C733" s="74" t="s">
        <v>2071</v>
      </c>
    </row>
    <row r="734" spans="3:3" ht="13" x14ac:dyDescent="0.15">
      <c r="C734" s="74" t="s">
        <v>2071</v>
      </c>
    </row>
    <row r="735" spans="3:3" ht="13" x14ac:dyDescent="0.15">
      <c r="C735" s="74" t="s">
        <v>2071</v>
      </c>
    </row>
    <row r="736" spans="3:3" ht="13" x14ac:dyDescent="0.15">
      <c r="C736" s="74" t="s">
        <v>2071</v>
      </c>
    </row>
    <row r="737" spans="3:3" ht="13" x14ac:dyDescent="0.15">
      <c r="C737" s="74" t="s">
        <v>2071</v>
      </c>
    </row>
    <row r="738" spans="3:3" ht="13" x14ac:dyDescent="0.15">
      <c r="C738" s="74" t="s">
        <v>2071</v>
      </c>
    </row>
    <row r="739" spans="3:3" ht="13" x14ac:dyDescent="0.15">
      <c r="C739" s="74" t="s">
        <v>2071</v>
      </c>
    </row>
    <row r="740" spans="3:3" ht="13" x14ac:dyDescent="0.15">
      <c r="C740" s="74" t="s">
        <v>2071</v>
      </c>
    </row>
    <row r="741" spans="3:3" ht="13" x14ac:dyDescent="0.15">
      <c r="C741" s="74" t="s">
        <v>2071</v>
      </c>
    </row>
    <row r="742" spans="3:3" ht="13" x14ac:dyDescent="0.15">
      <c r="C742" s="74" t="s">
        <v>2071</v>
      </c>
    </row>
    <row r="743" spans="3:3" ht="13" x14ac:dyDescent="0.15">
      <c r="C743" s="74" t="s">
        <v>2071</v>
      </c>
    </row>
    <row r="744" spans="3:3" ht="13" x14ac:dyDescent="0.15">
      <c r="C744" s="74" t="s">
        <v>2071</v>
      </c>
    </row>
    <row r="745" spans="3:3" ht="13" x14ac:dyDescent="0.15">
      <c r="C745" s="74" t="s">
        <v>2071</v>
      </c>
    </row>
    <row r="746" spans="3:3" ht="13" x14ac:dyDescent="0.15">
      <c r="C746" s="74" t="s">
        <v>2071</v>
      </c>
    </row>
    <row r="747" spans="3:3" ht="13" x14ac:dyDescent="0.15">
      <c r="C747" s="74" t="s">
        <v>2071</v>
      </c>
    </row>
    <row r="748" spans="3:3" ht="13" x14ac:dyDescent="0.15">
      <c r="C748" s="74" t="s">
        <v>2071</v>
      </c>
    </row>
    <row r="749" spans="3:3" ht="13" x14ac:dyDescent="0.15">
      <c r="C749" s="74" t="s">
        <v>2071</v>
      </c>
    </row>
    <row r="750" spans="3:3" ht="13" x14ac:dyDescent="0.15">
      <c r="C750" s="74" t="s">
        <v>2071</v>
      </c>
    </row>
    <row r="751" spans="3:3" ht="13" x14ac:dyDescent="0.15">
      <c r="C751" s="74" t="s">
        <v>2071</v>
      </c>
    </row>
    <row r="752" spans="3:3" ht="13" x14ac:dyDescent="0.15">
      <c r="C752" s="74" t="s">
        <v>2071</v>
      </c>
    </row>
    <row r="753" spans="3:3" ht="13" x14ac:dyDescent="0.15">
      <c r="C753" s="74" t="s">
        <v>2071</v>
      </c>
    </row>
    <row r="754" spans="3:3" ht="13" x14ac:dyDescent="0.15">
      <c r="C754" s="74" t="s">
        <v>2071</v>
      </c>
    </row>
    <row r="755" spans="3:3" ht="13" x14ac:dyDescent="0.15">
      <c r="C755" s="74" t="s">
        <v>2071</v>
      </c>
    </row>
    <row r="756" spans="3:3" ht="13" x14ac:dyDescent="0.15">
      <c r="C756" s="74" t="s">
        <v>2071</v>
      </c>
    </row>
    <row r="757" spans="3:3" ht="13" x14ac:dyDescent="0.15">
      <c r="C757" s="74" t="s">
        <v>2071</v>
      </c>
    </row>
    <row r="758" spans="3:3" ht="13" x14ac:dyDescent="0.15">
      <c r="C758" s="74" t="s">
        <v>2071</v>
      </c>
    </row>
    <row r="759" spans="3:3" ht="13" x14ac:dyDescent="0.15">
      <c r="C759" s="74" t="s">
        <v>2071</v>
      </c>
    </row>
    <row r="760" spans="3:3" ht="13" x14ac:dyDescent="0.15">
      <c r="C760" s="74" t="s">
        <v>2071</v>
      </c>
    </row>
    <row r="761" spans="3:3" ht="13" x14ac:dyDescent="0.15">
      <c r="C761" s="74" t="s">
        <v>2071</v>
      </c>
    </row>
    <row r="762" spans="3:3" ht="13" x14ac:dyDescent="0.15">
      <c r="C762" s="74" t="s">
        <v>2071</v>
      </c>
    </row>
    <row r="763" spans="3:3" ht="13" x14ac:dyDescent="0.15">
      <c r="C763" s="74" t="s">
        <v>2071</v>
      </c>
    </row>
    <row r="764" spans="3:3" ht="13" x14ac:dyDescent="0.15">
      <c r="C764" s="74" t="s">
        <v>2071</v>
      </c>
    </row>
    <row r="765" spans="3:3" ht="13" x14ac:dyDescent="0.15">
      <c r="C765" s="74" t="s">
        <v>2071</v>
      </c>
    </row>
    <row r="766" spans="3:3" ht="13" x14ac:dyDescent="0.15">
      <c r="C766" s="74" t="s">
        <v>2071</v>
      </c>
    </row>
    <row r="767" spans="3:3" ht="13" x14ac:dyDescent="0.15">
      <c r="C767" s="74" t="s">
        <v>2071</v>
      </c>
    </row>
    <row r="768" spans="3:3" ht="13" x14ac:dyDescent="0.15">
      <c r="C768" s="74" t="s">
        <v>2071</v>
      </c>
    </row>
    <row r="769" spans="3:3" ht="13" x14ac:dyDescent="0.15">
      <c r="C769" s="74" t="s">
        <v>2071</v>
      </c>
    </row>
    <row r="770" spans="3:3" ht="13" x14ac:dyDescent="0.15">
      <c r="C770" s="74" t="s">
        <v>2071</v>
      </c>
    </row>
    <row r="771" spans="3:3" ht="13" x14ac:dyDescent="0.15">
      <c r="C771" s="74" t="s">
        <v>2071</v>
      </c>
    </row>
    <row r="772" spans="3:3" ht="13" x14ac:dyDescent="0.15">
      <c r="C772" s="74" t="s">
        <v>2071</v>
      </c>
    </row>
    <row r="773" spans="3:3" ht="13" x14ac:dyDescent="0.15">
      <c r="C773" s="74" t="s">
        <v>2071</v>
      </c>
    </row>
    <row r="774" spans="3:3" ht="13" x14ac:dyDescent="0.15">
      <c r="C774" s="74" t="s">
        <v>2071</v>
      </c>
    </row>
    <row r="775" spans="3:3" ht="13" x14ac:dyDescent="0.15">
      <c r="C775" s="74" t="s">
        <v>2071</v>
      </c>
    </row>
    <row r="776" spans="3:3" ht="13" x14ac:dyDescent="0.15">
      <c r="C776" s="74" t="s">
        <v>2071</v>
      </c>
    </row>
    <row r="777" spans="3:3" ht="13" x14ac:dyDescent="0.15">
      <c r="C777" s="74" t="s">
        <v>2071</v>
      </c>
    </row>
    <row r="778" spans="3:3" ht="13" x14ac:dyDescent="0.15">
      <c r="C778" s="74" t="s">
        <v>2071</v>
      </c>
    </row>
    <row r="779" spans="3:3" ht="13" x14ac:dyDescent="0.15">
      <c r="C779" s="74" t="s">
        <v>2071</v>
      </c>
    </row>
    <row r="780" spans="3:3" ht="13" x14ac:dyDescent="0.15">
      <c r="C780" s="74" t="s">
        <v>2071</v>
      </c>
    </row>
    <row r="781" spans="3:3" ht="13" x14ac:dyDescent="0.15">
      <c r="C781" s="74" t="s">
        <v>2071</v>
      </c>
    </row>
    <row r="782" spans="3:3" ht="13" x14ac:dyDescent="0.15">
      <c r="C782" s="74" t="s">
        <v>2071</v>
      </c>
    </row>
    <row r="783" spans="3:3" ht="13" x14ac:dyDescent="0.15">
      <c r="C783" s="74" t="s">
        <v>2071</v>
      </c>
    </row>
    <row r="784" spans="3:3" ht="13" x14ac:dyDescent="0.15">
      <c r="C784" s="74" t="s">
        <v>2071</v>
      </c>
    </row>
    <row r="785" spans="3:3" ht="13" x14ac:dyDescent="0.15">
      <c r="C785" s="74" t="s">
        <v>2071</v>
      </c>
    </row>
    <row r="786" spans="3:3" ht="13" x14ac:dyDescent="0.15">
      <c r="C786" s="74" t="s">
        <v>2071</v>
      </c>
    </row>
    <row r="787" spans="3:3" ht="13" x14ac:dyDescent="0.15">
      <c r="C787" s="74" t="s">
        <v>2071</v>
      </c>
    </row>
    <row r="788" spans="3:3" ht="13" x14ac:dyDescent="0.15">
      <c r="C788" s="74" t="s">
        <v>2071</v>
      </c>
    </row>
    <row r="789" spans="3:3" ht="13" x14ac:dyDescent="0.15">
      <c r="C789" s="74" t="s">
        <v>2071</v>
      </c>
    </row>
    <row r="790" spans="3:3" ht="13" x14ac:dyDescent="0.15">
      <c r="C790" s="74" t="s">
        <v>2071</v>
      </c>
    </row>
    <row r="791" spans="3:3" ht="13" x14ac:dyDescent="0.15">
      <c r="C791" s="74" t="s">
        <v>2071</v>
      </c>
    </row>
    <row r="792" spans="3:3" ht="13" x14ac:dyDescent="0.15">
      <c r="C792" s="74" t="s">
        <v>2071</v>
      </c>
    </row>
    <row r="793" spans="3:3" ht="13" x14ac:dyDescent="0.15">
      <c r="C793" s="74" t="s">
        <v>2071</v>
      </c>
    </row>
    <row r="794" spans="3:3" ht="13" x14ac:dyDescent="0.15">
      <c r="C794" s="74" t="s">
        <v>2071</v>
      </c>
    </row>
    <row r="795" spans="3:3" ht="13" x14ac:dyDescent="0.15">
      <c r="C795" s="74" t="s">
        <v>2071</v>
      </c>
    </row>
    <row r="796" spans="3:3" ht="13" x14ac:dyDescent="0.15">
      <c r="C796" s="74" t="s">
        <v>2071</v>
      </c>
    </row>
    <row r="797" spans="3:3" ht="13" x14ac:dyDescent="0.15">
      <c r="C797" s="74" t="s">
        <v>2071</v>
      </c>
    </row>
    <row r="798" spans="3:3" ht="13" x14ac:dyDescent="0.15">
      <c r="C798" s="74" t="s">
        <v>2071</v>
      </c>
    </row>
    <row r="799" spans="3:3" ht="13" x14ac:dyDescent="0.15">
      <c r="C799" s="74" t="s">
        <v>2071</v>
      </c>
    </row>
    <row r="800" spans="3:3" ht="13" x14ac:dyDescent="0.15">
      <c r="C800" s="74" t="s">
        <v>2071</v>
      </c>
    </row>
    <row r="801" spans="3:3" ht="13" x14ac:dyDescent="0.15">
      <c r="C801" s="74" t="s">
        <v>2071</v>
      </c>
    </row>
    <row r="802" spans="3:3" ht="13" x14ac:dyDescent="0.15">
      <c r="C802" s="74" t="s">
        <v>2071</v>
      </c>
    </row>
    <row r="803" spans="3:3" ht="13" x14ac:dyDescent="0.15">
      <c r="C803" s="74" t="s">
        <v>2071</v>
      </c>
    </row>
    <row r="804" spans="3:3" ht="13" x14ac:dyDescent="0.15">
      <c r="C804" s="74" t="s">
        <v>2071</v>
      </c>
    </row>
    <row r="805" spans="3:3" ht="13" x14ac:dyDescent="0.15">
      <c r="C805" s="74" t="s">
        <v>2071</v>
      </c>
    </row>
    <row r="806" spans="3:3" ht="13" x14ac:dyDescent="0.15">
      <c r="C806" s="74" t="s">
        <v>2071</v>
      </c>
    </row>
    <row r="807" spans="3:3" ht="13" x14ac:dyDescent="0.15">
      <c r="C807" s="74" t="s">
        <v>2071</v>
      </c>
    </row>
    <row r="808" spans="3:3" ht="13" x14ac:dyDescent="0.15">
      <c r="C808" s="74" t="s">
        <v>2071</v>
      </c>
    </row>
    <row r="809" spans="3:3" ht="13" x14ac:dyDescent="0.15">
      <c r="C809" s="74" t="s">
        <v>2071</v>
      </c>
    </row>
    <row r="810" spans="3:3" ht="13" x14ac:dyDescent="0.15">
      <c r="C810" s="74" t="s">
        <v>2071</v>
      </c>
    </row>
    <row r="811" spans="3:3" ht="13" x14ac:dyDescent="0.15">
      <c r="C811" s="74" t="s">
        <v>2071</v>
      </c>
    </row>
    <row r="812" spans="3:3" ht="13" x14ac:dyDescent="0.15">
      <c r="C812" s="74" t="s">
        <v>2071</v>
      </c>
    </row>
    <row r="813" spans="3:3" ht="13" x14ac:dyDescent="0.15">
      <c r="C813" s="74" t="s">
        <v>2071</v>
      </c>
    </row>
    <row r="814" spans="3:3" ht="13" x14ac:dyDescent="0.15">
      <c r="C814" s="74" t="s">
        <v>2071</v>
      </c>
    </row>
    <row r="815" spans="3:3" ht="13" x14ac:dyDescent="0.15">
      <c r="C815" s="74" t="s">
        <v>2071</v>
      </c>
    </row>
    <row r="816" spans="3:3" ht="13" x14ac:dyDescent="0.15">
      <c r="C816" s="74" t="s">
        <v>2071</v>
      </c>
    </row>
    <row r="817" spans="3:3" ht="13" x14ac:dyDescent="0.15">
      <c r="C817" s="74" t="s">
        <v>2071</v>
      </c>
    </row>
    <row r="818" spans="3:3" ht="13" x14ac:dyDescent="0.15">
      <c r="C818" s="74" t="s">
        <v>2071</v>
      </c>
    </row>
    <row r="819" spans="3:3" ht="13" x14ac:dyDescent="0.15">
      <c r="C819" s="74" t="s">
        <v>2071</v>
      </c>
    </row>
    <row r="820" spans="3:3" ht="13" x14ac:dyDescent="0.15">
      <c r="C820" s="74" t="s">
        <v>2071</v>
      </c>
    </row>
    <row r="821" spans="3:3" ht="13" x14ac:dyDescent="0.15">
      <c r="C821" s="74" t="s">
        <v>2071</v>
      </c>
    </row>
    <row r="822" spans="3:3" ht="13" x14ac:dyDescent="0.15">
      <c r="C822" s="74" t="s">
        <v>2071</v>
      </c>
    </row>
    <row r="823" spans="3:3" ht="13" x14ac:dyDescent="0.15">
      <c r="C823" s="74" t="s">
        <v>2071</v>
      </c>
    </row>
    <row r="824" spans="3:3" ht="13" x14ac:dyDescent="0.15">
      <c r="C824" s="74" t="s">
        <v>2071</v>
      </c>
    </row>
    <row r="825" spans="3:3" ht="13" x14ac:dyDescent="0.15">
      <c r="C825" s="74" t="s">
        <v>2071</v>
      </c>
    </row>
    <row r="826" spans="3:3" ht="13" x14ac:dyDescent="0.15">
      <c r="C826" s="74" t="s">
        <v>2071</v>
      </c>
    </row>
    <row r="827" spans="3:3" ht="13" x14ac:dyDescent="0.15">
      <c r="C827" s="74" t="s">
        <v>2071</v>
      </c>
    </row>
    <row r="828" spans="3:3" ht="13" x14ac:dyDescent="0.15">
      <c r="C828" s="74" t="s">
        <v>2071</v>
      </c>
    </row>
    <row r="829" spans="3:3" ht="13" x14ac:dyDescent="0.15">
      <c r="C829" s="74" t="s">
        <v>2071</v>
      </c>
    </row>
    <row r="830" spans="3:3" ht="13" x14ac:dyDescent="0.15">
      <c r="C830" s="74" t="s">
        <v>2071</v>
      </c>
    </row>
    <row r="831" spans="3:3" ht="13" x14ac:dyDescent="0.15">
      <c r="C831" s="74" t="s">
        <v>2071</v>
      </c>
    </row>
    <row r="832" spans="3:3" ht="13" x14ac:dyDescent="0.15">
      <c r="C832" s="74" t="s">
        <v>2071</v>
      </c>
    </row>
    <row r="833" spans="3:3" ht="13" x14ac:dyDescent="0.15">
      <c r="C833" s="74" t="s">
        <v>2071</v>
      </c>
    </row>
    <row r="834" spans="3:3" ht="13" x14ac:dyDescent="0.15">
      <c r="C834" s="74" t="s">
        <v>2071</v>
      </c>
    </row>
    <row r="835" spans="3:3" ht="13" x14ac:dyDescent="0.15">
      <c r="C835" s="74" t="s">
        <v>2071</v>
      </c>
    </row>
    <row r="836" spans="3:3" ht="13" x14ac:dyDescent="0.15">
      <c r="C836" s="74" t="s">
        <v>2071</v>
      </c>
    </row>
    <row r="837" spans="3:3" ht="13" x14ac:dyDescent="0.15">
      <c r="C837" s="74" t="s">
        <v>2071</v>
      </c>
    </row>
    <row r="838" spans="3:3" ht="13" x14ac:dyDescent="0.15">
      <c r="C838" s="74" t="s">
        <v>2071</v>
      </c>
    </row>
    <row r="839" spans="3:3" ht="13" x14ac:dyDescent="0.15">
      <c r="C839" s="74" t="s">
        <v>2071</v>
      </c>
    </row>
    <row r="840" spans="3:3" ht="13" x14ac:dyDescent="0.15">
      <c r="C840" s="74" t="s">
        <v>2071</v>
      </c>
    </row>
    <row r="841" spans="3:3" ht="13" x14ac:dyDescent="0.15">
      <c r="C841" s="74" t="s">
        <v>2071</v>
      </c>
    </row>
    <row r="842" spans="3:3" ht="13" x14ac:dyDescent="0.15">
      <c r="C842" s="74" t="s">
        <v>2071</v>
      </c>
    </row>
    <row r="843" spans="3:3" ht="13" x14ac:dyDescent="0.15">
      <c r="C843" s="74" t="s">
        <v>2071</v>
      </c>
    </row>
    <row r="844" spans="3:3" ht="13" x14ac:dyDescent="0.15">
      <c r="C844" s="74" t="s">
        <v>2071</v>
      </c>
    </row>
    <row r="845" spans="3:3" ht="13" x14ac:dyDescent="0.15">
      <c r="C845" s="74" t="s">
        <v>2071</v>
      </c>
    </row>
    <row r="846" spans="3:3" ht="13" x14ac:dyDescent="0.15">
      <c r="C846" s="74" t="s">
        <v>2071</v>
      </c>
    </row>
    <row r="847" spans="3:3" ht="13" x14ac:dyDescent="0.15">
      <c r="C847" s="74" t="s">
        <v>2071</v>
      </c>
    </row>
    <row r="848" spans="3:3" ht="13" x14ac:dyDescent="0.15">
      <c r="C848" s="74" t="s">
        <v>2071</v>
      </c>
    </row>
    <row r="849" spans="3:3" ht="13" x14ac:dyDescent="0.15">
      <c r="C849" s="74" t="s">
        <v>2071</v>
      </c>
    </row>
    <row r="850" spans="3:3" ht="13" x14ac:dyDescent="0.15">
      <c r="C850" s="74" t="s">
        <v>2071</v>
      </c>
    </row>
    <row r="851" spans="3:3" ht="13" x14ac:dyDescent="0.15">
      <c r="C851" s="74" t="s">
        <v>2071</v>
      </c>
    </row>
    <row r="852" spans="3:3" ht="13" x14ac:dyDescent="0.15">
      <c r="C852" s="74" t="s">
        <v>2071</v>
      </c>
    </row>
    <row r="853" spans="3:3" ht="13" x14ac:dyDescent="0.15">
      <c r="C853" s="74" t="s">
        <v>2071</v>
      </c>
    </row>
    <row r="854" spans="3:3" ht="13" x14ac:dyDescent="0.15">
      <c r="C854" s="74" t="s">
        <v>2071</v>
      </c>
    </row>
    <row r="855" spans="3:3" ht="13" x14ac:dyDescent="0.15">
      <c r="C855" s="74" t="s">
        <v>2071</v>
      </c>
    </row>
    <row r="856" spans="3:3" ht="13" x14ac:dyDescent="0.15">
      <c r="C856" s="74" t="s">
        <v>2071</v>
      </c>
    </row>
    <row r="857" spans="3:3" ht="13" x14ac:dyDescent="0.15">
      <c r="C857" s="74" t="s">
        <v>2071</v>
      </c>
    </row>
    <row r="858" spans="3:3" ht="13" x14ac:dyDescent="0.15">
      <c r="C858" s="74" t="s">
        <v>2071</v>
      </c>
    </row>
    <row r="859" spans="3:3" ht="13" x14ac:dyDescent="0.15">
      <c r="C859" s="74" t="s">
        <v>2071</v>
      </c>
    </row>
    <row r="860" spans="3:3" ht="13" x14ac:dyDescent="0.15">
      <c r="C860" s="74" t="s">
        <v>2071</v>
      </c>
    </row>
    <row r="861" spans="3:3" ht="13" x14ac:dyDescent="0.15">
      <c r="C861" s="74" t="s">
        <v>2071</v>
      </c>
    </row>
    <row r="862" spans="3:3" ht="13" x14ac:dyDescent="0.15">
      <c r="C862" s="74" t="s">
        <v>2071</v>
      </c>
    </row>
    <row r="863" spans="3:3" ht="13" x14ac:dyDescent="0.15">
      <c r="C863" s="74" t="s">
        <v>2071</v>
      </c>
    </row>
    <row r="864" spans="3:3" ht="13" x14ac:dyDescent="0.15">
      <c r="C864" s="74" t="s">
        <v>2071</v>
      </c>
    </row>
    <row r="865" spans="3:3" ht="13" x14ac:dyDescent="0.15">
      <c r="C865" s="74" t="s">
        <v>2071</v>
      </c>
    </row>
    <row r="866" spans="3:3" ht="13" x14ac:dyDescent="0.15">
      <c r="C866" s="74" t="s">
        <v>2071</v>
      </c>
    </row>
    <row r="867" spans="3:3" ht="13" x14ac:dyDescent="0.15">
      <c r="C867" s="74" t="s">
        <v>2071</v>
      </c>
    </row>
    <row r="868" spans="3:3" ht="13" x14ac:dyDescent="0.15">
      <c r="C868" s="74" t="s">
        <v>2071</v>
      </c>
    </row>
    <row r="869" spans="3:3" ht="13" x14ac:dyDescent="0.15">
      <c r="C869" s="74" t="s">
        <v>2071</v>
      </c>
    </row>
    <row r="870" spans="3:3" ht="13" x14ac:dyDescent="0.15">
      <c r="C870" s="74" t="s">
        <v>2071</v>
      </c>
    </row>
    <row r="871" spans="3:3" ht="13" x14ac:dyDescent="0.15">
      <c r="C871" s="74" t="s">
        <v>2071</v>
      </c>
    </row>
    <row r="872" spans="3:3" ht="13" x14ac:dyDescent="0.15">
      <c r="C872" s="74" t="s">
        <v>2071</v>
      </c>
    </row>
    <row r="873" spans="3:3" ht="13" x14ac:dyDescent="0.15">
      <c r="C873" s="74" t="s">
        <v>2071</v>
      </c>
    </row>
    <row r="874" spans="3:3" ht="13" x14ac:dyDescent="0.15">
      <c r="C874" s="74" t="s">
        <v>2071</v>
      </c>
    </row>
    <row r="875" spans="3:3" ht="13" x14ac:dyDescent="0.15">
      <c r="C875" s="74" t="s">
        <v>2071</v>
      </c>
    </row>
    <row r="876" spans="3:3" ht="13" x14ac:dyDescent="0.15">
      <c r="C876" s="74" t="s">
        <v>2071</v>
      </c>
    </row>
    <row r="877" spans="3:3" ht="13" x14ac:dyDescent="0.15">
      <c r="C877" s="74" t="s">
        <v>2071</v>
      </c>
    </row>
    <row r="878" spans="3:3" ht="13" x14ac:dyDescent="0.15">
      <c r="C878" s="74" t="s">
        <v>2071</v>
      </c>
    </row>
    <row r="879" spans="3:3" ht="13" x14ac:dyDescent="0.15">
      <c r="C879" s="74" t="s">
        <v>2071</v>
      </c>
    </row>
    <row r="880" spans="3:3" ht="13" x14ac:dyDescent="0.15">
      <c r="C880" s="74" t="s">
        <v>2071</v>
      </c>
    </row>
    <row r="881" spans="3:3" ht="13" x14ac:dyDescent="0.15">
      <c r="C881" s="74" t="s">
        <v>2071</v>
      </c>
    </row>
    <row r="882" spans="3:3" ht="13" x14ac:dyDescent="0.15">
      <c r="C882" s="74" t="s">
        <v>2071</v>
      </c>
    </row>
    <row r="883" spans="3:3" ht="13" x14ac:dyDescent="0.15">
      <c r="C883" s="74" t="s">
        <v>2071</v>
      </c>
    </row>
    <row r="884" spans="3:3" ht="13" x14ac:dyDescent="0.15">
      <c r="C884" s="74" t="s">
        <v>2071</v>
      </c>
    </row>
    <row r="885" spans="3:3" ht="13" x14ac:dyDescent="0.15">
      <c r="C885" s="74" t="s">
        <v>2071</v>
      </c>
    </row>
    <row r="886" spans="3:3" ht="13" x14ac:dyDescent="0.15">
      <c r="C886" s="74" t="s">
        <v>2071</v>
      </c>
    </row>
    <row r="887" spans="3:3" ht="13" x14ac:dyDescent="0.15">
      <c r="C887" s="74" t="s">
        <v>2071</v>
      </c>
    </row>
    <row r="888" spans="3:3" ht="13" x14ac:dyDescent="0.15">
      <c r="C888" s="74" t="s">
        <v>2071</v>
      </c>
    </row>
    <row r="889" spans="3:3" ht="13" x14ac:dyDescent="0.15">
      <c r="C889" s="74" t="s">
        <v>2071</v>
      </c>
    </row>
    <row r="890" spans="3:3" ht="13" x14ac:dyDescent="0.15">
      <c r="C890" s="74" t="s">
        <v>2071</v>
      </c>
    </row>
    <row r="891" spans="3:3" ht="13" x14ac:dyDescent="0.15">
      <c r="C891" s="74" t="s">
        <v>2071</v>
      </c>
    </row>
    <row r="892" spans="3:3" ht="13" x14ac:dyDescent="0.15">
      <c r="C892" s="74" t="s">
        <v>2071</v>
      </c>
    </row>
    <row r="893" spans="3:3" ht="13" x14ac:dyDescent="0.15">
      <c r="C893" s="74" t="s">
        <v>2071</v>
      </c>
    </row>
    <row r="894" spans="3:3" ht="13" x14ac:dyDescent="0.15">
      <c r="C894" s="74" t="s">
        <v>2071</v>
      </c>
    </row>
    <row r="895" spans="3:3" ht="13" x14ac:dyDescent="0.15">
      <c r="C895" s="74" t="s">
        <v>2071</v>
      </c>
    </row>
    <row r="896" spans="3:3" ht="13" x14ac:dyDescent="0.15">
      <c r="C896" s="74" t="s">
        <v>2071</v>
      </c>
    </row>
    <row r="897" spans="3:3" ht="13" x14ac:dyDescent="0.15">
      <c r="C897" s="74" t="s">
        <v>2071</v>
      </c>
    </row>
    <row r="898" spans="3:3" ht="13" x14ac:dyDescent="0.15">
      <c r="C898" s="74" t="s">
        <v>2071</v>
      </c>
    </row>
    <row r="899" spans="3:3" ht="13" x14ac:dyDescent="0.15">
      <c r="C899" s="74" t="s">
        <v>2071</v>
      </c>
    </row>
    <row r="900" spans="3:3" ht="13" x14ac:dyDescent="0.15">
      <c r="C900" s="74" t="s">
        <v>2071</v>
      </c>
    </row>
    <row r="901" spans="3:3" ht="13" x14ac:dyDescent="0.15">
      <c r="C901" s="74" t="s">
        <v>2071</v>
      </c>
    </row>
    <row r="902" spans="3:3" ht="13" x14ac:dyDescent="0.15">
      <c r="C902" s="74" t="s">
        <v>2071</v>
      </c>
    </row>
    <row r="903" spans="3:3" ht="13" x14ac:dyDescent="0.15">
      <c r="C903" s="74" t="s">
        <v>2071</v>
      </c>
    </row>
    <row r="904" spans="3:3" ht="13" x14ac:dyDescent="0.15">
      <c r="C904" s="74" t="s">
        <v>2071</v>
      </c>
    </row>
    <row r="905" spans="3:3" ht="13" x14ac:dyDescent="0.15">
      <c r="C905" s="74" t="s">
        <v>2071</v>
      </c>
    </row>
    <row r="906" spans="3:3" ht="13" x14ac:dyDescent="0.15">
      <c r="C906" s="74" t="s">
        <v>2071</v>
      </c>
    </row>
    <row r="907" spans="3:3" ht="13" x14ac:dyDescent="0.15">
      <c r="C907" s="74" t="s">
        <v>2071</v>
      </c>
    </row>
    <row r="908" spans="3:3" ht="13" x14ac:dyDescent="0.15">
      <c r="C908" s="74" t="s">
        <v>2071</v>
      </c>
    </row>
    <row r="909" spans="3:3" ht="13" x14ac:dyDescent="0.15">
      <c r="C909" s="74" t="s">
        <v>2071</v>
      </c>
    </row>
    <row r="910" spans="3:3" ht="13" x14ac:dyDescent="0.15">
      <c r="C910" s="74" t="s">
        <v>2071</v>
      </c>
    </row>
    <row r="911" spans="3:3" ht="13" x14ac:dyDescent="0.15">
      <c r="C911" s="74" t="s">
        <v>2071</v>
      </c>
    </row>
    <row r="912" spans="3:3" ht="13" x14ac:dyDescent="0.15">
      <c r="C912" s="74" t="s">
        <v>2071</v>
      </c>
    </row>
    <row r="913" spans="3:3" ht="13" x14ac:dyDescent="0.15">
      <c r="C913" s="74" t="s">
        <v>2071</v>
      </c>
    </row>
    <row r="914" spans="3:3" ht="13" x14ac:dyDescent="0.15">
      <c r="C914" s="74" t="s">
        <v>2071</v>
      </c>
    </row>
    <row r="915" spans="3:3" ht="13" x14ac:dyDescent="0.15">
      <c r="C915" s="74" t="s">
        <v>2071</v>
      </c>
    </row>
    <row r="916" spans="3:3" ht="13" x14ac:dyDescent="0.15">
      <c r="C916" s="74" t="s">
        <v>2071</v>
      </c>
    </row>
    <row r="917" spans="3:3" ht="13" x14ac:dyDescent="0.15">
      <c r="C917" s="74" t="s">
        <v>2071</v>
      </c>
    </row>
    <row r="918" spans="3:3" ht="13" x14ac:dyDescent="0.15">
      <c r="C918" s="74" t="s">
        <v>2071</v>
      </c>
    </row>
    <row r="919" spans="3:3" ht="13" x14ac:dyDescent="0.15">
      <c r="C919" s="74" t="s">
        <v>2071</v>
      </c>
    </row>
    <row r="920" spans="3:3" ht="13" x14ac:dyDescent="0.15">
      <c r="C920" s="74" t="s">
        <v>2071</v>
      </c>
    </row>
    <row r="921" spans="3:3" ht="13" x14ac:dyDescent="0.15">
      <c r="C921" s="74" t="s">
        <v>2071</v>
      </c>
    </row>
    <row r="922" spans="3:3" ht="13" x14ac:dyDescent="0.15">
      <c r="C922" s="74" t="s">
        <v>2071</v>
      </c>
    </row>
    <row r="923" spans="3:3" ht="13" x14ac:dyDescent="0.15">
      <c r="C923" s="74" t="s">
        <v>2071</v>
      </c>
    </row>
    <row r="924" spans="3:3" ht="13" x14ac:dyDescent="0.15">
      <c r="C924" s="74" t="s">
        <v>2071</v>
      </c>
    </row>
    <row r="925" spans="3:3" ht="13" x14ac:dyDescent="0.15">
      <c r="C925" s="74" t="s">
        <v>2071</v>
      </c>
    </row>
    <row r="926" spans="3:3" ht="13" x14ac:dyDescent="0.15">
      <c r="C926" s="74" t="s">
        <v>2071</v>
      </c>
    </row>
    <row r="927" spans="3:3" ht="13" x14ac:dyDescent="0.15">
      <c r="C927" s="74" t="s">
        <v>2071</v>
      </c>
    </row>
    <row r="928" spans="3:3" ht="13" x14ac:dyDescent="0.15">
      <c r="C928" s="74" t="s">
        <v>2071</v>
      </c>
    </row>
    <row r="929" spans="3:3" ht="13" x14ac:dyDescent="0.15">
      <c r="C929" s="74" t="s">
        <v>2071</v>
      </c>
    </row>
    <row r="930" spans="3:3" ht="13" x14ac:dyDescent="0.15">
      <c r="C930" s="74" t="s">
        <v>2071</v>
      </c>
    </row>
    <row r="931" spans="3:3" ht="13" x14ac:dyDescent="0.15">
      <c r="C931" s="74" t="s">
        <v>2071</v>
      </c>
    </row>
    <row r="932" spans="3:3" ht="13" x14ac:dyDescent="0.15">
      <c r="C932" s="74" t="s">
        <v>2071</v>
      </c>
    </row>
    <row r="933" spans="3:3" ht="13" x14ac:dyDescent="0.15">
      <c r="C933" s="74" t="s">
        <v>2071</v>
      </c>
    </row>
    <row r="934" spans="3:3" ht="13" x14ac:dyDescent="0.15">
      <c r="C934" s="74" t="s">
        <v>2071</v>
      </c>
    </row>
    <row r="935" spans="3:3" ht="13" x14ac:dyDescent="0.15">
      <c r="C935" s="74" t="s">
        <v>2071</v>
      </c>
    </row>
    <row r="936" spans="3:3" ht="13" x14ac:dyDescent="0.15">
      <c r="C936" s="74" t="s">
        <v>2071</v>
      </c>
    </row>
    <row r="937" spans="3:3" ht="13" x14ac:dyDescent="0.15">
      <c r="C937" s="74" t="s">
        <v>2071</v>
      </c>
    </row>
    <row r="938" spans="3:3" ht="13" x14ac:dyDescent="0.15">
      <c r="C938" s="74" t="s">
        <v>2071</v>
      </c>
    </row>
    <row r="939" spans="3:3" ht="13" x14ac:dyDescent="0.15">
      <c r="C939" s="74" t="s">
        <v>2071</v>
      </c>
    </row>
    <row r="940" spans="3:3" ht="13" x14ac:dyDescent="0.15">
      <c r="C940" s="74" t="s">
        <v>2071</v>
      </c>
    </row>
    <row r="941" spans="3:3" ht="13" x14ac:dyDescent="0.15">
      <c r="C941" s="74" t="s">
        <v>2071</v>
      </c>
    </row>
    <row r="942" spans="3:3" ht="13" x14ac:dyDescent="0.15">
      <c r="C942" s="74" t="s">
        <v>2071</v>
      </c>
    </row>
    <row r="943" spans="3:3" ht="13" x14ac:dyDescent="0.15">
      <c r="C943" s="74" t="s">
        <v>2071</v>
      </c>
    </row>
    <row r="944" spans="3:3" ht="13" x14ac:dyDescent="0.15">
      <c r="C944" s="74" t="s">
        <v>2071</v>
      </c>
    </row>
    <row r="945" spans="3:3" ht="13" x14ac:dyDescent="0.15">
      <c r="C945" s="74" t="s">
        <v>2071</v>
      </c>
    </row>
    <row r="946" spans="3:3" ht="13" x14ac:dyDescent="0.15">
      <c r="C946" s="74" t="s">
        <v>2071</v>
      </c>
    </row>
    <row r="947" spans="3:3" ht="13" x14ac:dyDescent="0.15">
      <c r="C947" s="74" t="s">
        <v>2071</v>
      </c>
    </row>
    <row r="948" spans="3:3" ht="13" x14ac:dyDescent="0.15">
      <c r="C948" s="74" t="s">
        <v>2071</v>
      </c>
    </row>
    <row r="949" spans="3:3" ht="13" x14ac:dyDescent="0.15">
      <c r="C949" s="74" t="s">
        <v>2071</v>
      </c>
    </row>
    <row r="950" spans="3:3" ht="13" x14ac:dyDescent="0.15">
      <c r="C950" s="74" t="s">
        <v>2071</v>
      </c>
    </row>
    <row r="951" spans="3:3" ht="13" x14ac:dyDescent="0.15">
      <c r="C951" s="74" t="s">
        <v>2071</v>
      </c>
    </row>
    <row r="952" spans="3:3" ht="13" x14ac:dyDescent="0.15">
      <c r="C952" s="74" t="s">
        <v>2071</v>
      </c>
    </row>
    <row r="953" spans="3:3" ht="13" x14ac:dyDescent="0.15">
      <c r="C953" s="74" t="s">
        <v>2071</v>
      </c>
    </row>
    <row r="954" spans="3:3" ht="13" x14ac:dyDescent="0.15">
      <c r="C954" s="74" t="s">
        <v>2071</v>
      </c>
    </row>
    <row r="955" spans="3:3" ht="13" x14ac:dyDescent="0.15">
      <c r="C955" s="74" t="s">
        <v>2071</v>
      </c>
    </row>
    <row r="956" spans="3:3" ht="13" x14ac:dyDescent="0.15">
      <c r="C956" s="74" t="s">
        <v>2071</v>
      </c>
    </row>
    <row r="957" spans="3:3" ht="13" x14ac:dyDescent="0.15">
      <c r="C957" s="74" t="s">
        <v>2071</v>
      </c>
    </row>
    <row r="958" spans="3:3" ht="13" x14ac:dyDescent="0.15">
      <c r="C958" s="74" t="s">
        <v>2071</v>
      </c>
    </row>
    <row r="959" spans="3:3" ht="13" x14ac:dyDescent="0.15">
      <c r="C959" s="74" t="s">
        <v>2071</v>
      </c>
    </row>
    <row r="960" spans="3:3" ht="13" x14ac:dyDescent="0.15">
      <c r="C960" s="74" t="s">
        <v>2071</v>
      </c>
    </row>
    <row r="961" spans="3:3" ht="13" x14ac:dyDescent="0.15">
      <c r="C961" s="74" t="s">
        <v>2071</v>
      </c>
    </row>
    <row r="962" spans="3:3" ht="13" x14ac:dyDescent="0.15">
      <c r="C962" s="74" t="s">
        <v>2071</v>
      </c>
    </row>
    <row r="963" spans="3:3" ht="13" x14ac:dyDescent="0.15">
      <c r="C963" s="74" t="s">
        <v>2071</v>
      </c>
    </row>
    <row r="964" spans="3:3" ht="13" x14ac:dyDescent="0.15">
      <c r="C964" s="74" t="s">
        <v>2071</v>
      </c>
    </row>
    <row r="965" spans="3:3" ht="13" x14ac:dyDescent="0.15">
      <c r="C965" s="74" t="s">
        <v>2071</v>
      </c>
    </row>
    <row r="966" spans="3:3" ht="13" x14ac:dyDescent="0.15">
      <c r="C966" s="74" t="s">
        <v>2071</v>
      </c>
    </row>
    <row r="967" spans="3:3" ht="13" x14ac:dyDescent="0.15">
      <c r="C967" s="74" t="s">
        <v>2071</v>
      </c>
    </row>
    <row r="968" spans="3:3" ht="13" x14ac:dyDescent="0.15">
      <c r="C968" s="74" t="s">
        <v>2071</v>
      </c>
    </row>
    <row r="969" spans="3:3" ht="13" x14ac:dyDescent="0.15">
      <c r="C969" s="74" t="s">
        <v>2071</v>
      </c>
    </row>
    <row r="970" spans="3:3" ht="13" x14ac:dyDescent="0.15">
      <c r="C970" s="74" t="s">
        <v>2071</v>
      </c>
    </row>
    <row r="971" spans="3:3" ht="13" x14ac:dyDescent="0.15">
      <c r="C971" s="74" t="s">
        <v>2071</v>
      </c>
    </row>
    <row r="972" spans="3:3" ht="13" x14ac:dyDescent="0.15">
      <c r="C972" s="74" t="s">
        <v>2071</v>
      </c>
    </row>
    <row r="973" spans="3:3" ht="13" x14ac:dyDescent="0.15">
      <c r="C973" s="74" t="s">
        <v>2071</v>
      </c>
    </row>
    <row r="974" spans="3:3" ht="13" x14ac:dyDescent="0.15">
      <c r="C974" s="74" t="s">
        <v>2071</v>
      </c>
    </row>
    <row r="975" spans="3:3" ht="13" x14ac:dyDescent="0.15">
      <c r="C975" s="74" t="s">
        <v>2071</v>
      </c>
    </row>
    <row r="976" spans="3:3" ht="13" x14ac:dyDescent="0.15">
      <c r="C976" s="74" t="s">
        <v>2071</v>
      </c>
    </row>
    <row r="977" spans="3:3" ht="13" x14ac:dyDescent="0.15">
      <c r="C977" s="74" t="s">
        <v>2071</v>
      </c>
    </row>
    <row r="978" spans="3:3" ht="13" x14ac:dyDescent="0.15">
      <c r="C978" s="74" t="s">
        <v>2071</v>
      </c>
    </row>
    <row r="979" spans="3:3" ht="13" x14ac:dyDescent="0.15">
      <c r="C979" s="74" t="s">
        <v>2071</v>
      </c>
    </row>
    <row r="980" spans="3:3" ht="13" x14ac:dyDescent="0.15">
      <c r="C980" s="74" t="s">
        <v>2071</v>
      </c>
    </row>
    <row r="981" spans="3:3" ht="13" x14ac:dyDescent="0.15">
      <c r="C981" s="74" t="s">
        <v>2071</v>
      </c>
    </row>
    <row r="982" spans="3:3" ht="13" x14ac:dyDescent="0.15">
      <c r="C982" s="74" t="s">
        <v>2071</v>
      </c>
    </row>
    <row r="983" spans="3:3" ht="13" x14ac:dyDescent="0.15">
      <c r="C983" s="74" t="s">
        <v>2071</v>
      </c>
    </row>
    <row r="984" spans="3:3" ht="13" x14ac:dyDescent="0.15">
      <c r="C984" s="74" t="s">
        <v>2071</v>
      </c>
    </row>
    <row r="985" spans="3:3" ht="13" x14ac:dyDescent="0.15">
      <c r="C985" s="74" t="s">
        <v>2071</v>
      </c>
    </row>
    <row r="986" spans="3:3" ht="13" x14ac:dyDescent="0.15">
      <c r="C986" s="74" t="s">
        <v>2071</v>
      </c>
    </row>
    <row r="987" spans="3:3" ht="13" x14ac:dyDescent="0.15">
      <c r="C987" s="74" t="s">
        <v>2071</v>
      </c>
    </row>
    <row r="988" spans="3:3" ht="13" x14ac:dyDescent="0.15">
      <c r="C988" s="74" t="s">
        <v>2071</v>
      </c>
    </row>
    <row r="989" spans="3:3" ht="13" x14ac:dyDescent="0.15">
      <c r="C989" s="74" t="s">
        <v>2071</v>
      </c>
    </row>
    <row r="990" spans="3:3" ht="13" x14ac:dyDescent="0.15">
      <c r="C990" s="74" t="s">
        <v>2071</v>
      </c>
    </row>
    <row r="991" spans="3:3" ht="13" x14ac:dyDescent="0.15">
      <c r="C991" s="74" t="s">
        <v>2071</v>
      </c>
    </row>
    <row r="992" spans="3:3" ht="13" x14ac:dyDescent="0.15">
      <c r="C992" s="74" t="s">
        <v>2071</v>
      </c>
    </row>
    <row r="993" spans="3:3" ht="13" x14ac:dyDescent="0.15">
      <c r="C993" s="74" t="s">
        <v>2071</v>
      </c>
    </row>
    <row r="994" spans="3:3" ht="13" x14ac:dyDescent="0.15">
      <c r="C994" s="74" t="s">
        <v>2071</v>
      </c>
    </row>
    <row r="995" spans="3:3" ht="13" x14ac:dyDescent="0.15">
      <c r="C995" s="74" t="s">
        <v>2071</v>
      </c>
    </row>
    <row r="996" spans="3:3" ht="13" x14ac:dyDescent="0.15">
      <c r="C996" s="74" t="s">
        <v>2071</v>
      </c>
    </row>
    <row r="997" spans="3:3" ht="13" x14ac:dyDescent="0.15">
      <c r="C997" s="74" t="s">
        <v>2071</v>
      </c>
    </row>
    <row r="998" spans="3:3" ht="13" x14ac:dyDescent="0.15">
      <c r="C998" s="74" t="s">
        <v>2071</v>
      </c>
    </row>
    <row r="999" spans="3:3" ht="13" x14ac:dyDescent="0.15">
      <c r="C999" s="74" t="s">
        <v>2071</v>
      </c>
    </row>
    <row r="1000" spans="3:3" ht="13" x14ac:dyDescent="0.15">
      <c r="C1000" s="74" t="s">
        <v>2071</v>
      </c>
    </row>
    <row r="1001" spans="3:3" ht="13" x14ac:dyDescent="0.15">
      <c r="C1001" s="74" t="s">
        <v>2071</v>
      </c>
    </row>
    <row r="1002" spans="3:3" ht="13" x14ac:dyDescent="0.15">
      <c r="C1002" s="74" t="s">
        <v>2071</v>
      </c>
    </row>
  </sheetData>
  <autoFilter ref="A1:J1002" xr:uid="{00000000-0009-0000-0000-00000D000000}"/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E25"/>
  <sheetViews>
    <sheetView workbookViewId="0"/>
  </sheetViews>
  <sheetFormatPr baseColWidth="10" defaultColWidth="12.6640625" defaultRowHeight="15.75" customHeight="1" x14ac:dyDescent="0.15"/>
  <cols>
    <col min="1" max="2" width="40.1640625" customWidth="1"/>
    <col min="3" max="3" width="40.33203125" customWidth="1"/>
    <col min="4" max="4" width="96.5" customWidth="1"/>
    <col min="5" max="5" width="98.6640625" customWidth="1"/>
  </cols>
  <sheetData>
    <row r="1" spans="1:5" ht="13" x14ac:dyDescent="0.15">
      <c r="A1" s="78" t="s">
        <v>50</v>
      </c>
      <c r="B1" s="78" t="s">
        <v>2072</v>
      </c>
      <c r="C1" s="78" t="s">
        <v>2073</v>
      </c>
      <c r="D1" s="78" t="s">
        <v>2074</v>
      </c>
      <c r="E1" s="78" t="s">
        <v>2075</v>
      </c>
    </row>
    <row r="2" spans="1:5" ht="291" customHeight="1" x14ac:dyDescent="0.15">
      <c r="A2" s="79" t="s">
        <v>2076</v>
      </c>
      <c r="B2" s="80" t="s">
        <v>2077</v>
      </c>
      <c r="C2" s="79">
        <v>613275164</v>
      </c>
      <c r="D2" s="33" t="s">
        <v>2078</v>
      </c>
      <c r="E2" s="79" t="s">
        <v>2079</v>
      </c>
    </row>
    <row r="3" spans="1:5" ht="13" x14ac:dyDescent="0.15">
      <c r="A3" s="81"/>
      <c r="B3" s="81"/>
      <c r="C3" s="81"/>
      <c r="D3" s="81"/>
    </row>
    <row r="4" spans="1:5" ht="13" x14ac:dyDescent="0.15">
      <c r="A4" s="81"/>
      <c r="B4" s="81"/>
      <c r="C4" s="81"/>
      <c r="D4" s="81"/>
    </row>
    <row r="5" spans="1:5" ht="13" x14ac:dyDescent="0.15">
      <c r="A5" s="81"/>
      <c r="B5" s="81"/>
      <c r="C5" s="81"/>
      <c r="D5" s="81"/>
    </row>
    <row r="6" spans="1:5" ht="13" x14ac:dyDescent="0.15">
      <c r="A6" s="81"/>
      <c r="B6" s="81"/>
      <c r="C6" s="81"/>
      <c r="D6" s="81"/>
    </row>
    <row r="7" spans="1:5" ht="13" x14ac:dyDescent="0.15">
      <c r="A7" s="81"/>
      <c r="B7" s="81"/>
      <c r="C7" s="81"/>
      <c r="D7" s="81"/>
    </row>
    <row r="8" spans="1:5" ht="13" x14ac:dyDescent="0.15">
      <c r="A8" s="81"/>
      <c r="B8" s="81"/>
      <c r="C8" s="81"/>
      <c r="D8" s="81"/>
    </row>
    <row r="9" spans="1:5" ht="13" x14ac:dyDescent="0.15">
      <c r="A9" s="81"/>
      <c r="B9" s="81"/>
      <c r="C9" s="81"/>
      <c r="D9" s="81"/>
    </row>
    <row r="10" spans="1:5" ht="13" x14ac:dyDescent="0.15">
      <c r="A10" s="81"/>
      <c r="B10" s="81"/>
      <c r="C10" s="81"/>
      <c r="D10" s="81"/>
    </row>
    <row r="11" spans="1:5" ht="13" x14ac:dyDescent="0.15">
      <c r="A11" s="81"/>
      <c r="B11" s="81"/>
      <c r="C11" s="81"/>
      <c r="D11" s="81"/>
    </row>
    <row r="12" spans="1:5" ht="13" x14ac:dyDescent="0.15">
      <c r="A12" s="81"/>
      <c r="B12" s="81"/>
      <c r="C12" s="81"/>
      <c r="D12" s="81"/>
    </row>
    <row r="13" spans="1:5" ht="13" x14ac:dyDescent="0.15">
      <c r="A13" s="81"/>
      <c r="B13" s="81"/>
      <c r="C13" s="81"/>
      <c r="D13" s="81"/>
    </row>
    <row r="14" spans="1:5" ht="13" x14ac:dyDescent="0.15">
      <c r="A14" s="81"/>
      <c r="B14" s="81"/>
      <c r="C14" s="81"/>
      <c r="D14" s="81"/>
    </row>
    <row r="15" spans="1:5" ht="13" x14ac:dyDescent="0.15">
      <c r="A15" s="81"/>
      <c r="B15" s="81"/>
      <c r="C15" s="81"/>
      <c r="D15" s="81"/>
    </row>
    <row r="16" spans="1:5" ht="13" x14ac:dyDescent="0.15">
      <c r="A16" s="81"/>
      <c r="B16" s="81"/>
      <c r="C16" s="81"/>
      <c r="D16" s="81"/>
    </row>
    <row r="17" spans="1:4" ht="13" x14ac:dyDescent="0.15">
      <c r="A17" s="81"/>
      <c r="B17" s="81"/>
      <c r="C17" s="81"/>
      <c r="D17" s="81"/>
    </row>
    <row r="18" spans="1:4" ht="13" x14ac:dyDescent="0.15">
      <c r="A18" s="81"/>
      <c r="B18" s="81"/>
      <c r="C18" s="81"/>
      <c r="D18" s="81"/>
    </row>
    <row r="19" spans="1:4" ht="13" x14ac:dyDescent="0.15">
      <c r="A19" s="81"/>
      <c r="B19" s="81"/>
      <c r="C19" s="81"/>
      <c r="D19" s="81"/>
    </row>
    <row r="20" spans="1:4" ht="13" x14ac:dyDescent="0.15">
      <c r="A20" s="81"/>
      <c r="B20" s="81"/>
      <c r="C20" s="81"/>
      <c r="D20" s="81"/>
    </row>
    <row r="21" spans="1:4" ht="13" x14ac:dyDescent="0.15">
      <c r="A21" s="81"/>
      <c r="B21" s="81"/>
      <c r="C21" s="81"/>
      <c r="D21" s="81"/>
    </row>
    <row r="22" spans="1:4" ht="13" x14ac:dyDescent="0.15">
      <c r="A22" s="81"/>
      <c r="B22" s="81"/>
      <c r="C22" s="81"/>
      <c r="D22" s="81"/>
    </row>
    <row r="23" spans="1:4" ht="13" x14ac:dyDescent="0.15">
      <c r="A23" s="81"/>
      <c r="B23" s="81"/>
      <c r="C23" s="81"/>
      <c r="D23" s="81"/>
    </row>
    <row r="24" spans="1:4" ht="13" x14ac:dyDescent="0.15">
      <c r="A24" s="81"/>
      <c r="B24" s="81"/>
      <c r="C24" s="81"/>
      <c r="D24" s="81"/>
    </row>
    <row r="25" spans="1:4" ht="13" x14ac:dyDescent="0.15">
      <c r="A25" s="81"/>
      <c r="B25" s="81"/>
      <c r="C25" s="81"/>
      <c r="D25" s="81"/>
    </row>
  </sheetData>
  <hyperlinks>
    <hyperlink ref="B2" r:id="rId1" xr:uid="{00000000-0004-0000-0E00-000000000000}"/>
  </hyperlinks>
  <pageMargins left="0.7" right="0.7" top="0.78740157499999996" bottom="0.78740157499999996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14</vt:i4>
      </vt:variant>
    </vt:vector>
  </HeadingPairs>
  <TitlesOfParts>
    <vt:vector size="14" baseType="lpstr">
      <vt:lpstr>Finances</vt:lpstr>
      <vt:lpstr>Action Plan</vt:lpstr>
      <vt:lpstr>Deadline Overview</vt:lpstr>
      <vt:lpstr>Soundbook Outdoor ADD REC</vt:lpstr>
      <vt:lpstr>Crowds - War &amp; Battle</vt:lpstr>
      <vt:lpstr>Soundbook Medium</vt:lpstr>
      <vt:lpstr>Soundbook Wash</vt:lpstr>
      <vt:lpstr>Metadata</vt:lpstr>
      <vt:lpstr>REC Location</vt:lpstr>
      <vt:lpstr>Meeting Notes</vt:lpstr>
      <vt:lpstr>Female Actor - Germany</vt:lpstr>
      <vt:lpstr>Male Actor - Germany</vt:lpstr>
      <vt:lpstr>Female Actor</vt:lpstr>
      <vt:lpstr>Male Actor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Patrice Patrice</cp:lastModifiedBy>
  <dcterms:modified xsi:type="dcterms:W3CDTF">2025-02-05T14:57:25Z</dcterms:modified>
</cp:coreProperties>
</file>